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5" yWindow="-15" windowWidth="12300" windowHeight="6420"/>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Data_BK!$A$1:$BC$179</definedName>
    <definedName name="_xlnm.Print_Area" localSheetId="6">Data_K!$A$1:$BC$172</definedName>
    <definedName name="_xlnm.Print_Area" localSheetId="4">Data_M!$A$1:$BC$178</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<sst xmlns="http://schemas.openxmlformats.org/spreadsheetml/2006/main" count="281" uniqueCount="81">
  <si>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</si>
  <si>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</si>
  <si>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</si>
  <si>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</si>
  <si>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</si>
  <si>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</si>
  <si>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</si>
  <si>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</si>
  <si>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</si>
  <si>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</si>
  <si>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</si>
  <si>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</si>
  <si>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</si>
  <si>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</si>
  <si>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</si>
  <si>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</si>
  <si>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</si>
  <si>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</si>
  <si>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</si>
  <si>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</si>
  <si>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</si>
  <si>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</si>
  <si>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</si>
  <si>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</si>
  <si>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</si>
  <si>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</si>
  <si>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</si>
  <si>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</si>
  <si>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</si>
  <si>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</si>
  <si>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</si>
  <si>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</si>
  <si>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</si>
  <si>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</si>
  <si>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</si>
  <si>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</si>
  <si>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</si>
  <si>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</si>
  <si>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</si>
  <si>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</si>
  <si>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</si>
  <si>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</si>
  <si>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</si>
  <si>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</si>
  <si>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</si>
  <si>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</si>
  <si>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</si>
  <si>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</si>
  <si>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</si>
  <si>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</si>
  <si>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</si>
  <si>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</si>
  <si>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</si>
  <si>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</si>
  <si>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</si>
  <si>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</si>
  <si>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</si>
  <si>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</si>
  <si>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</si>
  <si>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</si>
  <si>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</si>
  <si>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</si>
  <si>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</si>
  <si>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</si>
  <si>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</si>
  <si>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</si>
  <si>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</si>
  <si>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</si>
  <si>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</si>
  <si>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</si>
  <si>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Statistikservice: 010-479 5000, e-post: aku@scb.se</t>
  </si>
  <si>
    <t>15-19 år</t>
  </si>
  <si>
    <t>1) Fram till och med mars 2005 innehåller kolumnerna "originalvärden" länkade data</t>
  </si>
  <si>
    <t>.</t>
  </si>
  <si>
    <t>Labour Force Survey December 2020</t>
  </si>
  <si>
    <t>Tabeller avseende 15-19 år</t>
  </si>
  <si>
    <t>i december 2020</t>
  </si>
  <si>
    <t>Januari 2001 - december 2020</t>
  </si>
  <si>
    <t>* För månder som korrigerats för outliers i trendserierna är årsförändringen inte representativ.</t>
  </si>
  <si>
    <t>Förändring 1000-tal/år*</t>
  </si>
  <si>
    <t>Förändring %-enh/år*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</si>
</sst>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7">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2" fillId="0" borderId="0" xfId="0" applyFont="1" applyAlignment="1">
      <alignment wrapText="1"/>
    </xf>
    <xf numFmtId="0" fontId="13" fillId="0" borderId="0" xfId="0" applyFont="1" applyBorder="1"/>
    <xf numFmtId="0" fontId="13" fillId="0" borderId="0" xfId="0" applyFont="1" applyBorder="1" applyAlignment="1">
      <alignment vertical="top"/>
    </xf>
    <xf numFmtId="49" fontId="13" fillId="0" borderId="0" xfId="0" applyNumberFormat="1" applyFont="1" applyBorder="1" applyAlignment="1">
      <alignment vertical="top" wrapText="1"/>
    </xf>
    <xf numFmtId="0" fontId="12" fillId="0" borderId="0" xfId="0" applyFont="1"/>
    <xf numFmtId="49" fontId="14" fillId="0" borderId="0" xfId="0" applyNumberFormat="1" applyFont="1" applyBorder="1" applyAlignment="1">
      <alignment vertical="top" wrapText="1"/>
    </xf>
    <xf numFmtId="0" fontId="12" fillId="0" borderId="0" xfId="0" applyFont="1" applyAlignment="1">
      <alignment horizontal="left"/>
    </xf>
    <xf numFmtId="0" fontId="11" fillId="0" borderId="0" xfId="0" applyFont="1" applyBorder="1" applyAlignment="1">
      <alignment vertical="top"/>
    </xf>
    <xf numFmtId="0" fontId="11" fillId="0" borderId="0" xfId="0" applyFont="1" applyBorder="1"/>
    <xf numFmtId="0" fontId="13" fillId="0" borderId="0" xfId="0" applyFont="1" applyBorder="1" applyAlignment="1">
      <alignment horizontal="left" vertical="top"/>
    </xf>
    <xf numFmtId="0" fontId="14" fillId="0" borderId="0" xfId="0" applyFont="1" applyBorder="1" applyAlignment="1">
      <alignment vertical="top" wrapText="1"/>
    </xf>
    <xf numFmtId="0" fontId="14" fillId="0" borderId="0" xfId="0" applyFont="1" applyBorder="1"/>
    <xf numFmtId="0" fontId="4" fillId="0" borderId="0" xfId="0" applyFont="1" applyBorder="1" applyAlignment="1">
      <alignment vertical="top"/>
    </xf>
    <xf numFmtId="0" fontId="14"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3" fillId="0" borderId="0" xfId="0" applyFont="1"/>
    <xf numFmtId="0" fontId="0" fillId="0" borderId="0" xfId="0" applyBorder="1" applyAlignment="1">
      <alignment vertical="top"/>
    </xf>
    <xf numFmtId="0" fontId="13" fillId="0" borderId="0" xfId="0" applyFont="1" applyAlignment="1">
      <alignment wrapText="1"/>
    </xf>
    <xf numFmtId="0" fontId="13" fillId="0" borderId="0" xfId="0" applyFont="1" applyBorder="1" applyAlignment="1">
      <alignment horizontal="left" vertical="top" wrapText="1"/>
    </xf>
    <xf numFmtId="49" fontId="13" fillId="0" borderId="0" xfId="0" applyNumberFormat="1" applyFont="1" applyBorder="1" applyAlignment="1">
      <alignment horizontal="left" wrapText="1"/>
    </xf>
    <xf numFmtId="1" fontId="13" fillId="0" borderId="0" xfId="0" applyNumberFormat="1" applyFont="1" applyBorder="1"/>
    <xf numFmtId="0" fontId="0" fillId="0" borderId="0" xfId="0" applyBorder="1" applyAlignment="1">
      <alignment horizontal="center"/>
    </xf>
    <xf numFmtId="0" fontId="13" fillId="0" borderId="0" xfId="0" applyFont="1" applyAlignment="1">
      <alignment vertical="top"/>
    </xf>
    <xf numFmtId="49" fontId="13" fillId="0" borderId="0" xfId="0" applyNumberFormat="1" applyFont="1" applyFill="1" applyBorder="1" applyAlignment="1">
      <alignment vertical="top" wrapText="1"/>
    </xf>
    <xf numFmtId="0" fontId="0" fillId="0" borderId="0" xfId="0" applyAlignment="1"/>
    <xf numFmtId="1" fontId="0" fillId="0" borderId="0" xfId="0" applyNumberFormat="1" applyBorder="1"/>
    <xf numFmtId="1" fontId="13" fillId="0" borderId="0" xfId="0" applyNumberFormat="1" applyFont="1" applyBorder="1" applyAlignment="1"/>
    <xf numFmtId="1" fontId="13" fillId="0" borderId="0" xfId="0" applyNumberFormat="1" applyFont="1" applyBorder="1" applyAlignment="1">
      <alignment horizontal="right"/>
    </xf>
    <xf numFmtId="0" fontId="1" fillId="0" borderId="0" xfId="0" applyFont="1" applyBorder="1" applyAlignment="1">
      <alignment vertical="top"/>
    </xf>
    <xf numFmtId="49" fontId="13" fillId="0" borderId="0" xfId="0" applyNumberFormat="1" applyFont="1" applyBorder="1" applyAlignment="1">
      <alignment horizontal="center" vertical="top" wrapText="1"/>
    </xf>
    <xf numFmtId="0" fontId="13" fillId="0" borderId="0" xfId="0" applyFont="1" applyBorder="1" applyAlignment="1">
      <alignment horizontal="left"/>
    </xf>
    <xf numFmtId="49" fontId="0" fillId="0" borderId="0" xfId="0" applyNumberFormat="1" applyBorder="1"/>
    <xf numFmtId="1" fontId="13" fillId="0" borderId="0" xfId="0" applyNumberFormat="1" applyFont="1" applyBorder="1" applyAlignment="1">
      <alignment vertical="top" wrapText="1"/>
    </xf>
    <xf numFmtId="49" fontId="13" fillId="0" borderId="0" xfId="0" applyNumberFormat="1" applyFont="1" applyBorder="1"/>
    <xf numFmtId="14" fontId="13" fillId="0" borderId="0" xfId="0" applyNumberFormat="1" applyFont="1" applyBorder="1" applyAlignment="1">
      <alignment vertical="top" wrapText="1"/>
    </xf>
    <xf numFmtId="14" fontId="13" fillId="0" borderId="0" xfId="0" applyNumberFormat="1" applyFont="1" applyAlignment="1">
      <alignment vertical="top" wrapText="1"/>
    </xf>
    <xf numFmtId="0" fontId="0" fillId="0" borderId="0" xfId="0" applyAlignment="1">
      <alignment vertical="top" wrapText="1"/>
    </xf>
    <xf numFmtId="0" fontId="0" fillId="0" borderId="0" xfId="0" applyFill="1" applyBorder="1"/>
    <xf numFmtId="0" fontId="13" fillId="0" borderId="0" xfId="0" quotePrefix="1" applyFont="1" applyAlignment="1">
      <alignment vertical="top" wrapText="1"/>
    </xf>
    <xf numFmtId="0" fontId="13" fillId="0" borderId="0" xfId="0" quotePrefix="1" applyFont="1" applyAlignment="1">
      <alignment wrapText="1"/>
    </xf>
    <xf numFmtId="0" fontId="1" fillId="0" borderId="0" xfId="0" applyFont="1" applyAlignment="1">
      <alignment wrapText="1"/>
    </xf>
    <xf numFmtId="0" fontId="13" fillId="0" borderId="0" xfId="0" applyFont="1" applyAlignment="1">
      <alignment vertical="top" wrapText="1"/>
    </xf>
    <xf numFmtId="0" fontId="0" fillId="0" borderId="0" xfId="0" applyAlignment="1">
      <alignment vertical="top"/>
    </xf>
    <xf numFmtId="0" fontId="14" fillId="0" borderId="0" xfId="0" applyFont="1" applyBorder="1" applyAlignment="1">
      <alignment horizontal="left" vertical="top"/>
    </xf>
    <xf numFmtId="0" fontId="21" fillId="0" borderId="0" xfId="0" applyFont="1" applyBorder="1" applyAlignment="1">
      <alignment horizontal="left" vertical="top" wrapText="1"/>
    </xf>
    <xf numFmtId="0" fontId="22" fillId="0" borderId="0" xfId="0" applyFont="1" applyAlignment="1">
      <alignment wrapText="1"/>
    </xf>
    <xf numFmtId="0" fontId="14" fillId="0" borderId="0" xfId="0" applyFont="1"/>
    <xf numFmtId="0" fontId="4" fillId="0" borderId="0" xfId="0" applyFont="1" applyBorder="1" applyAlignment="1">
      <alignment horizontal="left" vertical="top"/>
    </xf>
    <xf numFmtId="0" fontId="14" fillId="0" borderId="0" xfId="0" applyFont="1" applyBorder="1" applyAlignment="1">
      <alignment vertical="top"/>
    </xf>
    <xf numFmtId="3" fontId="13" fillId="0" borderId="0" xfId="0" applyNumberFormat="1" applyFont="1" applyBorder="1" applyAlignment="1">
      <alignment vertical="top"/>
    </xf>
    <xf numFmtId="0" fontId="13" fillId="0" borderId="0" xfId="0" applyFont="1" applyBorder="1" applyAlignment="1">
      <alignment wrapText="1"/>
    </xf>
    <xf numFmtId="0" fontId="13" fillId="0" borderId="0" xfId="0" applyFont="1" applyAlignment="1">
      <alignment horizontal="left" wrapText="1"/>
    </xf>
    <xf numFmtId="0" fontId="13" fillId="0" borderId="0" xfId="0" applyFont="1" applyAlignment="1">
      <alignment horizontal="right"/>
    </xf>
    <xf numFmtId="0" fontId="3" fillId="0" borderId="0" xfId="0" applyFont="1" applyBorder="1" applyAlignment="1">
      <alignment vertical="top"/>
    </xf>
    <xf numFmtId="0" fontId="11" fillId="0" borderId="0" xfId="0" applyFont="1" applyBorder="1" applyAlignment="1">
      <alignment vertical="top" wrapText="1"/>
    </xf>
    <xf numFmtId="49" fontId="1" fillId="0" borderId="0" xfId="0" applyNumberFormat="1" applyFont="1" applyBorder="1" applyAlignment="1">
      <alignment vertical="top" wrapText="1"/>
    </xf>
    <xf numFmtId="0" fontId="4" fillId="0" borderId="0" xfId="0" applyFont="1" applyBorder="1" applyAlignment="1">
      <alignment horizontal="left"/>
    </xf>
    <xf numFmtId="0" fontId="1" fillId="0" borderId="0" xfId="0" applyFont="1" applyBorder="1"/>
    <xf numFmtId="0" fontId="1" fillId="0" borderId="0" xfId="0" applyFont="1" applyBorder="1" applyAlignment="1">
      <alignment horizontal="left" vertical="top"/>
    </xf>
    <xf numFmtId="0" fontId="24" fillId="0" borderId="0" xfId="0" applyFont="1"/>
    <xf numFmtId="0" fontId="0" fillId="4" borderId="0" xfId="0" applyFill="1"/>
    <xf numFmtId="0" fontId="13" fillId="0" borderId="0" xfId="0" applyFont="1" applyAlignment="1">
      <alignment vertical="top"/>
    </xf>
    <xf numFmtId="0" fontId="13" fillId="0" borderId="0" xfId="0" applyFont="1" applyAlignment="1">
      <alignment vertical="top" wrapText="1"/>
    </xf>
    <xf numFmtId="0" fontId="0" fillId="0" borderId="0" xfId="0" applyAlignment="1"/>
    <xf numFmtId="0" fontId="3" fillId="0" borderId="0" xfId="0" applyFont="1" applyBorder="1" applyAlignment="1">
      <alignment vertical="top" wrapText="1"/>
    </xf>
    <xf numFmtId="0" fontId="14" fillId="0" borderId="0" xfId="0" applyFont="1" applyAlignment="1"/>
    <xf numFmtId="0" fontId="0" fillId="0" borderId="0" xfId="0" applyAlignment="1">
      <alignment vertical="top" wrapText="1"/>
    </xf>
    <xf numFmtId="0" fontId="14" fillId="0" borderId="0" xfId="0" applyFont="1" applyBorder="1" applyAlignment="1">
      <alignment horizontal="left" vertical="top"/>
    </xf>
    <xf numFmtId="0" fontId="15" fillId="0" borderId="0" xfId="0" applyFont="1" applyBorder="1" applyAlignment="1">
      <alignment horizontal="left" vertical="top"/>
    </xf>
    <xf numFmtId="0" fontId="13" fillId="0" borderId="0" xfId="0" quotePrefix="1" applyFont="1" applyBorder="1" applyAlignment="1">
      <alignment vertical="top" wrapText="1"/>
    </xf>
    <xf numFmtId="0" fontId="13" fillId="0" borderId="0" xfId="0" applyFont="1" applyAlignment="1">
      <alignment wrapText="1"/>
    </xf>
    <xf numFmtId="0" fontId="1" fillId="0" borderId="0" xfId="0" applyFont="1" applyAlignment="1"/>
    <xf numFmtId="0" fontId="13" fillId="0" borderId="0" xfId="0" applyFont="1" applyBorder="1" applyAlignment="1">
      <alignment horizontal="left" vertical="top" wrapText="1"/>
    </xf>
    <xf numFmtId="0" fontId="15" fillId="0" borderId="0" xfId="0" applyFont="1" applyBorder="1" applyAlignment="1">
      <alignment horizontal="left" vertical="top" wrapText="1"/>
    </xf>
    <xf numFmtId="0" fontId="16" fillId="0" borderId="0" xfId="0" applyFont="1" applyAlignment="1">
      <alignment wrapText="1"/>
    </xf>
    <xf numFmtId="0" fontId="1" fillId="0" borderId="0" xfId="0" applyFont="1" applyAlignment="1">
      <alignment wrapText="1"/>
    </xf>
    <xf numFmtId="0" fontId="11" fillId="0" borderId="0" xfId="0" applyFont="1" applyBorder="1" applyAlignment="1">
      <alignment horizontal="left" vertical="top"/>
    </xf>
    <xf numFmtId="0" fontId="13" fillId="0" borderId="0" xfId="0" applyFont="1" applyBorder="1" applyAlignment="1">
      <alignment vertical="top" wrapText="1"/>
    </xf>
    <xf numFmtId="0" fontId="14" fillId="0" borderId="0" xfId="0" quotePrefix="1" applyFont="1" applyBorder="1" applyAlignment="1">
      <alignment vertical="top"/>
    </xf>
    <xf numFmtId="0" fontId="0" fillId="0" borderId="0" xfId="0" applyAlignment="1">
      <alignment vertical="top"/>
    </xf>
    <xf numFmtId="0" fontId="0" fillId="0" borderId="0" xfId="0" applyAlignment="1">
      <alignment wrapText="1"/>
    </xf>
    <xf numFmtId="0" fontId="14" fillId="0" borderId="0" xfId="0" applyFont="1" applyBorder="1" applyAlignment="1">
      <alignment vertical="top"/>
    </xf>
    <xf numFmtId="0" fontId="15" fillId="0" borderId="0" xfId="0" applyFont="1" applyAlignment="1">
      <alignment vertical="top" wrapText="1"/>
    </xf>
    <xf numFmtId="0" fontId="13" fillId="0" borderId="0" xfId="0" applyFont="1" applyAlignment="1">
      <alignment vertical="top"/>
    </xf>
    <xf numFmtId="0" fontId="13" fillId="0" borderId="0" xfId="0" quotePrefix="1" applyFont="1" applyAlignment="1">
      <alignment vertical="top" wrapText="1"/>
    </xf>
    <xf numFmtId="0" fontId="1" fillId="0" borderId="0" xfId="0" applyFont="1" applyAlignment="1">
      <alignment vertical="top" wrapText="1"/>
    </xf>
    <xf numFmtId="0" fontId="15" fillId="0" borderId="0" xfId="0" applyFont="1" applyAlignment="1">
      <alignment vertical="top"/>
    </xf>
    <xf numFmtId="14" fontId="13" fillId="0" borderId="0" xfId="0" applyNumberFormat="1" applyFont="1" applyBorder="1" applyAlignment="1">
      <alignment vertical="top" wrapText="1"/>
    </xf>
    <xf numFmtId="14" fontId="13" fillId="0" borderId="0" xfId="1" applyNumberFormat="1" applyFont="1" applyBorder="1" applyAlignment="1">
      <alignment vertical="top" wrapText="1"/>
    </xf>
    <xf numFmtId="0" fontId="1" fillId="0" borderId="0" xfId="1" applyFont="1" applyAlignment="1">
      <alignment vertical="top" wrapText="1"/>
    </xf>
    <xf numFmtId="0" fontId="1" fillId="0" borderId="0" xfId="1" applyFont="1" applyAlignment="1"/>
    <xf numFmtId="49" fontId="13" fillId="0" borderId="0" xfId="0" applyNumberFormat="1" applyFont="1" applyBorder="1" applyAlignment="1">
      <alignment vertical="top" wrapText="1"/>
    </xf>
    <xf numFmtId="49" fontId="13" fillId="0" borderId="0" xfId="0" applyNumberFormat="1" applyFont="1" applyFill="1" applyBorder="1" applyAlignment="1">
      <alignment vertical="top" wrapText="1"/>
    </xf>
    <xf numFmtId="0" fontId="0" fillId="0" borderId="0" xfId="0" applyFill="1" applyBorder="1" applyAlignment="1">
      <alignment vertical="top"/>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Data_BK!$C$5:$C$244</c:f>
              <c:numCache>
                <c:formatCode>#\ ##0.0</c:formatCode>
                <c:ptCount val="240"/>
                <c:pt idx="0">
                  <c:v>142.19999999999999</c:v>
                </c:pt>
                <c:pt idx="1">
                  <c:v>145.30000000000001</c:v>
                </c:pt>
                <c:pt idx="2">
                  <c:v>138.30000000000001</c:v>
                </c:pt>
                <c:pt idx="3">
                  <c:v>148.1</c:v>
                </c:pt>
                <c:pt idx="4">
                  <c:v>142.1</c:v>
                </c:pt>
                <c:pt idx="5">
                  <c:v>138.30000000000001</c:v>
                </c:pt>
                <c:pt idx="6">
                  <c:v>137.6</c:v>
                </c:pt>
                <c:pt idx="7">
                  <c:v>134.5</c:v>
                </c:pt>
                <c:pt idx="8">
                  <c:v>139.4</c:v>
                </c:pt>
                <c:pt idx="9">
                  <c:v>132.30000000000001</c:v>
                </c:pt>
                <c:pt idx="10">
                  <c:v>136.19999999999999</c:v>
                </c:pt>
                <c:pt idx="11">
                  <c:v>138.4</c:v>
                </c:pt>
                <c:pt idx="12">
                  <c:v>141</c:v>
                </c:pt>
                <c:pt idx="13">
                  <c:v>132.69999999999999</c:v>
                </c:pt>
                <c:pt idx="14">
                  <c:v>136.69999999999999</c:v>
                </c:pt>
                <c:pt idx="15">
                  <c:v>135</c:v>
                </c:pt>
                <c:pt idx="16">
                  <c:v>124</c:v>
                </c:pt>
                <c:pt idx="17">
                  <c:v>131.19999999999999</c:v>
                </c:pt>
                <c:pt idx="18">
                  <c:v>134.6</c:v>
                </c:pt>
                <c:pt idx="19">
                  <c:v>135.4</c:v>
                </c:pt>
                <c:pt idx="20">
                  <c:v>130.69999999999999</c:v>
                </c:pt>
                <c:pt idx="21">
                  <c:v>135.9</c:v>
                </c:pt>
                <c:pt idx="22">
                  <c:v>138.19999999999999</c:v>
                </c:pt>
                <c:pt idx="23">
                  <c:v>130.19999999999999</c:v>
                </c:pt>
                <c:pt idx="24">
                  <c:v>130.69999999999999</c:v>
                </c:pt>
                <c:pt idx="25">
                  <c:v>136.69999999999999</c:v>
                </c:pt>
                <c:pt idx="26">
                  <c:v>131.4</c:v>
                </c:pt>
                <c:pt idx="27">
                  <c:v>132.69999999999999</c:v>
                </c:pt>
                <c:pt idx="28">
                  <c:v>138.30000000000001</c:v>
                </c:pt>
                <c:pt idx="29">
                  <c:v>132.19999999999999</c:v>
                </c:pt>
                <c:pt idx="30">
                  <c:v>124.4</c:v>
                </c:pt>
                <c:pt idx="31">
                  <c:v>127.3</c:v>
                </c:pt>
                <c:pt idx="32">
                  <c:v>129.9</c:v>
                </c:pt>
                <c:pt idx="33">
                  <c:v>120.1</c:v>
                </c:pt>
                <c:pt idx="34">
                  <c:v>122.7</c:v>
                </c:pt>
                <c:pt idx="35">
                  <c:v>120.3</c:v>
                </c:pt>
                <c:pt idx="36">
                  <c:v>120</c:v>
                </c:pt>
                <c:pt idx="37">
                  <c:v>127.2</c:v>
                </c:pt>
                <c:pt idx="38">
                  <c:v>124.5</c:v>
                </c:pt>
                <c:pt idx="39">
                  <c:v>124.2</c:v>
                </c:pt>
                <c:pt idx="40">
                  <c:v>131</c:v>
                </c:pt>
                <c:pt idx="41">
                  <c:v>107.4</c:v>
                </c:pt>
                <c:pt idx="42">
                  <c:v>132.19999999999999</c:v>
                </c:pt>
                <c:pt idx="43">
                  <c:v>120.4</c:v>
                </c:pt>
                <c:pt idx="44">
                  <c:v>125.1</c:v>
                </c:pt>
                <c:pt idx="45">
                  <c:v>139</c:v>
                </c:pt>
                <c:pt idx="46">
                  <c:v>119.4</c:v>
                </c:pt>
                <c:pt idx="47">
                  <c:v>128.5</c:v>
                </c:pt>
                <c:pt idx="48">
                  <c:v>125.9</c:v>
                </c:pt>
                <c:pt idx="49">
                  <c:v>126.6</c:v>
                </c:pt>
                <c:pt idx="50">
                  <c:v>137.4</c:v>
                </c:pt>
                <c:pt idx="51">
                  <c:v>122.5</c:v>
                </c:pt>
                <c:pt idx="52">
                  <c:v>126.3</c:v>
                </c:pt>
                <c:pt idx="53">
                  <c:v>129.6</c:v>
                </c:pt>
                <c:pt idx="54">
                  <c:v>109</c:v>
                </c:pt>
                <c:pt idx="55">
                  <c:v>122.7</c:v>
                </c:pt>
                <c:pt idx="56">
                  <c:v>121.3</c:v>
                </c:pt>
                <c:pt idx="57">
                  <c:v>116.3</c:v>
                </c:pt>
                <c:pt idx="58">
                  <c:v>135</c:v>
                </c:pt>
                <c:pt idx="59">
                  <c:v>139.1</c:v>
                </c:pt>
                <c:pt idx="60">
                  <c:v>132.30000000000001</c:v>
                </c:pt>
                <c:pt idx="61">
                  <c:v>124.8</c:v>
                </c:pt>
                <c:pt idx="62">
                  <c:v>130.9</c:v>
                </c:pt>
                <c:pt idx="63">
                  <c:v>131.1</c:v>
                </c:pt>
                <c:pt idx="64">
                  <c:v>129.1</c:v>
                </c:pt>
                <c:pt idx="65">
                  <c:v>159.30000000000001</c:v>
                </c:pt>
                <c:pt idx="66">
                  <c:v>147.30000000000001</c:v>
                </c:pt>
                <c:pt idx="67">
                  <c:v>147.69999999999999</c:v>
                </c:pt>
                <c:pt idx="68">
                  <c:v>144</c:v>
                </c:pt>
                <c:pt idx="69">
                  <c:v>150.9</c:v>
                </c:pt>
                <c:pt idx="70">
                  <c:v>143.6</c:v>
                </c:pt>
                <c:pt idx="71">
                  <c:v>136.5</c:v>
                </c:pt>
                <c:pt idx="72">
                  <c:v>161.69999999999999</c:v>
                </c:pt>
                <c:pt idx="73">
                  <c:v>140.69999999999999</c:v>
                </c:pt>
                <c:pt idx="74">
                  <c:v>135.6</c:v>
                </c:pt>
                <c:pt idx="75">
                  <c:v>151.9</c:v>
                </c:pt>
                <c:pt idx="76">
                  <c:v>137.6</c:v>
                </c:pt>
                <c:pt idx="77">
                  <c:v>131.30000000000001</c:v>
                </c:pt>
                <c:pt idx="78">
                  <c:v>158.69999999999999</c:v>
                </c:pt>
                <c:pt idx="79">
                  <c:v>156.80000000000001</c:v>
                </c:pt>
                <c:pt idx="80">
                  <c:v>154.6</c:v>
                </c:pt>
                <c:pt idx="81">
                  <c:v>142.9</c:v>
                </c:pt>
                <c:pt idx="82">
                  <c:v>155.6</c:v>
                </c:pt>
                <c:pt idx="83">
                  <c:v>147.6</c:v>
                </c:pt>
                <c:pt idx="84">
                  <c:v>143.1</c:v>
                </c:pt>
                <c:pt idx="85">
                  <c:v>157.80000000000001</c:v>
                </c:pt>
                <c:pt idx="86">
                  <c:v>152.80000000000001</c:v>
                </c:pt>
                <c:pt idx="87">
                  <c:v>151.1</c:v>
                </c:pt>
                <c:pt idx="88">
                  <c:v>158</c:v>
                </c:pt>
                <c:pt idx="89">
                  <c:v>139</c:v>
                </c:pt>
                <c:pt idx="90">
                  <c:v>148.4</c:v>
                </c:pt>
                <c:pt idx="91">
                  <c:v>149.5</c:v>
                </c:pt>
                <c:pt idx="92">
                  <c:v>137.5</c:v>
                </c:pt>
                <c:pt idx="93">
                  <c:v>154.9</c:v>
                </c:pt>
                <c:pt idx="94">
                  <c:v>135.69999999999999</c:v>
                </c:pt>
                <c:pt idx="95">
                  <c:v>145.6</c:v>
                </c:pt>
                <c:pt idx="96">
                  <c:v>132.4</c:v>
                </c:pt>
                <c:pt idx="97">
                  <c:v>142.9</c:v>
                </c:pt>
                <c:pt idx="98">
                  <c:v>140.5</c:v>
                </c:pt>
                <c:pt idx="99">
                  <c:v>136.19999999999999</c:v>
                </c:pt>
                <c:pt idx="100">
                  <c:v>128.1</c:v>
                </c:pt>
                <c:pt idx="101">
                  <c:v>143.9</c:v>
                </c:pt>
                <c:pt idx="102">
                  <c:v>102.8</c:v>
                </c:pt>
                <c:pt idx="103">
                  <c:v>99.5</c:v>
                </c:pt>
                <c:pt idx="104">
                  <c:v>133.30000000000001</c:v>
                </c:pt>
                <c:pt idx="105">
                  <c:v>122.2</c:v>
                </c:pt>
                <c:pt idx="106">
                  <c:v>131.69999999999999</c:v>
                </c:pt>
                <c:pt idx="107">
                  <c:v>132.19999999999999</c:v>
                </c:pt>
                <c:pt idx="108">
                  <c:v>121</c:v>
                </c:pt>
                <c:pt idx="109">
                  <c:v>124.4</c:v>
                </c:pt>
                <c:pt idx="110">
                  <c:v>125.9</c:v>
                </c:pt>
                <c:pt idx="111">
                  <c:v>120.2</c:v>
                </c:pt>
                <c:pt idx="112">
                  <c:v>123.4</c:v>
                </c:pt>
                <c:pt idx="113">
                  <c:v>132.4</c:v>
                </c:pt>
                <c:pt idx="114">
                  <c:v>131.4</c:v>
                </c:pt>
                <c:pt idx="115">
                  <c:v>119</c:v>
                </c:pt>
                <c:pt idx="116">
                  <c:v>135.1</c:v>
                </c:pt>
                <c:pt idx="117">
                  <c:v>120.5</c:v>
                </c:pt>
                <c:pt idx="118">
                  <c:v>129.1</c:v>
                </c:pt>
                <c:pt idx="119">
                  <c:v>126</c:v>
                </c:pt>
                <c:pt idx="120">
                  <c:v>132</c:v>
                </c:pt>
                <c:pt idx="121">
                  <c:v>131.69999999999999</c:v>
                </c:pt>
                <c:pt idx="122">
                  <c:v>126.4</c:v>
                </c:pt>
                <c:pt idx="123">
                  <c:v>126.9</c:v>
                </c:pt>
                <c:pt idx="124">
                  <c:v>128.80000000000001</c:v>
                </c:pt>
                <c:pt idx="125">
                  <c:v>128.69999999999999</c:v>
                </c:pt>
                <c:pt idx="126">
                  <c:v>119.4</c:v>
                </c:pt>
                <c:pt idx="127">
                  <c:v>122.2</c:v>
                </c:pt>
                <c:pt idx="128">
                  <c:v>121.2</c:v>
                </c:pt>
                <c:pt idx="129">
                  <c:v>129.5</c:v>
                </c:pt>
                <c:pt idx="130">
                  <c:v>119.7</c:v>
                </c:pt>
                <c:pt idx="131">
                  <c:v>118</c:v>
                </c:pt>
                <c:pt idx="132">
                  <c:v>120.2</c:v>
                </c:pt>
                <c:pt idx="133">
                  <c:v>107</c:v>
                </c:pt>
                <c:pt idx="134">
                  <c:v>120.9</c:v>
                </c:pt>
                <c:pt idx="135">
                  <c:v>127.5</c:v>
                </c:pt>
                <c:pt idx="136">
                  <c:v>102</c:v>
                </c:pt>
                <c:pt idx="137">
                  <c:v>114.4</c:v>
                </c:pt>
                <c:pt idx="138">
                  <c:v>109.5</c:v>
                </c:pt>
                <c:pt idx="139">
                  <c:v>101.2</c:v>
                </c:pt>
                <c:pt idx="140">
                  <c:v>111.2</c:v>
                </c:pt>
                <c:pt idx="141">
                  <c:v>110.1</c:v>
                </c:pt>
                <c:pt idx="142">
                  <c:v>103.2</c:v>
                </c:pt>
                <c:pt idx="143">
                  <c:v>112.7</c:v>
                </c:pt>
                <c:pt idx="144">
                  <c:v>111.3</c:v>
                </c:pt>
                <c:pt idx="145">
                  <c:v>107.7</c:v>
                </c:pt>
                <c:pt idx="146">
                  <c:v>113.9</c:v>
                </c:pt>
                <c:pt idx="147">
                  <c:v>106.9</c:v>
                </c:pt>
                <c:pt idx="148">
                  <c:v>113.6</c:v>
                </c:pt>
                <c:pt idx="149">
                  <c:v>113</c:v>
                </c:pt>
                <c:pt idx="150">
                  <c:v>105.6</c:v>
                </c:pt>
                <c:pt idx="151">
                  <c:v>114.1</c:v>
                </c:pt>
                <c:pt idx="152">
                  <c:v>119.8</c:v>
                </c:pt>
                <c:pt idx="153">
                  <c:v>122.4</c:v>
                </c:pt>
                <c:pt idx="154">
                  <c:v>125</c:v>
                </c:pt>
                <c:pt idx="155">
                  <c:v>116.9</c:v>
                </c:pt>
                <c:pt idx="156">
                  <c:v>120.9</c:v>
                </c:pt>
                <c:pt idx="157">
                  <c:v>119.2</c:v>
                </c:pt>
                <c:pt idx="158">
                  <c:v>104.9</c:v>
                </c:pt>
                <c:pt idx="159">
                  <c:v>110.4</c:v>
                </c:pt>
                <c:pt idx="160">
                  <c:v>113.9</c:v>
                </c:pt>
                <c:pt idx="161">
                  <c:v>107.3</c:v>
                </c:pt>
                <c:pt idx="162">
                  <c:v>138.1</c:v>
                </c:pt>
                <c:pt idx="163">
                  <c:v>115.4</c:v>
                </c:pt>
                <c:pt idx="164">
                  <c:v>115.8</c:v>
                </c:pt>
                <c:pt idx="165">
                  <c:v>115.2</c:v>
                </c:pt>
                <c:pt idx="166">
                  <c:v>112.5</c:v>
                </c:pt>
                <c:pt idx="167">
                  <c:v>116.1</c:v>
                </c:pt>
                <c:pt idx="168">
                  <c:v>116.8</c:v>
                </c:pt>
                <c:pt idx="169">
                  <c:v>119.2</c:v>
                </c:pt>
                <c:pt idx="170">
                  <c:v>116.1</c:v>
                </c:pt>
                <c:pt idx="171">
                  <c:v>115.8</c:v>
                </c:pt>
                <c:pt idx="172">
                  <c:v>116.6</c:v>
                </c:pt>
                <c:pt idx="173">
                  <c:v>107.9</c:v>
                </c:pt>
                <c:pt idx="174">
                  <c:v>105.9</c:v>
                </c:pt>
                <c:pt idx="175">
                  <c:v>131.19999999999999</c:v>
                </c:pt>
                <c:pt idx="176">
                  <c:v>120.4</c:v>
                </c:pt>
                <c:pt idx="177">
                  <c:v>113.8</c:v>
                </c:pt>
                <c:pt idx="178">
                  <c:v>119.5</c:v>
                </c:pt>
                <c:pt idx="179">
                  <c:v>124.8</c:v>
                </c:pt>
                <c:pt idx="180">
                  <c:v>112</c:v>
                </c:pt>
                <c:pt idx="181">
                  <c:v>114</c:v>
                </c:pt>
                <c:pt idx="182">
                  <c:v>129.80000000000001</c:v>
                </c:pt>
                <c:pt idx="183">
                  <c:v>115.2</c:v>
                </c:pt>
                <c:pt idx="184">
                  <c:v>124.1</c:v>
                </c:pt>
                <c:pt idx="185">
                  <c:v>132.4</c:v>
                </c:pt>
                <c:pt idx="186">
                  <c:v>111.1</c:v>
                </c:pt>
                <c:pt idx="187">
                  <c:v>108.5</c:v>
                </c:pt>
                <c:pt idx="188">
                  <c:v>107.5</c:v>
                </c:pt>
                <c:pt idx="189">
                  <c:v>122.7</c:v>
                </c:pt>
                <c:pt idx="190">
                  <c:v>127.5</c:v>
                </c:pt>
                <c:pt idx="191">
                  <c:v>111.8</c:v>
                </c:pt>
                <c:pt idx="192">
                  <c:v>128.80000000000001</c:v>
                </c:pt>
                <c:pt idx="193">
                  <c:v>128</c:v>
                </c:pt>
                <c:pt idx="194">
                  <c:v>124.1</c:v>
                </c:pt>
                <c:pt idx="195">
                  <c:v>134.5</c:v>
                </c:pt>
                <c:pt idx="196">
                  <c:v>126.7</c:v>
                </c:pt>
                <c:pt idx="197">
                  <c:v>119.4</c:v>
                </c:pt>
                <c:pt idx="198">
                  <c:v>120.3</c:v>
                </c:pt>
                <c:pt idx="199">
                  <c:v>132.30000000000001</c:v>
                </c:pt>
                <c:pt idx="200">
                  <c:v>130.6</c:v>
                </c:pt>
                <c:pt idx="201">
                  <c:v>135.1</c:v>
                </c:pt>
                <c:pt idx="202">
                  <c:v>130.6</c:v>
                </c:pt>
                <c:pt idx="203">
                  <c:v>127.2</c:v>
                </c:pt>
                <c:pt idx="204">
                  <c:v>142.4</c:v>
                </c:pt>
                <c:pt idx="205">
                  <c:v>132</c:v>
                </c:pt>
                <c:pt idx="206">
                  <c:v>128</c:v>
                </c:pt>
                <c:pt idx="207">
                  <c:v>138.5</c:v>
                </c:pt>
                <c:pt idx="208">
                  <c:v>139.6</c:v>
                </c:pt>
                <c:pt idx="209">
                  <c:v>127.7</c:v>
                </c:pt>
                <c:pt idx="210">
                  <c:v>158</c:v>
                </c:pt>
                <c:pt idx="211">
                  <c:v>124.8</c:v>
                </c:pt>
                <c:pt idx="212">
                  <c:v>142.1</c:v>
                </c:pt>
                <c:pt idx="213">
                  <c:v>132.1</c:v>
                </c:pt>
                <c:pt idx="214">
                  <c:v>129.80000000000001</c:v>
                </c:pt>
                <c:pt idx="215">
                  <c:v>148.9</c:v>
                </c:pt>
                <c:pt idx="216">
                  <c:v>141.19999999999999</c:v>
                </c:pt>
                <c:pt idx="217">
                  <c:v>148.9</c:v>
                </c:pt>
                <c:pt idx="218">
                  <c:v>136</c:v>
                </c:pt>
                <c:pt idx="219">
                  <c:v>145.80000000000001</c:v>
                </c:pt>
                <c:pt idx="220">
                  <c:v>144.4</c:v>
                </c:pt>
                <c:pt idx="221">
                  <c:v>153.4</c:v>
                </c:pt>
                <c:pt idx="222">
                  <c:v>137.80000000000001</c:v>
                </c:pt>
                <c:pt idx="223">
                  <c:v>158.69999999999999</c:v>
                </c:pt>
                <c:pt idx="224">
                  <c:v>142.6</c:v>
                </c:pt>
                <c:pt idx="225">
                  <c:v>134.1</c:v>
                </c:pt>
                <c:pt idx="226">
                  <c:v>152</c:v>
                </c:pt>
                <c:pt idx="227">
                  <c:v>144.1</c:v>
                </c:pt>
                <c:pt idx="228">
                  <c:v>126.7</c:v>
                </c:pt>
                <c:pt idx="229">
                  <c:v>141.19999999999999</c:v>
                </c:pt>
                <c:pt idx="230">
                  <c:v>137.4</c:v>
                </c:pt>
                <c:pt idx="231">
                  <c:v>111.9</c:v>
                </c:pt>
                <c:pt idx="232">
                  <c:v>117.3</c:v>
                </c:pt>
                <c:pt idx="233">
                  <c:v>112</c:v>
                </c:pt>
                <c:pt idx="234">
                  <c:v>101.3</c:v>
                </c:pt>
                <c:pt idx="235">
                  <c:v>110.7</c:v>
                </c:pt>
                <c:pt idx="236">
                  <c:v>117.7</c:v>
                </c:pt>
                <c:pt idx="237">
                  <c:v>130.30000000000001</c:v>
                </c:pt>
                <c:pt idx="238">
                  <c:v>116.5</c:v>
                </c:pt>
                <c:pt idx="239">
                  <c:v>118.5</c:v>
                </c:pt>
              </c:numCache>
            </c:numRef>
          </c:val>
          <c:smooth val="0"/>
          <c:extLst>
            <c:ext xmlns:c16="http://schemas.microsoft.com/office/drawing/2014/chart" uri="{C3380CC4-5D6E-409C-BE32-E72D297353CC}">
              <c16:uniqueId val="{00000000-EF2C-411D-844E-1451EF28E032}"/>
            </c:ext>
          </c:extLst>
        </c:ser>
        <c:ser>
          <c:idx val="1"/>
          <c:order val="1"/>
          <c:tx>
            <c:strRef>
              <c:f>Data_BK!$F$3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Data_BK!$F$5:$F$244</c:f>
              <c:numCache>
                <c:formatCode>#,##0.00</c:formatCode>
                <c:ptCount val="240"/>
                <c:pt idx="0">
                  <c:v>143.91</c:v>
                </c:pt>
                <c:pt idx="1">
                  <c:v>142.91</c:v>
                </c:pt>
                <c:pt idx="2">
                  <c:v>142.27000000000001</c:v>
                </c:pt>
                <c:pt idx="3">
                  <c:v>141.38999999999999</c:v>
                </c:pt>
                <c:pt idx="4">
                  <c:v>140.5</c:v>
                </c:pt>
                <c:pt idx="5">
                  <c:v>139.56</c:v>
                </c:pt>
                <c:pt idx="6">
                  <c:v>138.77000000000001</c:v>
                </c:pt>
                <c:pt idx="7">
                  <c:v>138.1</c:v>
                </c:pt>
                <c:pt idx="8">
                  <c:v>137.47999999999999</c:v>
                </c:pt>
                <c:pt idx="9">
                  <c:v>136.88</c:v>
                </c:pt>
                <c:pt idx="10">
                  <c:v>136.31</c:v>
                </c:pt>
                <c:pt idx="11">
                  <c:v>135.72</c:v>
                </c:pt>
                <c:pt idx="12">
                  <c:v>135.13999999999999</c:v>
                </c:pt>
                <c:pt idx="13">
                  <c:v>134.6</c:v>
                </c:pt>
                <c:pt idx="14">
                  <c:v>134.08000000000001</c:v>
                </c:pt>
                <c:pt idx="15">
                  <c:v>133.61000000000001</c:v>
                </c:pt>
                <c:pt idx="16">
                  <c:v>133.22</c:v>
                </c:pt>
                <c:pt idx="17">
                  <c:v>132.91999999999999</c:v>
                </c:pt>
                <c:pt idx="18">
                  <c:v>132.78</c:v>
                </c:pt>
                <c:pt idx="19">
                  <c:v>132.84</c:v>
                </c:pt>
                <c:pt idx="20">
                  <c:v>133.08000000000001</c:v>
                </c:pt>
                <c:pt idx="21">
                  <c:v>133.43</c:v>
                </c:pt>
                <c:pt idx="22">
                  <c:v>133.81</c:v>
                </c:pt>
                <c:pt idx="23">
                  <c:v>134.1</c:v>
                </c:pt>
                <c:pt idx="24">
                  <c:v>134.19</c:v>
                </c:pt>
                <c:pt idx="25">
                  <c:v>134.01</c:v>
                </c:pt>
                <c:pt idx="26">
                  <c:v>133.52000000000001</c:v>
                </c:pt>
                <c:pt idx="27">
                  <c:v>132.69</c:v>
                </c:pt>
                <c:pt idx="28">
                  <c:v>131.58000000000001</c:v>
                </c:pt>
                <c:pt idx="29">
                  <c:v>130.25</c:v>
                </c:pt>
                <c:pt idx="30">
                  <c:v>128.76</c:v>
                </c:pt>
                <c:pt idx="31">
                  <c:v>127.21</c:v>
                </c:pt>
                <c:pt idx="32">
                  <c:v>125.78</c:v>
                </c:pt>
                <c:pt idx="33">
                  <c:v>124.61</c:v>
                </c:pt>
                <c:pt idx="34">
                  <c:v>123.73</c:v>
                </c:pt>
                <c:pt idx="35">
                  <c:v>123.25</c:v>
                </c:pt>
                <c:pt idx="36">
                  <c:v>123.19</c:v>
                </c:pt>
                <c:pt idx="37">
                  <c:v>123.51</c:v>
                </c:pt>
                <c:pt idx="38">
                  <c:v>124.09</c:v>
                </c:pt>
                <c:pt idx="39">
                  <c:v>124.77</c:v>
                </c:pt>
                <c:pt idx="40">
                  <c:v>125.44</c:v>
                </c:pt>
                <c:pt idx="41">
                  <c:v>126.03</c:v>
                </c:pt>
                <c:pt idx="42">
                  <c:v>126.55</c:v>
                </c:pt>
                <c:pt idx="43">
                  <c:v>127.05</c:v>
                </c:pt>
                <c:pt idx="44">
                  <c:v>127.49</c:v>
                </c:pt>
                <c:pt idx="45">
                  <c:v>127.82</c:v>
                </c:pt>
                <c:pt idx="46">
                  <c:v>128.03</c:v>
                </c:pt>
                <c:pt idx="47">
                  <c:v>127.98</c:v>
                </c:pt>
                <c:pt idx="48">
                  <c:v>127.57</c:v>
                </c:pt>
                <c:pt idx="49">
                  <c:v>126.78</c:v>
                </c:pt>
                <c:pt idx="50">
                  <c:v>125.74</c:v>
                </c:pt>
                <c:pt idx="51">
                  <c:v>124.66</c:v>
                </c:pt>
                <c:pt idx="52">
                  <c:v>123.71</c:v>
                </c:pt>
                <c:pt idx="53">
                  <c:v>123.08</c:v>
                </c:pt>
                <c:pt idx="54">
                  <c:v>122.77</c:v>
                </c:pt>
                <c:pt idx="55">
                  <c:v>122.82</c:v>
                </c:pt>
                <c:pt idx="56">
                  <c:v>123.3</c:v>
                </c:pt>
                <c:pt idx="57">
                  <c:v>124.24</c:v>
                </c:pt>
                <c:pt idx="58">
                  <c:v>125.64</c:v>
                </c:pt>
                <c:pt idx="59">
                  <c:v>127.54</c:v>
                </c:pt>
                <c:pt idx="60">
                  <c:v>129.86000000000001</c:v>
                </c:pt>
                <c:pt idx="61">
                  <c:v>132.38</c:v>
                </c:pt>
                <c:pt idx="62">
                  <c:v>134.93</c:v>
                </c:pt>
                <c:pt idx="63">
                  <c:v>137.43</c:v>
                </c:pt>
                <c:pt idx="64">
                  <c:v>139.80000000000001</c:v>
                </c:pt>
                <c:pt idx="65">
                  <c:v>141.94999999999999</c:v>
                </c:pt>
                <c:pt idx="66">
                  <c:v>143.88999999999999</c:v>
                </c:pt>
                <c:pt idx="67">
                  <c:v>145.46</c:v>
                </c:pt>
                <c:pt idx="68">
                  <c:v>146.44</c:v>
                </c:pt>
                <c:pt idx="69">
                  <c:v>146.78</c:v>
                </c:pt>
                <c:pt idx="70">
                  <c:v>146.56</c:v>
                </c:pt>
                <c:pt idx="71">
                  <c:v>145.88999999999999</c:v>
                </c:pt>
                <c:pt idx="72">
                  <c:v>145.09</c:v>
                </c:pt>
                <c:pt idx="73">
                  <c:v>144.52000000000001</c:v>
                </c:pt>
                <c:pt idx="74">
                  <c:v>144.35</c:v>
                </c:pt>
                <c:pt idx="75">
                  <c:v>144.62</c:v>
                </c:pt>
                <c:pt idx="76">
                  <c:v>145.30000000000001</c:v>
                </c:pt>
                <c:pt idx="77">
                  <c:v>146.21</c:v>
                </c:pt>
                <c:pt idx="78">
                  <c:v>147.21</c:v>
                </c:pt>
                <c:pt idx="79">
                  <c:v>148.29</c:v>
                </c:pt>
                <c:pt idx="80">
                  <c:v>149.36000000000001</c:v>
                </c:pt>
                <c:pt idx="81">
                  <c:v>150.35</c:v>
                </c:pt>
                <c:pt idx="82">
                  <c:v>151.13</c:v>
                </c:pt>
                <c:pt idx="83">
                  <c:v>151.66999999999999</c:v>
                </c:pt>
                <c:pt idx="84">
                  <c:v>151.9</c:v>
                </c:pt>
                <c:pt idx="85">
                  <c:v>151.83000000000001</c:v>
                </c:pt>
                <c:pt idx="86">
                  <c:v>151.55000000000001</c:v>
                </c:pt>
                <c:pt idx="87">
                  <c:v>151.06</c:v>
                </c:pt>
                <c:pt idx="88">
                  <c:v>150.37</c:v>
                </c:pt>
                <c:pt idx="89">
                  <c:v>149.47</c:v>
                </c:pt>
                <c:pt idx="90">
                  <c:v>148.31</c:v>
                </c:pt>
                <c:pt idx="91">
                  <c:v>146.86000000000001</c:v>
                </c:pt>
                <c:pt idx="92">
                  <c:v>145.28</c:v>
                </c:pt>
                <c:pt idx="93">
                  <c:v>143.79</c:v>
                </c:pt>
                <c:pt idx="94">
                  <c:v>142.65</c:v>
                </c:pt>
                <c:pt idx="95">
                  <c:v>141.88999999999999</c:v>
                </c:pt>
                <c:pt idx="96">
                  <c:v>141.51</c:v>
                </c:pt>
                <c:pt idx="97">
                  <c:v>141.38999999999999</c:v>
                </c:pt>
                <c:pt idx="98">
                  <c:v>141.33000000000001</c:v>
                </c:pt>
                <c:pt idx="99">
                  <c:v>141.16</c:v>
                </c:pt>
                <c:pt idx="100">
                  <c:v>140.72</c:v>
                </c:pt>
                <c:pt idx="101">
                  <c:v>139.9</c:v>
                </c:pt>
                <c:pt idx="102">
                  <c:v>138.61000000000001</c:v>
                </c:pt>
                <c:pt idx="103">
                  <c:v>136.81</c:v>
                </c:pt>
                <c:pt idx="104">
                  <c:v>134.65</c:v>
                </c:pt>
                <c:pt idx="105">
                  <c:v>132.29</c:v>
                </c:pt>
                <c:pt idx="106">
                  <c:v>129.96</c:v>
                </c:pt>
                <c:pt idx="107">
                  <c:v>127.93</c:v>
                </c:pt>
                <c:pt idx="108">
                  <c:v>126.37</c:v>
                </c:pt>
                <c:pt idx="109">
                  <c:v>125.37</c:v>
                </c:pt>
                <c:pt idx="110">
                  <c:v>124.87</c:v>
                </c:pt>
                <c:pt idx="111">
                  <c:v>124.84</c:v>
                </c:pt>
                <c:pt idx="112">
                  <c:v>125.16</c:v>
                </c:pt>
                <c:pt idx="113">
                  <c:v>125.66</c:v>
                </c:pt>
                <c:pt idx="114">
                  <c:v>126.24</c:v>
                </c:pt>
                <c:pt idx="115">
                  <c:v>126.83</c:v>
                </c:pt>
                <c:pt idx="116">
                  <c:v>127.4</c:v>
                </c:pt>
                <c:pt idx="117">
                  <c:v>127.94</c:v>
                </c:pt>
                <c:pt idx="118">
                  <c:v>128.33000000000001</c:v>
                </c:pt>
                <c:pt idx="119">
                  <c:v>128.51</c:v>
                </c:pt>
                <c:pt idx="120">
                  <c:v>128.49</c:v>
                </c:pt>
                <c:pt idx="121">
                  <c:v>128.31</c:v>
                </c:pt>
                <c:pt idx="122">
                  <c:v>128.02000000000001</c:v>
                </c:pt>
                <c:pt idx="123">
                  <c:v>127.58</c:v>
                </c:pt>
                <c:pt idx="124">
                  <c:v>126.91</c:v>
                </c:pt>
                <c:pt idx="125">
                  <c:v>126.04</c:v>
                </c:pt>
                <c:pt idx="126">
                  <c:v>125.01</c:v>
                </c:pt>
                <c:pt idx="127">
                  <c:v>123.9</c:v>
                </c:pt>
                <c:pt idx="128">
                  <c:v>122.81</c:v>
                </c:pt>
                <c:pt idx="129">
                  <c:v>121.73</c:v>
                </c:pt>
                <c:pt idx="130">
                  <c:v>120.64</c:v>
                </c:pt>
                <c:pt idx="131">
                  <c:v>119.51</c:v>
                </c:pt>
                <c:pt idx="132">
                  <c:v>118.27</c:v>
                </c:pt>
                <c:pt idx="133">
                  <c:v>116.88</c:v>
                </c:pt>
                <c:pt idx="134">
                  <c:v>115.39</c:v>
                </c:pt>
                <c:pt idx="135">
                  <c:v>113.85</c:v>
                </c:pt>
                <c:pt idx="136">
                  <c:v>112.37</c:v>
                </c:pt>
                <c:pt idx="137">
                  <c:v>111.01</c:v>
                </c:pt>
                <c:pt idx="138">
                  <c:v>109.87</c:v>
                </c:pt>
                <c:pt idx="139">
                  <c:v>109.07</c:v>
                </c:pt>
                <c:pt idx="140">
                  <c:v>108.58</c:v>
                </c:pt>
                <c:pt idx="141">
                  <c:v>108.36</c:v>
                </c:pt>
                <c:pt idx="142">
                  <c:v>108.32</c:v>
                </c:pt>
                <c:pt idx="143">
                  <c:v>108.45</c:v>
                </c:pt>
                <c:pt idx="144">
                  <c:v>108.77</c:v>
                </c:pt>
                <c:pt idx="145">
                  <c:v>109.28</c:v>
                </c:pt>
                <c:pt idx="146">
                  <c:v>109.95</c:v>
                </c:pt>
                <c:pt idx="147">
                  <c:v>110.81</c:v>
                </c:pt>
                <c:pt idx="148">
                  <c:v>111.9</c:v>
                </c:pt>
                <c:pt idx="149">
                  <c:v>113.22</c:v>
                </c:pt>
                <c:pt idx="150">
                  <c:v>114.63</c:v>
                </c:pt>
                <c:pt idx="151">
                  <c:v>115.88</c:v>
                </c:pt>
                <c:pt idx="152">
                  <c:v>116.84</c:v>
                </c:pt>
                <c:pt idx="153">
                  <c:v>117.42</c:v>
                </c:pt>
                <c:pt idx="154">
                  <c:v>117.64</c:v>
                </c:pt>
                <c:pt idx="155">
                  <c:v>117.57</c:v>
                </c:pt>
                <c:pt idx="156">
                  <c:v>117.26</c:v>
                </c:pt>
                <c:pt idx="157">
                  <c:v>116.83</c:v>
                </c:pt>
                <c:pt idx="158">
                  <c:v>116.36</c:v>
                </c:pt>
                <c:pt idx="159">
                  <c:v>115.96</c:v>
                </c:pt>
                <c:pt idx="160">
                  <c:v>115.73</c:v>
                </c:pt>
                <c:pt idx="161">
                  <c:v>115.71</c:v>
                </c:pt>
                <c:pt idx="162">
                  <c:v>115.96</c:v>
                </c:pt>
                <c:pt idx="163">
                  <c:v>116.41</c:v>
                </c:pt>
                <c:pt idx="164">
                  <c:v>116.82</c:v>
                </c:pt>
                <c:pt idx="165">
                  <c:v>116.98</c:v>
                </c:pt>
                <c:pt idx="166">
                  <c:v>116.86</c:v>
                </c:pt>
                <c:pt idx="167">
                  <c:v>116.5</c:v>
                </c:pt>
                <c:pt idx="168">
                  <c:v>115.99</c:v>
                </c:pt>
                <c:pt idx="169">
                  <c:v>115.51</c:v>
                </c:pt>
                <c:pt idx="170">
                  <c:v>115.26</c:v>
                </c:pt>
                <c:pt idx="171">
                  <c:v>115.27</c:v>
                </c:pt>
                <c:pt idx="172">
                  <c:v>115.51</c:v>
                </c:pt>
                <c:pt idx="173">
                  <c:v>115.91</c:v>
                </c:pt>
                <c:pt idx="174">
                  <c:v>116.33</c:v>
                </c:pt>
                <c:pt idx="175">
                  <c:v>116.74</c:v>
                </c:pt>
                <c:pt idx="176">
                  <c:v>117.31</c:v>
                </c:pt>
                <c:pt idx="177">
                  <c:v>118.07</c:v>
                </c:pt>
                <c:pt idx="178">
                  <c:v>118.89</c:v>
                </c:pt>
                <c:pt idx="179">
                  <c:v>119.58</c:v>
                </c:pt>
                <c:pt idx="180">
                  <c:v>120.03</c:v>
                </c:pt>
                <c:pt idx="181">
                  <c:v>120.13</c:v>
                </c:pt>
                <c:pt idx="182">
                  <c:v>119.88</c:v>
                </c:pt>
                <c:pt idx="183">
                  <c:v>119.38</c:v>
                </c:pt>
                <c:pt idx="184">
                  <c:v>118.75</c:v>
                </c:pt>
                <c:pt idx="185">
                  <c:v>118.18</c:v>
                </c:pt>
                <c:pt idx="186">
                  <c:v>117.87</c:v>
                </c:pt>
                <c:pt idx="187">
                  <c:v>117.92</c:v>
                </c:pt>
                <c:pt idx="188">
                  <c:v>118.29</c:v>
                </c:pt>
                <c:pt idx="189">
                  <c:v>119.03</c:v>
                </c:pt>
                <c:pt idx="190">
                  <c:v>120.05</c:v>
                </c:pt>
                <c:pt idx="191">
                  <c:v>121.27</c:v>
                </c:pt>
                <c:pt idx="192">
                  <c:v>122.62</c:v>
                </c:pt>
                <c:pt idx="193">
                  <c:v>123.96</c:v>
                </c:pt>
                <c:pt idx="194">
                  <c:v>125.16</c:v>
                </c:pt>
                <c:pt idx="195">
                  <c:v>126.14</c:v>
                </c:pt>
                <c:pt idx="196">
                  <c:v>126.91</c:v>
                </c:pt>
                <c:pt idx="197">
                  <c:v>127.49</c:v>
                </c:pt>
                <c:pt idx="198">
                  <c:v>128.03</c:v>
                </c:pt>
                <c:pt idx="199">
                  <c:v>128.63</c:v>
                </c:pt>
                <c:pt idx="200">
                  <c:v>129.4</c:v>
                </c:pt>
                <c:pt idx="201">
                  <c:v>130.32</c:v>
                </c:pt>
                <c:pt idx="202">
                  <c:v>131.34</c:v>
                </c:pt>
                <c:pt idx="203">
                  <c:v>132.47999999999999</c:v>
                </c:pt>
                <c:pt idx="204">
                  <c:v>133.61000000000001</c:v>
                </c:pt>
                <c:pt idx="205">
                  <c:v>134.56</c:v>
                </c:pt>
                <c:pt idx="206">
                  <c:v>135.27000000000001</c:v>
                </c:pt>
                <c:pt idx="207">
                  <c:v>135.77000000000001</c:v>
                </c:pt>
                <c:pt idx="208">
                  <c:v>136.13999999999999</c:v>
                </c:pt>
                <c:pt idx="209">
                  <c:v>136.49</c:v>
                </c:pt>
                <c:pt idx="210">
                  <c:v>136.87</c:v>
                </c:pt>
                <c:pt idx="211">
                  <c:v>137.33000000000001</c:v>
                </c:pt>
                <c:pt idx="212">
                  <c:v>137.83000000000001</c:v>
                </c:pt>
                <c:pt idx="213">
                  <c:v>138.41999999999999</c:v>
                </c:pt>
                <c:pt idx="214">
                  <c:v>139.22999999999999</c:v>
                </c:pt>
                <c:pt idx="215">
                  <c:v>140.22999999999999</c:v>
                </c:pt>
                <c:pt idx="216">
                  <c:v>141.37</c:v>
                </c:pt>
                <c:pt idx="217">
                  <c:v>142.62</c:v>
                </c:pt>
                <c:pt idx="218">
                  <c:v>143.91999999999999</c:v>
                </c:pt>
                <c:pt idx="219">
                  <c:v>145.02000000000001</c:v>
                </c:pt>
                <c:pt idx="220">
                  <c:v>145.78</c:v>
                </c:pt>
                <c:pt idx="221">
                  <c:v>146.12</c:v>
                </c:pt>
                <c:pt idx="222">
                  <c:v>145.97</c:v>
                </c:pt>
                <c:pt idx="223">
                  <c:v>145.38</c:v>
                </c:pt>
                <c:pt idx="224">
                  <c:v>144.55000000000001</c:v>
                </c:pt>
                <c:pt idx="225">
                  <c:v>143.54</c:v>
                </c:pt>
                <c:pt idx="226">
                  <c:v>142.47</c:v>
                </c:pt>
                <c:pt idx="227">
                  <c:v>141.51</c:v>
                </c:pt>
                <c:pt idx="228">
                  <c:v>140.83000000000001</c:v>
                </c:pt>
                <c:pt idx="229">
                  <c:v>140.66999999999999</c:v>
                </c:pt>
                <c:pt idx="230">
                  <c:v>125.87</c:v>
                </c:pt>
                <c:pt idx="231">
                  <c:v>119.71</c:v>
                </c:pt>
                <c:pt idx="232">
                  <c:v>121.61</c:v>
                </c:pt>
                <c:pt idx="233">
                  <c:v>106.9</c:v>
                </c:pt>
                <c:pt idx="234">
                  <c:v>109.54</c:v>
                </c:pt>
                <c:pt idx="235">
                  <c:v>112.24</c:v>
                </c:pt>
                <c:pt idx="236">
                  <c:v>114.76</c:v>
                </c:pt>
                <c:pt idx="237">
                  <c:v>117.01</c:v>
                </c:pt>
                <c:pt idx="238">
                  <c:v>118.87</c:v>
                </c:pt>
                <c:pt idx="239">
                  <c:v>120.25</c:v>
                </c:pt>
              </c:numCache>
            </c:numRef>
          </c:val>
          <c:smooth val="0"/>
          <c:extLst>
            <c:ext xmlns:c16="http://schemas.microsoft.com/office/drawing/2014/chart" uri="{C3380CC4-5D6E-409C-BE32-E72D297353CC}">
              <c16:uniqueId val="{00000001-EF2C-411D-844E-1451EF28E032}"/>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Data_M!$AG$5:$AG$244</c:f>
              <c:numCache>
                <c:formatCode>#\ ##0.0</c:formatCode>
                <c:ptCount val="240"/>
                <c:pt idx="0">
                  <c:v>24.4</c:v>
                </c:pt>
                <c:pt idx="1">
                  <c:v>27.3</c:v>
                </c:pt>
                <c:pt idx="2">
                  <c:v>26</c:v>
                </c:pt>
                <c:pt idx="3">
                  <c:v>26.4</c:v>
                </c:pt>
                <c:pt idx="4">
                  <c:v>25.5</c:v>
                </c:pt>
                <c:pt idx="5">
                  <c:v>20.7</c:v>
                </c:pt>
                <c:pt idx="6">
                  <c:v>23.3</c:v>
                </c:pt>
                <c:pt idx="7">
                  <c:v>23.8</c:v>
                </c:pt>
                <c:pt idx="8">
                  <c:v>24.5</c:v>
                </c:pt>
                <c:pt idx="9">
                  <c:v>22.6</c:v>
                </c:pt>
                <c:pt idx="10">
                  <c:v>24.1</c:v>
                </c:pt>
                <c:pt idx="11">
                  <c:v>22.7</c:v>
                </c:pt>
                <c:pt idx="12">
                  <c:v>24.3</c:v>
                </c:pt>
                <c:pt idx="13">
                  <c:v>22.6</c:v>
                </c:pt>
                <c:pt idx="14">
                  <c:v>22.9</c:v>
                </c:pt>
                <c:pt idx="15">
                  <c:v>22.7</c:v>
                </c:pt>
                <c:pt idx="16">
                  <c:v>20.2</c:v>
                </c:pt>
                <c:pt idx="17">
                  <c:v>22.7</c:v>
                </c:pt>
                <c:pt idx="18">
                  <c:v>23.3</c:v>
                </c:pt>
                <c:pt idx="19">
                  <c:v>20.399999999999999</c:v>
                </c:pt>
                <c:pt idx="20">
                  <c:v>20.8</c:v>
                </c:pt>
                <c:pt idx="21">
                  <c:v>23</c:v>
                </c:pt>
                <c:pt idx="22">
                  <c:v>22.1</c:v>
                </c:pt>
                <c:pt idx="23">
                  <c:v>20.9</c:v>
                </c:pt>
                <c:pt idx="24">
                  <c:v>21.9</c:v>
                </c:pt>
                <c:pt idx="25">
                  <c:v>20.7</c:v>
                </c:pt>
                <c:pt idx="26">
                  <c:v>20.6</c:v>
                </c:pt>
                <c:pt idx="27">
                  <c:v>20.5</c:v>
                </c:pt>
                <c:pt idx="28">
                  <c:v>21.1</c:v>
                </c:pt>
                <c:pt idx="29">
                  <c:v>22.1</c:v>
                </c:pt>
                <c:pt idx="30">
                  <c:v>19.8</c:v>
                </c:pt>
                <c:pt idx="31">
                  <c:v>21.1</c:v>
                </c:pt>
                <c:pt idx="32">
                  <c:v>20</c:v>
                </c:pt>
                <c:pt idx="33">
                  <c:v>17.899999999999999</c:v>
                </c:pt>
                <c:pt idx="34">
                  <c:v>18.600000000000001</c:v>
                </c:pt>
                <c:pt idx="35">
                  <c:v>18.5</c:v>
                </c:pt>
                <c:pt idx="36">
                  <c:v>18.899999999999999</c:v>
                </c:pt>
                <c:pt idx="37">
                  <c:v>19.3</c:v>
                </c:pt>
                <c:pt idx="38">
                  <c:v>18.2</c:v>
                </c:pt>
                <c:pt idx="39">
                  <c:v>20.3</c:v>
                </c:pt>
                <c:pt idx="40">
                  <c:v>21</c:v>
                </c:pt>
                <c:pt idx="41">
                  <c:v>15.3</c:v>
                </c:pt>
                <c:pt idx="42">
                  <c:v>21</c:v>
                </c:pt>
                <c:pt idx="43">
                  <c:v>18.600000000000001</c:v>
                </c:pt>
                <c:pt idx="44">
                  <c:v>19.7</c:v>
                </c:pt>
                <c:pt idx="45">
                  <c:v>21.2</c:v>
                </c:pt>
                <c:pt idx="46">
                  <c:v>18.399999999999999</c:v>
                </c:pt>
                <c:pt idx="47">
                  <c:v>20.7</c:v>
                </c:pt>
                <c:pt idx="48">
                  <c:v>16.899999999999999</c:v>
                </c:pt>
                <c:pt idx="49">
                  <c:v>19.2</c:v>
                </c:pt>
                <c:pt idx="50">
                  <c:v>21</c:v>
                </c:pt>
                <c:pt idx="51">
                  <c:v>17.399999999999999</c:v>
                </c:pt>
                <c:pt idx="52">
                  <c:v>20.2</c:v>
                </c:pt>
                <c:pt idx="53">
                  <c:v>19.3</c:v>
                </c:pt>
                <c:pt idx="54">
                  <c:v>14.5</c:v>
                </c:pt>
                <c:pt idx="55">
                  <c:v>18.8</c:v>
                </c:pt>
                <c:pt idx="56">
                  <c:v>16.8</c:v>
                </c:pt>
                <c:pt idx="57">
                  <c:v>15.8</c:v>
                </c:pt>
                <c:pt idx="58">
                  <c:v>18.5</c:v>
                </c:pt>
                <c:pt idx="59">
                  <c:v>18.8</c:v>
                </c:pt>
                <c:pt idx="60">
                  <c:v>20</c:v>
                </c:pt>
                <c:pt idx="61">
                  <c:v>18.5</c:v>
                </c:pt>
                <c:pt idx="62">
                  <c:v>19.600000000000001</c:v>
                </c:pt>
                <c:pt idx="63">
                  <c:v>19.8</c:v>
                </c:pt>
                <c:pt idx="64">
                  <c:v>18.5</c:v>
                </c:pt>
                <c:pt idx="65">
                  <c:v>23.2</c:v>
                </c:pt>
                <c:pt idx="66">
                  <c:v>21.3</c:v>
                </c:pt>
                <c:pt idx="67">
                  <c:v>19.8</c:v>
                </c:pt>
                <c:pt idx="68">
                  <c:v>22.2</c:v>
                </c:pt>
                <c:pt idx="69">
                  <c:v>23.2</c:v>
                </c:pt>
                <c:pt idx="70">
                  <c:v>22</c:v>
                </c:pt>
                <c:pt idx="71">
                  <c:v>21.5</c:v>
                </c:pt>
                <c:pt idx="72">
                  <c:v>25.7</c:v>
                </c:pt>
                <c:pt idx="73">
                  <c:v>20.8</c:v>
                </c:pt>
                <c:pt idx="74">
                  <c:v>19.7</c:v>
                </c:pt>
                <c:pt idx="75">
                  <c:v>20.6</c:v>
                </c:pt>
                <c:pt idx="76">
                  <c:v>18.3</c:v>
                </c:pt>
                <c:pt idx="77">
                  <c:v>18.600000000000001</c:v>
                </c:pt>
                <c:pt idx="78">
                  <c:v>21.2</c:v>
                </c:pt>
                <c:pt idx="79">
                  <c:v>22.4</c:v>
                </c:pt>
                <c:pt idx="80">
                  <c:v>21.1</c:v>
                </c:pt>
                <c:pt idx="81">
                  <c:v>21.2</c:v>
                </c:pt>
                <c:pt idx="82">
                  <c:v>22.7</c:v>
                </c:pt>
                <c:pt idx="83">
                  <c:v>20.100000000000001</c:v>
                </c:pt>
                <c:pt idx="84">
                  <c:v>18.7</c:v>
                </c:pt>
                <c:pt idx="85">
                  <c:v>22.8</c:v>
                </c:pt>
                <c:pt idx="86">
                  <c:v>21</c:v>
                </c:pt>
                <c:pt idx="87">
                  <c:v>20.7</c:v>
                </c:pt>
                <c:pt idx="88">
                  <c:v>21.7</c:v>
                </c:pt>
                <c:pt idx="89">
                  <c:v>19.899999999999999</c:v>
                </c:pt>
                <c:pt idx="90">
                  <c:v>21.1</c:v>
                </c:pt>
                <c:pt idx="91">
                  <c:v>21.2</c:v>
                </c:pt>
                <c:pt idx="92">
                  <c:v>19.100000000000001</c:v>
                </c:pt>
                <c:pt idx="93">
                  <c:v>20.5</c:v>
                </c:pt>
                <c:pt idx="94">
                  <c:v>17.8</c:v>
                </c:pt>
                <c:pt idx="95">
                  <c:v>18.8</c:v>
                </c:pt>
                <c:pt idx="96">
                  <c:v>17.3</c:v>
                </c:pt>
                <c:pt idx="97">
                  <c:v>18.3</c:v>
                </c:pt>
                <c:pt idx="98">
                  <c:v>19.600000000000001</c:v>
                </c:pt>
                <c:pt idx="99">
                  <c:v>19.7</c:v>
                </c:pt>
                <c:pt idx="100">
                  <c:v>16.100000000000001</c:v>
                </c:pt>
                <c:pt idx="101">
                  <c:v>19.3</c:v>
                </c:pt>
                <c:pt idx="102">
                  <c:v>16</c:v>
                </c:pt>
                <c:pt idx="103">
                  <c:v>12</c:v>
                </c:pt>
                <c:pt idx="104">
                  <c:v>18.399999999999999</c:v>
                </c:pt>
                <c:pt idx="105">
                  <c:v>16.100000000000001</c:v>
                </c:pt>
                <c:pt idx="106">
                  <c:v>17</c:v>
                </c:pt>
                <c:pt idx="107">
                  <c:v>18.600000000000001</c:v>
                </c:pt>
                <c:pt idx="108">
                  <c:v>16.899999999999999</c:v>
                </c:pt>
                <c:pt idx="109">
                  <c:v>16.399999999999999</c:v>
                </c:pt>
                <c:pt idx="110">
                  <c:v>17.2</c:v>
                </c:pt>
                <c:pt idx="111">
                  <c:v>17.3</c:v>
                </c:pt>
                <c:pt idx="112">
                  <c:v>17.7</c:v>
                </c:pt>
                <c:pt idx="113">
                  <c:v>19.3</c:v>
                </c:pt>
                <c:pt idx="114">
                  <c:v>19.5</c:v>
                </c:pt>
                <c:pt idx="115">
                  <c:v>15.5</c:v>
                </c:pt>
                <c:pt idx="116">
                  <c:v>19.600000000000001</c:v>
                </c:pt>
                <c:pt idx="117">
                  <c:v>17.399999999999999</c:v>
                </c:pt>
                <c:pt idx="118">
                  <c:v>18.5</c:v>
                </c:pt>
                <c:pt idx="119">
                  <c:v>18.7</c:v>
                </c:pt>
                <c:pt idx="120">
                  <c:v>19</c:v>
                </c:pt>
                <c:pt idx="121">
                  <c:v>20</c:v>
                </c:pt>
                <c:pt idx="122">
                  <c:v>19</c:v>
                </c:pt>
                <c:pt idx="123">
                  <c:v>18.100000000000001</c:v>
                </c:pt>
                <c:pt idx="124">
                  <c:v>19.8</c:v>
                </c:pt>
                <c:pt idx="125">
                  <c:v>20.3</c:v>
                </c:pt>
                <c:pt idx="126">
                  <c:v>15.6</c:v>
                </c:pt>
                <c:pt idx="127">
                  <c:v>20.6</c:v>
                </c:pt>
                <c:pt idx="128">
                  <c:v>18.5</c:v>
                </c:pt>
                <c:pt idx="129">
                  <c:v>19.399999999999999</c:v>
                </c:pt>
                <c:pt idx="130">
                  <c:v>18.899999999999999</c:v>
                </c:pt>
                <c:pt idx="131">
                  <c:v>17.2</c:v>
                </c:pt>
                <c:pt idx="132">
                  <c:v>17.2</c:v>
                </c:pt>
                <c:pt idx="133">
                  <c:v>16.2</c:v>
                </c:pt>
                <c:pt idx="134">
                  <c:v>16.2</c:v>
                </c:pt>
                <c:pt idx="135">
                  <c:v>17.5</c:v>
                </c:pt>
                <c:pt idx="136">
                  <c:v>15.6</c:v>
                </c:pt>
                <c:pt idx="137">
                  <c:v>15</c:v>
                </c:pt>
                <c:pt idx="138">
                  <c:v>15.4</c:v>
                </c:pt>
                <c:pt idx="139">
                  <c:v>15.4</c:v>
                </c:pt>
                <c:pt idx="140">
                  <c:v>15.8</c:v>
                </c:pt>
                <c:pt idx="141">
                  <c:v>14.5</c:v>
                </c:pt>
                <c:pt idx="142">
                  <c:v>15.8</c:v>
                </c:pt>
                <c:pt idx="143">
                  <c:v>17.399999999999999</c:v>
                </c:pt>
                <c:pt idx="144">
                  <c:v>15.4</c:v>
                </c:pt>
                <c:pt idx="145">
                  <c:v>16.100000000000001</c:v>
                </c:pt>
                <c:pt idx="146">
                  <c:v>17.399999999999999</c:v>
                </c:pt>
                <c:pt idx="147">
                  <c:v>15.1</c:v>
                </c:pt>
                <c:pt idx="148">
                  <c:v>17</c:v>
                </c:pt>
                <c:pt idx="149">
                  <c:v>17.899999999999999</c:v>
                </c:pt>
                <c:pt idx="150">
                  <c:v>17.100000000000001</c:v>
                </c:pt>
                <c:pt idx="151">
                  <c:v>17.2</c:v>
                </c:pt>
                <c:pt idx="152">
                  <c:v>19.399999999999999</c:v>
                </c:pt>
                <c:pt idx="153">
                  <c:v>19.8</c:v>
                </c:pt>
                <c:pt idx="154">
                  <c:v>19.8</c:v>
                </c:pt>
                <c:pt idx="155">
                  <c:v>18.3</c:v>
                </c:pt>
                <c:pt idx="156">
                  <c:v>20</c:v>
                </c:pt>
                <c:pt idx="157">
                  <c:v>19.5</c:v>
                </c:pt>
                <c:pt idx="158">
                  <c:v>17.899999999999999</c:v>
                </c:pt>
                <c:pt idx="159">
                  <c:v>18.2</c:v>
                </c:pt>
                <c:pt idx="160">
                  <c:v>18.2</c:v>
                </c:pt>
                <c:pt idx="161">
                  <c:v>16.7</c:v>
                </c:pt>
                <c:pt idx="162">
                  <c:v>23.7</c:v>
                </c:pt>
                <c:pt idx="163">
                  <c:v>18.3</c:v>
                </c:pt>
                <c:pt idx="164">
                  <c:v>16.8</c:v>
                </c:pt>
                <c:pt idx="165">
                  <c:v>19.5</c:v>
                </c:pt>
                <c:pt idx="166">
                  <c:v>19.100000000000001</c:v>
                </c:pt>
                <c:pt idx="167">
                  <c:v>17.899999999999999</c:v>
                </c:pt>
                <c:pt idx="168">
                  <c:v>18.2</c:v>
                </c:pt>
                <c:pt idx="169">
                  <c:v>19.5</c:v>
                </c:pt>
                <c:pt idx="170">
                  <c:v>18.899999999999999</c:v>
                </c:pt>
                <c:pt idx="171">
                  <c:v>20.399999999999999</c:v>
                </c:pt>
                <c:pt idx="172">
                  <c:v>18.600000000000001</c:v>
                </c:pt>
                <c:pt idx="173">
                  <c:v>17.399999999999999</c:v>
                </c:pt>
                <c:pt idx="174">
                  <c:v>16.2</c:v>
                </c:pt>
                <c:pt idx="175">
                  <c:v>21.9</c:v>
                </c:pt>
                <c:pt idx="176">
                  <c:v>19.600000000000001</c:v>
                </c:pt>
                <c:pt idx="177">
                  <c:v>19</c:v>
                </c:pt>
                <c:pt idx="178">
                  <c:v>17.8</c:v>
                </c:pt>
                <c:pt idx="179">
                  <c:v>21</c:v>
                </c:pt>
                <c:pt idx="180">
                  <c:v>18.8</c:v>
                </c:pt>
                <c:pt idx="181">
                  <c:v>17.899999999999999</c:v>
                </c:pt>
                <c:pt idx="182">
                  <c:v>20.7</c:v>
                </c:pt>
                <c:pt idx="183">
                  <c:v>18.899999999999999</c:v>
                </c:pt>
                <c:pt idx="184">
                  <c:v>21.1</c:v>
                </c:pt>
                <c:pt idx="185">
                  <c:v>21.3</c:v>
                </c:pt>
                <c:pt idx="186">
                  <c:v>17.100000000000001</c:v>
                </c:pt>
                <c:pt idx="187">
                  <c:v>16.100000000000001</c:v>
                </c:pt>
                <c:pt idx="188">
                  <c:v>18.5</c:v>
                </c:pt>
                <c:pt idx="189">
                  <c:v>21.5</c:v>
                </c:pt>
                <c:pt idx="190">
                  <c:v>20.5</c:v>
                </c:pt>
                <c:pt idx="191">
                  <c:v>18.8</c:v>
                </c:pt>
                <c:pt idx="192">
                  <c:v>21.7</c:v>
                </c:pt>
                <c:pt idx="193">
                  <c:v>19.899999999999999</c:v>
                </c:pt>
                <c:pt idx="194">
                  <c:v>19.5</c:v>
                </c:pt>
                <c:pt idx="195">
                  <c:v>22.5</c:v>
                </c:pt>
                <c:pt idx="196">
                  <c:v>19.8</c:v>
                </c:pt>
                <c:pt idx="197">
                  <c:v>19</c:v>
                </c:pt>
                <c:pt idx="198">
                  <c:v>20.100000000000001</c:v>
                </c:pt>
                <c:pt idx="199">
                  <c:v>22.2</c:v>
                </c:pt>
                <c:pt idx="200">
                  <c:v>21</c:v>
                </c:pt>
                <c:pt idx="201">
                  <c:v>20.8</c:v>
                </c:pt>
                <c:pt idx="202">
                  <c:v>22.3</c:v>
                </c:pt>
                <c:pt idx="203">
                  <c:v>20.2</c:v>
                </c:pt>
                <c:pt idx="204">
                  <c:v>21.3</c:v>
                </c:pt>
                <c:pt idx="205">
                  <c:v>22</c:v>
                </c:pt>
                <c:pt idx="206">
                  <c:v>20.399999999999999</c:v>
                </c:pt>
                <c:pt idx="207">
                  <c:v>18.7</c:v>
                </c:pt>
                <c:pt idx="208">
                  <c:v>21.7</c:v>
                </c:pt>
                <c:pt idx="209">
                  <c:v>20</c:v>
                </c:pt>
                <c:pt idx="210">
                  <c:v>26.8</c:v>
                </c:pt>
                <c:pt idx="211">
                  <c:v>18.8</c:v>
                </c:pt>
                <c:pt idx="212">
                  <c:v>20.8</c:v>
                </c:pt>
                <c:pt idx="213">
                  <c:v>21.7</c:v>
                </c:pt>
                <c:pt idx="214">
                  <c:v>16.899999999999999</c:v>
                </c:pt>
                <c:pt idx="215">
                  <c:v>23.5</c:v>
                </c:pt>
                <c:pt idx="216">
                  <c:v>23.8</c:v>
                </c:pt>
                <c:pt idx="217">
                  <c:v>19.899999999999999</c:v>
                </c:pt>
                <c:pt idx="218">
                  <c:v>20.8</c:v>
                </c:pt>
                <c:pt idx="219">
                  <c:v>25.1</c:v>
                </c:pt>
                <c:pt idx="220">
                  <c:v>20</c:v>
                </c:pt>
                <c:pt idx="221">
                  <c:v>23.3</c:v>
                </c:pt>
                <c:pt idx="222">
                  <c:v>19.399999999999999</c:v>
                </c:pt>
                <c:pt idx="223">
                  <c:v>25.7</c:v>
                </c:pt>
                <c:pt idx="224">
                  <c:v>22.5</c:v>
                </c:pt>
                <c:pt idx="225">
                  <c:v>17.600000000000001</c:v>
                </c:pt>
                <c:pt idx="226">
                  <c:v>24.9</c:v>
                </c:pt>
                <c:pt idx="227">
                  <c:v>19.5</c:v>
                </c:pt>
                <c:pt idx="228">
                  <c:v>17.3</c:v>
                </c:pt>
                <c:pt idx="229">
                  <c:v>23.1</c:v>
                </c:pt>
                <c:pt idx="230">
                  <c:v>21.5</c:v>
                </c:pt>
                <c:pt idx="231">
                  <c:v>16.399999999999999</c:v>
                </c:pt>
                <c:pt idx="232">
                  <c:v>19.3</c:v>
                </c:pt>
                <c:pt idx="233">
                  <c:v>17.600000000000001</c:v>
                </c:pt>
                <c:pt idx="234">
                  <c:v>14.4</c:v>
                </c:pt>
                <c:pt idx="235">
                  <c:v>14.7</c:v>
                </c:pt>
                <c:pt idx="236">
                  <c:v>17.7</c:v>
                </c:pt>
                <c:pt idx="237">
                  <c:v>19.3</c:v>
                </c:pt>
                <c:pt idx="238">
                  <c:v>17</c:v>
                </c:pt>
                <c:pt idx="239">
                  <c:v>18</c:v>
                </c:pt>
              </c:numCache>
            </c:numRef>
          </c:val>
          <c:smooth val="0"/>
          <c:extLst>
            <c:ext xmlns:c16="http://schemas.microsoft.com/office/drawing/2014/chart" uri="{C3380CC4-5D6E-409C-BE32-E72D297353CC}">
              <c16:uniqueId val="{00000000-552B-417A-9361-C09FCC459745}"/>
            </c:ext>
          </c:extLst>
        </c:ser>
        <c:ser>
          <c:idx val="1"/>
          <c:order val="1"/>
          <c:tx>
            <c:strRef>
              <c:f>Data_M!$AJ$3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Data_M!$AJ$5:$AJ$244</c:f>
              <c:numCache>
                <c:formatCode>#,##0.00</c:formatCode>
                <c:ptCount val="240"/>
                <c:pt idx="0">
                  <c:v>25.94</c:v>
                </c:pt>
                <c:pt idx="1">
                  <c:v>25.55</c:v>
                </c:pt>
                <c:pt idx="2">
                  <c:v>25.25</c:v>
                </c:pt>
                <c:pt idx="3">
                  <c:v>24.92</c:v>
                </c:pt>
                <c:pt idx="4">
                  <c:v>24.58</c:v>
                </c:pt>
                <c:pt idx="5">
                  <c:v>24.24</c:v>
                </c:pt>
                <c:pt idx="6">
                  <c:v>23.96</c:v>
                </c:pt>
                <c:pt idx="7">
                  <c:v>23.73</c:v>
                </c:pt>
                <c:pt idx="8">
                  <c:v>23.52</c:v>
                </c:pt>
                <c:pt idx="9">
                  <c:v>23.36</c:v>
                </c:pt>
                <c:pt idx="10">
                  <c:v>23.24</c:v>
                </c:pt>
                <c:pt idx="11">
                  <c:v>23.11</c:v>
                </c:pt>
                <c:pt idx="12">
                  <c:v>22.98</c:v>
                </c:pt>
                <c:pt idx="13">
                  <c:v>22.83</c:v>
                </c:pt>
                <c:pt idx="14">
                  <c:v>22.64</c:v>
                </c:pt>
                <c:pt idx="15">
                  <c:v>22.43</c:v>
                </c:pt>
                <c:pt idx="16">
                  <c:v>22.23</c:v>
                </c:pt>
                <c:pt idx="17">
                  <c:v>22.05</c:v>
                </c:pt>
                <c:pt idx="18">
                  <c:v>21.91</c:v>
                </c:pt>
                <c:pt idx="19">
                  <c:v>21.79</c:v>
                </c:pt>
                <c:pt idx="20">
                  <c:v>21.69</c:v>
                </c:pt>
                <c:pt idx="21">
                  <c:v>21.6</c:v>
                </c:pt>
                <c:pt idx="22">
                  <c:v>21.52</c:v>
                </c:pt>
                <c:pt idx="23">
                  <c:v>21.46</c:v>
                </c:pt>
                <c:pt idx="24">
                  <c:v>21.39</c:v>
                </c:pt>
                <c:pt idx="25">
                  <c:v>21.31</c:v>
                </c:pt>
                <c:pt idx="26">
                  <c:v>21.18</c:v>
                </c:pt>
                <c:pt idx="27">
                  <c:v>21.02</c:v>
                </c:pt>
                <c:pt idx="28">
                  <c:v>20.81</c:v>
                </c:pt>
                <c:pt idx="29">
                  <c:v>20.55</c:v>
                </c:pt>
                <c:pt idx="30">
                  <c:v>20.239999999999998</c:v>
                </c:pt>
                <c:pt idx="31">
                  <c:v>19.93</c:v>
                </c:pt>
                <c:pt idx="32">
                  <c:v>19.63</c:v>
                </c:pt>
                <c:pt idx="33">
                  <c:v>19.37</c:v>
                </c:pt>
                <c:pt idx="34">
                  <c:v>19.16</c:v>
                </c:pt>
                <c:pt idx="35">
                  <c:v>19.03</c:v>
                </c:pt>
                <c:pt idx="36">
                  <c:v>18.98</c:v>
                </c:pt>
                <c:pt idx="37">
                  <c:v>19.03</c:v>
                </c:pt>
                <c:pt idx="38">
                  <c:v>19.149999999999999</c:v>
                </c:pt>
                <c:pt idx="39">
                  <c:v>19.32</c:v>
                </c:pt>
                <c:pt idx="40">
                  <c:v>19.48</c:v>
                </c:pt>
                <c:pt idx="41">
                  <c:v>19.61</c:v>
                </c:pt>
                <c:pt idx="42">
                  <c:v>19.670000000000002</c:v>
                </c:pt>
                <c:pt idx="43">
                  <c:v>19.7</c:v>
                </c:pt>
                <c:pt idx="44">
                  <c:v>19.68</c:v>
                </c:pt>
                <c:pt idx="45">
                  <c:v>19.63</c:v>
                </c:pt>
                <c:pt idx="46">
                  <c:v>19.57</c:v>
                </c:pt>
                <c:pt idx="47">
                  <c:v>19.48</c:v>
                </c:pt>
                <c:pt idx="48">
                  <c:v>19.34</c:v>
                </c:pt>
                <c:pt idx="49">
                  <c:v>19.14</c:v>
                </c:pt>
                <c:pt idx="50">
                  <c:v>18.89</c:v>
                </c:pt>
                <c:pt idx="51">
                  <c:v>18.600000000000001</c:v>
                </c:pt>
                <c:pt idx="52">
                  <c:v>18.3</c:v>
                </c:pt>
                <c:pt idx="53">
                  <c:v>18.03</c:v>
                </c:pt>
                <c:pt idx="54">
                  <c:v>17.809999999999999</c:v>
                </c:pt>
                <c:pt idx="55">
                  <c:v>17.670000000000002</c:v>
                </c:pt>
                <c:pt idx="56">
                  <c:v>17.64</c:v>
                </c:pt>
                <c:pt idx="57">
                  <c:v>17.71</c:v>
                </c:pt>
                <c:pt idx="58">
                  <c:v>17.899999999999999</c:v>
                </c:pt>
                <c:pt idx="59">
                  <c:v>18.190000000000001</c:v>
                </c:pt>
                <c:pt idx="60">
                  <c:v>18.579999999999998</c:v>
                </c:pt>
                <c:pt idx="61">
                  <c:v>19.02</c:v>
                </c:pt>
                <c:pt idx="62">
                  <c:v>19.47</c:v>
                </c:pt>
                <c:pt idx="63">
                  <c:v>19.940000000000001</c:v>
                </c:pt>
                <c:pt idx="64">
                  <c:v>20.41</c:v>
                </c:pt>
                <c:pt idx="65">
                  <c:v>20.87</c:v>
                </c:pt>
                <c:pt idx="66">
                  <c:v>21.31</c:v>
                </c:pt>
                <c:pt idx="67">
                  <c:v>21.69</c:v>
                </c:pt>
                <c:pt idx="68">
                  <c:v>21.97</c:v>
                </c:pt>
                <c:pt idx="69">
                  <c:v>22.11</c:v>
                </c:pt>
                <c:pt idx="70">
                  <c:v>22.09</c:v>
                </c:pt>
                <c:pt idx="71">
                  <c:v>21.93</c:v>
                </c:pt>
                <c:pt idx="72">
                  <c:v>21.65</c:v>
                </c:pt>
                <c:pt idx="73">
                  <c:v>21.33</c:v>
                </c:pt>
                <c:pt idx="74">
                  <c:v>21.02</c:v>
                </c:pt>
                <c:pt idx="75">
                  <c:v>20.75</c:v>
                </c:pt>
                <c:pt idx="76">
                  <c:v>20.57</c:v>
                </c:pt>
                <c:pt idx="77">
                  <c:v>20.49</c:v>
                </c:pt>
                <c:pt idx="78">
                  <c:v>20.5</c:v>
                </c:pt>
                <c:pt idx="79">
                  <c:v>20.6</c:v>
                </c:pt>
                <c:pt idx="80">
                  <c:v>20.75</c:v>
                </c:pt>
                <c:pt idx="81">
                  <c:v>20.93</c:v>
                </c:pt>
                <c:pt idx="82">
                  <c:v>21.07</c:v>
                </c:pt>
                <c:pt idx="83">
                  <c:v>21.18</c:v>
                </c:pt>
                <c:pt idx="84">
                  <c:v>21.23</c:v>
                </c:pt>
                <c:pt idx="85">
                  <c:v>21.21</c:v>
                </c:pt>
                <c:pt idx="86">
                  <c:v>21.15</c:v>
                </c:pt>
                <c:pt idx="87">
                  <c:v>21.04</c:v>
                </c:pt>
                <c:pt idx="88">
                  <c:v>20.89</c:v>
                </c:pt>
                <c:pt idx="89">
                  <c:v>20.68</c:v>
                </c:pt>
                <c:pt idx="90">
                  <c:v>20.41</c:v>
                </c:pt>
                <c:pt idx="91">
                  <c:v>20.09</c:v>
                </c:pt>
                <c:pt idx="92">
                  <c:v>19.739999999999998</c:v>
                </c:pt>
                <c:pt idx="93">
                  <c:v>19.41</c:v>
                </c:pt>
                <c:pt idx="94">
                  <c:v>19.14</c:v>
                </c:pt>
                <c:pt idx="95">
                  <c:v>18.98</c:v>
                </c:pt>
                <c:pt idx="96">
                  <c:v>18.93</c:v>
                </c:pt>
                <c:pt idx="97">
                  <c:v>18.96</c:v>
                </c:pt>
                <c:pt idx="98">
                  <c:v>19.03</c:v>
                </c:pt>
                <c:pt idx="99">
                  <c:v>19.11</c:v>
                </c:pt>
                <c:pt idx="100">
                  <c:v>19.149999999999999</c:v>
                </c:pt>
                <c:pt idx="101">
                  <c:v>19.11</c:v>
                </c:pt>
                <c:pt idx="102">
                  <c:v>18.97</c:v>
                </c:pt>
                <c:pt idx="103">
                  <c:v>18.71</c:v>
                </c:pt>
                <c:pt idx="104">
                  <c:v>18.38</c:v>
                </c:pt>
                <c:pt idx="105">
                  <c:v>18.03</c:v>
                </c:pt>
                <c:pt idx="106">
                  <c:v>17.7</c:v>
                </c:pt>
                <c:pt idx="107">
                  <c:v>17.46</c:v>
                </c:pt>
                <c:pt idx="108">
                  <c:v>17.32</c:v>
                </c:pt>
                <c:pt idx="109">
                  <c:v>17.29</c:v>
                </c:pt>
                <c:pt idx="110">
                  <c:v>17.34</c:v>
                </c:pt>
                <c:pt idx="111">
                  <c:v>17.46</c:v>
                </c:pt>
                <c:pt idx="112">
                  <c:v>17.63</c:v>
                </c:pt>
                <c:pt idx="113">
                  <c:v>17.82</c:v>
                </c:pt>
                <c:pt idx="114">
                  <c:v>18</c:v>
                </c:pt>
                <c:pt idx="115">
                  <c:v>18.170000000000002</c:v>
                </c:pt>
                <c:pt idx="116">
                  <c:v>18.329999999999998</c:v>
                </c:pt>
                <c:pt idx="117">
                  <c:v>18.489999999999998</c:v>
                </c:pt>
                <c:pt idx="118">
                  <c:v>18.63</c:v>
                </c:pt>
                <c:pt idx="119">
                  <c:v>18.75</c:v>
                </c:pt>
                <c:pt idx="120">
                  <c:v>18.850000000000001</c:v>
                </c:pt>
                <c:pt idx="121">
                  <c:v>18.940000000000001</c:v>
                </c:pt>
                <c:pt idx="122">
                  <c:v>19.03</c:v>
                </c:pt>
                <c:pt idx="123">
                  <c:v>19.09</c:v>
                </c:pt>
                <c:pt idx="124">
                  <c:v>19.12</c:v>
                </c:pt>
                <c:pt idx="125">
                  <c:v>19.100000000000001</c:v>
                </c:pt>
                <c:pt idx="126">
                  <c:v>19.02</c:v>
                </c:pt>
                <c:pt idx="127">
                  <c:v>18.89</c:v>
                </c:pt>
                <c:pt idx="128">
                  <c:v>18.72</c:v>
                </c:pt>
                <c:pt idx="129">
                  <c:v>18.48</c:v>
                </c:pt>
                <c:pt idx="130">
                  <c:v>18.2</c:v>
                </c:pt>
                <c:pt idx="131">
                  <c:v>17.86</c:v>
                </c:pt>
                <c:pt idx="132">
                  <c:v>17.48</c:v>
                </c:pt>
                <c:pt idx="133">
                  <c:v>17.059999999999999</c:v>
                </c:pt>
                <c:pt idx="134">
                  <c:v>16.649999999999999</c:v>
                </c:pt>
                <c:pt idx="135">
                  <c:v>16.260000000000002</c:v>
                </c:pt>
                <c:pt idx="136">
                  <c:v>15.93</c:v>
                </c:pt>
                <c:pt idx="137">
                  <c:v>15.69</c:v>
                </c:pt>
                <c:pt idx="138">
                  <c:v>15.54</c:v>
                </c:pt>
                <c:pt idx="139">
                  <c:v>15.48</c:v>
                </c:pt>
                <c:pt idx="140">
                  <c:v>15.49</c:v>
                </c:pt>
                <c:pt idx="141">
                  <c:v>15.56</c:v>
                </c:pt>
                <c:pt idx="142">
                  <c:v>15.66</c:v>
                </c:pt>
                <c:pt idx="143">
                  <c:v>15.79</c:v>
                </c:pt>
                <c:pt idx="144">
                  <c:v>15.96</c:v>
                </c:pt>
                <c:pt idx="145">
                  <c:v>16.16</c:v>
                </c:pt>
                <c:pt idx="146">
                  <c:v>16.399999999999999</c:v>
                </c:pt>
                <c:pt idx="147">
                  <c:v>16.690000000000001</c:v>
                </c:pt>
                <c:pt idx="148">
                  <c:v>17.02</c:v>
                </c:pt>
                <c:pt idx="149">
                  <c:v>17.399999999999999</c:v>
                </c:pt>
                <c:pt idx="150">
                  <c:v>17.809999999999999</c:v>
                </c:pt>
                <c:pt idx="151">
                  <c:v>18.190000000000001</c:v>
                </c:pt>
                <c:pt idx="152">
                  <c:v>18.52</c:v>
                </c:pt>
                <c:pt idx="153">
                  <c:v>18.78</c:v>
                </c:pt>
                <c:pt idx="154">
                  <c:v>18.97</c:v>
                </c:pt>
                <c:pt idx="155">
                  <c:v>19.07</c:v>
                </c:pt>
                <c:pt idx="156">
                  <c:v>19.100000000000001</c:v>
                </c:pt>
                <c:pt idx="157">
                  <c:v>19.079999999999998</c:v>
                </c:pt>
                <c:pt idx="158">
                  <c:v>19.010000000000002</c:v>
                </c:pt>
                <c:pt idx="159">
                  <c:v>18.940000000000001</c:v>
                </c:pt>
                <c:pt idx="160">
                  <c:v>18.86</c:v>
                </c:pt>
                <c:pt idx="161">
                  <c:v>18.79</c:v>
                </c:pt>
                <c:pt idx="162">
                  <c:v>18.760000000000002</c:v>
                </c:pt>
                <c:pt idx="163">
                  <c:v>18.77</c:v>
                </c:pt>
                <c:pt idx="164">
                  <c:v>18.8</c:v>
                </c:pt>
                <c:pt idx="165">
                  <c:v>18.82</c:v>
                </c:pt>
                <c:pt idx="166">
                  <c:v>18.809999999999999</c:v>
                </c:pt>
                <c:pt idx="167">
                  <c:v>18.79</c:v>
                </c:pt>
                <c:pt idx="168">
                  <c:v>18.760000000000002</c:v>
                </c:pt>
                <c:pt idx="169">
                  <c:v>18.73</c:v>
                </c:pt>
                <c:pt idx="170">
                  <c:v>18.72</c:v>
                </c:pt>
                <c:pt idx="171">
                  <c:v>18.739999999999998</c:v>
                </c:pt>
                <c:pt idx="172">
                  <c:v>18.79</c:v>
                </c:pt>
                <c:pt idx="173">
                  <c:v>18.84</c:v>
                </c:pt>
                <c:pt idx="174">
                  <c:v>18.89</c:v>
                </c:pt>
                <c:pt idx="175">
                  <c:v>18.93</c:v>
                </c:pt>
                <c:pt idx="176">
                  <c:v>19.010000000000002</c:v>
                </c:pt>
                <c:pt idx="177">
                  <c:v>19.14</c:v>
                </c:pt>
                <c:pt idx="178">
                  <c:v>19.260000000000002</c:v>
                </c:pt>
                <c:pt idx="179">
                  <c:v>19.36</c:v>
                </c:pt>
                <c:pt idx="180">
                  <c:v>19.420000000000002</c:v>
                </c:pt>
                <c:pt idx="181">
                  <c:v>19.43</c:v>
                </c:pt>
                <c:pt idx="182">
                  <c:v>19.38</c:v>
                </c:pt>
                <c:pt idx="183">
                  <c:v>19.309999999999999</c:v>
                </c:pt>
                <c:pt idx="184">
                  <c:v>19.23</c:v>
                </c:pt>
                <c:pt idx="185">
                  <c:v>19.170000000000002</c:v>
                </c:pt>
                <c:pt idx="186">
                  <c:v>19.18</c:v>
                </c:pt>
                <c:pt idx="187">
                  <c:v>19.25</c:v>
                </c:pt>
                <c:pt idx="188">
                  <c:v>19.36</c:v>
                </c:pt>
                <c:pt idx="189">
                  <c:v>19.510000000000002</c:v>
                </c:pt>
                <c:pt idx="190">
                  <c:v>19.68</c:v>
                </c:pt>
                <c:pt idx="191">
                  <c:v>19.87</c:v>
                </c:pt>
                <c:pt idx="192">
                  <c:v>20.059999999999999</c:v>
                </c:pt>
                <c:pt idx="193">
                  <c:v>20.239999999999998</c:v>
                </c:pt>
                <c:pt idx="194">
                  <c:v>20.39</c:v>
                </c:pt>
                <c:pt idx="195">
                  <c:v>20.5</c:v>
                </c:pt>
                <c:pt idx="196">
                  <c:v>20.6</c:v>
                </c:pt>
                <c:pt idx="197">
                  <c:v>20.68</c:v>
                </c:pt>
                <c:pt idx="198">
                  <c:v>20.76</c:v>
                </c:pt>
                <c:pt idx="199">
                  <c:v>20.84</c:v>
                </c:pt>
                <c:pt idx="200">
                  <c:v>20.92</c:v>
                </c:pt>
                <c:pt idx="201">
                  <c:v>20.97</c:v>
                </c:pt>
                <c:pt idx="202">
                  <c:v>21.01</c:v>
                </c:pt>
                <c:pt idx="203">
                  <c:v>21.05</c:v>
                </c:pt>
                <c:pt idx="204">
                  <c:v>21.09</c:v>
                </c:pt>
                <c:pt idx="205">
                  <c:v>21.1</c:v>
                </c:pt>
                <c:pt idx="206">
                  <c:v>21.1</c:v>
                </c:pt>
                <c:pt idx="207">
                  <c:v>21.09</c:v>
                </c:pt>
                <c:pt idx="208">
                  <c:v>21.07</c:v>
                </c:pt>
                <c:pt idx="209">
                  <c:v>21.07</c:v>
                </c:pt>
                <c:pt idx="210">
                  <c:v>21.08</c:v>
                </c:pt>
                <c:pt idx="211">
                  <c:v>21.12</c:v>
                </c:pt>
                <c:pt idx="212">
                  <c:v>21.16</c:v>
                </c:pt>
                <c:pt idx="213">
                  <c:v>21.21</c:v>
                </c:pt>
                <c:pt idx="214">
                  <c:v>21.29</c:v>
                </c:pt>
                <c:pt idx="215">
                  <c:v>21.39</c:v>
                </c:pt>
                <c:pt idx="216">
                  <c:v>21.53</c:v>
                </c:pt>
                <c:pt idx="217">
                  <c:v>21.7</c:v>
                </c:pt>
                <c:pt idx="218">
                  <c:v>21.88</c:v>
                </c:pt>
                <c:pt idx="219">
                  <c:v>22.04</c:v>
                </c:pt>
                <c:pt idx="220">
                  <c:v>22.15</c:v>
                </c:pt>
                <c:pt idx="221">
                  <c:v>22.17</c:v>
                </c:pt>
                <c:pt idx="222">
                  <c:v>22.09</c:v>
                </c:pt>
                <c:pt idx="223">
                  <c:v>21.92</c:v>
                </c:pt>
                <c:pt idx="224">
                  <c:v>21.73</c:v>
                </c:pt>
                <c:pt idx="225">
                  <c:v>21.51</c:v>
                </c:pt>
                <c:pt idx="226">
                  <c:v>21.28</c:v>
                </c:pt>
                <c:pt idx="227">
                  <c:v>21.03</c:v>
                </c:pt>
                <c:pt idx="228">
                  <c:v>20.78</c:v>
                </c:pt>
                <c:pt idx="229">
                  <c:v>20.55</c:v>
                </c:pt>
                <c:pt idx="230">
                  <c:v>19.7</c:v>
                </c:pt>
                <c:pt idx="231">
                  <c:v>18.32</c:v>
                </c:pt>
                <c:pt idx="232">
                  <c:v>18.3</c:v>
                </c:pt>
                <c:pt idx="233">
                  <c:v>16.489999999999998</c:v>
                </c:pt>
                <c:pt idx="234">
                  <c:v>16.62</c:v>
                </c:pt>
                <c:pt idx="235">
                  <c:v>16.79</c:v>
                </c:pt>
                <c:pt idx="236">
                  <c:v>16.97</c:v>
                </c:pt>
                <c:pt idx="237">
                  <c:v>17.170000000000002</c:v>
                </c:pt>
                <c:pt idx="238">
                  <c:v>17.37</c:v>
                </c:pt>
                <c:pt idx="239">
                  <c:v>17.54</c:v>
                </c:pt>
              </c:numCache>
            </c:numRef>
          </c:val>
          <c:smooth val="0"/>
          <c:extLst>
            <c:ext xmlns:c16="http://schemas.microsoft.com/office/drawing/2014/chart" uri="{C3380CC4-5D6E-409C-BE32-E72D297353CC}">
              <c16:uniqueId val="{00000001-552B-417A-9361-C09FCC459745}"/>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Data_M!$AY$5:$AY$244</c:f>
              <c:numCache>
                <c:formatCode>#\ ##0.0</c:formatCode>
                <c:ptCount val="240"/>
                <c:pt idx="0">
                  <c:v>24.9</c:v>
                </c:pt>
                <c:pt idx="1">
                  <c:v>20.8</c:v>
                </c:pt>
                <c:pt idx="2">
                  <c:v>21.8</c:v>
                </c:pt>
                <c:pt idx="3">
                  <c:v>20.9</c:v>
                </c:pt>
                <c:pt idx="4">
                  <c:v>21.8</c:v>
                </c:pt>
                <c:pt idx="5">
                  <c:v>25.1</c:v>
                </c:pt>
                <c:pt idx="6">
                  <c:v>25.8</c:v>
                </c:pt>
                <c:pt idx="7">
                  <c:v>26.8</c:v>
                </c:pt>
                <c:pt idx="8">
                  <c:v>24.8</c:v>
                </c:pt>
                <c:pt idx="9">
                  <c:v>26.3</c:v>
                </c:pt>
                <c:pt idx="10">
                  <c:v>25.3</c:v>
                </c:pt>
                <c:pt idx="11">
                  <c:v>27.6</c:v>
                </c:pt>
                <c:pt idx="12">
                  <c:v>24</c:v>
                </c:pt>
                <c:pt idx="13">
                  <c:v>24.7</c:v>
                </c:pt>
                <c:pt idx="14">
                  <c:v>27.1</c:v>
                </c:pt>
                <c:pt idx="15">
                  <c:v>26.2</c:v>
                </c:pt>
                <c:pt idx="16">
                  <c:v>28.7</c:v>
                </c:pt>
                <c:pt idx="17">
                  <c:v>20.100000000000001</c:v>
                </c:pt>
                <c:pt idx="18">
                  <c:v>25.9</c:v>
                </c:pt>
                <c:pt idx="19">
                  <c:v>27.9</c:v>
                </c:pt>
                <c:pt idx="20">
                  <c:v>29.6</c:v>
                </c:pt>
                <c:pt idx="21">
                  <c:v>28.7</c:v>
                </c:pt>
                <c:pt idx="22">
                  <c:v>27.6</c:v>
                </c:pt>
                <c:pt idx="23">
                  <c:v>27.7</c:v>
                </c:pt>
                <c:pt idx="24">
                  <c:v>26</c:v>
                </c:pt>
                <c:pt idx="25">
                  <c:v>26.1</c:v>
                </c:pt>
                <c:pt idx="26">
                  <c:v>26.6</c:v>
                </c:pt>
                <c:pt idx="27">
                  <c:v>25.9</c:v>
                </c:pt>
                <c:pt idx="28">
                  <c:v>23.1</c:v>
                </c:pt>
                <c:pt idx="29">
                  <c:v>24.9</c:v>
                </c:pt>
                <c:pt idx="30">
                  <c:v>25.3</c:v>
                </c:pt>
                <c:pt idx="31">
                  <c:v>25.6</c:v>
                </c:pt>
                <c:pt idx="32">
                  <c:v>24.8</c:v>
                </c:pt>
                <c:pt idx="33">
                  <c:v>31.4</c:v>
                </c:pt>
                <c:pt idx="34">
                  <c:v>31.4</c:v>
                </c:pt>
                <c:pt idx="35">
                  <c:v>30.1</c:v>
                </c:pt>
                <c:pt idx="36">
                  <c:v>33.9</c:v>
                </c:pt>
                <c:pt idx="37">
                  <c:v>35.9</c:v>
                </c:pt>
                <c:pt idx="38">
                  <c:v>31.3</c:v>
                </c:pt>
                <c:pt idx="39">
                  <c:v>26.3</c:v>
                </c:pt>
                <c:pt idx="40">
                  <c:v>32.6</c:v>
                </c:pt>
                <c:pt idx="41">
                  <c:v>35.299999999999997</c:v>
                </c:pt>
                <c:pt idx="42">
                  <c:v>25.5</c:v>
                </c:pt>
                <c:pt idx="43">
                  <c:v>29.6</c:v>
                </c:pt>
                <c:pt idx="44">
                  <c:v>28.5</c:v>
                </c:pt>
                <c:pt idx="45">
                  <c:v>25.9</c:v>
                </c:pt>
                <c:pt idx="46">
                  <c:v>31.6</c:v>
                </c:pt>
                <c:pt idx="47">
                  <c:v>32</c:v>
                </c:pt>
                <c:pt idx="48">
                  <c:v>33</c:v>
                </c:pt>
                <c:pt idx="49">
                  <c:v>29.7</c:v>
                </c:pt>
                <c:pt idx="50">
                  <c:v>28.1</c:v>
                </c:pt>
                <c:pt idx="51">
                  <c:v>39.6</c:v>
                </c:pt>
                <c:pt idx="52">
                  <c:v>27.9</c:v>
                </c:pt>
                <c:pt idx="53">
                  <c:v>36.6</c:v>
                </c:pt>
                <c:pt idx="54">
                  <c:v>42</c:v>
                </c:pt>
                <c:pt idx="55">
                  <c:v>33</c:v>
                </c:pt>
                <c:pt idx="56">
                  <c:v>38.5</c:v>
                </c:pt>
                <c:pt idx="57">
                  <c:v>33.200000000000003</c:v>
                </c:pt>
                <c:pt idx="58">
                  <c:v>31.4</c:v>
                </c:pt>
                <c:pt idx="59">
                  <c:v>32.700000000000003</c:v>
                </c:pt>
                <c:pt idx="60">
                  <c:v>27.6</c:v>
                </c:pt>
                <c:pt idx="61">
                  <c:v>30.3</c:v>
                </c:pt>
                <c:pt idx="62">
                  <c:v>29.3</c:v>
                </c:pt>
                <c:pt idx="63">
                  <c:v>33.799999999999997</c:v>
                </c:pt>
                <c:pt idx="64">
                  <c:v>35.6</c:v>
                </c:pt>
                <c:pt idx="65">
                  <c:v>30.6</c:v>
                </c:pt>
                <c:pt idx="66">
                  <c:v>30</c:v>
                </c:pt>
                <c:pt idx="67">
                  <c:v>33.200000000000003</c:v>
                </c:pt>
                <c:pt idx="68">
                  <c:v>25.9</c:v>
                </c:pt>
                <c:pt idx="69">
                  <c:v>26</c:v>
                </c:pt>
                <c:pt idx="70">
                  <c:v>28.8</c:v>
                </c:pt>
                <c:pt idx="71">
                  <c:v>26.4</c:v>
                </c:pt>
                <c:pt idx="72">
                  <c:v>24.4</c:v>
                </c:pt>
                <c:pt idx="73">
                  <c:v>32.5</c:v>
                </c:pt>
                <c:pt idx="74">
                  <c:v>38.6</c:v>
                </c:pt>
                <c:pt idx="75">
                  <c:v>25.2</c:v>
                </c:pt>
                <c:pt idx="76">
                  <c:v>32.6</c:v>
                </c:pt>
                <c:pt idx="77">
                  <c:v>29</c:v>
                </c:pt>
                <c:pt idx="78">
                  <c:v>28.1</c:v>
                </c:pt>
                <c:pt idx="79">
                  <c:v>28</c:v>
                </c:pt>
                <c:pt idx="80">
                  <c:v>31.4</c:v>
                </c:pt>
                <c:pt idx="81">
                  <c:v>33.700000000000003</c:v>
                </c:pt>
                <c:pt idx="82">
                  <c:v>27.7</c:v>
                </c:pt>
                <c:pt idx="83">
                  <c:v>30.3</c:v>
                </c:pt>
                <c:pt idx="84">
                  <c:v>34</c:v>
                </c:pt>
                <c:pt idx="85">
                  <c:v>26.7</c:v>
                </c:pt>
                <c:pt idx="86">
                  <c:v>29.6</c:v>
                </c:pt>
                <c:pt idx="87">
                  <c:v>33.1</c:v>
                </c:pt>
                <c:pt idx="88">
                  <c:v>30.9</c:v>
                </c:pt>
                <c:pt idx="89">
                  <c:v>37.299999999999997</c:v>
                </c:pt>
                <c:pt idx="90">
                  <c:v>33.200000000000003</c:v>
                </c:pt>
                <c:pt idx="91">
                  <c:v>28.2</c:v>
                </c:pt>
                <c:pt idx="92">
                  <c:v>33.1</c:v>
                </c:pt>
                <c:pt idx="93">
                  <c:v>32.700000000000003</c:v>
                </c:pt>
                <c:pt idx="94">
                  <c:v>35.4</c:v>
                </c:pt>
                <c:pt idx="95">
                  <c:v>32.6</c:v>
                </c:pt>
                <c:pt idx="96">
                  <c:v>39.299999999999997</c:v>
                </c:pt>
                <c:pt idx="97">
                  <c:v>35.700000000000003</c:v>
                </c:pt>
                <c:pt idx="98">
                  <c:v>29</c:v>
                </c:pt>
                <c:pt idx="99">
                  <c:v>30.5</c:v>
                </c:pt>
                <c:pt idx="100">
                  <c:v>43.1</c:v>
                </c:pt>
                <c:pt idx="101">
                  <c:v>36.299999999999997</c:v>
                </c:pt>
                <c:pt idx="102">
                  <c:v>41.4</c:v>
                </c:pt>
                <c:pt idx="103">
                  <c:v>50</c:v>
                </c:pt>
                <c:pt idx="104">
                  <c:v>37.9</c:v>
                </c:pt>
                <c:pt idx="105">
                  <c:v>39.4</c:v>
                </c:pt>
                <c:pt idx="106">
                  <c:v>35.700000000000003</c:v>
                </c:pt>
                <c:pt idx="107">
                  <c:v>36.700000000000003</c:v>
                </c:pt>
                <c:pt idx="108">
                  <c:v>38.200000000000003</c:v>
                </c:pt>
                <c:pt idx="109">
                  <c:v>37.700000000000003</c:v>
                </c:pt>
                <c:pt idx="110">
                  <c:v>40.299999999999997</c:v>
                </c:pt>
                <c:pt idx="111">
                  <c:v>41.6</c:v>
                </c:pt>
                <c:pt idx="112">
                  <c:v>37.4</c:v>
                </c:pt>
                <c:pt idx="113">
                  <c:v>36.1</c:v>
                </c:pt>
                <c:pt idx="114">
                  <c:v>34.299999999999997</c:v>
                </c:pt>
                <c:pt idx="115">
                  <c:v>41.5</c:v>
                </c:pt>
                <c:pt idx="116">
                  <c:v>32.700000000000003</c:v>
                </c:pt>
                <c:pt idx="117">
                  <c:v>35.4</c:v>
                </c:pt>
                <c:pt idx="118">
                  <c:v>38.700000000000003</c:v>
                </c:pt>
                <c:pt idx="119">
                  <c:v>37.6</c:v>
                </c:pt>
                <c:pt idx="120">
                  <c:v>34.700000000000003</c:v>
                </c:pt>
                <c:pt idx="121">
                  <c:v>36.5</c:v>
                </c:pt>
                <c:pt idx="122">
                  <c:v>32.299999999999997</c:v>
                </c:pt>
                <c:pt idx="123">
                  <c:v>34.1</c:v>
                </c:pt>
                <c:pt idx="124">
                  <c:v>32.700000000000003</c:v>
                </c:pt>
                <c:pt idx="125">
                  <c:v>34.700000000000003</c:v>
                </c:pt>
                <c:pt idx="126">
                  <c:v>39.799999999999997</c:v>
                </c:pt>
                <c:pt idx="127">
                  <c:v>31.8</c:v>
                </c:pt>
                <c:pt idx="128">
                  <c:v>35.6</c:v>
                </c:pt>
                <c:pt idx="129">
                  <c:v>36.1</c:v>
                </c:pt>
                <c:pt idx="130">
                  <c:v>33.799999999999997</c:v>
                </c:pt>
                <c:pt idx="131">
                  <c:v>36.9</c:v>
                </c:pt>
                <c:pt idx="132">
                  <c:v>36.6</c:v>
                </c:pt>
                <c:pt idx="133">
                  <c:v>36</c:v>
                </c:pt>
                <c:pt idx="134">
                  <c:v>37.200000000000003</c:v>
                </c:pt>
                <c:pt idx="135">
                  <c:v>34</c:v>
                </c:pt>
                <c:pt idx="136">
                  <c:v>40.299999999999997</c:v>
                </c:pt>
                <c:pt idx="137">
                  <c:v>37.4</c:v>
                </c:pt>
                <c:pt idx="138">
                  <c:v>42.9</c:v>
                </c:pt>
                <c:pt idx="139">
                  <c:v>40.5</c:v>
                </c:pt>
                <c:pt idx="140">
                  <c:v>40.799999999999997</c:v>
                </c:pt>
                <c:pt idx="141">
                  <c:v>43</c:v>
                </c:pt>
                <c:pt idx="142">
                  <c:v>39.200000000000003</c:v>
                </c:pt>
                <c:pt idx="143">
                  <c:v>38.200000000000003</c:v>
                </c:pt>
                <c:pt idx="144">
                  <c:v>38.9</c:v>
                </c:pt>
                <c:pt idx="145">
                  <c:v>41.3</c:v>
                </c:pt>
                <c:pt idx="146">
                  <c:v>39.9</c:v>
                </c:pt>
                <c:pt idx="147">
                  <c:v>45.6</c:v>
                </c:pt>
                <c:pt idx="148">
                  <c:v>38.700000000000003</c:v>
                </c:pt>
                <c:pt idx="149">
                  <c:v>40.200000000000003</c:v>
                </c:pt>
                <c:pt idx="150">
                  <c:v>37.5</c:v>
                </c:pt>
                <c:pt idx="151">
                  <c:v>40.4</c:v>
                </c:pt>
                <c:pt idx="152">
                  <c:v>35.700000000000003</c:v>
                </c:pt>
                <c:pt idx="153">
                  <c:v>34.799999999999997</c:v>
                </c:pt>
                <c:pt idx="154">
                  <c:v>37.200000000000003</c:v>
                </c:pt>
                <c:pt idx="155">
                  <c:v>38.9</c:v>
                </c:pt>
                <c:pt idx="156">
                  <c:v>33.6</c:v>
                </c:pt>
                <c:pt idx="157">
                  <c:v>36</c:v>
                </c:pt>
                <c:pt idx="158">
                  <c:v>40.200000000000003</c:v>
                </c:pt>
                <c:pt idx="159">
                  <c:v>37.299999999999997</c:v>
                </c:pt>
                <c:pt idx="160">
                  <c:v>40.1</c:v>
                </c:pt>
                <c:pt idx="161">
                  <c:v>45.1</c:v>
                </c:pt>
                <c:pt idx="162">
                  <c:v>30.2</c:v>
                </c:pt>
                <c:pt idx="163">
                  <c:v>38.299999999999997</c:v>
                </c:pt>
                <c:pt idx="164">
                  <c:v>40.799999999999997</c:v>
                </c:pt>
                <c:pt idx="165">
                  <c:v>35.299999999999997</c:v>
                </c:pt>
                <c:pt idx="166">
                  <c:v>40.4</c:v>
                </c:pt>
                <c:pt idx="167">
                  <c:v>39</c:v>
                </c:pt>
                <c:pt idx="168">
                  <c:v>38.1</c:v>
                </c:pt>
                <c:pt idx="169">
                  <c:v>32</c:v>
                </c:pt>
                <c:pt idx="170">
                  <c:v>35.299999999999997</c:v>
                </c:pt>
                <c:pt idx="171">
                  <c:v>33.4</c:v>
                </c:pt>
                <c:pt idx="172">
                  <c:v>33</c:v>
                </c:pt>
                <c:pt idx="173">
                  <c:v>33.200000000000003</c:v>
                </c:pt>
                <c:pt idx="174">
                  <c:v>40.700000000000003</c:v>
                </c:pt>
                <c:pt idx="175">
                  <c:v>31.4</c:v>
                </c:pt>
                <c:pt idx="176">
                  <c:v>34.299999999999997</c:v>
                </c:pt>
                <c:pt idx="177">
                  <c:v>37.299999999999997</c:v>
                </c:pt>
                <c:pt idx="178">
                  <c:v>33.299999999999997</c:v>
                </c:pt>
                <c:pt idx="179">
                  <c:v>28</c:v>
                </c:pt>
                <c:pt idx="180">
                  <c:v>38.299999999999997</c:v>
                </c:pt>
                <c:pt idx="181">
                  <c:v>40.799999999999997</c:v>
                </c:pt>
                <c:pt idx="182">
                  <c:v>33</c:v>
                </c:pt>
                <c:pt idx="183">
                  <c:v>34.6</c:v>
                </c:pt>
                <c:pt idx="184">
                  <c:v>33.1</c:v>
                </c:pt>
                <c:pt idx="185">
                  <c:v>31.4</c:v>
                </c:pt>
                <c:pt idx="186">
                  <c:v>36.200000000000003</c:v>
                </c:pt>
                <c:pt idx="187">
                  <c:v>37.4</c:v>
                </c:pt>
                <c:pt idx="188">
                  <c:v>33.9</c:v>
                </c:pt>
                <c:pt idx="189">
                  <c:v>29</c:v>
                </c:pt>
                <c:pt idx="190">
                  <c:v>31.7</c:v>
                </c:pt>
                <c:pt idx="191">
                  <c:v>37.1</c:v>
                </c:pt>
                <c:pt idx="192">
                  <c:v>30.5</c:v>
                </c:pt>
                <c:pt idx="193">
                  <c:v>31.6</c:v>
                </c:pt>
                <c:pt idx="194">
                  <c:v>29.6</c:v>
                </c:pt>
                <c:pt idx="195">
                  <c:v>31.6</c:v>
                </c:pt>
                <c:pt idx="196">
                  <c:v>34.5</c:v>
                </c:pt>
                <c:pt idx="197">
                  <c:v>33.4</c:v>
                </c:pt>
                <c:pt idx="198">
                  <c:v>30.9</c:v>
                </c:pt>
                <c:pt idx="199">
                  <c:v>32.200000000000003</c:v>
                </c:pt>
                <c:pt idx="200">
                  <c:v>30.7</c:v>
                </c:pt>
                <c:pt idx="201">
                  <c:v>30.9</c:v>
                </c:pt>
                <c:pt idx="202">
                  <c:v>31.3</c:v>
                </c:pt>
                <c:pt idx="203">
                  <c:v>30</c:v>
                </c:pt>
                <c:pt idx="204">
                  <c:v>27.7</c:v>
                </c:pt>
                <c:pt idx="205">
                  <c:v>25.7</c:v>
                </c:pt>
                <c:pt idx="206">
                  <c:v>30.3</c:v>
                </c:pt>
                <c:pt idx="207">
                  <c:v>32.1</c:v>
                </c:pt>
                <c:pt idx="208">
                  <c:v>26.3</c:v>
                </c:pt>
                <c:pt idx="209">
                  <c:v>31.2</c:v>
                </c:pt>
                <c:pt idx="210">
                  <c:v>26.9</c:v>
                </c:pt>
                <c:pt idx="211">
                  <c:v>36.6</c:v>
                </c:pt>
                <c:pt idx="212">
                  <c:v>34.5</c:v>
                </c:pt>
                <c:pt idx="213">
                  <c:v>33.200000000000003</c:v>
                </c:pt>
                <c:pt idx="214">
                  <c:v>37</c:v>
                </c:pt>
                <c:pt idx="215">
                  <c:v>32.5</c:v>
                </c:pt>
                <c:pt idx="216">
                  <c:v>26.1</c:v>
                </c:pt>
                <c:pt idx="217">
                  <c:v>39.4</c:v>
                </c:pt>
                <c:pt idx="218">
                  <c:v>41.6</c:v>
                </c:pt>
                <c:pt idx="219">
                  <c:v>30.1</c:v>
                </c:pt>
                <c:pt idx="220">
                  <c:v>36.6</c:v>
                </c:pt>
                <c:pt idx="221">
                  <c:v>28.4</c:v>
                </c:pt>
                <c:pt idx="222">
                  <c:v>36.1</c:v>
                </c:pt>
                <c:pt idx="223">
                  <c:v>24.4</c:v>
                </c:pt>
                <c:pt idx="224">
                  <c:v>31.2</c:v>
                </c:pt>
                <c:pt idx="225">
                  <c:v>37.1</c:v>
                </c:pt>
                <c:pt idx="226">
                  <c:v>30.9</c:v>
                </c:pt>
                <c:pt idx="227">
                  <c:v>35.299999999999997</c:v>
                </c:pt>
                <c:pt idx="228">
                  <c:v>45.6</c:v>
                </c:pt>
                <c:pt idx="229">
                  <c:v>31.2</c:v>
                </c:pt>
                <c:pt idx="230">
                  <c:v>28.9</c:v>
                </c:pt>
                <c:pt idx="231">
                  <c:v>40.799999999999997</c:v>
                </c:pt>
                <c:pt idx="232">
                  <c:v>38.200000000000003</c:v>
                </c:pt>
                <c:pt idx="233">
                  <c:v>44</c:v>
                </c:pt>
                <c:pt idx="234">
                  <c:v>47.3</c:v>
                </c:pt>
                <c:pt idx="235">
                  <c:v>46.5</c:v>
                </c:pt>
                <c:pt idx="236">
                  <c:v>40.9</c:v>
                </c:pt>
                <c:pt idx="237">
                  <c:v>40.299999999999997</c:v>
                </c:pt>
                <c:pt idx="238">
                  <c:v>39.299999999999997</c:v>
                </c:pt>
                <c:pt idx="239">
                  <c:v>38.6</c:v>
                </c:pt>
              </c:numCache>
            </c:numRef>
          </c:val>
          <c:smooth val="0"/>
          <c:extLst>
            <c:ext xmlns:c16="http://schemas.microsoft.com/office/drawing/2014/chart" uri="{C3380CC4-5D6E-409C-BE32-E72D297353CC}">
              <c16:uniqueId val="{00000000-7CFA-4AE1-A601-6D9C9B750F9D}"/>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Data_M!$BB$5:$BB$244</c:f>
              <c:numCache>
                <c:formatCode>#,##0.00</c:formatCode>
                <c:ptCount val="240"/>
                <c:pt idx="0">
                  <c:v>21.7</c:v>
                </c:pt>
                <c:pt idx="1">
                  <c:v>22.18</c:v>
                </c:pt>
                <c:pt idx="2">
                  <c:v>22.58</c:v>
                </c:pt>
                <c:pt idx="3">
                  <c:v>22.98</c:v>
                </c:pt>
                <c:pt idx="4">
                  <c:v>23.45</c:v>
                </c:pt>
                <c:pt idx="5">
                  <c:v>23.96</c:v>
                </c:pt>
                <c:pt idx="6">
                  <c:v>24.43</c:v>
                </c:pt>
                <c:pt idx="7">
                  <c:v>24.95</c:v>
                </c:pt>
                <c:pt idx="8">
                  <c:v>25.4</c:v>
                </c:pt>
                <c:pt idx="9">
                  <c:v>25.72</c:v>
                </c:pt>
                <c:pt idx="10">
                  <c:v>25.88</c:v>
                </c:pt>
                <c:pt idx="11">
                  <c:v>25.91</c:v>
                </c:pt>
                <c:pt idx="12">
                  <c:v>25.84</c:v>
                </c:pt>
                <c:pt idx="13">
                  <c:v>25.77</c:v>
                </c:pt>
                <c:pt idx="14">
                  <c:v>25.76</c:v>
                </c:pt>
                <c:pt idx="15">
                  <c:v>25.86</c:v>
                </c:pt>
                <c:pt idx="16">
                  <c:v>26.08</c:v>
                </c:pt>
                <c:pt idx="17">
                  <c:v>26.39</c:v>
                </c:pt>
                <c:pt idx="18">
                  <c:v>26.73</c:v>
                </c:pt>
                <c:pt idx="19">
                  <c:v>27.04</c:v>
                </c:pt>
                <c:pt idx="20">
                  <c:v>27.28</c:v>
                </c:pt>
                <c:pt idx="21">
                  <c:v>27.4</c:v>
                </c:pt>
                <c:pt idx="22">
                  <c:v>27.35</c:v>
                </c:pt>
                <c:pt idx="23">
                  <c:v>27.12</c:v>
                </c:pt>
                <c:pt idx="24">
                  <c:v>26.74</c:v>
                </c:pt>
                <c:pt idx="25">
                  <c:v>26.27</c:v>
                </c:pt>
                <c:pt idx="26">
                  <c:v>25.77</c:v>
                </c:pt>
                <c:pt idx="27">
                  <c:v>25.37</c:v>
                </c:pt>
                <c:pt idx="28">
                  <c:v>25.22</c:v>
                </c:pt>
                <c:pt idx="29">
                  <c:v>25.42</c:v>
                </c:pt>
                <c:pt idx="30">
                  <c:v>25.98</c:v>
                </c:pt>
                <c:pt idx="31">
                  <c:v>26.85</c:v>
                </c:pt>
                <c:pt idx="32">
                  <c:v>27.92</c:v>
                </c:pt>
                <c:pt idx="33">
                  <c:v>29.06</c:v>
                </c:pt>
                <c:pt idx="34">
                  <c:v>30.14</c:v>
                </c:pt>
                <c:pt idx="35">
                  <c:v>31.02</c:v>
                </c:pt>
                <c:pt idx="36">
                  <c:v>31.59</c:v>
                </c:pt>
                <c:pt idx="37">
                  <c:v>31.8</c:v>
                </c:pt>
                <c:pt idx="38">
                  <c:v>31.67</c:v>
                </c:pt>
                <c:pt idx="39">
                  <c:v>31.3</c:v>
                </c:pt>
                <c:pt idx="40">
                  <c:v>30.76</c:v>
                </c:pt>
                <c:pt idx="41">
                  <c:v>30.2</c:v>
                </c:pt>
                <c:pt idx="42">
                  <c:v>29.73</c:v>
                </c:pt>
                <c:pt idx="43">
                  <c:v>29.4</c:v>
                </c:pt>
                <c:pt idx="44">
                  <c:v>29.28</c:v>
                </c:pt>
                <c:pt idx="45">
                  <c:v>29.38</c:v>
                </c:pt>
                <c:pt idx="46">
                  <c:v>29.68</c:v>
                </c:pt>
                <c:pt idx="47">
                  <c:v>30.19</c:v>
                </c:pt>
                <c:pt idx="48">
                  <c:v>30.86</c:v>
                </c:pt>
                <c:pt idx="49">
                  <c:v>31.63</c:v>
                </c:pt>
                <c:pt idx="50">
                  <c:v>32.44</c:v>
                </c:pt>
                <c:pt idx="51">
                  <c:v>33.24</c:v>
                </c:pt>
                <c:pt idx="52">
                  <c:v>33.89</c:v>
                </c:pt>
                <c:pt idx="53">
                  <c:v>34.29</c:v>
                </c:pt>
                <c:pt idx="54">
                  <c:v>34.43</c:v>
                </c:pt>
                <c:pt idx="55">
                  <c:v>34.32</c:v>
                </c:pt>
                <c:pt idx="56">
                  <c:v>34</c:v>
                </c:pt>
                <c:pt idx="57">
                  <c:v>33.549999999999997</c:v>
                </c:pt>
                <c:pt idx="58">
                  <c:v>33.06</c:v>
                </c:pt>
                <c:pt idx="59">
                  <c:v>32.57</c:v>
                </c:pt>
                <c:pt idx="60">
                  <c:v>32.14</c:v>
                </c:pt>
                <c:pt idx="61">
                  <c:v>31.81</c:v>
                </c:pt>
                <c:pt idx="62">
                  <c:v>31.55</c:v>
                </c:pt>
                <c:pt idx="63">
                  <c:v>31.24</c:v>
                </c:pt>
                <c:pt idx="64">
                  <c:v>30.86</c:v>
                </c:pt>
                <c:pt idx="65">
                  <c:v>30.45</c:v>
                </c:pt>
                <c:pt idx="66">
                  <c:v>30</c:v>
                </c:pt>
                <c:pt idx="67">
                  <c:v>29.54</c:v>
                </c:pt>
                <c:pt idx="68">
                  <c:v>29.15</c:v>
                </c:pt>
                <c:pt idx="69">
                  <c:v>28.86</c:v>
                </c:pt>
                <c:pt idx="70">
                  <c:v>28.7</c:v>
                </c:pt>
                <c:pt idx="71">
                  <c:v>28.71</c:v>
                </c:pt>
                <c:pt idx="72">
                  <c:v>28.88</c:v>
                </c:pt>
                <c:pt idx="73">
                  <c:v>29.17</c:v>
                </c:pt>
                <c:pt idx="74">
                  <c:v>29.55</c:v>
                </c:pt>
                <c:pt idx="75">
                  <c:v>29.92</c:v>
                </c:pt>
                <c:pt idx="76">
                  <c:v>30.19</c:v>
                </c:pt>
                <c:pt idx="77">
                  <c:v>30.33</c:v>
                </c:pt>
                <c:pt idx="78">
                  <c:v>30.36</c:v>
                </c:pt>
                <c:pt idx="79">
                  <c:v>30.28</c:v>
                </c:pt>
                <c:pt idx="80">
                  <c:v>30.19</c:v>
                </c:pt>
                <c:pt idx="81">
                  <c:v>30.15</c:v>
                </c:pt>
                <c:pt idx="82">
                  <c:v>30.18</c:v>
                </c:pt>
                <c:pt idx="83">
                  <c:v>30.27</c:v>
                </c:pt>
                <c:pt idx="84">
                  <c:v>30.42</c:v>
                </c:pt>
                <c:pt idx="85">
                  <c:v>30.58</c:v>
                </c:pt>
                <c:pt idx="86">
                  <c:v>30.7</c:v>
                </c:pt>
                <c:pt idx="87">
                  <c:v>30.84</c:v>
                </c:pt>
                <c:pt idx="88">
                  <c:v>31.09</c:v>
                </c:pt>
                <c:pt idx="89">
                  <c:v>31.45</c:v>
                </c:pt>
                <c:pt idx="90">
                  <c:v>31.89</c:v>
                </c:pt>
                <c:pt idx="91">
                  <c:v>32.369999999999997</c:v>
                </c:pt>
                <c:pt idx="92">
                  <c:v>32.82</c:v>
                </c:pt>
                <c:pt idx="93">
                  <c:v>33.17</c:v>
                </c:pt>
                <c:pt idx="94">
                  <c:v>33.39</c:v>
                </c:pt>
                <c:pt idx="95">
                  <c:v>33.51</c:v>
                </c:pt>
                <c:pt idx="96">
                  <c:v>33.549999999999997</c:v>
                </c:pt>
                <c:pt idx="97">
                  <c:v>33.57</c:v>
                </c:pt>
                <c:pt idx="98">
                  <c:v>33.630000000000003</c:v>
                </c:pt>
                <c:pt idx="99">
                  <c:v>33.729999999999997</c:v>
                </c:pt>
                <c:pt idx="100">
                  <c:v>33.909999999999997</c:v>
                </c:pt>
                <c:pt idx="101">
                  <c:v>34.200000000000003</c:v>
                </c:pt>
                <c:pt idx="102">
                  <c:v>34.64</c:v>
                </c:pt>
                <c:pt idx="103">
                  <c:v>35.25</c:v>
                </c:pt>
                <c:pt idx="104">
                  <c:v>35.979999999999997</c:v>
                </c:pt>
                <c:pt idx="105">
                  <c:v>36.76</c:v>
                </c:pt>
                <c:pt idx="106">
                  <c:v>37.49</c:v>
                </c:pt>
                <c:pt idx="107">
                  <c:v>38.06</c:v>
                </c:pt>
                <c:pt idx="108">
                  <c:v>38.409999999999997</c:v>
                </c:pt>
                <c:pt idx="109">
                  <c:v>38.51</c:v>
                </c:pt>
                <c:pt idx="110">
                  <c:v>38.44</c:v>
                </c:pt>
                <c:pt idx="111">
                  <c:v>38.26</c:v>
                </c:pt>
                <c:pt idx="112">
                  <c:v>38.020000000000003</c:v>
                </c:pt>
                <c:pt idx="113">
                  <c:v>37.729999999999997</c:v>
                </c:pt>
                <c:pt idx="114">
                  <c:v>37.409999999999997</c:v>
                </c:pt>
                <c:pt idx="115">
                  <c:v>37.07</c:v>
                </c:pt>
                <c:pt idx="116">
                  <c:v>36.700000000000003</c:v>
                </c:pt>
                <c:pt idx="117">
                  <c:v>36.33</c:v>
                </c:pt>
                <c:pt idx="118">
                  <c:v>35.97</c:v>
                </c:pt>
                <c:pt idx="119">
                  <c:v>35.659999999999997</c:v>
                </c:pt>
                <c:pt idx="120">
                  <c:v>35.39</c:v>
                </c:pt>
                <c:pt idx="121">
                  <c:v>35.15</c:v>
                </c:pt>
                <c:pt idx="122">
                  <c:v>34.94</c:v>
                </c:pt>
                <c:pt idx="123">
                  <c:v>34.74</c:v>
                </c:pt>
                <c:pt idx="124">
                  <c:v>34.619999999999997</c:v>
                </c:pt>
                <c:pt idx="125">
                  <c:v>34.6</c:v>
                </c:pt>
                <c:pt idx="126">
                  <c:v>34.67</c:v>
                </c:pt>
                <c:pt idx="127">
                  <c:v>34.82</c:v>
                </c:pt>
                <c:pt idx="128">
                  <c:v>35</c:v>
                </c:pt>
                <c:pt idx="129">
                  <c:v>35.24</c:v>
                </c:pt>
                <c:pt idx="130">
                  <c:v>35.5</c:v>
                </c:pt>
                <c:pt idx="131">
                  <c:v>35.79</c:v>
                </c:pt>
                <c:pt idx="132">
                  <c:v>36.15</c:v>
                </c:pt>
                <c:pt idx="133">
                  <c:v>36.630000000000003</c:v>
                </c:pt>
                <c:pt idx="134">
                  <c:v>37.21</c:v>
                </c:pt>
                <c:pt idx="135">
                  <c:v>37.880000000000003</c:v>
                </c:pt>
                <c:pt idx="136">
                  <c:v>38.54</c:v>
                </c:pt>
                <c:pt idx="137">
                  <c:v>39.15</c:v>
                </c:pt>
                <c:pt idx="138">
                  <c:v>39.659999999999997</c:v>
                </c:pt>
                <c:pt idx="139">
                  <c:v>40.06</c:v>
                </c:pt>
                <c:pt idx="140">
                  <c:v>40.380000000000003</c:v>
                </c:pt>
                <c:pt idx="141">
                  <c:v>40.6</c:v>
                </c:pt>
                <c:pt idx="142">
                  <c:v>40.76</c:v>
                </c:pt>
                <c:pt idx="143">
                  <c:v>40.85</c:v>
                </c:pt>
                <c:pt idx="144">
                  <c:v>40.83</c:v>
                </c:pt>
                <c:pt idx="145">
                  <c:v>40.72</c:v>
                </c:pt>
                <c:pt idx="146">
                  <c:v>40.53</c:v>
                </c:pt>
                <c:pt idx="147">
                  <c:v>40.25</c:v>
                </c:pt>
                <c:pt idx="148">
                  <c:v>39.86</c:v>
                </c:pt>
                <c:pt idx="149">
                  <c:v>39.35</c:v>
                </c:pt>
                <c:pt idx="150">
                  <c:v>38.729999999999997</c:v>
                </c:pt>
                <c:pt idx="151">
                  <c:v>38.11</c:v>
                </c:pt>
                <c:pt idx="152">
                  <c:v>37.57</c:v>
                </c:pt>
                <c:pt idx="153">
                  <c:v>37.159999999999997</c:v>
                </c:pt>
                <c:pt idx="154">
                  <c:v>36.93</c:v>
                </c:pt>
                <c:pt idx="155">
                  <c:v>36.9</c:v>
                </c:pt>
                <c:pt idx="156">
                  <c:v>37.03</c:v>
                </c:pt>
                <c:pt idx="157">
                  <c:v>37.270000000000003</c:v>
                </c:pt>
                <c:pt idx="158">
                  <c:v>37.58</c:v>
                </c:pt>
                <c:pt idx="159">
                  <c:v>37.909999999999997</c:v>
                </c:pt>
                <c:pt idx="160">
                  <c:v>38.19</c:v>
                </c:pt>
                <c:pt idx="161">
                  <c:v>38.409999999999997</c:v>
                </c:pt>
                <c:pt idx="162">
                  <c:v>38.51</c:v>
                </c:pt>
                <c:pt idx="163">
                  <c:v>38.44</c:v>
                </c:pt>
                <c:pt idx="164">
                  <c:v>38.22</c:v>
                </c:pt>
                <c:pt idx="165">
                  <c:v>37.869999999999997</c:v>
                </c:pt>
                <c:pt idx="166">
                  <c:v>37.42</c:v>
                </c:pt>
                <c:pt idx="167">
                  <c:v>36.89</c:v>
                </c:pt>
                <c:pt idx="168">
                  <c:v>36.369999999999997</c:v>
                </c:pt>
                <c:pt idx="169">
                  <c:v>35.880000000000003</c:v>
                </c:pt>
                <c:pt idx="170">
                  <c:v>35.4</c:v>
                </c:pt>
                <c:pt idx="171">
                  <c:v>34.94</c:v>
                </c:pt>
                <c:pt idx="172">
                  <c:v>34.56</c:v>
                </c:pt>
                <c:pt idx="173">
                  <c:v>34.299999999999997</c:v>
                </c:pt>
                <c:pt idx="174">
                  <c:v>34.200000000000003</c:v>
                </c:pt>
                <c:pt idx="175">
                  <c:v>34.29</c:v>
                </c:pt>
                <c:pt idx="176">
                  <c:v>34.450000000000003</c:v>
                </c:pt>
                <c:pt idx="177">
                  <c:v>34.61</c:v>
                </c:pt>
                <c:pt idx="178">
                  <c:v>34.76</c:v>
                </c:pt>
                <c:pt idx="179">
                  <c:v>34.869999999999997</c:v>
                </c:pt>
                <c:pt idx="180">
                  <c:v>34.9</c:v>
                </c:pt>
                <c:pt idx="181">
                  <c:v>34.89</c:v>
                </c:pt>
                <c:pt idx="182">
                  <c:v>34.83</c:v>
                </c:pt>
                <c:pt idx="183">
                  <c:v>34.729999999999997</c:v>
                </c:pt>
                <c:pt idx="184">
                  <c:v>34.57</c:v>
                </c:pt>
                <c:pt idx="185">
                  <c:v>34.35</c:v>
                </c:pt>
                <c:pt idx="186">
                  <c:v>34.020000000000003</c:v>
                </c:pt>
                <c:pt idx="187">
                  <c:v>33.630000000000003</c:v>
                </c:pt>
                <c:pt idx="188">
                  <c:v>33.24</c:v>
                </c:pt>
                <c:pt idx="189">
                  <c:v>32.880000000000003</c:v>
                </c:pt>
                <c:pt idx="190">
                  <c:v>32.6</c:v>
                </c:pt>
                <c:pt idx="191">
                  <c:v>32.409999999999997</c:v>
                </c:pt>
                <c:pt idx="192">
                  <c:v>32.29</c:v>
                </c:pt>
                <c:pt idx="193">
                  <c:v>32.200000000000003</c:v>
                </c:pt>
                <c:pt idx="194">
                  <c:v>32.15</c:v>
                </c:pt>
                <c:pt idx="195">
                  <c:v>32.14</c:v>
                </c:pt>
                <c:pt idx="196">
                  <c:v>32.1</c:v>
                </c:pt>
                <c:pt idx="197">
                  <c:v>32</c:v>
                </c:pt>
                <c:pt idx="198">
                  <c:v>31.8</c:v>
                </c:pt>
                <c:pt idx="199">
                  <c:v>31.5</c:v>
                </c:pt>
                <c:pt idx="200">
                  <c:v>31.09</c:v>
                </c:pt>
                <c:pt idx="201">
                  <c:v>30.59</c:v>
                </c:pt>
                <c:pt idx="202">
                  <c:v>30.06</c:v>
                </c:pt>
                <c:pt idx="203">
                  <c:v>29.53</c:v>
                </c:pt>
                <c:pt idx="204">
                  <c:v>29.1</c:v>
                </c:pt>
                <c:pt idx="205">
                  <c:v>28.93</c:v>
                </c:pt>
                <c:pt idx="206">
                  <c:v>29.02</c:v>
                </c:pt>
                <c:pt idx="207">
                  <c:v>29.31</c:v>
                </c:pt>
                <c:pt idx="208">
                  <c:v>29.77</c:v>
                </c:pt>
                <c:pt idx="209">
                  <c:v>30.37</c:v>
                </c:pt>
                <c:pt idx="210">
                  <c:v>31.09</c:v>
                </c:pt>
                <c:pt idx="211">
                  <c:v>31.88</c:v>
                </c:pt>
                <c:pt idx="212">
                  <c:v>32.69</c:v>
                </c:pt>
                <c:pt idx="213">
                  <c:v>33.43</c:v>
                </c:pt>
                <c:pt idx="214">
                  <c:v>34.01</c:v>
                </c:pt>
                <c:pt idx="215">
                  <c:v>34.380000000000003</c:v>
                </c:pt>
                <c:pt idx="216">
                  <c:v>34.5</c:v>
                </c:pt>
                <c:pt idx="217">
                  <c:v>34.340000000000003</c:v>
                </c:pt>
                <c:pt idx="218">
                  <c:v>33.97</c:v>
                </c:pt>
                <c:pt idx="219">
                  <c:v>33.520000000000003</c:v>
                </c:pt>
                <c:pt idx="220">
                  <c:v>33.090000000000003</c:v>
                </c:pt>
                <c:pt idx="221">
                  <c:v>32.770000000000003</c:v>
                </c:pt>
                <c:pt idx="222">
                  <c:v>32.61</c:v>
                </c:pt>
                <c:pt idx="223">
                  <c:v>32.61</c:v>
                </c:pt>
                <c:pt idx="224">
                  <c:v>32.74</c:v>
                </c:pt>
                <c:pt idx="225">
                  <c:v>33</c:v>
                </c:pt>
                <c:pt idx="226">
                  <c:v>33.369999999999997</c:v>
                </c:pt>
                <c:pt idx="227">
                  <c:v>33.799999999999997</c:v>
                </c:pt>
                <c:pt idx="228">
                  <c:v>34.22</c:v>
                </c:pt>
                <c:pt idx="229">
                  <c:v>34.51</c:v>
                </c:pt>
                <c:pt idx="230">
                  <c:v>35.29</c:v>
                </c:pt>
                <c:pt idx="231">
                  <c:v>39.24</c:v>
                </c:pt>
                <c:pt idx="232">
                  <c:v>38.74</c:v>
                </c:pt>
                <c:pt idx="233">
                  <c:v>44.65</c:v>
                </c:pt>
                <c:pt idx="234">
                  <c:v>43.85</c:v>
                </c:pt>
                <c:pt idx="235">
                  <c:v>43</c:v>
                </c:pt>
                <c:pt idx="236">
                  <c:v>42.2</c:v>
                </c:pt>
                <c:pt idx="237">
                  <c:v>41.45</c:v>
                </c:pt>
                <c:pt idx="238">
                  <c:v>40.799999999999997</c:v>
                </c:pt>
                <c:pt idx="239">
                  <c:v>40.28</c:v>
                </c:pt>
              </c:numCache>
            </c:numRef>
          </c:val>
          <c:smooth val="0"/>
          <c:extLst>
            <c:ext xmlns:c16="http://schemas.microsoft.com/office/drawing/2014/chart" uri="{C3380CC4-5D6E-409C-BE32-E72D297353CC}">
              <c16:uniqueId val="{00000001-7CFA-4AE1-A601-6D9C9B750F9D}"/>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Data_M!$AM$5:$AM$244</c:f>
              <c:numCache>
                <c:formatCode>#\ ##0.0</c:formatCode>
                <c:ptCount val="240"/>
                <c:pt idx="0">
                  <c:v>67.5</c:v>
                </c:pt>
                <c:pt idx="1">
                  <c:v>65.5</c:v>
                </c:pt>
                <c:pt idx="2">
                  <c:v>66.8</c:v>
                </c:pt>
                <c:pt idx="3">
                  <c:v>66.599999999999994</c:v>
                </c:pt>
                <c:pt idx="4">
                  <c:v>67.400000000000006</c:v>
                </c:pt>
                <c:pt idx="5">
                  <c:v>72.3</c:v>
                </c:pt>
                <c:pt idx="6">
                  <c:v>68.599999999999994</c:v>
                </c:pt>
                <c:pt idx="7">
                  <c:v>67.5</c:v>
                </c:pt>
                <c:pt idx="8">
                  <c:v>67.400000000000006</c:v>
                </c:pt>
                <c:pt idx="9">
                  <c:v>69.400000000000006</c:v>
                </c:pt>
                <c:pt idx="10">
                  <c:v>67.8</c:v>
                </c:pt>
                <c:pt idx="11">
                  <c:v>68.7</c:v>
                </c:pt>
                <c:pt idx="12">
                  <c:v>68</c:v>
                </c:pt>
                <c:pt idx="13">
                  <c:v>70</c:v>
                </c:pt>
                <c:pt idx="14">
                  <c:v>68.599999999999994</c:v>
                </c:pt>
                <c:pt idx="15">
                  <c:v>69.2</c:v>
                </c:pt>
                <c:pt idx="16">
                  <c:v>71.7</c:v>
                </c:pt>
                <c:pt idx="17">
                  <c:v>71.7</c:v>
                </c:pt>
                <c:pt idx="18">
                  <c:v>68.599999999999994</c:v>
                </c:pt>
                <c:pt idx="19">
                  <c:v>71.599999999999994</c:v>
                </c:pt>
                <c:pt idx="20">
                  <c:v>70.5</c:v>
                </c:pt>
                <c:pt idx="21">
                  <c:v>67.7</c:v>
                </c:pt>
                <c:pt idx="22">
                  <c:v>69.5</c:v>
                </c:pt>
                <c:pt idx="23">
                  <c:v>71</c:v>
                </c:pt>
                <c:pt idx="24">
                  <c:v>70.400000000000006</c:v>
                </c:pt>
                <c:pt idx="25">
                  <c:v>72</c:v>
                </c:pt>
                <c:pt idx="26">
                  <c:v>71.900000000000006</c:v>
                </c:pt>
                <c:pt idx="27">
                  <c:v>72.3</c:v>
                </c:pt>
                <c:pt idx="28">
                  <c:v>72.599999999999994</c:v>
                </c:pt>
                <c:pt idx="29">
                  <c:v>70.5</c:v>
                </c:pt>
                <c:pt idx="30">
                  <c:v>73.599999999999994</c:v>
                </c:pt>
                <c:pt idx="31">
                  <c:v>71.7</c:v>
                </c:pt>
                <c:pt idx="32">
                  <c:v>73.400000000000006</c:v>
                </c:pt>
                <c:pt idx="33">
                  <c:v>73.900000000000006</c:v>
                </c:pt>
                <c:pt idx="34">
                  <c:v>72.8</c:v>
                </c:pt>
                <c:pt idx="35">
                  <c:v>73.599999999999994</c:v>
                </c:pt>
                <c:pt idx="36">
                  <c:v>71.400000000000006</c:v>
                </c:pt>
                <c:pt idx="37">
                  <c:v>69.8</c:v>
                </c:pt>
                <c:pt idx="38">
                  <c:v>73.5</c:v>
                </c:pt>
                <c:pt idx="39">
                  <c:v>72.400000000000006</c:v>
                </c:pt>
                <c:pt idx="40">
                  <c:v>68.8</c:v>
                </c:pt>
                <c:pt idx="41">
                  <c:v>76.3</c:v>
                </c:pt>
                <c:pt idx="42">
                  <c:v>71.8</c:v>
                </c:pt>
                <c:pt idx="43">
                  <c:v>73.599999999999994</c:v>
                </c:pt>
                <c:pt idx="44">
                  <c:v>72.5</c:v>
                </c:pt>
                <c:pt idx="45">
                  <c:v>71.400000000000006</c:v>
                </c:pt>
                <c:pt idx="46">
                  <c:v>73.099999999999994</c:v>
                </c:pt>
                <c:pt idx="47">
                  <c:v>69.5</c:v>
                </c:pt>
                <c:pt idx="48">
                  <c:v>74.8</c:v>
                </c:pt>
                <c:pt idx="49">
                  <c:v>72.7</c:v>
                </c:pt>
                <c:pt idx="50">
                  <c:v>70.8</c:v>
                </c:pt>
                <c:pt idx="51">
                  <c:v>71.2</c:v>
                </c:pt>
                <c:pt idx="52">
                  <c:v>71.900000000000006</c:v>
                </c:pt>
                <c:pt idx="53">
                  <c:v>69.599999999999994</c:v>
                </c:pt>
                <c:pt idx="54">
                  <c:v>75</c:v>
                </c:pt>
                <c:pt idx="55">
                  <c:v>72</c:v>
                </c:pt>
                <c:pt idx="56">
                  <c:v>72.7</c:v>
                </c:pt>
                <c:pt idx="57">
                  <c:v>76.400000000000006</c:v>
                </c:pt>
                <c:pt idx="58">
                  <c:v>73</c:v>
                </c:pt>
                <c:pt idx="59">
                  <c:v>72.099999999999994</c:v>
                </c:pt>
                <c:pt idx="60">
                  <c:v>72.3</c:v>
                </c:pt>
                <c:pt idx="61">
                  <c:v>73.5</c:v>
                </c:pt>
                <c:pt idx="62">
                  <c:v>72.3</c:v>
                </c:pt>
                <c:pt idx="63">
                  <c:v>70.2</c:v>
                </c:pt>
                <c:pt idx="64">
                  <c:v>71.3</c:v>
                </c:pt>
                <c:pt idx="65">
                  <c:v>66.599999999999994</c:v>
                </c:pt>
                <c:pt idx="66">
                  <c:v>69.599999999999994</c:v>
                </c:pt>
                <c:pt idx="67">
                  <c:v>70.400000000000006</c:v>
                </c:pt>
                <c:pt idx="68">
                  <c:v>70.099999999999994</c:v>
                </c:pt>
                <c:pt idx="69">
                  <c:v>68.599999999999994</c:v>
                </c:pt>
                <c:pt idx="70">
                  <c:v>69.099999999999994</c:v>
                </c:pt>
                <c:pt idx="71">
                  <c:v>70.8</c:v>
                </c:pt>
                <c:pt idx="72">
                  <c:v>66.099999999999994</c:v>
                </c:pt>
                <c:pt idx="73">
                  <c:v>69.099999999999994</c:v>
                </c:pt>
                <c:pt idx="74">
                  <c:v>68</c:v>
                </c:pt>
                <c:pt idx="75">
                  <c:v>72.5</c:v>
                </c:pt>
                <c:pt idx="76">
                  <c:v>72.900000000000006</c:v>
                </c:pt>
                <c:pt idx="77">
                  <c:v>73.8</c:v>
                </c:pt>
                <c:pt idx="78">
                  <c:v>70.5</c:v>
                </c:pt>
                <c:pt idx="79">
                  <c:v>68.900000000000006</c:v>
                </c:pt>
                <c:pt idx="80">
                  <c:v>69.3</c:v>
                </c:pt>
                <c:pt idx="81">
                  <c:v>68</c:v>
                </c:pt>
                <c:pt idx="82">
                  <c:v>68.599999999999994</c:v>
                </c:pt>
                <c:pt idx="83">
                  <c:v>71.2</c:v>
                </c:pt>
                <c:pt idx="84">
                  <c:v>71.599999999999994</c:v>
                </c:pt>
                <c:pt idx="85">
                  <c:v>68.900000000000006</c:v>
                </c:pt>
                <c:pt idx="86">
                  <c:v>70.099999999999994</c:v>
                </c:pt>
                <c:pt idx="87">
                  <c:v>69</c:v>
                </c:pt>
                <c:pt idx="88">
                  <c:v>68.5</c:v>
                </c:pt>
                <c:pt idx="89">
                  <c:v>68.3</c:v>
                </c:pt>
                <c:pt idx="90">
                  <c:v>68.400000000000006</c:v>
                </c:pt>
                <c:pt idx="91">
                  <c:v>70.400000000000006</c:v>
                </c:pt>
                <c:pt idx="92">
                  <c:v>71.5</c:v>
                </c:pt>
                <c:pt idx="93">
                  <c:v>69.5</c:v>
                </c:pt>
                <c:pt idx="94">
                  <c:v>72.5</c:v>
                </c:pt>
                <c:pt idx="95">
                  <c:v>72.099999999999994</c:v>
                </c:pt>
                <c:pt idx="96">
                  <c:v>71.400000000000006</c:v>
                </c:pt>
                <c:pt idx="97">
                  <c:v>71.599999999999994</c:v>
                </c:pt>
                <c:pt idx="98">
                  <c:v>72.400000000000006</c:v>
                </c:pt>
                <c:pt idx="99">
                  <c:v>71.7</c:v>
                </c:pt>
                <c:pt idx="100">
                  <c:v>71.599999999999994</c:v>
                </c:pt>
                <c:pt idx="101">
                  <c:v>69.7</c:v>
                </c:pt>
                <c:pt idx="102">
                  <c:v>72.599999999999994</c:v>
                </c:pt>
                <c:pt idx="103">
                  <c:v>76.099999999999994</c:v>
                </c:pt>
                <c:pt idx="104">
                  <c:v>70.3</c:v>
                </c:pt>
                <c:pt idx="105">
                  <c:v>73.400000000000006</c:v>
                </c:pt>
                <c:pt idx="106">
                  <c:v>73.5</c:v>
                </c:pt>
                <c:pt idx="107">
                  <c:v>70.599999999999994</c:v>
                </c:pt>
                <c:pt idx="108">
                  <c:v>72.599999999999994</c:v>
                </c:pt>
                <c:pt idx="109">
                  <c:v>73.599999999999994</c:v>
                </c:pt>
                <c:pt idx="110">
                  <c:v>71.099999999999994</c:v>
                </c:pt>
                <c:pt idx="111">
                  <c:v>70.400000000000006</c:v>
                </c:pt>
                <c:pt idx="112">
                  <c:v>71.8</c:v>
                </c:pt>
                <c:pt idx="113">
                  <c:v>69.900000000000006</c:v>
                </c:pt>
                <c:pt idx="114">
                  <c:v>70.3</c:v>
                </c:pt>
                <c:pt idx="115">
                  <c:v>73.599999999999994</c:v>
                </c:pt>
                <c:pt idx="116">
                  <c:v>70.8</c:v>
                </c:pt>
                <c:pt idx="117">
                  <c:v>73</c:v>
                </c:pt>
                <c:pt idx="118">
                  <c:v>69.8</c:v>
                </c:pt>
                <c:pt idx="119">
                  <c:v>70</c:v>
                </c:pt>
                <c:pt idx="120">
                  <c:v>70.900000000000006</c:v>
                </c:pt>
                <c:pt idx="121">
                  <c:v>68.5</c:v>
                </c:pt>
                <c:pt idx="122">
                  <c:v>72</c:v>
                </c:pt>
                <c:pt idx="123">
                  <c:v>72.599999999999994</c:v>
                </c:pt>
                <c:pt idx="124">
                  <c:v>70.5</c:v>
                </c:pt>
                <c:pt idx="125">
                  <c:v>68.900000000000006</c:v>
                </c:pt>
                <c:pt idx="126">
                  <c:v>74.099999999999994</c:v>
                </c:pt>
                <c:pt idx="127">
                  <c:v>69.8</c:v>
                </c:pt>
                <c:pt idx="128">
                  <c:v>71.3</c:v>
                </c:pt>
                <c:pt idx="129">
                  <c:v>69.7</c:v>
                </c:pt>
                <c:pt idx="130">
                  <c:v>71.400000000000006</c:v>
                </c:pt>
                <c:pt idx="131">
                  <c:v>72.8</c:v>
                </c:pt>
                <c:pt idx="132">
                  <c:v>72.900000000000006</c:v>
                </c:pt>
                <c:pt idx="133">
                  <c:v>74.8</c:v>
                </c:pt>
                <c:pt idx="134">
                  <c:v>74.2</c:v>
                </c:pt>
                <c:pt idx="135">
                  <c:v>73.5</c:v>
                </c:pt>
                <c:pt idx="136">
                  <c:v>73.8</c:v>
                </c:pt>
                <c:pt idx="137">
                  <c:v>76.099999999999994</c:v>
                </c:pt>
                <c:pt idx="138">
                  <c:v>73</c:v>
                </c:pt>
                <c:pt idx="139">
                  <c:v>74</c:v>
                </c:pt>
                <c:pt idx="140">
                  <c:v>73.3</c:v>
                </c:pt>
                <c:pt idx="141">
                  <c:v>74.599999999999994</c:v>
                </c:pt>
                <c:pt idx="142">
                  <c:v>74</c:v>
                </c:pt>
                <c:pt idx="143">
                  <c:v>71.900000000000006</c:v>
                </c:pt>
                <c:pt idx="144">
                  <c:v>74.8</c:v>
                </c:pt>
                <c:pt idx="145">
                  <c:v>72.5</c:v>
                </c:pt>
                <c:pt idx="146">
                  <c:v>71.099999999999994</c:v>
                </c:pt>
                <c:pt idx="147">
                  <c:v>72.3</c:v>
                </c:pt>
                <c:pt idx="148">
                  <c:v>72.3</c:v>
                </c:pt>
                <c:pt idx="149">
                  <c:v>70</c:v>
                </c:pt>
                <c:pt idx="150">
                  <c:v>72.599999999999994</c:v>
                </c:pt>
                <c:pt idx="151">
                  <c:v>71.2</c:v>
                </c:pt>
                <c:pt idx="152">
                  <c:v>69.900000000000006</c:v>
                </c:pt>
                <c:pt idx="153">
                  <c:v>69.7</c:v>
                </c:pt>
                <c:pt idx="154">
                  <c:v>68.400000000000006</c:v>
                </c:pt>
                <c:pt idx="155">
                  <c:v>70</c:v>
                </c:pt>
                <c:pt idx="156">
                  <c:v>69.900000000000006</c:v>
                </c:pt>
                <c:pt idx="157">
                  <c:v>69.5</c:v>
                </c:pt>
                <c:pt idx="158">
                  <c:v>70</c:v>
                </c:pt>
                <c:pt idx="159">
                  <c:v>71</c:v>
                </c:pt>
                <c:pt idx="160">
                  <c:v>69.599999999999994</c:v>
                </c:pt>
                <c:pt idx="161">
                  <c:v>69.599999999999994</c:v>
                </c:pt>
                <c:pt idx="162">
                  <c:v>66.099999999999994</c:v>
                </c:pt>
                <c:pt idx="163">
                  <c:v>70.3</c:v>
                </c:pt>
                <c:pt idx="164">
                  <c:v>71.5</c:v>
                </c:pt>
                <c:pt idx="165">
                  <c:v>69.8</c:v>
                </c:pt>
                <c:pt idx="166">
                  <c:v>67.900000000000006</c:v>
                </c:pt>
                <c:pt idx="167">
                  <c:v>70.599999999999994</c:v>
                </c:pt>
                <c:pt idx="168">
                  <c:v>70.7</c:v>
                </c:pt>
                <c:pt idx="169">
                  <c:v>71.3</c:v>
                </c:pt>
                <c:pt idx="170">
                  <c:v>70.8</c:v>
                </c:pt>
                <c:pt idx="171">
                  <c:v>69.400000000000006</c:v>
                </c:pt>
                <c:pt idx="172">
                  <c:v>72.3</c:v>
                </c:pt>
                <c:pt idx="173">
                  <c:v>74</c:v>
                </c:pt>
                <c:pt idx="174">
                  <c:v>72.7</c:v>
                </c:pt>
                <c:pt idx="175">
                  <c:v>68.099999999999994</c:v>
                </c:pt>
                <c:pt idx="176">
                  <c:v>70.2</c:v>
                </c:pt>
                <c:pt idx="177">
                  <c:v>69.8</c:v>
                </c:pt>
                <c:pt idx="178">
                  <c:v>73.2</c:v>
                </c:pt>
                <c:pt idx="179">
                  <c:v>70.8</c:v>
                </c:pt>
                <c:pt idx="180">
                  <c:v>69.599999999999994</c:v>
                </c:pt>
                <c:pt idx="181">
                  <c:v>69.8</c:v>
                </c:pt>
                <c:pt idx="182">
                  <c:v>69.099999999999994</c:v>
                </c:pt>
                <c:pt idx="183">
                  <c:v>71.099999999999994</c:v>
                </c:pt>
                <c:pt idx="184">
                  <c:v>68.400000000000006</c:v>
                </c:pt>
                <c:pt idx="185">
                  <c:v>68.900000000000006</c:v>
                </c:pt>
                <c:pt idx="186">
                  <c:v>73.2</c:v>
                </c:pt>
                <c:pt idx="187">
                  <c:v>74.3</c:v>
                </c:pt>
                <c:pt idx="188">
                  <c:v>72.099999999999994</c:v>
                </c:pt>
                <c:pt idx="189">
                  <c:v>69.7</c:v>
                </c:pt>
                <c:pt idx="190">
                  <c:v>69.900000000000006</c:v>
                </c:pt>
                <c:pt idx="191">
                  <c:v>70</c:v>
                </c:pt>
                <c:pt idx="192">
                  <c:v>68.8</c:v>
                </c:pt>
                <c:pt idx="193">
                  <c:v>71</c:v>
                </c:pt>
                <c:pt idx="194">
                  <c:v>72.3</c:v>
                </c:pt>
                <c:pt idx="195">
                  <c:v>67</c:v>
                </c:pt>
                <c:pt idx="196">
                  <c:v>69.7</c:v>
                </c:pt>
                <c:pt idx="197">
                  <c:v>71.5</c:v>
                </c:pt>
                <c:pt idx="198">
                  <c:v>70.900000000000006</c:v>
                </c:pt>
                <c:pt idx="199">
                  <c:v>67.3</c:v>
                </c:pt>
                <c:pt idx="200">
                  <c:v>69.7</c:v>
                </c:pt>
                <c:pt idx="201">
                  <c:v>69.900000000000006</c:v>
                </c:pt>
                <c:pt idx="202">
                  <c:v>67.599999999999994</c:v>
                </c:pt>
                <c:pt idx="203">
                  <c:v>71.099999999999994</c:v>
                </c:pt>
                <c:pt idx="204">
                  <c:v>70.5</c:v>
                </c:pt>
                <c:pt idx="205">
                  <c:v>70.400000000000006</c:v>
                </c:pt>
                <c:pt idx="206">
                  <c:v>70.8</c:v>
                </c:pt>
                <c:pt idx="207">
                  <c:v>72.5</c:v>
                </c:pt>
                <c:pt idx="208">
                  <c:v>70.599999999999994</c:v>
                </c:pt>
                <c:pt idx="209">
                  <c:v>70.900000000000006</c:v>
                </c:pt>
                <c:pt idx="210">
                  <c:v>63.3</c:v>
                </c:pt>
                <c:pt idx="211">
                  <c:v>70.400000000000006</c:v>
                </c:pt>
                <c:pt idx="212">
                  <c:v>68.3</c:v>
                </c:pt>
                <c:pt idx="213">
                  <c:v>67.400000000000006</c:v>
                </c:pt>
                <c:pt idx="214">
                  <c:v>73.2</c:v>
                </c:pt>
                <c:pt idx="215">
                  <c:v>65.2</c:v>
                </c:pt>
                <c:pt idx="216">
                  <c:v>67.8</c:v>
                </c:pt>
                <c:pt idx="217">
                  <c:v>67.2</c:v>
                </c:pt>
                <c:pt idx="218">
                  <c:v>64.400000000000006</c:v>
                </c:pt>
                <c:pt idx="219">
                  <c:v>64.099999999999994</c:v>
                </c:pt>
                <c:pt idx="220">
                  <c:v>68.400000000000006</c:v>
                </c:pt>
                <c:pt idx="221">
                  <c:v>67.400000000000006</c:v>
                </c:pt>
                <c:pt idx="222">
                  <c:v>69.5</c:v>
                </c:pt>
                <c:pt idx="223">
                  <c:v>66</c:v>
                </c:pt>
                <c:pt idx="224">
                  <c:v>67.3</c:v>
                </c:pt>
                <c:pt idx="225">
                  <c:v>72</c:v>
                </c:pt>
                <c:pt idx="226">
                  <c:v>64</c:v>
                </c:pt>
                <c:pt idx="227">
                  <c:v>69.8</c:v>
                </c:pt>
                <c:pt idx="228">
                  <c:v>68.099999999999994</c:v>
                </c:pt>
                <c:pt idx="229">
                  <c:v>66.400000000000006</c:v>
                </c:pt>
                <c:pt idx="230">
                  <c:v>69.8</c:v>
                </c:pt>
                <c:pt idx="231">
                  <c:v>72.3</c:v>
                </c:pt>
                <c:pt idx="232">
                  <c:v>68.8</c:v>
                </c:pt>
                <c:pt idx="233">
                  <c:v>68.7</c:v>
                </c:pt>
                <c:pt idx="234">
                  <c:v>72.7</c:v>
                </c:pt>
                <c:pt idx="235">
                  <c:v>72.400000000000006</c:v>
                </c:pt>
                <c:pt idx="236">
                  <c:v>70.099999999999994</c:v>
                </c:pt>
                <c:pt idx="237">
                  <c:v>67.7</c:v>
                </c:pt>
                <c:pt idx="238">
                  <c:v>72</c:v>
                </c:pt>
                <c:pt idx="239">
                  <c:v>70.7</c:v>
                </c:pt>
              </c:numCache>
            </c:numRef>
          </c:val>
          <c:smooth val="0"/>
          <c:extLst>
            <c:ext xmlns:c16="http://schemas.microsoft.com/office/drawing/2014/chart" uri="{C3380CC4-5D6E-409C-BE32-E72D297353CC}">
              <c16:uniqueId val="{00000000-0779-4E84-B184-BF99C158ABA8}"/>
            </c:ext>
          </c:extLst>
        </c:ser>
        <c:ser>
          <c:idx val="1"/>
          <c:order val="1"/>
          <c:tx>
            <c:strRef>
              <c:f>Data_M!$AV$3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Data_M!$AP$5:$AP$244</c:f>
              <c:numCache>
                <c:formatCode>#,##0.00</c:formatCode>
                <c:ptCount val="240"/>
                <c:pt idx="0">
                  <c:v>66.87</c:v>
                </c:pt>
                <c:pt idx="1">
                  <c:v>67.16</c:v>
                </c:pt>
                <c:pt idx="2">
                  <c:v>67.38</c:v>
                </c:pt>
                <c:pt idx="3">
                  <c:v>67.650000000000006</c:v>
                </c:pt>
                <c:pt idx="4">
                  <c:v>67.900000000000006</c:v>
                </c:pt>
                <c:pt idx="5">
                  <c:v>68.12</c:v>
                </c:pt>
                <c:pt idx="6">
                  <c:v>68.290000000000006</c:v>
                </c:pt>
                <c:pt idx="7">
                  <c:v>68.39</c:v>
                </c:pt>
                <c:pt idx="8">
                  <c:v>68.48</c:v>
                </c:pt>
                <c:pt idx="9">
                  <c:v>68.55</c:v>
                </c:pt>
                <c:pt idx="10">
                  <c:v>68.650000000000006</c:v>
                </c:pt>
                <c:pt idx="11">
                  <c:v>68.8</c:v>
                </c:pt>
                <c:pt idx="12">
                  <c:v>69.010000000000005</c:v>
                </c:pt>
                <c:pt idx="13">
                  <c:v>69.25</c:v>
                </c:pt>
                <c:pt idx="14">
                  <c:v>69.510000000000005</c:v>
                </c:pt>
                <c:pt idx="15">
                  <c:v>69.75</c:v>
                </c:pt>
                <c:pt idx="16">
                  <c:v>69.930000000000007</c:v>
                </c:pt>
                <c:pt idx="17">
                  <c:v>70.040000000000006</c:v>
                </c:pt>
                <c:pt idx="18">
                  <c:v>70.099999999999994</c:v>
                </c:pt>
                <c:pt idx="19">
                  <c:v>70.13</c:v>
                </c:pt>
                <c:pt idx="20">
                  <c:v>70.180000000000007</c:v>
                </c:pt>
                <c:pt idx="21">
                  <c:v>70.25</c:v>
                </c:pt>
                <c:pt idx="22">
                  <c:v>70.37</c:v>
                </c:pt>
                <c:pt idx="23">
                  <c:v>70.56</c:v>
                </c:pt>
                <c:pt idx="24">
                  <c:v>70.8</c:v>
                </c:pt>
                <c:pt idx="25">
                  <c:v>71.099999999999994</c:v>
                </c:pt>
                <c:pt idx="26">
                  <c:v>71.459999999999994</c:v>
                </c:pt>
                <c:pt idx="27">
                  <c:v>71.83</c:v>
                </c:pt>
                <c:pt idx="28">
                  <c:v>72.17</c:v>
                </c:pt>
                <c:pt idx="29">
                  <c:v>72.45</c:v>
                </c:pt>
                <c:pt idx="30">
                  <c:v>72.650000000000006</c:v>
                </c:pt>
                <c:pt idx="31">
                  <c:v>72.760000000000005</c:v>
                </c:pt>
                <c:pt idx="32">
                  <c:v>72.77</c:v>
                </c:pt>
                <c:pt idx="33">
                  <c:v>72.69</c:v>
                </c:pt>
                <c:pt idx="34">
                  <c:v>72.569999999999993</c:v>
                </c:pt>
                <c:pt idx="35">
                  <c:v>72.42</c:v>
                </c:pt>
                <c:pt idx="36">
                  <c:v>72.25</c:v>
                </c:pt>
                <c:pt idx="37">
                  <c:v>72.099999999999994</c:v>
                </c:pt>
                <c:pt idx="38">
                  <c:v>71.97</c:v>
                </c:pt>
                <c:pt idx="39">
                  <c:v>71.88</c:v>
                </c:pt>
                <c:pt idx="40">
                  <c:v>71.86</c:v>
                </c:pt>
                <c:pt idx="41">
                  <c:v>71.91</c:v>
                </c:pt>
                <c:pt idx="42">
                  <c:v>72</c:v>
                </c:pt>
                <c:pt idx="43">
                  <c:v>72.099999999999994</c:v>
                </c:pt>
                <c:pt idx="44">
                  <c:v>72.17</c:v>
                </c:pt>
                <c:pt idx="45">
                  <c:v>72.2</c:v>
                </c:pt>
                <c:pt idx="46">
                  <c:v>72.17</c:v>
                </c:pt>
                <c:pt idx="47">
                  <c:v>72.099999999999994</c:v>
                </c:pt>
                <c:pt idx="48">
                  <c:v>72.03</c:v>
                </c:pt>
                <c:pt idx="49">
                  <c:v>72.010000000000005</c:v>
                </c:pt>
                <c:pt idx="50">
                  <c:v>72.040000000000006</c:v>
                </c:pt>
                <c:pt idx="51">
                  <c:v>72.150000000000006</c:v>
                </c:pt>
                <c:pt idx="52">
                  <c:v>72.319999999999993</c:v>
                </c:pt>
                <c:pt idx="53">
                  <c:v>72.569999999999993</c:v>
                </c:pt>
                <c:pt idx="54">
                  <c:v>72.84</c:v>
                </c:pt>
                <c:pt idx="55">
                  <c:v>73.09</c:v>
                </c:pt>
                <c:pt idx="56">
                  <c:v>73.28</c:v>
                </c:pt>
                <c:pt idx="57">
                  <c:v>73.34</c:v>
                </c:pt>
                <c:pt idx="58">
                  <c:v>73.260000000000005</c:v>
                </c:pt>
                <c:pt idx="59">
                  <c:v>73.02</c:v>
                </c:pt>
                <c:pt idx="60">
                  <c:v>72.62</c:v>
                </c:pt>
                <c:pt idx="61">
                  <c:v>72.11</c:v>
                </c:pt>
                <c:pt idx="62">
                  <c:v>71.55</c:v>
                </c:pt>
                <c:pt idx="63">
                  <c:v>71</c:v>
                </c:pt>
                <c:pt idx="64">
                  <c:v>70.48</c:v>
                </c:pt>
                <c:pt idx="65">
                  <c:v>70</c:v>
                </c:pt>
                <c:pt idx="66">
                  <c:v>69.569999999999993</c:v>
                </c:pt>
                <c:pt idx="67">
                  <c:v>69.209999999999994</c:v>
                </c:pt>
                <c:pt idx="68">
                  <c:v>68.989999999999995</c:v>
                </c:pt>
                <c:pt idx="69">
                  <c:v>68.92</c:v>
                </c:pt>
                <c:pt idx="70">
                  <c:v>69.010000000000005</c:v>
                </c:pt>
                <c:pt idx="71">
                  <c:v>69.239999999999995</c:v>
                </c:pt>
                <c:pt idx="72">
                  <c:v>69.56</c:v>
                </c:pt>
                <c:pt idx="73">
                  <c:v>69.89</c:v>
                </c:pt>
                <c:pt idx="74">
                  <c:v>70.17</c:v>
                </c:pt>
                <c:pt idx="75">
                  <c:v>70.39</c:v>
                </c:pt>
                <c:pt idx="76">
                  <c:v>70.53</c:v>
                </c:pt>
                <c:pt idx="77">
                  <c:v>70.59</c:v>
                </c:pt>
                <c:pt idx="78">
                  <c:v>70.569999999999993</c:v>
                </c:pt>
                <c:pt idx="79">
                  <c:v>70.459999999999994</c:v>
                </c:pt>
                <c:pt idx="80">
                  <c:v>70.27</c:v>
                </c:pt>
                <c:pt idx="81">
                  <c:v>70.040000000000006</c:v>
                </c:pt>
                <c:pt idx="82">
                  <c:v>69.819999999999993</c:v>
                </c:pt>
                <c:pt idx="83">
                  <c:v>69.62</c:v>
                </c:pt>
                <c:pt idx="84">
                  <c:v>69.489999999999995</c:v>
                </c:pt>
                <c:pt idx="85">
                  <c:v>69.45</c:v>
                </c:pt>
                <c:pt idx="86">
                  <c:v>69.489999999999995</c:v>
                </c:pt>
                <c:pt idx="87">
                  <c:v>69.569999999999993</c:v>
                </c:pt>
                <c:pt idx="88">
                  <c:v>69.69</c:v>
                </c:pt>
                <c:pt idx="89">
                  <c:v>69.83</c:v>
                </c:pt>
                <c:pt idx="90">
                  <c:v>70.03</c:v>
                </c:pt>
                <c:pt idx="91">
                  <c:v>70.290000000000006</c:v>
                </c:pt>
                <c:pt idx="92">
                  <c:v>70.62</c:v>
                </c:pt>
                <c:pt idx="93">
                  <c:v>70.959999999999994</c:v>
                </c:pt>
                <c:pt idx="94">
                  <c:v>71.260000000000005</c:v>
                </c:pt>
                <c:pt idx="95">
                  <c:v>71.45</c:v>
                </c:pt>
                <c:pt idx="96">
                  <c:v>71.510000000000005</c:v>
                </c:pt>
                <c:pt idx="97">
                  <c:v>71.459999999999994</c:v>
                </c:pt>
                <c:pt idx="98">
                  <c:v>71.33</c:v>
                </c:pt>
                <c:pt idx="99">
                  <c:v>71.16</c:v>
                </c:pt>
                <c:pt idx="100">
                  <c:v>71.03</c:v>
                </c:pt>
                <c:pt idx="101">
                  <c:v>70.959999999999994</c:v>
                </c:pt>
                <c:pt idx="102">
                  <c:v>70.98</c:v>
                </c:pt>
                <c:pt idx="103">
                  <c:v>71.099999999999994</c:v>
                </c:pt>
                <c:pt idx="104">
                  <c:v>71.290000000000006</c:v>
                </c:pt>
                <c:pt idx="105">
                  <c:v>71.489999999999995</c:v>
                </c:pt>
                <c:pt idx="106">
                  <c:v>71.680000000000007</c:v>
                </c:pt>
                <c:pt idx="107">
                  <c:v>71.81</c:v>
                </c:pt>
                <c:pt idx="108">
                  <c:v>71.89</c:v>
                </c:pt>
                <c:pt idx="109">
                  <c:v>71.89</c:v>
                </c:pt>
                <c:pt idx="110">
                  <c:v>71.83</c:v>
                </c:pt>
                <c:pt idx="111">
                  <c:v>71.709999999999994</c:v>
                </c:pt>
                <c:pt idx="112">
                  <c:v>71.55</c:v>
                </c:pt>
                <c:pt idx="113">
                  <c:v>71.38</c:v>
                </c:pt>
                <c:pt idx="114">
                  <c:v>71.239999999999995</c:v>
                </c:pt>
                <c:pt idx="115">
                  <c:v>71.13</c:v>
                </c:pt>
                <c:pt idx="116">
                  <c:v>71.040000000000006</c:v>
                </c:pt>
                <c:pt idx="117">
                  <c:v>70.97</c:v>
                </c:pt>
                <c:pt idx="118">
                  <c:v>70.91</c:v>
                </c:pt>
                <c:pt idx="119">
                  <c:v>70.86</c:v>
                </c:pt>
                <c:pt idx="120">
                  <c:v>70.819999999999993</c:v>
                </c:pt>
                <c:pt idx="121">
                  <c:v>70.790000000000006</c:v>
                </c:pt>
                <c:pt idx="122">
                  <c:v>70.760000000000005</c:v>
                </c:pt>
                <c:pt idx="123">
                  <c:v>70.739999999999995</c:v>
                </c:pt>
                <c:pt idx="124">
                  <c:v>70.75</c:v>
                </c:pt>
                <c:pt idx="125">
                  <c:v>70.8</c:v>
                </c:pt>
                <c:pt idx="126">
                  <c:v>70.89</c:v>
                </c:pt>
                <c:pt idx="127">
                  <c:v>71.02</c:v>
                </c:pt>
                <c:pt idx="128">
                  <c:v>71.2</c:v>
                </c:pt>
                <c:pt idx="129">
                  <c:v>71.459999999999994</c:v>
                </c:pt>
                <c:pt idx="130">
                  <c:v>71.790000000000006</c:v>
                </c:pt>
                <c:pt idx="131">
                  <c:v>72.180000000000007</c:v>
                </c:pt>
                <c:pt idx="132">
                  <c:v>72.63</c:v>
                </c:pt>
                <c:pt idx="133">
                  <c:v>73.069999999999993</c:v>
                </c:pt>
                <c:pt idx="134">
                  <c:v>73.489999999999995</c:v>
                </c:pt>
                <c:pt idx="135">
                  <c:v>73.83</c:v>
                </c:pt>
                <c:pt idx="136">
                  <c:v>74.08</c:v>
                </c:pt>
                <c:pt idx="137">
                  <c:v>74.22</c:v>
                </c:pt>
                <c:pt idx="138">
                  <c:v>74.260000000000005</c:v>
                </c:pt>
                <c:pt idx="139">
                  <c:v>74.180000000000007</c:v>
                </c:pt>
                <c:pt idx="140">
                  <c:v>74.02</c:v>
                </c:pt>
                <c:pt idx="141">
                  <c:v>73.81</c:v>
                </c:pt>
                <c:pt idx="142">
                  <c:v>73.569999999999993</c:v>
                </c:pt>
                <c:pt idx="143">
                  <c:v>73.31</c:v>
                </c:pt>
                <c:pt idx="144">
                  <c:v>73.03</c:v>
                </c:pt>
                <c:pt idx="145">
                  <c:v>72.739999999999995</c:v>
                </c:pt>
                <c:pt idx="146">
                  <c:v>72.41</c:v>
                </c:pt>
                <c:pt idx="147">
                  <c:v>72.06</c:v>
                </c:pt>
                <c:pt idx="148">
                  <c:v>71.69</c:v>
                </c:pt>
                <c:pt idx="149">
                  <c:v>71.31</c:v>
                </c:pt>
                <c:pt idx="150">
                  <c:v>70.930000000000007</c:v>
                </c:pt>
                <c:pt idx="151">
                  <c:v>70.61</c:v>
                </c:pt>
                <c:pt idx="152">
                  <c:v>70.34</c:v>
                </c:pt>
                <c:pt idx="153">
                  <c:v>70.11</c:v>
                </c:pt>
                <c:pt idx="154">
                  <c:v>69.92</c:v>
                </c:pt>
                <c:pt idx="155">
                  <c:v>69.77</c:v>
                </c:pt>
                <c:pt idx="156">
                  <c:v>69.67</c:v>
                </c:pt>
                <c:pt idx="157">
                  <c:v>69.59</c:v>
                </c:pt>
                <c:pt idx="158">
                  <c:v>69.540000000000006</c:v>
                </c:pt>
                <c:pt idx="159">
                  <c:v>69.5</c:v>
                </c:pt>
                <c:pt idx="160">
                  <c:v>69.489999999999995</c:v>
                </c:pt>
                <c:pt idx="161">
                  <c:v>69.489999999999995</c:v>
                </c:pt>
                <c:pt idx="162">
                  <c:v>69.489999999999995</c:v>
                </c:pt>
                <c:pt idx="163">
                  <c:v>69.5</c:v>
                </c:pt>
                <c:pt idx="164">
                  <c:v>69.56</c:v>
                </c:pt>
                <c:pt idx="165">
                  <c:v>69.709999999999994</c:v>
                </c:pt>
                <c:pt idx="166">
                  <c:v>69.94</c:v>
                </c:pt>
                <c:pt idx="167">
                  <c:v>70.22</c:v>
                </c:pt>
                <c:pt idx="168">
                  <c:v>70.52</c:v>
                </c:pt>
                <c:pt idx="169">
                  <c:v>70.790000000000006</c:v>
                </c:pt>
                <c:pt idx="170">
                  <c:v>71.02</c:v>
                </c:pt>
                <c:pt idx="171">
                  <c:v>71.19</c:v>
                </c:pt>
                <c:pt idx="172">
                  <c:v>71.290000000000006</c:v>
                </c:pt>
                <c:pt idx="173">
                  <c:v>71.319999999999993</c:v>
                </c:pt>
                <c:pt idx="174">
                  <c:v>71.3</c:v>
                </c:pt>
                <c:pt idx="175">
                  <c:v>71.2</c:v>
                </c:pt>
                <c:pt idx="176">
                  <c:v>71</c:v>
                </c:pt>
                <c:pt idx="177">
                  <c:v>70.739999999999995</c:v>
                </c:pt>
                <c:pt idx="178">
                  <c:v>70.48</c:v>
                </c:pt>
                <c:pt idx="179">
                  <c:v>70.28</c:v>
                </c:pt>
                <c:pt idx="180">
                  <c:v>70.16</c:v>
                </c:pt>
                <c:pt idx="181">
                  <c:v>70.16</c:v>
                </c:pt>
                <c:pt idx="182">
                  <c:v>70.260000000000005</c:v>
                </c:pt>
                <c:pt idx="183">
                  <c:v>70.42</c:v>
                </c:pt>
                <c:pt idx="184">
                  <c:v>70.61</c:v>
                </c:pt>
                <c:pt idx="185">
                  <c:v>70.790000000000006</c:v>
                </c:pt>
                <c:pt idx="186">
                  <c:v>70.92</c:v>
                </c:pt>
                <c:pt idx="187">
                  <c:v>70.989999999999995</c:v>
                </c:pt>
                <c:pt idx="188">
                  <c:v>71</c:v>
                </c:pt>
                <c:pt idx="189">
                  <c:v>70.94</c:v>
                </c:pt>
                <c:pt idx="190">
                  <c:v>70.8</c:v>
                </c:pt>
                <c:pt idx="191">
                  <c:v>70.599999999999994</c:v>
                </c:pt>
                <c:pt idx="192">
                  <c:v>70.38</c:v>
                </c:pt>
                <c:pt idx="193">
                  <c:v>70.150000000000006</c:v>
                </c:pt>
                <c:pt idx="194">
                  <c:v>69.95</c:v>
                </c:pt>
                <c:pt idx="195">
                  <c:v>69.790000000000006</c:v>
                </c:pt>
                <c:pt idx="196">
                  <c:v>69.67</c:v>
                </c:pt>
                <c:pt idx="197">
                  <c:v>69.599999999999994</c:v>
                </c:pt>
                <c:pt idx="198">
                  <c:v>69.55</c:v>
                </c:pt>
                <c:pt idx="199">
                  <c:v>69.569999999999993</c:v>
                </c:pt>
                <c:pt idx="200">
                  <c:v>69.64</c:v>
                </c:pt>
                <c:pt idx="201">
                  <c:v>69.78</c:v>
                </c:pt>
                <c:pt idx="202">
                  <c:v>69.97</c:v>
                </c:pt>
                <c:pt idx="203">
                  <c:v>70.13</c:v>
                </c:pt>
                <c:pt idx="204">
                  <c:v>70.25</c:v>
                </c:pt>
                <c:pt idx="205">
                  <c:v>70.31</c:v>
                </c:pt>
                <c:pt idx="206">
                  <c:v>70.27</c:v>
                </c:pt>
                <c:pt idx="207">
                  <c:v>70.16</c:v>
                </c:pt>
                <c:pt idx="208">
                  <c:v>69.989999999999995</c:v>
                </c:pt>
                <c:pt idx="209">
                  <c:v>69.739999999999995</c:v>
                </c:pt>
                <c:pt idx="210">
                  <c:v>69.41</c:v>
                </c:pt>
                <c:pt idx="211">
                  <c:v>69</c:v>
                </c:pt>
                <c:pt idx="212">
                  <c:v>68.569999999999993</c:v>
                </c:pt>
                <c:pt idx="213">
                  <c:v>68.14</c:v>
                </c:pt>
                <c:pt idx="214">
                  <c:v>67.739999999999995</c:v>
                </c:pt>
                <c:pt idx="215">
                  <c:v>67.400000000000006</c:v>
                </c:pt>
                <c:pt idx="216">
                  <c:v>67.13</c:v>
                </c:pt>
                <c:pt idx="217">
                  <c:v>66.95</c:v>
                </c:pt>
                <c:pt idx="218">
                  <c:v>66.86</c:v>
                </c:pt>
                <c:pt idx="219">
                  <c:v>66.849999999999994</c:v>
                </c:pt>
                <c:pt idx="220">
                  <c:v>66.900000000000006</c:v>
                </c:pt>
                <c:pt idx="221">
                  <c:v>67.03</c:v>
                </c:pt>
                <c:pt idx="222">
                  <c:v>67.22</c:v>
                </c:pt>
                <c:pt idx="223">
                  <c:v>67.47</c:v>
                </c:pt>
                <c:pt idx="224">
                  <c:v>67.69</c:v>
                </c:pt>
                <c:pt idx="225">
                  <c:v>67.89</c:v>
                </c:pt>
                <c:pt idx="226">
                  <c:v>68.069999999999993</c:v>
                </c:pt>
                <c:pt idx="227">
                  <c:v>68.23</c:v>
                </c:pt>
                <c:pt idx="228">
                  <c:v>68.41</c:v>
                </c:pt>
                <c:pt idx="229">
                  <c:v>68.63</c:v>
                </c:pt>
                <c:pt idx="230">
                  <c:v>69.56</c:v>
                </c:pt>
                <c:pt idx="231">
                  <c:v>69.849999999999994</c:v>
                </c:pt>
                <c:pt idx="232">
                  <c:v>70.13</c:v>
                </c:pt>
                <c:pt idx="233">
                  <c:v>70.2</c:v>
                </c:pt>
                <c:pt idx="234">
                  <c:v>70.400000000000006</c:v>
                </c:pt>
                <c:pt idx="235">
                  <c:v>70.540000000000006</c:v>
                </c:pt>
                <c:pt idx="236">
                  <c:v>70.64</c:v>
                </c:pt>
                <c:pt idx="237">
                  <c:v>70.67</c:v>
                </c:pt>
                <c:pt idx="238">
                  <c:v>70.650000000000006</c:v>
                </c:pt>
                <c:pt idx="239">
                  <c:v>70.62</c:v>
                </c:pt>
              </c:numCache>
            </c:numRef>
          </c:val>
          <c:smooth val="0"/>
          <c:extLst>
            <c:ext xmlns:c16="http://schemas.microsoft.com/office/drawing/2014/chart" uri="{C3380CC4-5D6E-409C-BE32-E72D297353CC}">
              <c16:uniqueId val="{00000001-0779-4E84-B184-BF99C158ABA8}"/>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Data_K!$C$5:$C$244</c:f>
              <c:numCache>
                <c:formatCode>#\ ##0.0</c:formatCode>
                <c:ptCount val="240"/>
                <c:pt idx="0">
                  <c:v>78.400000000000006</c:v>
                </c:pt>
                <c:pt idx="1">
                  <c:v>73.5</c:v>
                </c:pt>
                <c:pt idx="2">
                  <c:v>70.400000000000006</c:v>
                </c:pt>
                <c:pt idx="3">
                  <c:v>77.900000000000006</c:v>
                </c:pt>
                <c:pt idx="4">
                  <c:v>74.400000000000006</c:v>
                </c:pt>
                <c:pt idx="5">
                  <c:v>83.5</c:v>
                </c:pt>
                <c:pt idx="6">
                  <c:v>75.7</c:v>
                </c:pt>
                <c:pt idx="7">
                  <c:v>71.2</c:v>
                </c:pt>
                <c:pt idx="8">
                  <c:v>74.5</c:v>
                </c:pt>
                <c:pt idx="9">
                  <c:v>71.8</c:v>
                </c:pt>
                <c:pt idx="10">
                  <c:v>71.900000000000006</c:v>
                </c:pt>
                <c:pt idx="11">
                  <c:v>77.5</c:v>
                </c:pt>
                <c:pt idx="12">
                  <c:v>75.900000000000006</c:v>
                </c:pt>
                <c:pt idx="13">
                  <c:v>72.400000000000006</c:v>
                </c:pt>
                <c:pt idx="14">
                  <c:v>75.599999999999994</c:v>
                </c:pt>
                <c:pt idx="15">
                  <c:v>74</c:v>
                </c:pt>
                <c:pt idx="16">
                  <c:v>69.900000000000006</c:v>
                </c:pt>
                <c:pt idx="17">
                  <c:v>70.5</c:v>
                </c:pt>
                <c:pt idx="18">
                  <c:v>71.8</c:v>
                </c:pt>
                <c:pt idx="19">
                  <c:v>79.8</c:v>
                </c:pt>
                <c:pt idx="20">
                  <c:v>74.2</c:v>
                </c:pt>
                <c:pt idx="21">
                  <c:v>73.599999999999994</c:v>
                </c:pt>
                <c:pt idx="22">
                  <c:v>78</c:v>
                </c:pt>
                <c:pt idx="23">
                  <c:v>73.099999999999994</c:v>
                </c:pt>
                <c:pt idx="24">
                  <c:v>70.8</c:v>
                </c:pt>
                <c:pt idx="25">
                  <c:v>79.5</c:v>
                </c:pt>
                <c:pt idx="26">
                  <c:v>73.900000000000006</c:v>
                </c:pt>
                <c:pt idx="27">
                  <c:v>76.3</c:v>
                </c:pt>
                <c:pt idx="28">
                  <c:v>79.400000000000006</c:v>
                </c:pt>
                <c:pt idx="29">
                  <c:v>70</c:v>
                </c:pt>
                <c:pt idx="30">
                  <c:v>69.3</c:v>
                </c:pt>
                <c:pt idx="31">
                  <c:v>68.3</c:v>
                </c:pt>
                <c:pt idx="32">
                  <c:v>73.3</c:v>
                </c:pt>
                <c:pt idx="33">
                  <c:v>69.8</c:v>
                </c:pt>
                <c:pt idx="34">
                  <c:v>70</c:v>
                </c:pt>
                <c:pt idx="35">
                  <c:v>67.599999999999994</c:v>
                </c:pt>
                <c:pt idx="36">
                  <c:v>66</c:v>
                </c:pt>
                <c:pt idx="37">
                  <c:v>72.099999999999994</c:v>
                </c:pt>
                <c:pt idx="38">
                  <c:v>72.400000000000006</c:v>
                </c:pt>
                <c:pt idx="39">
                  <c:v>65.5</c:v>
                </c:pt>
                <c:pt idx="40">
                  <c:v>70.400000000000006</c:v>
                </c:pt>
                <c:pt idx="41">
                  <c:v>63.1</c:v>
                </c:pt>
                <c:pt idx="42">
                  <c:v>71</c:v>
                </c:pt>
                <c:pt idx="43">
                  <c:v>66.400000000000006</c:v>
                </c:pt>
                <c:pt idx="44">
                  <c:v>67.7</c:v>
                </c:pt>
                <c:pt idx="45">
                  <c:v>76.599999999999994</c:v>
                </c:pt>
                <c:pt idx="46">
                  <c:v>65</c:v>
                </c:pt>
                <c:pt idx="47">
                  <c:v>67.5</c:v>
                </c:pt>
                <c:pt idx="48">
                  <c:v>75.8</c:v>
                </c:pt>
                <c:pt idx="49">
                  <c:v>69.599999999999994</c:v>
                </c:pt>
                <c:pt idx="50">
                  <c:v>74.7</c:v>
                </c:pt>
                <c:pt idx="51">
                  <c:v>70.400000000000006</c:v>
                </c:pt>
                <c:pt idx="52">
                  <c:v>65.7</c:v>
                </c:pt>
                <c:pt idx="53">
                  <c:v>71.5</c:v>
                </c:pt>
                <c:pt idx="54">
                  <c:v>65.099999999999994</c:v>
                </c:pt>
                <c:pt idx="55">
                  <c:v>65.8</c:v>
                </c:pt>
                <c:pt idx="56">
                  <c:v>70.400000000000006</c:v>
                </c:pt>
                <c:pt idx="57">
                  <c:v>68.099999999999994</c:v>
                </c:pt>
                <c:pt idx="58">
                  <c:v>78.400000000000006</c:v>
                </c:pt>
                <c:pt idx="59">
                  <c:v>81.400000000000006</c:v>
                </c:pt>
                <c:pt idx="60">
                  <c:v>70.7</c:v>
                </c:pt>
                <c:pt idx="61">
                  <c:v>67.8</c:v>
                </c:pt>
                <c:pt idx="62">
                  <c:v>70.400000000000006</c:v>
                </c:pt>
                <c:pt idx="63">
                  <c:v>69.7</c:v>
                </c:pt>
                <c:pt idx="64">
                  <c:v>71.5</c:v>
                </c:pt>
                <c:pt idx="65">
                  <c:v>86.9</c:v>
                </c:pt>
                <c:pt idx="66">
                  <c:v>80.5</c:v>
                </c:pt>
                <c:pt idx="67">
                  <c:v>85.5</c:v>
                </c:pt>
                <c:pt idx="68">
                  <c:v>74</c:v>
                </c:pt>
                <c:pt idx="69">
                  <c:v>77.5</c:v>
                </c:pt>
                <c:pt idx="70">
                  <c:v>73.900000000000006</c:v>
                </c:pt>
                <c:pt idx="71">
                  <c:v>68.099999999999994</c:v>
                </c:pt>
                <c:pt idx="72">
                  <c:v>79.900000000000006</c:v>
                </c:pt>
                <c:pt idx="73">
                  <c:v>74.099999999999994</c:v>
                </c:pt>
                <c:pt idx="74">
                  <c:v>72.5</c:v>
                </c:pt>
                <c:pt idx="75">
                  <c:v>85.6</c:v>
                </c:pt>
                <c:pt idx="76">
                  <c:v>78.599999999999994</c:v>
                </c:pt>
                <c:pt idx="77">
                  <c:v>71.2</c:v>
                </c:pt>
                <c:pt idx="78">
                  <c:v>90</c:v>
                </c:pt>
                <c:pt idx="79">
                  <c:v>84.1</c:v>
                </c:pt>
                <c:pt idx="80">
                  <c:v>86.1</c:v>
                </c:pt>
                <c:pt idx="81">
                  <c:v>73.8</c:v>
                </c:pt>
                <c:pt idx="82">
                  <c:v>81.400000000000006</c:v>
                </c:pt>
                <c:pt idx="83">
                  <c:v>82</c:v>
                </c:pt>
                <c:pt idx="84">
                  <c:v>81.7</c:v>
                </c:pt>
                <c:pt idx="85">
                  <c:v>83</c:v>
                </c:pt>
                <c:pt idx="86">
                  <c:v>83.9</c:v>
                </c:pt>
                <c:pt idx="87">
                  <c:v>83</c:v>
                </c:pt>
                <c:pt idx="88">
                  <c:v>86.7</c:v>
                </c:pt>
                <c:pt idx="89">
                  <c:v>73.7</c:v>
                </c:pt>
                <c:pt idx="90">
                  <c:v>79</c:v>
                </c:pt>
                <c:pt idx="91">
                  <c:v>79.7</c:v>
                </c:pt>
                <c:pt idx="92">
                  <c:v>74.7</c:v>
                </c:pt>
                <c:pt idx="93">
                  <c:v>87.2</c:v>
                </c:pt>
                <c:pt idx="94">
                  <c:v>77.2</c:v>
                </c:pt>
                <c:pt idx="95">
                  <c:v>83.9</c:v>
                </c:pt>
                <c:pt idx="96">
                  <c:v>75.400000000000006</c:v>
                </c:pt>
                <c:pt idx="97">
                  <c:v>82.6</c:v>
                </c:pt>
                <c:pt idx="98">
                  <c:v>75.900000000000006</c:v>
                </c:pt>
                <c:pt idx="99">
                  <c:v>71.400000000000006</c:v>
                </c:pt>
                <c:pt idx="100">
                  <c:v>75</c:v>
                </c:pt>
                <c:pt idx="101">
                  <c:v>80.2</c:v>
                </c:pt>
                <c:pt idx="102">
                  <c:v>50</c:v>
                </c:pt>
                <c:pt idx="103">
                  <c:v>60.1</c:v>
                </c:pt>
                <c:pt idx="104">
                  <c:v>72.8</c:v>
                </c:pt>
                <c:pt idx="105">
                  <c:v>69.400000000000006</c:v>
                </c:pt>
                <c:pt idx="106">
                  <c:v>75.900000000000006</c:v>
                </c:pt>
                <c:pt idx="107">
                  <c:v>71.2</c:v>
                </c:pt>
                <c:pt idx="108">
                  <c:v>65.8</c:v>
                </c:pt>
                <c:pt idx="109">
                  <c:v>70.900000000000006</c:v>
                </c:pt>
                <c:pt idx="110">
                  <c:v>69.8</c:v>
                </c:pt>
                <c:pt idx="111">
                  <c:v>64.2</c:v>
                </c:pt>
                <c:pt idx="112">
                  <c:v>66.2</c:v>
                </c:pt>
                <c:pt idx="113">
                  <c:v>70.2</c:v>
                </c:pt>
                <c:pt idx="114">
                  <c:v>68.5</c:v>
                </c:pt>
                <c:pt idx="115">
                  <c:v>69.2</c:v>
                </c:pt>
                <c:pt idx="116">
                  <c:v>72.3</c:v>
                </c:pt>
                <c:pt idx="117">
                  <c:v>64.8</c:v>
                </c:pt>
                <c:pt idx="118">
                  <c:v>70</c:v>
                </c:pt>
                <c:pt idx="119">
                  <c:v>66.599999999999994</c:v>
                </c:pt>
                <c:pt idx="120">
                  <c:v>71.8</c:v>
                </c:pt>
                <c:pt idx="121">
                  <c:v>68.7</c:v>
                </c:pt>
                <c:pt idx="122">
                  <c:v>66.900000000000006</c:v>
                </c:pt>
                <c:pt idx="123">
                  <c:v>70.400000000000006</c:v>
                </c:pt>
                <c:pt idx="124">
                  <c:v>67</c:v>
                </c:pt>
                <c:pt idx="125">
                  <c:v>65.599999999999994</c:v>
                </c:pt>
                <c:pt idx="126">
                  <c:v>71.2</c:v>
                </c:pt>
                <c:pt idx="127">
                  <c:v>58.8</c:v>
                </c:pt>
                <c:pt idx="128">
                  <c:v>64.5</c:v>
                </c:pt>
                <c:pt idx="129">
                  <c:v>70.099999999999994</c:v>
                </c:pt>
                <c:pt idx="130">
                  <c:v>61.9</c:v>
                </c:pt>
                <c:pt idx="131">
                  <c:v>65.7</c:v>
                </c:pt>
                <c:pt idx="132">
                  <c:v>68.099999999999994</c:v>
                </c:pt>
                <c:pt idx="133">
                  <c:v>58.3</c:v>
                </c:pt>
                <c:pt idx="134">
                  <c:v>72.3</c:v>
                </c:pt>
                <c:pt idx="135">
                  <c:v>75.3</c:v>
                </c:pt>
                <c:pt idx="136">
                  <c:v>55.4</c:v>
                </c:pt>
                <c:pt idx="137">
                  <c:v>69.900000000000006</c:v>
                </c:pt>
                <c:pt idx="138">
                  <c:v>63.9</c:v>
                </c:pt>
                <c:pt idx="139">
                  <c:v>55.7</c:v>
                </c:pt>
                <c:pt idx="140">
                  <c:v>64.8</c:v>
                </c:pt>
                <c:pt idx="141">
                  <c:v>67.8</c:v>
                </c:pt>
                <c:pt idx="142">
                  <c:v>57.3</c:v>
                </c:pt>
                <c:pt idx="143">
                  <c:v>62.3</c:v>
                </c:pt>
                <c:pt idx="144">
                  <c:v>66.8</c:v>
                </c:pt>
                <c:pt idx="145">
                  <c:v>61.2</c:v>
                </c:pt>
                <c:pt idx="146">
                  <c:v>64</c:v>
                </c:pt>
                <c:pt idx="147">
                  <c:v>63.8</c:v>
                </c:pt>
                <c:pt idx="148">
                  <c:v>65</c:v>
                </c:pt>
                <c:pt idx="149">
                  <c:v>62</c:v>
                </c:pt>
                <c:pt idx="150">
                  <c:v>57</c:v>
                </c:pt>
                <c:pt idx="151">
                  <c:v>65.599999999999994</c:v>
                </c:pt>
                <c:pt idx="152">
                  <c:v>65.2</c:v>
                </c:pt>
                <c:pt idx="153">
                  <c:v>66.7</c:v>
                </c:pt>
                <c:pt idx="154">
                  <c:v>69.400000000000006</c:v>
                </c:pt>
                <c:pt idx="155">
                  <c:v>65.599999999999994</c:v>
                </c:pt>
                <c:pt idx="156">
                  <c:v>64.900000000000006</c:v>
                </c:pt>
                <c:pt idx="157">
                  <c:v>64.8</c:v>
                </c:pt>
                <c:pt idx="158">
                  <c:v>55.2</c:v>
                </c:pt>
                <c:pt idx="159">
                  <c:v>60.2</c:v>
                </c:pt>
                <c:pt idx="160">
                  <c:v>63.6</c:v>
                </c:pt>
                <c:pt idx="161">
                  <c:v>61.3</c:v>
                </c:pt>
                <c:pt idx="162">
                  <c:v>73</c:v>
                </c:pt>
                <c:pt idx="163">
                  <c:v>65.3</c:v>
                </c:pt>
                <c:pt idx="164">
                  <c:v>69.7</c:v>
                </c:pt>
                <c:pt idx="165">
                  <c:v>61.8</c:v>
                </c:pt>
                <c:pt idx="166">
                  <c:v>60.4</c:v>
                </c:pt>
                <c:pt idx="167">
                  <c:v>67.3</c:v>
                </c:pt>
                <c:pt idx="168">
                  <c:v>67.400000000000006</c:v>
                </c:pt>
                <c:pt idx="169">
                  <c:v>66.2</c:v>
                </c:pt>
                <c:pt idx="170">
                  <c:v>64.900000000000006</c:v>
                </c:pt>
                <c:pt idx="171">
                  <c:v>60.6</c:v>
                </c:pt>
                <c:pt idx="172">
                  <c:v>66.2</c:v>
                </c:pt>
                <c:pt idx="173">
                  <c:v>60.9</c:v>
                </c:pt>
                <c:pt idx="174">
                  <c:v>62.1</c:v>
                </c:pt>
                <c:pt idx="175">
                  <c:v>72.099999999999994</c:v>
                </c:pt>
                <c:pt idx="176">
                  <c:v>67.400000000000006</c:v>
                </c:pt>
                <c:pt idx="177">
                  <c:v>62.6</c:v>
                </c:pt>
                <c:pt idx="178">
                  <c:v>71.2</c:v>
                </c:pt>
                <c:pt idx="179">
                  <c:v>68</c:v>
                </c:pt>
                <c:pt idx="180">
                  <c:v>61.3</c:v>
                </c:pt>
                <c:pt idx="181">
                  <c:v>65.7</c:v>
                </c:pt>
                <c:pt idx="182">
                  <c:v>73.900000000000006</c:v>
                </c:pt>
                <c:pt idx="183">
                  <c:v>64</c:v>
                </c:pt>
                <c:pt idx="184">
                  <c:v>66.900000000000006</c:v>
                </c:pt>
                <c:pt idx="185">
                  <c:v>74.5</c:v>
                </c:pt>
                <c:pt idx="186">
                  <c:v>64.7</c:v>
                </c:pt>
                <c:pt idx="187">
                  <c:v>64.599999999999994</c:v>
                </c:pt>
                <c:pt idx="188">
                  <c:v>57.1</c:v>
                </c:pt>
                <c:pt idx="189">
                  <c:v>63.7</c:v>
                </c:pt>
                <c:pt idx="190">
                  <c:v>71.2</c:v>
                </c:pt>
                <c:pt idx="191">
                  <c:v>59.9</c:v>
                </c:pt>
                <c:pt idx="192">
                  <c:v>68.900000000000006</c:v>
                </c:pt>
                <c:pt idx="193">
                  <c:v>73.099999999999994</c:v>
                </c:pt>
                <c:pt idx="194">
                  <c:v>69.900000000000006</c:v>
                </c:pt>
                <c:pt idx="195">
                  <c:v>71.8</c:v>
                </c:pt>
                <c:pt idx="196">
                  <c:v>71.400000000000006</c:v>
                </c:pt>
                <c:pt idx="197">
                  <c:v>66.400000000000006</c:v>
                </c:pt>
                <c:pt idx="198">
                  <c:v>64</c:v>
                </c:pt>
                <c:pt idx="199">
                  <c:v>69.900000000000006</c:v>
                </c:pt>
                <c:pt idx="200">
                  <c:v>71.5</c:v>
                </c:pt>
                <c:pt idx="201">
                  <c:v>76.2</c:v>
                </c:pt>
                <c:pt idx="202">
                  <c:v>67.3</c:v>
                </c:pt>
                <c:pt idx="203">
                  <c:v>69.599999999999994</c:v>
                </c:pt>
                <c:pt idx="204">
                  <c:v>81.400000000000006</c:v>
                </c:pt>
                <c:pt idx="205">
                  <c:v>69</c:v>
                </c:pt>
                <c:pt idx="206">
                  <c:v>69.5</c:v>
                </c:pt>
                <c:pt idx="207">
                  <c:v>84.8</c:v>
                </c:pt>
                <c:pt idx="208">
                  <c:v>77.2</c:v>
                </c:pt>
                <c:pt idx="209">
                  <c:v>69.8</c:v>
                </c:pt>
                <c:pt idx="210">
                  <c:v>80.5</c:v>
                </c:pt>
                <c:pt idx="211">
                  <c:v>70.400000000000006</c:v>
                </c:pt>
                <c:pt idx="212">
                  <c:v>81.8</c:v>
                </c:pt>
                <c:pt idx="213">
                  <c:v>68.900000000000006</c:v>
                </c:pt>
                <c:pt idx="214">
                  <c:v>80.5</c:v>
                </c:pt>
                <c:pt idx="215">
                  <c:v>80.2</c:v>
                </c:pt>
                <c:pt idx="216">
                  <c:v>71.400000000000006</c:v>
                </c:pt>
                <c:pt idx="217">
                  <c:v>90.4</c:v>
                </c:pt>
                <c:pt idx="218">
                  <c:v>74.5</c:v>
                </c:pt>
                <c:pt idx="219">
                  <c:v>71.400000000000006</c:v>
                </c:pt>
                <c:pt idx="220">
                  <c:v>85.1</c:v>
                </c:pt>
                <c:pt idx="221">
                  <c:v>84.1</c:v>
                </c:pt>
                <c:pt idx="222">
                  <c:v>80</c:v>
                </c:pt>
                <c:pt idx="223">
                  <c:v>82</c:v>
                </c:pt>
                <c:pt idx="224">
                  <c:v>75.5</c:v>
                </c:pt>
                <c:pt idx="225">
                  <c:v>81.8</c:v>
                </c:pt>
                <c:pt idx="226">
                  <c:v>78.2</c:v>
                </c:pt>
                <c:pt idx="227">
                  <c:v>86.3</c:v>
                </c:pt>
                <c:pt idx="228">
                  <c:v>75.400000000000006</c:v>
                </c:pt>
                <c:pt idx="229">
                  <c:v>73</c:v>
                </c:pt>
                <c:pt idx="230">
                  <c:v>73.900000000000006</c:v>
                </c:pt>
                <c:pt idx="231">
                  <c:v>63.3</c:v>
                </c:pt>
                <c:pt idx="232">
                  <c:v>60.2</c:v>
                </c:pt>
                <c:pt idx="233">
                  <c:v>60</c:v>
                </c:pt>
                <c:pt idx="234">
                  <c:v>58.7</c:v>
                </c:pt>
                <c:pt idx="235">
                  <c:v>66.900000000000006</c:v>
                </c:pt>
                <c:pt idx="236">
                  <c:v>65.099999999999994</c:v>
                </c:pt>
                <c:pt idx="237">
                  <c:v>72.900000000000006</c:v>
                </c:pt>
                <c:pt idx="238">
                  <c:v>65.900000000000006</c:v>
                </c:pt>
                <c:pt idx="239">
                  <c:v>64.8</c:v>
                </c:pt>
              </c:numCache>
            </c:numRef>
          </c:val>
          <c:smooth val="0"/>
          <c:extLst>
            <c:ext xmlns:c16="http://schemas.microsoft.com/office/drawing/2014/chart" uri="{C3380CC4-5D6E-409C-BE32-E72D297353CC}">
              <c16:uniqueId val="{00000000-C34C-4A92-9F7D-703018D4120A}"/>
            </c:ext>
          </c:extLst>
        </c:ser>
        <c:ser>
          <c:idx val="1"/>
          <c:order val="1"/>
          <c:tx>
            <c:strRef>
              <c:f>Data_K!$F$3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Data_K!$F$5:$F$244</c:f>
              <c:numCache>
                <c:formatCode>#,##0.00</c:formatCode>
                <c:ptCount val="240"/>
                <c:pt idx="0">
                  <c:v>75.92</c:v>
                </c:pt>
                <c:pt idx="1">
                  <c:v>75.78</c:v>
                </c:pt>
                <c:pt idx="2">
                  <c:v>75.790000000000006</c:v>
                </c:pt>
                <c:pt idx="3">
                  <c:v>75.67</c:v>
                </c:pt>
                <c:pt idx="4">
                  <c:v>75.53</c:v>
                </c:pt>
                <c:pt idx="5">
                  <c:v>75.34</c:v>
                </c:pt>
                <c:pt idx="6">
                  <c:v>75.150000000000006</c:v>
                </c:pt>
                <c:pt idx="7">
                  <c:v>74.989999999999995</c:v>
                </c:pt>
                <c:pt idx="8">
                  <c:v>74.819999999999993</c:v>
                </c:pt>
                <c:pt idx="9">
                  <c:v>74.55</c:v>
                </c:pt>
                <c:pt idx="10">
                  <c:v>74.239999999999995</c:v>
                </c:pt>
                <c:pt idx="11">
                  <c:v>73.92</c:v>
                </c:pt>
                <c:pt idx="12">
                  <c:v>73.64</c:v>
                </c:pt>
                <c:pt idx="13">
                  <c:v>73.459999999999994</c:v>
                </c:pt>
                <c:pt idx="14">
                  <c:v>73.400000000000006</c:v>
                </c:pt>
                <c:pt idx="15">
                  <c:v>73.430000000000007</c:v>
                </c:pt>
                <c:pt idx="16">
                  <c:v>73.5</c:v>
                </c:pt>
                <c:pt idx="17">
                  <c:v>73.58</c:v>
                </c:pt>
                <c:pt idx="18">
                  <c:v>73.7</c:v>
                </c:pt>
                <c:pt idx="19">
                  <c:v>73.930000000000007</c:v>
                </c:pt>
                <c:pt idx="20">
                  <c:v>74.290000000000006</c:v>
                </c:pt>
                <c:pt idx="21">
                  <c:v>74.709999999999994</c:v>
                </c:pt>
                <c:pt idx="22">
                  <c:v>75.099999999999994</c:v>
                </c:pt>
                <c:pt idx="23">
                  <c:v>75.36</c:v>
                </c:pt>
                <c:pt idx="24">
                  <c:v>75.42</c:v>
                </c:pt>
                <c:pt idx="25">
                  <c:v>75.290000000000006</c:v>
                </c:pt>
                <c:pt idx="26">
                  <c:v>74.930000000000007</c:v>
                </c:pt>
                <c:pt idx="27">
                  <c:v>74.36</c:v>
                </c:pt>
                <c:pt idx="28">
                  <c:v>73.650000000000006</c:v>
                </c:pt>
                <c:pt idx="29">
                  <c:v>72.86</c:v>
                </c:pt>
                <c:pt idx="30">
                  <c:v>72.05</c:v>
                </c:pt>
                <c:pt idx="31">
                  <c:v>71.239999999999995</c:v>
                </c:pt>
                <c:pt idx="32">
                  <c:v>70.489999999999995</c:v>
                </c:pt>
                <c:pt idx="33">
                  <c:v>69.89</c:v>
                </c:pt>
                <c:pt idx="34">
                  <c:v>69.45</c:v>
                </c:pt>
                <c:pt idx="35">
                  <c:v>69.17</c:v>
                </c:pt>
                <c:pt idx="36">
                  <c:v>69.09</c:v>
                </c:pt>
                <c:pt idx="37">
                  <c:v>69.11</c:v>
                </c:pt>
                <c:pt idx="38">
                  <c:v>69.150000000000006</c:v>
                </c:pt>
                <c:pt idx="39">
                  <c:v>69.19</c:v>
                </c:pt>
                <c:pt idx="40">
                  <c:v>69.2</c:v>
                </c:pt>
                <c:pt idx="41">
                  <c:v>69.239999999999995</c:v>
                </c:pt>
                <c:pt idx="42">
                  <c:v>69.38</c:v>
                </c:pt>
                <c:pt idx="43">
                  <c:v>69.63</c:v>
                </c:pt>
                <c:pt idx="44">
                  <c:v>69.930000000000007</c:v>
                </c:pt>
                <c:pt idx="45">
                  <c:v>70.2</c:v>
                </c:pt>
                <c:pt idx="46">
                  <c:v>70.400000000000006</c:v>
                </c:pt>
                <c:pt idx="47">
                  <c:v>70.430000000000007</c:v>
                </c:pt>
                <c:pt idx="48">
                  <c:v>70.239999999999995</c:v>
                </c:pt>
                <c:pt idx="49">
                  <c:v>69.86</c:v>
                </c:pt>
                <c:pt idx="50">
                  <c:v>69.400000000000006</c:v>
                </c:pt>
                <c:pt idx="51">
                  <c:v>69</c:v>
                </c:pt>
                <c:pt idx="52">
                  <c:v>68.790000000000006</c:v>
                </c:pt>
                <c:pt idx="53">
                  <c:v>68.790000000000006</c:v>
                </c:pt>
                <c:pt idx="54">
                  <c:v>68.959999999999994</c:v>
                </c:pt>
                <c:pt idx="55">
                  <c:v>69.27</c:v>
                </c:pt>
                <c:pt idx="56">
                  <c:v>69.69</c:v>
                </c:pt>
                <c:pt idx="57">
                  <c:v>70.22</c:v>
                </c:pt>
                <c:pt idx="58">
                  <c:v>70.89</c:v>
                </c:pt>
                <c:pt idx="59">
                  <c:v>71.72</c:v>
                </c:pt>
                <c:pt idx="60">
                  <c:v>72.680000000000007</c:v>
                </c:pt>
                <c:pt idx="61">
                  <c:v>73.67</c:v>
                </c:pt>
                <c:pt idx="62">
                  <c:v>74.63</c:v>
                </c:pt>
                <c:pt idx="63">
                  <c:v>75.5</c:v>
                </c:pt>
                <c:pt idx="64">
                  <c:v>76.209999999999994</c:v>
                </c:pt>
                <c:pt idx="65">
                  <c:v>76.739999999999995</c:v>
                </c:pt>
                <c:pt idx="66">
                  <c:v>77.12</c:v>
                </c:pt>
                <c:pt idx="67">
                  <c:v>77.27</c:v>
                </c:pt>
                <c:pt idx="68">
                  <c:v>77.19</c:v>
                </c:pt>
                <c:pt idx="69">
                  <c:v>76.89</c:v>
                </c:pt>
                <c:pt idx="70">
                  <c:v>76.510000000000005</c:v>
                </c:pt>
                <c:pt idx="71">
                  <c:v>76.17</c:v>
                </c:pt>
                <c:pt idx="72">
                  <c:v>76.06</c:v>
                </c:pt>
                <c:pt idx="73">
                  <c:v>76.319999999999993</c:v>
                </c:pt>
                <c:pt idx="74">
                  <c:v>76.97</c:v>
                </c:pt>
                <c:pt idx="75">
                  <c:v>77.900000000000006</c:v>
                </c:pt>
                <c:pt idx="76">
                  <c:v>78.989999999999995</c:v>
                </c:pt>
                <c:pt idx="77">
                  <c:v>80</c:v>
                </c:pt>
                <c:pt idx="78">
                  <c:v>80.819999999999993</c:v>
                </c:pt>
                <c:pt idx="79">
                  <c:v>81.44</c:v>
                </c:pt>
                <c:pt idx="80">
                  <c:v>81.86</c:v>
                </c:pt>
                <c:pt idx="81">
                  <c:v>82.17</c:v>
                </c:pt>
                <c:pt idx="82">
                  <c:v>82.35</c:v>
                </c:pt>
                <c:pt idx="83">
                  <c:v>82.44</c:v>
                </c:pt>
                <c:pt idx="84">
                  <c:v>82.44</c:v>
                </c:pt>
                <c:pt idx="85">
                  <c:v>82.34</c:v>
                </c:pt>
                <c:pt idx="86">
                  <c:v>82.19</c:v>
                </c:pt>
                <c:pt idx="87">
                  <c:v>81.99</c:v>
                </c:pt>
                <c:pt idx="88">
                  <c:v>81.77</c:v>
                </c:pt>
                <c:pt idx="89">
                  <c:v>81.510000000000005</c:v>
                </c:pt>
                <c:pt idx="90">
                  <c:v>81.19</c:v>
                </c:pt>
                <c:pt idx="91">
                  <c:v>80.77</c:v>
                </c:pt>
                <c:pt idx="92">
                  <c:v>80.319999999999993</c:v>
                </c:pt>
                <c:pt idx="93">
                  <c:v>79.92</c:v>
                </c:pt>
                <c:pt idx="94">
                  <c:v>79.63</c:v>
                </c:pt>
                <c:pt idx="95">
                  <c:v>79.39</c:v>
                </c:pt>
                <c:pt idx="96">
                  <c:v>79.180000000000007</c:v>
                </c:pt>
                <c:pt idx="97">
                  <c:v>78.95</c:v>
                </c:pt>
                <c:pt idx="98">
                  <c:v>78.650000000000006</c:v>
                </c:pt>
                <c:pt idx="99">
                  <c:v>78.22</c:v>
                </c:pt>
                <c:pt idx="100">
                  <c:v>77.66</c:v>
                </c:pt>
                <c:pt idx="101">
                  <c:v>76.98</c:v>
                </c:pt>
                <c:pt idx="102">
                  <c:v>76.19</c:v>
                </c:pt>
                <c:pt idx="103">
                  <c:v>75.28</c:v>
                </c:pt>
                <c:pt idx="104">
                  <c:v>74.260000000000005</c:v>
                </c:pt>
                <c:pt idx="105">
                  <c:v>73.13</c:v>
                </c:pt>
                <c:pt idx="106">
                  <c:v>71.94</c:v>
                </c:pt>
                <c:pt idx="107">
                  <c:v>70.81</c:v>
                </c:pt>
                <c:pt idx="108">
                  <c:v>69.81</c:v>
                </c:pt>
                <c:pt idx="109">
                  <c:v>69.010000000000005</c:v>
                </c:pt>
                <c:pt idx="110">
                  <c:v>68.45</c:v>
                </c:pt>
                <c:pt idx="111">
                  <c:v>68.14</c:v>
                </c:pt>
                <c:pt idx="112">
                  <c:v>68.040000000000006</c:v>
                </c:pt>
                <c:pt idx="113">
                  <c:v>68.08</c:v>
                </c:pt>
                <c:pt idx="114">
                  <c:v>68.23</c:v>
                </c:pt>
                <c:pt idx="115">
                  <c:v>68.44</c:v>
                </c:pt>
                <c:pt idx="116">
                  <c:v>68.66</c:v>
                </c:pt>
                <c:pt idx="117">
                  <c:v>68.88</c:v>
                </c:pt>
                <c:pt idx="118">
                  <c:v>69.010000000000005</c:v>
                </c:pt>
                <c:pt idx="119">
                  <c:v>69.010000000000005</c:v>
                </c:pt>
                <c:pt idx="120">
                  <c:v>68.88</c:v>
                </c:pt>
                <c:pt idx="121">
                  <c:v>68.63</c:v>
                </c:pt>
                <c:pt idx="122">
                  <c:v>68.290000000000006</c:v>
                </c:pt>
                <c:pt idx="123">
                  <c:v>67.86</c:v>
                </c:pt>
                <c:pt idx="124">
                  <c:v>67.319999999999993</c:v>
                </c:pt>
                <c:pt idx="125">
                  <c:v>66.739999999999995</c:v>
                </c:pt>
                <c:pt idx="126">
                  <c:v>66.16</c:v>
                </c:pt>
                <c:pt idx="127">
                  <c:v>65.66</c:v>
                </c:pt>
                <c:pt idx="128">
                  <c:v>65.319999999999993</c:v>
                </c:pt>
                <c:pt idx="129">
                  <c:v>65.16</c:v>
                </c:pt>
                <c:pt idx="130">
                  <c:v>65.16</c:v>
                </c:pt>
                <c:pt idx="131">
                  <c:v>65.260000000000005</c:v>
                </c:pt>
                <c:pt idx="132">
                  <c:v>65.39</c:v>
                </c:pt>
                <c:pt idx="133">
                  <c:v>65.47</c:v>
                </c:pt>
                <c:pt idx="134">
                  <c:v>65.430000000000007</c:v>
                </c:pt>
                <c:pt idx="135">
                  <c:v>65.260000000000005</c:v>
                </c:pt>
                <c:pt idx="136">
                  <c:v>64.930000000000007</c:v>
                </c:pt>
                <c:pt idx="137">
                  <c:v>64.489999999999995</c:v>
                </c:pt>
                <c:pt idx="138">
                  <c:v>63.99</c:v>
                </c:pt>
                <c:pt idx="139">
                  <c:v>63.54</c:v>
                </c:pt>
                <c:pt idx="140">
                  <c:v>63.19</c:v>
                </c:pt>
                <c:pt idx="141">
                  <c:v>62.93</c:v>
                </c:pt>
                <c:pt idx="142">
                  <c:v>62.75</c:v>
                </c:pt>
                <c:pt idx="143">
                  <c:v>62.67</c:v>
                </c:pt>
                <c:pt idx="144">
                  <c:v>62.66</c:v>
                </c:pt>
                <c:pt idx="145">
                  <c:v>62.73</c:v>
                </c:pt>
                <c:pt idx="146">
                  <c:v>62.85</c:v>
                </c:pt>
                <c:pt idx="147">
                  <c:v>63.03</c:v>
                </c:pt>
                <c:pt idx="148">
                  <c:v>63.31</c:v>
                </c:pt>
                <c:pt idx="149">
                  <c:v>63.7</c:v>
                </c:pt>
                <c:pt idx="150">
                  <c:v>64.09</c:v>
                </c:pt>
                <c:pt idx="151">
                  <c:v>64.400000000000006</c:v>
                </c:pt>
                <c:pt idx="152">
                  <c:v>64.58</c:v>
                </c:pt>
                <c:pt idx="153">
                  <c:v>64.56</c:v>
                </c:pt>
                <c:pt idx="154">
                  <c:v>64.400000000000006</c:v>
                </c:pt>
                <c:pt idx="155">
                  <c:v>64.19</c:v>
                </c:pt>
                <c:pt idx="156">
                  <c:v>63.97</c:v>
                </c:pt>
                <c:pt idx="157">
                  <c:v>63.75</c:v>
                </c:pt>
                <c:pt idx="158">
                  <c:v>63.59</c:v>
                </c:pt>
                <c:pt idx="159">
                  <c:v>63.55</c:v>
                </c:pt>
                <c:pt idx="160">
                  <c:v>63.67</c:v>
                </c:pt>
                <c:pt idx="161">
                  <c:v>63.96</c:v>
                </c:pt>
                <c:pt idx="162">
                  <c:v>64.41</c:v>
                </c:pt>
                <c:pt idx="163">
                  <c:v>64.94</c:v>
                </c:pt>
                <c:pt idx="164">
                  <c:v>65.36</c:v>
                </c:pt>
                <c:pt idx="165">
                  <c:v>65.58</c:v>
                </c:pt>
                <c:pt idx="166">
                  <c:v>65.56</c:v>
                </c:pt>
                <c:pt idx="167">
                  <c:v>65.319999999999993</c:v>
                </c:pt>
                <c:pt idx="168">
                  <c:v>64.959999999999994</c:v>
                </c:pt>
                <c:pt idx="169">
                  <c:v>64.62</c:v>
                </c:pt>
                <c:pt idx="170">
                  <c:v>64.44</c:v>
                </c:pt>
                <c:pt idx="171">
                  <c:v>64.430000000000007</c:v>
                </c:pt>
                <c:pt idx="172">
                  <c:v>64.599999999999994</c:v>
                </c:pt>
                <c:pt idx="173">
                  <c:v>64.88</c:v>
                </c:pt>
                <c:pt idx="174">
                  <c:v>65.209999999999994</c:v>
                </c:pt>
                <c:pt idx="175">
                  <c:v>65.540000000000006</c:v>
                </c:pt>
                <c:pt idx="176">
                  <c:v>65.900000000000006</c:v>
                </c:pt>
                <c:pt idx="177">
                  <c:v>66.34</c:v>
                </c:pt>
                <c:pt idx="178">
                  <c:v>66.84</c:v>
                </c:pt>
                <c:pt idx="179">
                  <c:v>67.260000000000005</c:v>
                </c:pt>
                <c:pt idx="180">
                  <c:v>67.53</c:v>
                </c:pt>
                <c:pt idx="181">
                  <c:v>67.599999999999994</c:v>
                </c:pt>
                <c:pt idx="182">
                  <c:v>67.45</c:v>
                </c:pt>
                <c:pt idx="183">
                  <c:v>67.11</c:v>
                </c:pt>
                <c:pt idx="184">
                  <c:v>66.64</c:v>
                </c:pt>
                <c:pt idx="185">
                  <c:v>66.14</c:v>
                </c:pt>
                <c:pt idx="186">
                  <c:v>65.72</c:v>
                </c:pt>
                <c:pt idx="187">
                  <c:v>65.47</c:v>
                </c:pt>
                <c:pt idx="188">
                  <c:v>65.430000000000007</c:v>
                </c:pt>
                <c:pt idx="189">
                  <c:v>65.64</c:v>
                </c:pt>
                <c:pt idx="190">
                  <c:v>66.05</c:v>
                </c:pt>
                <c:pt idx="191">
                  <c:v>66.599999999999994</c:v>
                </c:pt>
                <c:pt idx="192">
                  <c:v>67.290000000000006</c:v>
                </c:pt>
                <c:pt idx="193">
                  <c:v>68</c:v>
                </c:pt>
                <c:pt idx="194">
                  <c:v>68.63</c:v>
                </c:pt>
                <c:pt idx="195">
                  <c:v>69.14</c:v>
                </c:pt>
                <c:pt idx="196">
                  <c:v>69.5</c:v>
                </c:pt>
                <c:pt idx="197">
                  <c:v>69.680000000000007</c:v>
                </c:pt>
                <c:pt idx="198">
                  <c:v>69.81</c:v>
                </c:pt>
                <c:pt idx="199">
                  <c:v>70.010000000000005</c:v>
                </c:pt>
                <c:pt idx="200">
                  <c:v>70.39</c:v>
                </c:pt>
                <c:pt idx="201">
                  <c:v>70.959999999999994</c:v>
                </c:pt>
                <c:pt idx="202">
                  <c:v>71.709999999999994</c:v>
                </c:pt>
                <c:pt idx="203">
                  <c:v>72.540000000000006</c:v>
                </c:pt>
                <c:pt idx="204">
                  <c:v>73.39</c:v>
                </c:pt>
                <c:pt idx="205">
                  <c:v>74.16</c:v>
                </c:pt>
                <c:pt idx="206">
                  <c:v>74.73</c:v>
                </c:pt>
                <c:pt idx="207">
                  <c:v>75.13</c:v>
                </c:pt>
                <c:pt idx="208">
                  <c:v>75.44</c:v>
                </c:pt>
                <c:pt idx="209">
                  <c:v>75.7</c:v>
                </c:pt>
                <c:pt idx="210">
                  <c:v>75.930000000000007</c:v>
                </c:pt>
                <c:pt idx="211">
                  <c:v>76.17</c:v>
                </c:pt>
                <c:pt idx="212">
                  <c:v>76.41</c:v>
                </c:pt>
                <c:pt idx="213">
                  <c:v>76.709999999999994</c:v>
                </c:pt>
                <c:pt idx="214">
                  <c:v>77.099999999999994</c:v>
                </c:pt>
                <c:pt idx="215">
                  <c:v>77.62</c:v>
                </c:pt>
                <c:pt idx="216">
                  <c:v>78.17</c:v>
                </c:pt>
                <c:pt idx="217">
                  <c:v>78.72</c:v>
                </c:pt>
                <c:pt idx="218">
                  <c:v>79.3</c:v>
                </c:pt>
                <c:pt idx="219">
                  <c:v>79.78</c:v>
                </c:pt>
                <c:pt idx="220">
                  <c:v>80.09</c:v>
                </c:pt>
                <c:pt idx="221">
                  <c:v>80.28</c:v>
                </c:pt>
                <c:pt idx="222">
                  <c:v>80.33</c:v>
                </c:pt>
                <c:pt idx="223">
                  <c:v>80.22</c:v>
                </c:pt>
                <c:pt idx="224">
                  <c:v>79.98</c:v>
                </c:pt>
                <c:pt idx="225">
                  <c:v>79.67</c:v>
                </c:pt>
                <c:pt idx="226">
                  <c:v>79.37</c:v>
                </c:pt>
                <c:pt idx="227">
                  <c:v>79.19</c:v>
                </c:pt>
                <c:pt idx="228">
                  <c:v>79.319999999999993</c:v>
                </c:pt>
                <c:pt idx="229">
                  <c:v>79.88</c:v>
                </c:pt>
                <c:pt idx="230">
                  <c:v>67.62</c:v>
                </c:pt>
                <c:pt idx="231">
                  <c:v>65.540000000000006</c:v>
                </c:pt>
                <c:pt idx="232">
                  <c:v>67.489999999999995</c:v>
                </c:pt>
                <c:pt idx="233">
                  <c:v>58.07</c:v>
                </c:pt>
                <c:pt idx="234">
                  <c:v>60.29</c:v>
                </c:pt>
                <c:pt idx="235">
                  <c:v>62.43</c:v>
                </c:pt>
                <c:pt idx="236">
                  <c:v>64.349999999999994</c:v>
                </c:pt>
                <c:pt idx="237">
                  <c:v>65.94</c:v>
                </c:pt>
                <c:pt idx="238">
                  <c:v>67.13</c:v>
                </c:pt>
                <c:pt idx="239">
                  <c:v>67.930000000000007</c:v>
                </c:pt>
              </c:numCache>
            </c:numRef>
          </c:val>
          <c:smooth val="0"/>
          <c:extLst>
            <c:ext xmlns:c16="http://schemas.microsoft.com/office/drawing/2014/chart" uri="{C3380CC4-5D6E-409C-BE32-E72D297353CC}">
              <c16:uniqueId val="{00000001-C34C-4A92-9F7D-703018D4120A}"/>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Data_K!$I$5:$I$244</c:f>
              <c:numCache>
                <c:formatCode>#\ ##0.0</c:formatCode>
                <c:ptCount val="240"/>
                <c:pt idx="0">
                  <c:v>21.7</c:v>
                </c:pt>
                <c:pt idx="1">
                  <c:v>21.6</c:v>
                </c:pt>
                <c:pt idx="2">
                  <c:v>15.9</c:v>
                </c:pt>
                <c:pt idx="3">
                  <c:v>17.3</c:v>
                </c:pt>
                <c:pt idx="4">
                  <c:v>19.600000000000001</c:v>
                </c:pt>
                <c:pt idx="5">
                  <c:v>12.1</c:v>
                </c:pt>
                <c:pt idx="6">
                  <c:v>18</c:v>
                </c:pt>
                <c:pt idx="7">
                  <c:v>18</c:v>
                </c:pt>
                <c:pt idx="8">
                  <c:v>18.899999999999999</c:v>
                </c:pt>
                <c:pt idx="9">
                  <c:v>22</c:v>
                </c:pt>
                <c:pt idx="10">
                  <c:v>16.5</c:v>
                </c:pt>
                <c:pt idx="11">
                  <c:v>23.3</c:v>
                </c:pt>
                <c:pt idx="12">
                  <c:v>20.100000000000001</c:v>
                </c:pt>
                <c:pt idx="13">
                  <c:v>21.6</c:v>
                </c:pt>
                <c:pt idx="14">
                  <c:v>23.7</c:v>
                </c:pt>
                <c:pt idx="15">
                  <c:v>22.5</c:v>
                </c:pt>
                <c:pt idx="16">
                  <c:v>20.100000000000001</c:v>
                </c:pt>
                <c:pt idx="17">
                  <c:v>21</c:v>
                </c:pt>
                <c:pt idx="18">
                  <c:v>18.7</c:v>
                </c:pt>
                <c:pt idx="19">
                  <c:v>21.1</c:v>
                </c:pt>
                <c:pt idx="20">
                  <c:v>20.5</c:v>
                </c:pt>
                <c:pt idx="21">
                  <c:v>21.6</c:v>
                </c:pt>
                <c:pt idx="22">
                  <c:v>22.2</c:v>
                </c:pt>
                <c:pt idx="23">
                  <c:v>21.7</c:v>
                </c:pt>
                <c:pt idx="24">
                  <c:v>23.4</c:v>
                </c:pt>
                <c:pt idx="25">
                  <c:v>20.100000000000001</c:v>
                </c:pt>
                <c:pt idx="26">
                  <c:v>22.7</c:v>
                </c:pt>
                <c:pt idx="27">
                  <c:v>20.7</c:v>
                </c:pt>
                <c:pt idx="28">
                  <c:v>19.8</c:v>
                </c:pt>
                <c:pt idx="29">
                  <c:v>20.2</c:v>
                </c:pt>
                <c:pt idx="30">
                  <c:v>21.4</c:v>
                </c:pt>
                <c:pt idx="31">
                  <c:v>22.3</c:v>
                </c:pt>
                <c:pt idx="32">
                  <c:v>24.6</c:v>
                </c:pt>
                <c:pt idx="33">
                  <c:v>23</c:v>
                </c:pt>
                <c:pt idx="34">
                  <c:v>25.1</c:v>
                </c:pt>
                <c:pt idx="35">
                  <c:v>23.5</c:v>
                </c:pt>
                <c:pt idx="36">
                  <c:v>20.8</c:v>
                </c:pt>
                <c:pt idx="37">
                  <c:v>24</c:v>
                </c:pt>
                <c:pt idx="38">
                  <c:v>26.9</c:v>
                </c:pt>
                <c:pt idx="39">
                  <c:v>25.7</c:v>
                </c:pt>
                <c:pt idx="40">
                  <c:v>23.4</c:v>
                </c:pt>
                <c:pt idx="41">
                  <c:v>20.399999999999999</c:v>
                </c:pt>
                <c:pt idx="42">
                  <c:v>25.9</c:v>
                </c:pt>
                <c:pt idx="43">
                  <c:v>25.1</c:v>
                </c:pt>
                <c:pt idx="44">
                  <c:v>28.5</c:v>
                </c:pt>
                <c:pt idx="45">
                  <c:v>27</c:v>
                </c:pt>
                <c:pt idx="46">
                  <c:v>29.3</c:v>
                </c:pt>
                <c:pt idx="47">
                  <c:v>23</c:v>
                </c:pt>
                <c:pt idx="48">
                  <c:v>28.4</c:v>
                </c:pt>
                <c:pt idx="49">
                  <c:v>31.4</c:v>
                </c:pt>
                <c:pt idx="50">
                  <c:v>22.1</c:v>
                </c:pt>
                <c:pt idx="51">
                  <c:v>30.1</c:v>
                </c:pt>
                <c:pt idx="52">
                  <c:v>35.9</c:v>
                </c:pt>
                <c:pt idx="53">
                  <c:v>44.3</c:v>
                </c:pt>
                <c:pt idx="54">
                  <c:v>36.1</c:v>
                </c:pt>
                <c:pt idx="55">
                  <c:v>31.6</c:v>
                </c:pt>
                <c:pt idx="56">
                  <c:v>25.7</c:v>
                </c:pt>
                <c:pt idx="57">
                  <c:v>31.6</c:v>
                </c:pt>
                <c:pt idx="58">
                  <c:v>27.1</c:v>
                </c:pt>
                <c:pt idx="59">
                  <c:v>41.5</c:v>
                </c:pt>
                <c:pt idx="60">
                  <c:v>36</c:v>
                </c:pt>
                <c:pt idx="61">
                  <c:v>29.4</c:v>
                </c:pt>
                <c:pt idx="62">
                  <c:v>39.299999999999997</c:v>
                </c:pt>
                <c:pt idx="63">
                  <c:v>34.4</c:v>
                </c:pt>
                <c:pt idx="64">
                  <c:v>35</c:v>
                </c:pt>
                <c:pt idx="65">
                  <c:v>32.1</c:v>
                </c:pt>
                <c:pt idx="66">
                  <c:v>32.1</c:v>
                </c:pt>
                <c:pt idx="67">
                  <c:v>36.299999999999997</c:v>
                </c:pt>
                <c:pt idx="68">
                  <c:v>36.799999999999997</c:v>
                </c:pt>
                <c:pt idx="69">
                  <c:v>32.4</c:v>
                </c:pt>
                <c:pt idx="70">
                  <c:v>35.299999999999997</c:v>
                </c:pt>
                <c:pt idx="71">
                  <c:v>29.7</c:v>
                </c:pt>
                <c:pt idx="72">
                  <c:v>34.5</c:v>
                </c:pt>
                <c:pt idx="73">
                  <c:v>33.6</c:v>
                </c:pt>
                <c:pt idx="74">
                  <c:v>30.5</c:v>
                </c:pt>
                <c:pt idx="75">
                  <c:v>33.5</c:v>
                </c:pt>
                <c:pt idx="76">
                  <c:v>30.3</c:v>
                </c:pt>
                <c:pt idx="77">
                  <c:v>32.6</c:v>
                </c:pt>
                <c:pt idx="78">
                  <c:v>29.3</c:v>
                </c:pt>
                <c:pt idx="79">
                  <c:v>33.200000000000003</c:v>
                </c:pt>
                <c:pt idx="80">
                  <c:v>29.4</c:v>
                </c:pt>
                <c:pt idx="81">
                  <c:v>33.700000000000003</c:v>
                </c:pt>
                <c:pt idx="82">
                  <c:v>33</c:v>
                </c:pt>
                <c:pt idx="83">
                  <c:v>40.700000000000003</c:v>
                </c:pt>
                <c:pt idx="84">
                  <c:v>32.1</c:v>
                </c:pt>
                <c:pt idx="85">
                  <c:v>33.200000000000003</c:v>
                </c:pt>
                <c:pt idx="86">
                  <c:v>38.5</c:v>
                </c:pt>
                <c:pt idx="87">
                  <c:v>30.5</c:v>
                </c:pt>
                <c:pt idx="88">
                  <c:v>32.200000000000003</c:v>
                </c:pt>
                <c:pt idx="89">
                  <c:v>61.1</c:v>
                </c:pt>
                <c:pt idx="90">
                  <c:v>39</c:v>
                </c:pt>
                <c:pt idx="91">
                  <c:v>31.4</c:v>
                </c:pt>
                <c:pt idx="92">
                  <c:v>40.799999999999997</c:v>
                </c:pt>
                <c:pt idx="93">
                  <c:v>32</c:v>
                </c:pt>
                <c:pt idx="94">
                  <c:v>43.9</c:v>
                </c:pt>
                <c:pt idx="95">
                  <c:v>29</c:v>
                </c:pt>
                <c:pt idx="96">
                  <c:v>36.9</c:v>
                </c:pt>
                <c:pt idx="97">
                  <c:v>36.700000000000003</c:v>
                </c:pt>
                <c:pt idx="98">
                  <c:v>29.9</c:v>
                </c:pt>
                <c:pt idx="99">
                  <c:v>37.9</c:v>
                </c:pt>
                <c:pt idx="100">
                  <c:v>48.3</c:v>
                </c:pt>
                <c:pt idx="101">
                  <c:v>31.8</c:v>
                </c:pt>
                <c:pt idx="102">
                  <c:v>39.6</c:v>
                </c:pt>
                <c:pt idx="103">
                  <c:v>36.9</c:v>
                </c:pt>
                <c:pt idx="104">
                  <c:v>33.9</c:v>
                </c:pt>
                <c:pt idx="105">
                  <c:v>42.1</c:v>
                </c:pt>
                <c:pt idx="106">
                  <c:v>34.200000000000003</c:v>
                </c:pt>
                <c:pt idx="107">
                  <c:v>33</c:v>
                </c:pt>
                <c:pt idx="108">
                  <c:v>38.1</c:v>
                </c:pt>
                <c:pt idx="109">
                  <c:v>38.6</c:v>
                </c:pt>
                <c:pt idx="110">
                  <c:v>38</c:v>
                </c:pt>
                <c:pt idx="111">
                  <c:v>38.9</c:v>
                </c:pt>
                <c:pt idx="112">
                  <c:v>35.6</c:v>
                </c:pt>
                <c:pt idx="113">
                  <c:v>30.4</c:v>
                </c:pt>
                <c:pt idx="114">
                  <c:v>35.5</c:v>
                </c:pt>
                <c:pt idx="115">
                  <c:v>36</c:v>
                </c:pt>
                <c:pt idx="116">
                  <c:v>37.5</c:v>
                </c:pt>
                <c:pt idx="117">
                  <c:v>32.299999999999997</c:v>
                </c:pt>
                <c:pt idx="118">
                  <c:v>28.8</c:v>
                </c:pt>
                <c:pt idx="119">
                  <c:v>33.6</c:v>
                </c:pt>
                <c:pt idx="120">
                  <c:v>30.7</c:v>
                </c:pt>
                <c:pt idx="121">
                  <c:v>34.4</c:v>
                </c:pt>
                <c:pt idx="122">
                  <c:v>36.1</c:v>
                </c:pt>
                <c:pt idx="123">
                  <c:v>31.2</c:v>
                </c:pt>
                <c:pt idx="124">
                  <c:v>32.200000000000003</c:v>
                </c:pt>
                <c:pt idx="125">
                  <c:v>34.5</c:v>
                </c:pt>
                <c:pt idx="126">
                  <c:v>30.1</c:v>
                </c:pt>
                <c:pt idx="127">
                  <c:v>39</c:v>
                </c:pt>
                <c:pt idx="128">
                  <c:v>30.9</c:v>
                </c:pt>
                <c:pt idx="129">
                  <c:v>35.200000000000003</c:v>
                </c:pt>
                <c:pt idx="130">
                  <c:v>34</c:v>
                </c:pt>
                <c:pt idx="131">
                  <c:v>37.200000000000003</c:v>
                </c:pt>
                <c:pt idx="132">
                  <c:v>31.7</c:v>
                </c:pt>
                <c:pt idx="133">
                  <c:v>37.6</c:v>
                </c:pt>
                <c:pt idx="134">
                  <c:v>27.6</c:v>
                </c:pt>
                <c:pt idx="135">
                  <c:v>29.6</c:v>
                </c:pt>
                <c:pt idx="136">
                  <c:v>36.299999999999997</c:v>
                </c:pt>
                <c:pt idx="137">
                  <c:v>36.799999999999997</c:v>
                </c:pt>
                <c:pt idx="138">
                  <c:v>36</c:v>
                </c:pt>
                <c:pt idx="139">
                  <c:v>31.7</c:v>
                </c:pt>
                <c:pt idx="140">
                  <c:v>34.700000000000003</c:v>
                </c:pt>
                <c:pt idx="141">
                  <c:v>30.7</c:v>
                </c:pt>
                <c:pt idx="142">
                  <c:v>36.9</c:v>
                </c:pt>
                <c:pt idx="143">
                  <c:v>35.799999999999997</c:v>
                </c:pt>
                <c:pt idx="144">
                  <c:v>30.7</c:v>
                </c:pt>
                <c:pt idx="145">
                  <c:v>27.9</c:v>
                </c:pt>
                <c:pt idx="146">
                  <c:v>37.1</c:v>
                </c:pt>
                <c:pt idx="147">
                  <c:v>36</c:v>
                </c:pt>
                <c:pt idx="148">
                  <c:v>35.1</c:v>
                </c:pt>
                <c:pt idx="149">
                  <c:v>33.5</c:v>
                </c:pt>
                <c:pt idx="150">
                  <c:v>35.799999999999997</c:v>
                </c:pt>
                <c:pt idx="151">
                  <c:v>33.6</c:v>
                </c:pt>
                <c:pt idx="152">
                  <c:v>33.4</c:v>
                </c:pt>
                <c:pt idx="153">
                  <c:v>33.1</c:v>
                </c:pt>
                <c:pt idx="154">
                  <c:v>33.299999999999997</c:v>
                </c:pt>
                <c:pt idx="155">
                  <c:v>33.200000000000003</c:v>
                </c:pt>
                <c:pt idx="156">
                  <c:v>33.9</c:v>
                </c:pt>
                <c:pt idx="157">
                  <c:v>35.700000000000003</c:v>
                </c:pt>
                <c:pt idx="158">
                  <c:v>34.9</c:v>
                </c:pt>
                <c:pt idx="159">
                  <c:v>41</c:v>
                </c:pt>
                <c:pt idx="160">
                  <c:v>30.5</c:v>
                </c:pt>
                <c:pt idx="161">
                  <c:v>28.6</c:v>
                </c:pt>
                <c:pt idx="162">
                  <c:v>31.5</c:v>
                </c:pt>
                <c:pt idx="163">
                  <c:v>32.200000000000003</c:v>
                </c:pt>
                <c:pt idx="164">
                  <c:v>31.7</c:v>
                </c:pt>
                <c:pt idx="165">
                  <c:v>33.200000000000003</c:v>
                </c:pt>
                <c:pt idx="166">
                  <c:v>32.4</c:v>
                </c:pt>
                <c:pt idx="167">
                  <c:v>26.2</c:v>
                </c:pt>
                <c:pt idx="168">
                  <c:v>26.9</c:v>
                </c:pt>
                <c:pt idx="169">
                  <c:v>32.4</c:v>
                </c:pt>
                <c:pt idx="170">
                  <c:v>34.299999999999997</c:v>
                </c:pt>
                <c:pt idx="171">
                  <c:v>28.3</c:v>
                </c:pt>
                <c:pt idx="172">
                  <c:v>26.9</c:v>
                </c:pt>
                <c:pt idx="173">
                  <c:v>36.5</c:v>
                </c:pt>
                <c:pt idx="174">
                  <c:v>31.4</c:v>
                </c:pt>
                <c:pt idx="175">
                  <c:v>26.4</c:v>
                </c:pt>
                <c:pt idx="176">
                  <c:v>30.4</c:v>
                </c:pt>
                <c:pt idx="177">
                  <c:v>28.3</c:v>
                </c:pt>
                <c:pt idx="178">
                  <c:v>25.3</c:v>
                </c:pt>
                <c:pt idx="179">
                  <c:v>29.8</c:v>
                </c:pt>
                <c:pt idx="180">
                  <c:v>32.799999999999997</c:v>
                </c:pt>
                <c:pt idx="181">
                  <c:v>27.1</c:v>
                </c:pt>
                <c:pt idx="182">
                  <c:v>27.6</c:v>
                </c:pt>
                <c:pt idx="183">
                  <c:v>28.9</c:v>
                </c:pt>
                <c:pt idx="184">
                  <c:v>33.299999999999997</c:v>
                </c:pt>
                <c:pt idx="185">
                  <c:v>25.2</c:v>
                </c:pt>
                <c:pt idx="186">
                  <c:v>20.2</c:v>
                </c:pt>
                <c:pt idx="187">
                  <c:v>29.9</c:v>
                </c:pt>
                <c:pt idx="188">
                  <c:v>22</c:v>
                </c:pt>
                <c:pt idx="189">
                  <c:v>32.200000000000003</c:v>
                </c:pt>
                <c:pt idx="190">
                  <c:v>25.3</c:v>
                </c:pt>
                <c:pt idx="191">
                  <c:v>27.2</c:v>
                </c:pt>
                <c:pt idx="192">
                  <c:v>27.3</c:v>
                </c:pt>
                <c:pt idx="193">
                  <c:v>25.5</c:v>
                </c:pt>
                <c:pt idx="194">
                  <c:v>24.8</c:v>
                </c:pt>
                <c:pt idx="195">
                  <c:v>22.8</c:v>
                </c:pt>
                <c:pt idx="196">
                  <c:v>29.5</c:v>
                </c:pt>
                <c:pt idx="197">
                  <c:v>21.4</c:v>
                </c:pt>
                <c:pt idx="198">
                  <c:v>28.1</c:v>
                </c:pt>
                <c:pt idx="199">
                  <c:v>22.3</c:v>
                </c:pt>
                <c:pt idx="200">
                  <c:v>30.4</c:v>
                </c:pt>
                <c:pt idx="201">
                  <c:v>25.1</c:v>
                </c:pt>
                <c:pt idx="202">
                  <c:v>27.6</c:v>
                </c:pt>
                <c:pt idx="203">
                  <c:v>30</c:v>
                </c:pt>
                <c:pt idx="204">
                  <c:v>28.3</c:v>
                </c:pt>
                <c:pt idx="205">
                  <c:v>20.8</c:v>
                </c:pt>
                <c:pt idx="206">
                  <c:v>20.8</c:v>
                </c:pt>
                <c:pt idx="207">
                  <c:v>19.399999999999999</c:v>
                </c:pt>
                <c:pt idx="208">
                  <c:v>18.100000000000001</c:v>
                </c:pt>
                <c:pt idx="209">
                  <c:v>28.3</c:v>
                </c:pt>
                <c:pt idx="210">
                  <c:v>27.8</c:v>
                </c:pt>
                <c:pt idx="211">
                  <c:v>34.5</c:v>
                </c:pt>
                <c:pt idx="212">
                  <c:v>29.8</c:v>
                </c:pt>
                <c:pt idx="213">
                  <c:v>33.200000000000003</c:v>
                </c:pt>
                <c:pt idx="214">
                  <c:v>31.6</c:v>
                </c:pt>
                <c:pt idx="215">
                  <c:v>32.1</c:v>
                </c:pt>
                <c:pt idx="216">
                  <c:v>40.5</c:v>
                </c:pt>
                <c:pt idx="217">
                  <c:v>33.200000000000003</c:v>
                </c:pt>
                <c:pt idx="218">
                  <c:v>42</c:v>
                </c:pt>
                <c:pt idx="219">
                  <c:v>37.799999999999997</c:v>
                </c:pt>
                <c:pt idx="220">
                  <c:v>23.7</c:v>
                </c:pt>
                <c:pt idx="221">
                  <c:v>32.700000000000003</c:v>
                </c:pt>
                <c:pt idx="222">
                  <c:v>31.7</c:v>
                </c:pt>
                <c:pt idx="223">
                  <c:v>31.8</c:v>
                </c:pt>
                <c:pt idx="224">
                  <c:v>36.9</c:v>
                </c:pt>
                <c:pt idx="225">
                  <c:v>30.1</c:v>
                </c:pt>
                <c:pt idx="226">
                  <c:v>40.1</c:v>
                </c:pt>
                <c:pt idx="227">
                  <c:v>30.5</c:v>
                </c:pt>
                <c:pt idx="228">
                  <c:v>21.2</c:v>
                </c:pt>
                <c:pt idx="229">
                  <c:v>41.1</c:v>
                </c:pt>
                <c:pt idx="230">
                  <c:v>27</c:v>
                </c:pt>
                <c:pt idx="231">
                  <c:v>38.6</c:v>
                </c:pt>
                <c:pt idx="232">
                  <c:v>48.3</c:v>
                </c:pt>
                <c:pt idx="233">
                  <c:v>41.2</c:v>
                </c:pt>
                <c:pt idx="234">
                  <c:v>46.8</c:v>
                </c:pt>
                <c:pt idx="235">
                  <c:v>38.299999999999997</c:v>
                </c:pt>
                <c:pt idx="236">
                  <c:v>34.5</c:v>
                </c:pt>
                <c:pt idx="237">
                  <c:v>32.9</c:v>
                </c:pt>
                <c:pt idx="238">
                  <c:v>31.1</c:v>
                </c:pt>
                <c:pt idx="239">
                  <c:v>36.4</c:v>
                </c:pt>
              </c:numCache>
            </c:numRef>
          </c:val>
          <c:smooth val="0"/>
          <c:extLst>
            <c:ext xmlns:c16="http://schemas.microsoft.com/office/drawing/2014/chart" uri="{C3380CC4-5D6E-409C-BE32-E72D297353CC}">
              <c16:uniqueId val="{00000000-B774-4C5D-88C8-5E10D4777113}"/>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Data_K!$L$5:$L$244</c:f>
              <c:numCache>
                <c:formatCode>#,##0.00</c:formatCode>
                <c:ptCount val="240"/>
                <c:pt idx="0">
                  <c:v>18.600000000000001</c:v>
                </c:pt>
                <c:pt idx="1">
                  <c:v>18.350000000000001</c:v>
                </c:pt>
                <c:pt idx="2">
                  <c:v>18.059999999999999</c:v>
                </c:pt>
                <c:pt idx="3">
                  <c:v>17.84</c:v>
                </c:pt>
                <c:pt idx="4">
                  <c:v>17.71</c:v>
                </c:pt>
                <c:pt idx="5">
                  <c:v>17.68</c:v>
                </c:pt>
                <c:pt idx="6">
                  <c:v>17.809999999999999</c:v>
                </c:pt>
                <c:pt idx="7">
                  <c:v>18.14</c:v>
                </c:pt>
                <c:pt idx="8">
                  <c:v>18.66</c:v>
                </c:pt>
                <c:pt idx="9">
                  <c:v>19.3</c:v>
                </c:pt>
                <c:pt idx="10">
                  <c:v>19.98</c:v>
                </c:pt>
                <c:pt idx="11">
                  <c:v>20.6</c:v>
                </c:pt>
                <c:pt idx="12">
                  <c:v>21.06</c:v>
                </c:pt>
                <c:pt idx="13">
                  <c:v>21.32</c:v>
                </c:pt>
                <c:pt idx="14">
                  <c:v>21.41</c:v>
                </c:pt>
                <c:pt idx="15">
                  <c:v>21.38</c:v>
                </c:pt>
                <c:pt idx="16">
                  <c:v>21.29</c:v>
                </c:pt>
                <c:pt idx="17">
                  <c:v>21.19</c:v>
                </c:pt>
                <c:pt idx="18">
                  <c:v>21.15</c:v>
                </c:pt>
                <c:pt idx="19">
                  <c:v>21.15</c:v>
                </c:pt>
                <c:pt idx="20">
                  <c:v>21.2</c:v>
                </c:pt>
                <c:pt idx="21">
                  <c:v>21.26</c:v>
                </c:pt>
                <c:pt idx="22">
                  <c:v>21.31</c:v>
                </c:pt>
                <c:pt idx="23">
                  <c:v>21.35</c:v>
                </c:pt>
                <c:pt idx="24">
                  <c:v>21.35</c:v>
                </c:pt>
                <c:pt idx="25">
                  <c:v>21.36</c:v>
                </c:pt>
                <c:pt idx="26">
                  <c:v>21.36</c:v>
                </c:pt>
                <c:pt idx="27">
                  <c:v>21.38</c:v>
                </c:pt>
                <c:pt idx="28">
                  <c:v>21.44</c:v>
                </c:pt>
                <c:pt idx="29">
                  <c:v>21.58</c:v>
                </c:pt>
                <c:pt idx="30">
                  <c:v>21.81</c:v>
                </c:pt>
                <c:pt idx="31">
                  <c:v>22.14</c:v>
                </c:pt>
                <c:pt idx="32">
                  <c:v>22.52</c:v>
                </c:pt>
                <c:pt idx="33">
                  <c:v>22.93</c:v>
                </c:pt>
                <c:pt idx="34">
                  <c:v>23.32</c:v>
                </c:pt>
                <c:pt idx="35">
                  <c:v>23.67</c:v>
                </c:pt>
                <c:pt idx="36">
                  <c:v>23.99</c:v>
                </c:pt>
                <c:pt idx="37">
                  <c:v>24.29</c:v>
                </c:pt>
                <c:pt idx="38">
                  <c:v>24.57</c:v>
                </c:pt>
                <c:pt idx="39">
                  <c:v>24.87</c:v>
                </c:pt>
                <c:pt idx="40">
                  <c:v>25.21</c:v>
                </c:pt>
                <c:pt idx="41">
                  <c:v>25.54</c:v>
                </c:pt>
                <c:pt idx="42">
                  <c:v>25.84</c:v>
                </c:pt>
                <c:pt idx="43">
                  <c:v>26.09</c:v>
                </c:pt>
                <c:pt idx="44">
                  <c:v>26.32</c:v>
                </c:pt>
                <c:pt idx="45">
                  <c:v>26.6</c:v>
                </c:pt>
                <c:pt idx="46">
                  <c:v>26.99</c:v>
                </c:pt>
                <c:pt idx="47">
                  <c:v>27.51</c:v>
                </c:pt>
                <c:pt idx="48">
                  <c:v>28.11</c:v>
                </c:pt>
                <c:pt idx="49">
                  <c:v>28.73</c:v>
                </c:pt>
                <c:pt idx="50">
                  <c:v>29.35</c:v>
                </c:pt>
                <c:pt idx="51">
                  <c:v>29.92</c:v>
                </c:pt>
                <c:pt idx="52">
                  <c:v>30.44</c:v>
                </c:pt>
                <c:pt idx="53">
                  <c:v>30.94</c:v>
                </c:pt>
                <c:pt idx="54">
                  <c:v>31.4</c:v>
                </c:pt>
                <c:pt idx="55">
                  <c:v>31.86</c:v>
                </c:pt>
                <c:pt idx="56">
                  <c:v>32.29</c:v>
                </c:pt>
                <c:pt idx="57">
                  <c:v>32.68</c:v>
                </c:pt>
                <c:pt idx="58">
                  <c:v>33.049999999999997</c:v>
                </c:pt>
                <c:pt idx="59">
                  <c:v>33.409999999999997</c:v>
                </c:pt>
                <c:pt idx="60">
                  <c:v>33.79</c:v>
                </c:pt>
                <c:pt idx="61">
                  <c:v>34.159999999999997</c:v>
                </c:pt>
                <c:pt idx="62">
                  <c:v>34.47</c:v>
                </c:pt>
                <c:pt idx="63">
                  <c:v>34.729999999999997</c:v>
                </c:pt>
                <c:pt idx="64">
                  <c:v>34.83</c:v>
                </c:pt>
                <c:pt idx="65">
                  <c:v>34.770000000000003</c:v>
                </c:pt>
                <c:pt idx="66">
                  <c:v>34.58</c:v>
                </c:pt>
                <c:pt idx="67">
                  <c:v>34.32</c:v>
                </c:pt>
                <c:pt idx="68">
                  <c:v>34.049999999999997</c:v>
                </c:pt>
                <c:pt idx="69">
                  <c:v>33.799999999999997</c:v>
                </c:pt>
                <c:pt idx="70">
                  <c:v>33.53</c:v>
                </c:pt>
                <c:pt idx="71">
                  <c:v>33.229999999999997</c:v>
                </c:pt>
                <c:pt idx="72">
                  <c:v>32.83</c:v>
                </c:pt>
                <c:pt idx="73">
                  <c:v>32.4</c:v>
                </c:pt>
                <c:pt idx="74">
                  <c:v>32.03</c:v>
                </c:pt>
                <c:pt idx="75">
                  <c:v>31.71</c:v>
                </c:pt>
                <c:pt idx="76">
                  <c:v>31.55</c:v>
                </c:pt>
                <c:pt idx="77">
                  <c:v>31.6</c:v>
                </c:pt>
                <c:pt idx="78">
                  <c:v>31.77</c:v>
                </c:pt>
                <c:pt idx="79">
                  <c:v>32.03</c:v>
                </c:pt>
                <c:pt idx="80">
                  <c:v>32.39</c:v>
                </c:pt>
                <c:pt idx="81">
                  <c:v>32.83</c:v>
                </c:pt>
                <c:pt idx="82">
                  <c:v>33.4</c:v>
                </c:pt>
                <c:pt idx="83">
                  <c:v>34.03</c:v>
                </c:pt>
                <c:pt idx="84">
                  <c:v>34.71</c:v>
                </c:pt>
                <c:pt idx="85">
                  <c:v>35.4</c:v>
                </c:pt>
                <c:pt idx="86">
                  <c:v>36.03</c:v>
                </c:pt>
                <c:pt idx="87">
                  <c:v>36.590000000000003</c:v>
                </c:pt>
                <c:pt idx="88">
                  <c:v>37.03</c:v>
                </c:pt>
                <c:pt idx="89">
                  <c:v>37.29</c:v>
                </c:pt>
                <c:pt idx="90">
                  <c:v>37.369999999999997</c:v>
                </c:pt>
                <c:pt idx="91">
                  <c:v>37.31</c:v>
                </c:pt>
                <c:pt idx="92">
                  <c:v>37.1</c:v>
                </c:pt>
                <c:pt idx="93">
                  <c:v>36.799999999999997</c:v>
                </c:pt>
                <c:pt idx="94">
                  <c:v>36.4</c:v>
                </c:pt>
                <c:pt idx="95">
                  <c:v>35.97</c:v>
                </c:pt>
                <c:pt idx="96">
                  <c:v>35.58</c:v>
                </c:pt>
                <c:pt idx="97">
                  <c:v>35.340000000000003</c:v>
                </c:pt>
                <c:pt idx="98">
                  <c:v>35.229999999999997</c:v>
                </c:pt>
                <c:pt idx="99">
                  <c:v>35.24</c:v>
                </c:pt>
                <c:pt idx="100">
                  <c:v>35.369999999999997</c:v>
                </c:pt>
                <c:pt idx="101">
                  <c:v>35.53</c:v>
                </c:pt>
                <c:pt idx="102">
                  <c:v>35.71</c:v>
                </c:pt>
                <c:pt idx="103">
                  <c:v>35.96</c:v>
                </c:pt>
                <c:pt idx="104">
                  <c:v>36.24</c:v>
                </c:pt>
                <c:pt idx="105">
                  <c:v>36.479999999999997</c:v>
                </c:pt>
                <c:pt idx="106">
                  <c:v>36.67</c:v>
                </c:pt>
                <c:pt idx="107">
                  <c:v>36.79</c:v>
                </c:pt>
                <c:pt idx="108">
                  <c:v>36.869999999999997</c:v>
                </c:pt>
                <c:pt idx="109">
                  <c:v>36.869999999999997</c:v>
                </c:pt>
                <c:pt idx="110">
                  <c:v>36.74</c:v>
                </c:pt>
                <c:pt idx="111">
                  <c:v>36.47</c:v>
                </c:pt>
                <c:pt idx="112">
                  <c:v>36.04</c:v>
                </c:pt>
                <c:pt idx="113">
                  <c:v>35.51</c:v>
                </c:pt>
                <c:pt idx="114">
                  <c:v>34.94</c:v>
                </c:pt>
                <c:pt idx="115">
                  <c:v>34.380000000000003</c:v>
                </c:pt>
                <c:pt idx="116">
                  <c:v>33.840000000000003</c:v>
                </c:pt>
                <c:pt idx="117">
                  <c:v>33.39</c:v>
                </c:pt>
                <c:pt idx="118">
                  <c:v>33.03</c:v>
                </c:pt>
                <c:pt idx="119">
                  <c:v>32.82</c:v>
                </c:pt>
                <c:pt idx="120">
                  <c:v>32.74</c:v>
                </c:pt>
                <c:pt idx="121">
                  <c:v>32.729999999999997</c:v>
                </c:pt>
                <c:pt idx="122">
                  <c:v>32.770000000000003</c:v>
                </c:pt>
                <c:pt idx="123">
                  <c:v>32.909999999999997</c:v>
                </c:pt>
                <c:pt idx="124">
                  <c:v>33.17</c:v>
                </c:pt>
                <c:pt idx="125">
                  <c:v>33.520000000000003</c:v>
                </c:pt>
                <c:pt idx="126">
                  <c:v>33.86</c:v>
                </c:pt>
                <c:pt idx="127">
                  <c:v>34.119999999999997</c:v>
                </c:pt>
                <c:pt idx="128">
                  <c:v>34.270000000000003</c:v>
                </c:pt>
                <c:pt idx="129">
                  <c:v>34.340000000000003</c:v>
                </c:pt>
                <c:pt idx="130">
                  <c:v>34.380000000000003</c:v>
                </c:pt>
                <c:pt idx="131">
                  <c:v>34.369999999999997</c:v>
                </c:pt>
                <c:pt idx="132">
                  <c:v>34.299999999999997</c:v>
                </c:pt>
                <c:pt idx="133">
                  <c:v>34.200000000000003</c:v>
                </c:pt>
                <c:pt idx="134">
                  <c:v>34.11</c:v>
                </c:pt>
                <c:pt idx="135">
                  <c:v>34.03</c:v>
                </c:pt>
                <c:pt idx="136">
                  <c:v>33.96</c:v>
                </c:pt>
                <c:pt idx="137">
                  <c:v>33.9</c:v>
                </c:pt>
                <c:pt idx="138">
                  <c:v>33.840000000000003</c:v>
                </c:pt>
                <c:pt idx="139">
                  <c:v>33.79</c:v>
                </c:pt>
                <c:pt idx="140">
                  <c:v>33.729999999999997</c:v>
                </c:pt>
                <c:pt idx="141">
                  <c:v>33.700000000000003</c:v>
                </c:pt>
                <c:pt idx="142">
                  <c:v>33.69</c:v>
                </c:pt>
                <c:pt idx="143">
                  <c:v>33.69</c:v>
                </c:pt>
                <c:pt idx="144">
                  <c:v>33.72</c:v>
                </c:pt>
                <c:pt idx="145">
                  <c:v>33.78</c:v>
                </c:pt>
                <c:pt idx="146">
                  <c:v>33.869999999999997</c:v>
                </c:pt>
                <c:pt idx="147">
                  <c:v>34</c:v>
                </c:pt>
                <c:pt idx="148">
                  <c:v>34.07</c:v>
                </c:pt>
                <c:pt idx="149">
                  <c:v>34.08</c:v>
                </c:pt>
                <c:pt idx="150">
                  <c:v>34.08</c:v>
                </c:pt>
                <c:pt idx="151">
                  <c:v>34.11</c:v>
                </c:pt>
                <c:pt idx="152">
                  <c:v>34.17</c:v>
                </c:pt>
                <c:pt idx="153">
                  <c:v>34.24</c:v>
                </c:pt>
                <c:pt idx="154">
                  <c:v>34.29</c:v>
                </c:pt>
                <c:pt idx="155">
                  <c:v>34.28</c:v>
                </c:pt>
                <c:pt idx="156">
                  <c:v>34.25</c:v>
                </c:pt>
                <c:pt idx="157">
                  <c:v>34.22</c:v>
                </c:pt>
                <c:pt idx="158">
                  <c:v>34.11</c:v>
                </c:pt>
                <c:pt idx="159">
                  <c:v>33.840000000000003</c:v>
                </c:pt>
                <c:pt idx="160">
                  <c:v>33.43</c:v>
                </c:pt>
                <c:pt idx="161">
                  <c:v>32.92</c:v>
                </c:pt>
                <c:pt idx="162">
                  <c:v>32.340000000000003</c:v>
                </c:pt>
                <c:pt idx="163">
                  <c:v>31.72</c:v>
                </c:pt>
                <c:pt idx="164">
                  <c:v>31.18</c:v>
                </c:pt>
                <c:pt idx="165">
                  <c:v>30.76</c:v>
                </c:pt>
                <c:pt idx="166">
                  <c:v>30.51</c:v>
                </c:pt>
                <c:pt idx="167">
                  <c:v>30.42</c:v>
                </c:pt>
                <c:pt idx="168">
                  <c:v>30.44</c:v>
                </c:pt>
                <c:pt idx="169">
                  <c:v>30.48</c:v>
                </c:pt>
                <c:pt idx="170">
                  <c:v>30.49</c:v>
                </c:pt>
                <c:pt idx="171">
                  <c:v>30.43</c:v>
                </c:pt>
                <c:pt idx="172">
                  <c:v>30.31</c:v>
                </c:pt>
                <c:pt idx="173">
                  <c:v>30.15</c:v>
                </c:pt>
                <c:pt idx="174">
                  <c:v>29.95</c:v>
                </c:pt>
                <c:pt idx="175">
                  <c:v>29.75</c:v>
                </c:pt>
                <c:pt idx="176">
                  <c:v>29.55</c:v>
                </c:pt>
                <c:pt idx="177">
                  <c:v>29.36</c:v>
                </c:pt>
                <c:pt idx="178">
                  <c:v>29.17</c:v>
                </c:pt>
                <c:pt idx="179">
                  <c:v>28.97</c:v>
                </c:pt>
                <c:pt idx="180">
                  <c:v>28.78</c:v>
                </c:pt>
                <c:pt idx="181">
                  <c:v>28.56</c:v>
                </c:pt>
                <c:pt idx="182">
                  <c:v>28.29</c:v>
                </c:pt>
                <c:pt idx="183">
                  <c:v>27.99</c:v>
                </c:pt>
                <c:pt idx="184">
                  <c:v>27.71</c:v>
                </c:pt>
                <c:pt idx="185">
                  <c:v>27.41</c:v>
                </c:pt>
                <c:pt idx="186">
                  <c:v>27.1</c:v>
                </c:pt>
                <c:pt idx="187">
                  <c:v>26.83</c:v>
                </c:pt>
                <c:pt idx="188">
                  <c:v>26.62</c:v>
                </c:pt>
                <c:pt idx="189">
                  <c:v>26.44</c:v>
                </c:pt>
                <c:pt idx="190">
                  <c:v>26.3</c:v>
                </c:pt>
                <c:pt idx="191">
                  <c:v>26.16</c:v>
                </c:pt>
                <c:pt idx="192">
                  <c:v>25.99</c:v>
                </c:pt>
                <c:pt idx="193">
                  <c:v>25.8</c:v>
                </c:pt>
                <c:pt idx="194">
                  <c:v>25.66</c:v>
                </c:pt>
                <c:pt idx="195">
                  <c:v>25.6</c:v>
                </c:pt>
                <c:pt idx="196">
                  <c:v>25.67</c:v>
                </c:pt>
                <c:pt idx="197">
                  <c:v>25.86</c:v>
                </c:pt>
                <c:pt idx="198">
                  <c:v>26.12</c:v>
                </c:pt>
                <c:pt idx="199">
                  <c:v>26.34</c:v>
                </c:pt>
                <c:pt idx="200">
                  <c:v>26.35</c:v>
                </c:pt>
                <c:pt idx="201">
                  <c:v>26.13</c:v>
                </c:pt>
                <c:pt idx="202">
                  <c:v>25.66</c:v>
                </c:pt>
                <c:pt idx="203">
                  <c:v>25.07</c:v>
                </c:pt>
                <c:pt idx="204">
                  <c:v>24.48</c:v>
                </c:pt>
                <c:pt idx="205">
                  <c:v>24.01</c:v>
                </c:pt>
                <c:pt idx="206">
                  <c:v>23.82</c:v>
                </c:pt>
                <c:pt idx="207">
                  <c:v>23.97</c:v>
                </c:pt>
                <c:pt idx="208">
                  <c:v>24.54</c:v>
                </c:pt>
                <c:pt idx="209">
                  <c:v>25.59</c:v>
                </c:pt>
                <c:pt idx="210">
                  <c:v>27.09</c:v>
                </c:pt>
                <c:pt idx="211">
                  <c:v>28.88</c:v>
                </c:pt>
                <c:pt idx="212">
                  <c:v>30.77</c:v>
                </c:pt>
                <c:pt idx="213">
                  <c:v>32.479999999999997</c:v>
                </c:pt>
                <c:pt idx="214">
                  <c:v>33.85</c:v>
                </c:pt>
                <c:pt idx="215">
                  <c:v>34.72</c:v>
                </c:pt>
                <c:pt idx="216">
                  <c:v>35.08</c:v>
                </c:pt>
                <c:pt idx="217">
                  <c:v>35.090000000000003</c:v>
                </c:pt>
                <c:pt idx="218">
                  <c:v>34.85</c:v>
                </c:pt>
                <c:pt idx="219">
                  <c:v>34.47</c:v>
                </c:pt>
                <c:pt idx="220">
                  <c:v>34.03</c:v>
                </c:pt>
                <c:pt idx="221">
                  <c:v>33.51</c:v>
                </c:pt>
                <c:pt idx="222">
                  <c:v>32.97</c:v>
                </c:pt>
                <c:pt idx="223">
                  <c:v>32.479999999999997</c:v>
                </c:pt>
                <c:pt idx="224">
                  <c:v>32.18</c:v>
                </c:pt>
                <c:pt idx="225">
                  <c:v>32.159999999999997</c:v>
                </c:pt>
                <c:pt idx="226">
                  <c:v>32.479999999999997</c:v>
                </c:pt>
                <c:pt idx="227">
                  <c:v>33.06</c:v>
                </c:pt>
                <c:pt idx="228">
                  <c:v>33.75</c:v>
                </c:pt>
                <c:pt idx="229">
                  <c:v>34.33</c:v>
                </c:pt>
                <c:pt idx="230">
                  <c:v>34.659999999999997</c:v>
                </c:pt>
                <c:pt idx="231">
                  <c:v>36.82</c:v>
                </c:pt>
                <c:pt idx="232">
                  <c:v>36.46</c:v>
                </c:pt>
                <c:pt idx="233">
                  <c:v>41.9</c:v>
                </c:pt>
                <c:pt idx="234">
                  <c:v>40.92</c:v>
                </c:pt>
                <c:pt idx="235">
                  <c:v>39.729999999999997</c:v>
                </c:pt>
                <c:pt idx="236">
                  <c:v>38.44</c:v>
                </c:pt>
                <c:pt idx="237">
                  <c:v>37.200000000000003</c:v>
                </c:pt>
                <c:pt idx="238">
                  <c:v>36.15</c:v>
                </c:pt>
                <c:pt idx="239">
                  <c:v>35.4</c:v>
                </c:pt>
              </c:numCache>
            </c:numRef>
          </c:val>
          <c:smooth val="0"/>
          <c:extLst>
            <c:ext xmlns:c16="http://schemas.microsoft.com/office/drawing/2014/chart" uri="{C3380CC4-5D6E-409C-BE32-E72D297353CC}">
              <c16:uniqueId val="{00000001-B774-4C5D-88C8-5E10D4777113}"/>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Data_K!$O$5:$O$244</c:f>
              <c:numCache>
                <c:formatCode>#\ ##0.0</c:formatCode>
                <c:ptCount val="240"/>
                <c:pt idx="0">
                  <c:v>148</c:v>
                </c:pt>
                <c:pt idx="1">
                  <c:v>152.19999999999999</c:v>
                </c:pt>
                <c:pt idx="2">
                  <c:v>160.9</c:v>
                </c:pt>
                <c:pt idx="3">
                  <c:v>154.19999999999999</c:v>
                </c:pt>
                <c:pt idx="4">
                  <c:v>153.6</c:v>
                </c:pt>
                <c:pt idx="5">
                  <c:v>152.6</c:v>
                </c:pt>
                <c:pt idx="6">
                  <c:v>156.80000000000001</c:v>
                </c:pt>
                <c:pt idx="7">
                  <c:v>158</c:v>
                </c:pt>
                <c:pt idx="8">
                  <c:v>157.6</c:v>
                </c:pt>
                <c:pt idx="9">
                  <c:v>157.6</c:v>
                </c:pt>
                <c:pt idx="10">
                  <c:v>161.69999999999999</c:v>
                </c:pt>
                <c:pt idx="11">
                  <c:v>151.19999999999999</c:v>
                </c:pt>
                <c:pt idx="12">
                  <c:v>158.1</c:v>
                </c:pt>
                <c:pt idx="13">
                  <c:v>159.1</c:v>
                </c:pt>
                <c:pt idx="14">
                  <c:v>154.4</c:v>
                </c:pt>
                <c:pt idx="15">
                  <c:v>159.80000000000001</c:v>
                </c:pt>
                <c:pt idx="16">
                  <c:v>165.5</c:v>
                </c:pt>
                <c:pt idx="17">
                  <c:v>164.5</c:v>
                </c:pt>
                <c:pt idx="18">
                  <c:v>166.3</c:v>
                </c:pt>
                <c:pt idx="19">
                  <c:v>157.80000000000001</c:v>
                </c:pt>
                <c:pt idx="20">
                  <c:v>162.5</c:v>
                </c:pt>
                <c:pt idx="21">
                  <c:v>162.9</c:v>
                </c:pt>
                <c:pt idx="22">
                  <c:v>158.80000000000001</c:v>
                </c:pt>
                <c:pt idx="23">
                  <c:v>165.5</c:v>
                </c:pt>
                <c:pt idx="24">
                  <c:v>165.9</c:v>
                </c:pt>
                <c:pt idx="25">
                  <c:v>161.6</c:v>
                </c:pt>
                <c:pt idx="26">
                  <c:v>165.1</c:v>
                </c:pt>
                <c:pt idx="27">
                  <c:v>164.7</c:v>
                </c:pt>
                <c:pt idx="28">
                  <c:v>166.1</c:v>
                </c:pt>
                <c:pt idx="29">
                  <c:v>174.2</c:v>
                </c:pt>
                <c:pt idx="30">
                  <c:v>172.7</c:v>
                </c:pt>
                <c:pt idx="31">
                  <c:v>178.1</c:v>
                </c:pt>
                <c:pt idx="32">
                  <c:v>168.7</c:v>
                </c:pt>
                <c:pt idx="33">
                  <c:v>174.4</c:v>
                </c:pt>
                <c:pt idx="34">
                  <c:v>176</c:v>
                </c:pt>
                <c:pt idx="35">
                  <c:v>177.1</c:v>
                </c:pt>
                <c:pt idx="36">
                  <c:v>181.9</c:v>
                </c:pt>
                <c:pt idx="37">
                  <c:v>174.8</c:v>
                </c:pt>
                <c:pt idx="38">
                  <c:v>172.2</c:v>
                </c:pt>
                <c:pt idx="39">
                  <c:v>180</c:v>
                </c:pt>
                <c:pt idx="40">
                  <c:v>179.7</c:v>
                </c:pt>
                <c:pt idx="41">
                  <c:v>190.7</c:v>
                </c:pt>
                <c:pt idx="42">
                  <c:v>178.7</c:v>
                </c:pt>
                <c:pt idx="43">
                  <c:v>184</c:v>
                </c:pt>
                <c:pt idx="44">
                  <c:v>181.3</c:v>
                </c:pt>
                <c:pt idx="45">
                  <c:v>176</c:v>
                </c:pt>
                <c:pt idx="46">
                  <c:v>184.4</c:v>
                </c:pt>
                <c:pt idx="47">
                  <c:v>190.9</c:v>
                </c:pt>
                <c:pt idx="48">
                  <c:v>176.5</c:v>
                </c:pt>
                <c:pt idx="49">
                  <c:v>183.7</c:v>
                </c:pt>
                <c:pt idx="50">
                  <c:v>187.4</c:v>
                </c:pt>
                <c:pt idx="51">
                  <c:v>183.3</c:v>
                </c:pt>
                <c:pt idx="52">
                  <c:v>181.9</c:v>
                </c:pt>
                <c:pt idx="53">
                  <c:v>169.8</c:v>
                </c:pt>
                <c:pt idx="54">
                  <c:v>185.2</c:v>
                </c:pt>
                <c:pt idx="55">
                  <c:v>188.7</c:v>
                </c:pt>
                <c:pt idx="56">
                  <c:v>192.2</c:v>
                </c:pt>
                <c:pt idx="57">
                  <c:v>189.1</c:v>
                </c:pt>
                <c:pt idx="58">
                  <c:v>184</c:v>
                </c:pt>
                <c:pt idx="59">
                  <c:v>167.9</c:v>
                </c:pt>
                <c:pt idx="60">
                  <c:v>185.9</c:v>
                </c:pt>
                <c:pt idx="61">
                  <c:v>194.6</c:v>
                </c:pt>
                <c:pt idx="62">
                  <c:v>184.3</c:v>
                </c:pt>
                <c:pt idx="63">
                  <c:v>191.3</c:v>
                </c:pt>
                <c:pt idx="64">
                  <c:v>189.1</c:v>
                </c:pt>
                <c:pt idx="65">
                  <c:v>178</c:v>
                </c:pt>
                <c:pt idx="66">
                  <c:v>185.2</c:v>
                </c:pt>
                <c:pt idx="67">
                  <c:v>176.3</c:v>
                </c:pt>
                <c:pt idx="68">
                  <c:v>188.1</c:v>
                </c:pt>
                <c:pt idx="69">
                  <c:v>189.3</c:v>
                </c:pt>
                <c:pt idx="70">
                  <c:v>190.8</c:v>
                </c:pt>
                <c:pt idx="71">
                  <c:v>203.3</c:v>
                </c:pt>
                <c:pt idx="72">
                  <c:v>188</c:v>
                </c:pt>
                <c:pt idx="73">
                  <c:v>194.8</c:v>
                </c:pt>
                <c:pt idx="74">
                  <c:v>200.8</c:v>
                </c:pt>
                <c:pt idx="75">
                  <c:v>185.6</c:v>
                </c:pt>
                <c:pt idx="76">
                  <c:v>196.3</c:v>
                </c:pt>
                <c:pt idx="77">
                  <c:v>202.1</c:v>
                </c:pt>
                <c:pt idx="78">
                  <c:v>187</c:v>
                </c:pt>
                <c:pt idx="79">
                  <c:v>189.5</c:v>
                </c:pt>
                <c:pt idx="80">
                  <c:v>192.2</c:v>
                </c:pt>
                <c:pt idx="81">
                  <c:v>200.3</c:v>
                </c:pt>
                <c:pt idx="82">
                  <c:v>193.9</c:v>
                </c:pt>
                <c:pt idx="83">
                  <c:v>186</c:v>
                </c:pt>
                <c:pt idx="84">
                  <c:v>195.5</c:v>
                </c:pt>
                <c:pt idx="85">
                  <c:v>193</c:v>
                </c:pt>
                <c:pt idx="86">
                  <c:v>187.1</c:v>
                </c:pt>
                <c:pt idx="87">
                  <c:v>196.4</c:v>
                </c:pt>
                <c:pt idx="88">
                  <c:v>191.2</c:v>
                </c:pt>
                <c:pt idx="89">
                  <c:v>175.5</c:v>
                </c:pt>
                <c:pt idx="90">
                  <c:v>192.7</c:v>
                </c:pt>
                <c:pt idx="91">
                  <c:v>199.6</c:v>
                </c:pt>
                <c:pt idx="92">
                  <c:v>195.2</c:v>
                </c:pt>
                <c:pt idx="93">
                  <c:v>192.2</c:v>
                </c:pt>
                <c:pt idx="94">
                  <c:v>190.2</c:v>
                </c:pt>
                <c:pt idx="95">
                  <c:v>198.3</c:v>
                </c:pt>
                <c:pt idx="96">
                  <c:v>198.9</c:v>
                </c:pt>
                <c:pt idx="97">
                  <c:v>192</c:v>
                </c:pt>
                <c:pt idx="98">
                  <c:v>205.8</c:v>
                </c:pt>
                <c:pt idx="99">
                  <c:v>202.6</c:v>
                </c:pt>
                <c:pt idx="100">
                  <c:v>188.8</c:v>
                </c:pt>
                <c:pt idx="101">
                  <c:v>200.1</c:v>
                </c:pt>
                <c:pt idx="102">
                  <c:v>222.2</c:v>
                </c:pt>
                <c:pt idx="103">
                  <c:v>214.5</c:v>
                </c:pt>
                <c:pt idx="104">
                  <c:v>204.4</c:v>
                </c:pt>
                <c:pt idx="105">
                  <c:v>199.1</c:v>
                </c:pt>
                <c:pt idx="106">
                  <c:v>200.2</c:v>
                </c:pt>
                <c:pt idx="107">
                  <c:v>205.7</c:v>
                </c:pt>
                <c:pt idx="108">
                  <c:v>205.3</c:v>
                </c:pt>
                <c:pt idx="109">
                  <c:v>199.2</c:v>
                </c:pt>
                <c:pt idx="110">
                  <c:v>200.2</c:v>
                </c:pt>
                <c:pt idx="111">
                  <c:v>204.1</c:v>
                </c:pt>
                <c:pt idx="112">
                  <c:v>204.6</c:v>
                </c:pt>
                <c:pt idx="113">
                  <c:v>205</c:v>
                </c:pt>
                <c:pt idx="114">
                  <c:v>200.8</c:v>
                </c:pt>
                <c:pt idx="115">
                  <c:v>198.6</c:v>
                </c:pt>
                <c:pt idx="116">
                  <c:v>193.2</c:v>
                </c:pt>
                <c:pt idx="117">
                  <c:v>204.9</c:v>
                </c:pt>
                <c:pt idx="118">
                  <c:v>202.2</c:v>
                </c:pt>
                <c:pt idx="119">
                  <c:v>199.7</c:v>
                </c:pt>
                <c:pt idx="120">
                  <c:v>196.2</c:v>
                </c:pt>
                <c:pt idx="121">
                  <c:v>194.6</c:v>
                </c:pt>
                <c:pt idx="122">
                  <c:v>193.5</c:v>
                </c:pt>
                <c:pt idx="123">
                  <c:v>193.8</c:v>
                </c:pt>
                <c:pt idx="124">
                  <c:v>195.1</c:v>
                </c:pt>
                <c:pt idx="125">
                  <c:v>193.3</c:v>
                </c:pt>
                <c:pt idx="126">
                  <c:v>191.1</c:v>
                </c:pt>
                <c:pt idx="127">
                  <c:v>193.5</c:v>
                </c:pt>
                <c:pt idx="128">
                  <c:v>194.8</c:v>
                </c:pt>
                <c:pt idx="129">
                  <c:v>183.9</c:v>
                </c:pt>
                <c:pt idx="130">
                  <c:v>192.2</c:v>
                </c:pt>
                <c:pt idx="131">
                  <c:v>184.1</c:v>
                </c:pt>
                <c:pt idx="132">
                  <c:v>185.9</c:v>
                </c:pt>
                <c:pt idx="133">
                  <c:v>188.5</c:v>
                </c:pt>
                <c:pt idx="134">
                  <c:v>183.1</c:v>
                </c:pt>
                <c:pt idx="135">
                  <c:v>176.9</c:v>
                </c:pt>
                <c:pt idx="136">
                  <c:v>188.9</c:v>
                </c:pt>
                <c:pt idx="137">
                  <c:v>172.8</c:v>
                </c:pt>
                <c:pt idx="138">
                  <c:v>178.7</c:v>
                </c:pt>
                <c:pt idx="139">
                  <c:v>190</c:v>
                </c:pt>
                <c:pt idx="140">
                  <c:v>176.6</c:v>
                </c:pt>
                <c:pt idx="141">
                  <c:v>176.5</c:v>
                </c:pt>
                <c:pt idx="142">
                  <c:v>179.8</c:v>
                </c:pt>
                <c:pt idx="143">
                  <c:v>175</c:v>
                </c:pt>
                <c:pt idx="144">
                  <c:v>174.6</c:v>
                </c:pt>
                <c:pt idx="145">
                  <c:v>182.2</c:v>
                </c:pt>
                <c:pt idx="146">
                  <c:v>169.2</c:v>
                </c:pt>
                <c:pt idx="147">
                  <c:v>169.4</c:v>
                </c:pt>
                <c:pt idx="148">
                  <c:v>168.2</c:v>
                </c:pt>
                <c:pt idx="149">
                  <c:v>171.8</c:v>
                </c:pt>
                <c:pt idx="150">
                  <c:v>173.7</c:v>
                </c:pt>
                <c:pt idx="151">
                  <c:v>166.5</c:v>
                </c:pt>
                <c:pt idx="152">
                  <c:v>166.3</c:v>
                </c:pt>
                <c:pt idx="153">
                  <c:v>164</c:v>
                </c:pt>
                <c:pt idx="154">
                  <c:v>160.4</c:v>
                </c:pt>
                <c:pt idx="155">
                  <c:v>163.4</c:v>
                </c:pt>
                <c:pt idx="156">
                  <c:v>162.5</c:v>
                </c:pt>
                <c:pt idx="157">
                  <c:v>159.80000000000001</c:v>
                </c:pt>
                <c:pt idx="158">
                  <c:v>169.4</c:v>
                </c:pt>
                <c:pt idx="159">
                  <c:v>157.4</c:v>
                </c:pt>
                <c:pt idx="160">
                  <c:v>163.6</c:v>
                </c:pt>
                <c:pt idx="161">
                  <c:v>166.9</c:v>
                </c:pt>
                <c:pt idx="162">
                  <c:v>151.6</c:v>
                </c:pt>
                <c:pt idx="163">
                  <c:v>158.1</c:v>
                </c:pt>
                <c:pt idx="164">
                  <c:v>153.9</c:v>
                </c:pt>
                <c:pt idx="165">
                  <c:v>159.80000000000001</c:v>
                </c:pt>
                <c:pt idx="166">
                  <c:v>161.30000000000001</c:v>
                </c:pt>
                <c:pt idx="167">
                  <c:v>160</c:v>
                </c:pt>
                <c:pt idx="168">
                  <c:v>158.80000000000001</c:v>
                </c:pt>
                <c:pt idx="169">
                  <c:v>154.1</c:v>
                </c:pt>
                <c:pt idx="170">
                  <c:v>153.19999999999999</c:v>
                </c:pt>
                <c:pt idx="171">
                  <c:v>163.19999999999999</c:v>
                </c:pt>
                <c:pt idx="172">
                  <c:v>158.6</c:v>
                </c:pt>
                <c:pt idx="173">
                  <c:v>154</c:v>
                </c:pt>
                <c:pt idx="174">
                  <c:v>157.69999999999999</c:v>
                </c:pt>
                <c:pt idx="175">
                  <c:v>152.5</c:v>
                </c:pt>
                <c:pt idx="176">
                  <c:v>153.1</c:v>
                </c:pt>
                <c:pt idx="177">
                  <c:v>159.80000000000001</c:v>
                </c:pt>
                <c:pt idx="178">
                  <c:v>154.30000000000001</c:v>
                </c:pt>
                <c:pt idx="179">
                  <c:v>153.1</c:v>
                </c:pt>
                <c:pt idx="180">
                  <c:v>156.9</c:v>
                </c:pt>
                <c:pt idx="181">
                  <c:v>158.1</c:v>
                </c:pt>
                <c:pt idx="182">
                  <c:v>149.4</c:v>
                </c:pt>
                <c:pt idx="183">
                  <c:v>158</c:v>
                </c:pt>
                <c:pt idx="184">
                  <c:v>150.9</c:v>
                </c:pt>
                <c:pt idx="185">
                  <c:v>151.5</c:v>
                </c:pt>
                <c:pt idx="186">
                  <c:v>166.3</c:v>
                </c:pt>
                <c:pt idx="187">
                  <c:v>156.9</c:v>
                </c:pt>
                <c:pt idx="188">
                  <c:v>172.6</c:v>
                </c:pt>
                <c:pt idx="189">
                  <c:v>156</c:v>
                </c:pt>
                <c:pt idx="190">
                  <c:v>155.5</c:v>
                </c:pt>
                <c:pt idx="191">
                  <c:v>165.1</c:v>
                </c:pt>
                <c:pt idx="192">
                  <c:v>156.4</c:v>
                </c:pt>
                <c:pt idx="193">
                  <c:v>154.69999999999999</c:v>
                </c:pt>
                <c:pt idx="194">
                  <c:v>159.1</c:v>
                </c:pt>
                <c:pt idx="195">
                  <c:v>159.6</c:v>
                </c:pt>
                <c:pt idx="196">
                  <c:v>153.9</c:v>
                </c:pt>
                <c:pt idx="197">
                  <c:v>167.3</c:v>
                </c:pt>
                <c:pt idx="198">
                  <c:v>163.30000000000001</c:v>
                </c:pt>
                <c:pt idx="199">
                  <c:v>163.6</c:v>
                </c:pt>
                <c:pt idx="200">
                  <c:v>154.4</c:v>
                </c:pt>
                <c:pt idx="201">
                  <c:v>155.6</c:v>
                </c:pt>
                <c:pt idx="202">
                  <c:v>162.6</c:v>
                </c:pt>
                <c:pt idx="203">
                  <c:v>158.69999999999999</c:v>
                </c:pt>
                <c:pt idx="204">
                  <c:v>149.1</c:v>
                </c:pt>
                <c:pt idx="205">
                  <c:v>169.5</c:v>
                </c:pt>
                <c:pt idx="206">
                  <c:v>169.6</c:v>
                </c:pt>
                <c:pt idx="207">
                  <c:v>156.19999999999999</c:v>
                </c:pt>
                <c:pt idx="208">
                  <c:v>165.6</c:v>
                </c:pt>
                <c:pt idx="209">
                  <c:v>163.5</c:v>
                </c:pt>
                <c:pt idx="210">
                  <c:v>154</c:v>
                </c:pt>
                <c:pt idx="211">
                  <c:v>157.80000000000001</c:v>
                </c:pt>
                <c:pt idx="212">
                  <c:v>151.6</c:v>
                </c:pt>
                <c:pt idx="213">
                  <c:v>161.9</c:v>
                </c:pt>
                <c:pt idx="214">
                  <c:v>152.6</c:v>
                </c:pt>
                <c:pt idx="215">
                  <c:v>153</c:v>
                </c:pt>
                <c:pt idx="216">
                  <c:v>154.30000000000001</c:v>
                </c:pt>
                <c:pt idx="217">
                  <c:v>143.19999999999999</c:v>
                </c:pt>
                <c:pt idx="218">
                  <c:v>150.9</c:v>
                </c:pt>
                <c:pt idx="219">
                  <c:v>158.9</c:v>
                </c:pt>
                <c:pt idx="220">
                  <c:v>159.80000000000001</c:v>
                </c:pt>
                <c:pt idx="221">
                  <c:v>152.5</c:v>
                </c:pt>
                <c:pt idx="222">
                  <c:v>158.4</c:v>
                </c:pt>
                <c:pt idx="223">
                  <c:v>156.9</c:v>
                </c:pt>
                <c:pt idx="224">
                  <c:v>158.9</c:v>
                </c:pt>
                <c:pt idx="225">
                  <c:v>159.9</c:v>
                </c:pt>
                <c:pt idx="226">
                  <c:v>154</c:v>
                </c:pt>
                <c:pt idx="227">
                  <c:v>155.80000000000001</c:v>
                </c:pt>
                <c:pt idx="228">
                  <c:v>176.4</c:v>
                </c:pt>
                <c:pt idx="229">
                  <c:v>159.4</c:v>
                </c:pt>
                <c:pt idx="230">
                  <c:v>173.2</c:v>
                </c:pt>
                <c:pt idx="231">
                  <c:v>172.7</c:v>
                </c:pt>
                <c:pt idx="232">
                  <c:v>166.9</c:v>
                </c:pt>
                <c:pt idx="233">
                  <c:v>174.6</c:v>
                </c:pt>
                <c:pt idx="234">
                  <c:v>170.8</c:v>
                </c:pt>
                <c:pt idx="235">
                  <c:v>171.5</c:v>
                </c:pt>
                <c:pt idx="236">
                  <c:v>177.5</c:v>
                </c:pt>
                <c:pt idx="237">
                  <c:v>171.6</c:v>
                </c:pt>
                <c:pt idx="238">
                  <c:v>180.8</c:v>
                </c:pt>
                <c:pt idx="239">
                  <c:v>177.1</c:v>
                </c:pt>
              </c:numCache>
            </c:numRef>
          </c:val>
          <c:smooth val="0"/>
          <c:extLst>
            <c:ext xmlns:c16="http://schemas.microsoft.com/office/drawing/2014/chart" uri="{C3380CC4-5D6E-409C-BE32-E72D297353CC}">
              <c16:uniqueId val="{00000000-6DCE-49D5-A95D-B9D477DDB4FC}"/>
            </c:ext>
          </c:extLst>
        </c:ser>
        <c:ser>
          <c:idx val="1"/>
          <c:order val="1"/>
          <c:tx>
            <c:strRef>
              <c:f>Data_K!$R$3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Data_K!$R$5:$R$244</c:f>
              <c:numCache>
                <c:formatCode>#,##0.00</c:formatCode>
                <c:ptCount val="240"/>
                <c:pt idx="0">
                  <c:v>152.79</c:v>
                </c:pt>
                <c:pt idx="1">
                  <c:v>153.33000000000001</c:v>
                </c:pt>
                <c:pt idx="2">
                  <c:v>153.91</c:v>
                </c:pt>
                <c:pt idx="3">
                  <c:v>154.57</c:v>
                </c:pt>
                <c:pt idx="4">
                  <c:v>155.16999999999999</c:v>
                </c:pt>
                <c:pt idx="5">
                  <c:v>155.74</c:v>
                </c:pt>
                <c:pt idx="6">
                  <c:v>156.18</c:v>
                </c:pt>
                <c:pt idx="7">
                  <c:v>156.47999999999999</c:v>
                </c:pt>
                <c:pt idx="8">
                  <c:v>156.65</c:v>
                </c:pt>
                <c:pt idx="9">
                  <c:v>156.87</c:v>
                </c:pt>
                <c:pt idx="10">
                  <c:v>157.16</c:v>
                </c:pt>
                <c:pt idx="11">
                  <c:v>157.6</c:v>
                </c:pt>
                <c:pt idx="12">
                  <c:v>158.16999999999999</c:v>
                </c:pt>
                <c:pt idx="13">
                  <c:v>158.85</c:v>
                </c:pt>
                <c:pt idx="14">
                  <c:v>159.55000000000001</c:v>
                </c:pt>
                <c:pt idx="15">
                  <c:v>160.25</c:v>
                </c:pt>
                <c:pt idx="16">
                  <c:v>160.94</c:v>
                </c:pt>
                <c:pt idx="17">
                  <c:v>161.56</c:v>
                </c:pt>
                <c:pt idx="18">
                  <c:v>162.06</c:v>
                </c:pt>
                <c:pt idx="19">
                  <c:v>162.37</c:v>
                </c:pt>
                <c:pt idx="20">
                  <c:v>162.5</c:v>
                </c:pt>
                <c:pt idx="21">
                  <c:v>162.58000000000001</c:v>
                </c:pt>
                <c:pt idx="22">
                  <c:v>162.72</c:v>
                </c:pt>
                <c:pt idx="23">
                  <c:v>163.04</c:v>
                </c:pt>
                <c:pt idx="24">
                  <c:v>163.63999999999999</c:v>
                </c:pt>
                <c:pt idx="25">
                  <c:v>164.52</c:v>
                </c:pt>
                <c:pt idx="26">
                  <c:v>165.67</c:v>
                </c:pt>
                <c:pt idx="27">
                  <c:v>167.08</c:v>
                </c:pt>
                <c:pt idx="28">
                  <c:v>168.61</c:v>
                </c:pt>
                <c:pt idx="29">
                  <c:v>170.14</c:v>
                </c:pt>
                <c:pt idx="30">
                  <c:v>171.59</c:v>
                </c:pt>
                <c:pt idx="31">
                  <c:v>172.9</c:v>
                </c:pt>
                <c:pt idx="32">
                  <c:v>174.04</c:v>
                </c:pt>
                <c:pt idx="33">
                  <c:v>174.97</c:v>
                </c:pt>
                <c:pt idx="34">
                  <c:v>175.72</c:v>
                </c:pt>
                <c:pt idx="35">
                  <c:v>176.33</c:v>
                </c:pt>
                <c:pt idx="36">
                  <c:v>176.78</c:v>
                </c:pt>
                <c:pt idx="37">
                  <c:v>177.18</c:v>
                </c:pt>
                <c:pt idx="38">
                  <c:v>177.63</c:v>
                </c:pt>
                <c:pt idx="39">
                  <c:v>178.14</c:v>
                </c:pt>
                <c:pt idx="40">
                  <c:v>178.71</c:v>
                </c:pt>
                <c:pt idx="41">
                  <c:v>179.35</c:v>
                </c:pt>
                <c:pt idx="42">
                  <c:v>179.99</c:v>
                </c:pt>
                <c:pt idx="43">
                  <c:v>180.64</c:v>
                </c:pt>
                <c:pt idx="44">
                  <c:v>181.27</c:v>
                </c:pt>
                <c:pt idx="45">
                  <c:v>181.86</c:v>
                </c:pt>
                <c:pt idx="46">
                  <c:v>182.37</c:v>
                </c:pt>
                <c:pt idx="47">
                  <c:v>182.84</c:v>
                </c:pt>
                <c:pt idx="48">
                  <c:v>183.38</c:v>
                </c:pt>
                <c:pt idx="49">
                  <c:v>184.01</c:v>
                </c:pt>
                <c:pt idx="50">
                  <c:v>184.65</c:v>
                </c:pt>
                <c:pt idx="51">
                  <c:v>185.22</c:v>
                </c:pt>
                <c:pt idx="52">
                  <c:v>185.63</c:v>
                </c:pt>
                <c:pt idx="53">
                  <c:v>185.84</c:v>
                </c:pt>
                <c:pt idx="54">
                  <c:v>185.94</c:v>
                </c:pt>
                <c:pt idx="55">
                  <c:v>185.95</c:v>
                </c:pt>
                <c:pt idx="56">
                  <c:v>185.94</c:v>
                </c:pt>
                <c:pt idx="57">
                  <c:v>185.92</c:v>
                </c:pt>
                <c:pt idx="58">
                  <c:v>185.86</c:v>
                </c:pt>
                <c:pt idx="59">
                  <c:v>185.68</c:v>
                </c:pt>
                <c:pt idx="60">
                  <c:v>185.38</c:v>
                </c:pt>
                <c:pt idx="61">
                  <c:v>185.06</c:v>
                </c:pt>
                <c:pt idx="62">
                  <c:v>184.78</c:v>
                </c:pt>
                <c:pt idx="63">
                  <c:v>184.62</c:v>
                </c:pt>
                <c:pt idx="64">
                  <c:v>184.71</c:v>
                </c:pt>
                <c:pt idx="65">
                  <c:v>185.09</c:v>
                </c:pt>
                <c:pt idx="66">
                  <c:v>185.72</c:v>
                </c:pt>
                <c:pt idx="67">
                  <c:v>186.6</c:v>
                </c:pt>
                <c:pt idx="68">
                  <c:v>187.72</c:v>
                </c:pt>
                <c:pt idx="69">
                  <c:v>189.02</c:v>
                </c:pt>
                <c:pt idx="70">
                  <c:v>190.43</c:v>
                </c:pt>
                <c:pt idx="71">
                  <c:v>191.84</c:v>
                </c:pt>
                <c:pt idx="72">
                  <c:v>193.14</c:v>
                </c:pt>
                <c:pt idx="73">
                  <c:v>194.1</c:v>
                </c:pt>
                <c:pt idx="74">
                  <c:v>194.63</c:v>
                </c:pt>
                <c:pt idx="75">
                  <c:v>194.77</c:v>
                </c:pt>
                <c:pt idx="76">
                  <c:v>194.58</c:v>
                </c:pt>
                <c:pt idx="77">
                  <c:v>194.21</c:v>
                </c:pt>
                <c:pt idx="78">
                  <c:v>193.83</c:v>
                </c:pt>
                <c:pt idx="79">
                  <c:v>193.51</c:v>
                </c:pt>
                <c:pt idx="80">
                  <c:v>193.23</c:v>
                </c:pt>
                <c:pt idx="81">
                  <c:v>192.92</c:v>
                </c:pt>
                <c:pt idx="82">
                  <c:v>192.57</c:v>
                </c:pt>
                <c:pt idx="83">
                  <c:v>192.22</c:v>
                </c:pt>
                <c:pt idx="84">
                  <c:v>191.88</c:v>
                </c:pt>
                <c:pt idx="85">
                  <c:v>191.59</c:v>
                </c:pt>
                <c:pt idx="86">
                  <c:v>191.39</c:v>
                </c:pt>
                <c:pt idx="87">
                  <c:v>191.29</c:v>
                </c:pt>
                <c:pt idx="88">
                  <c:v>191.32</c:v>
                </c:pt>
                <c:pt idx="89">
                  <c:v>191.54</c:v>
                </c:pt>
                <c:pt idx="90">
                  <c:v>191.97</c:v>
                </c:pt>
                <c:pt idx="91">
                  <c:v>192.64</c:v>
                </c:pt>
                <c:pt idx="92">
                  <c:v>193.46</c:v>
                </c:pt>
                <c:pt idx="93">
                  <c:v>194.32</c:v>
                </c:pt>
                <c:pt idx="94">
                  <c:v>195.16</c:v>
                </c:pt>
                <c:pt idx="95">
                  <c:v>195.98</c:v>
                </c:pt>
                <c:pt idx="96">
                  <c:v>196.73</c:v>
                </c:pt>
                <c:pt idx="97">
                  <c:v>197.34</c:v>
                </c:pt>
                <c:pt idx="98">
                  <c:v>197.86</c:v>
                </c:pt>
                <c:pt idx="99">
                  <c:v>198.34</c:v>
                </c:pt>
                <c:pt idx="100">
                  <c:v>198.8</c:v>
                </c:pt>
                <c:pt idx="101">
                  <c:v>199.28</c:v>
                </c:pt>
                <c:pt idx="102">
                  <c:v>199.77</c:v>
                </c:pt>
                <c:pt idx="103">
                  <c:v>200.23</c:v>
                </c:pt>
                <c:pt idx="104">
                  <c:v>200.69</c:v>
                </c:pt>
                <c:pt idx="105">
                  <c:v>201.22</c:v>
                </c:pt>
                <c:pt idx="106">
                  <c:v>201.77</c:v>
                </c:pt>
                <c:pt idx="107">
                  <c:v>202.26</c:v>
                </c:pt>
                <c:pt idx="108">
                  <c:v>202.6</c:v>
                </c:pt>
                <c:pt idx="109">
                  <c:v>202.77</c:v>
                </c:pt>
                <c:pt idx="110">
                  <c:v>202.78</c:v>
                </c:pt>
                <c:pt idx="111">
                  <c:v>202.63</c:v>
                </c:pt>
                <c:pt idx="112">
                  <c:v>202.38</c:v>
                </c:pt>
                <c:pt idx="113">
                  <c:v>202.06</c:v>
                </c:pt>
                <c:pt idx="114">
                  <c:v>201.61</c:v>
                </c:pt>
                <c:pt idx="115">
                  <c:v>201.06</c:v>
                </c:pt>
                <c:pt idx="116">
                  <c:v>200.41</c:v>
                </c:pt>
                <c:pt idx="117">
                  <c:v>199.65</c:v>
                </c:pt>
                <c:pt idx="118">
                  <c:v>198.84</c:v>
                </c:pt>
                <c:pt idx="119">
                  <c:v>197.99</c:v>
                </c:pt>
                <c:pt idx="120">
                  <c:v>197.14</c:v>
                </c:pt>
                <c:pt idx="121">
                  <c:v>196.31</c:v>
                </c:pt>
                <c:pt idx="122">
                  <c:v>195.52</c:v>
                </c:pt>
                <c:pt idx="123">
                  <c:v>194.74</c:v>
                </c:pt>
                <c:pt idx="124">
                  <c:v>193.96</c:v>
                </c:pt>
                <c:pt idx="125">
                  <c:v>193.14</c:v>
                </c:pt>
                <c:pt idx="126">
                  <c:v>192.32</c:v>
                </c:pt>
                <c:pt idx="127">
                  <c:v>191.51</c:v>
                </c:pt>
                <c:pt idx="128">
                  <c:v>190.61</c:v>
                </c:pt>
                <c:pt idx="129">
                  <c:v>189.59</c:v>
                </c:pt>
                <c:pt idx="130">
                  <c:v>188.42</c:v>
                </c:pt>
                <c:pt idx="131">
                  <c:v>187.17</c:v>
                </c:pt>
                <c:pt idx="132">
                  <c:v>185.9</c:v>
                </c:pt>
                <c:pt idx="133">
                  <c:v>184.72</c:v>
                </c:pt>
                <c:pt idx="134">
                  <c:v>183.62</c:v>
                </c:pt>
                <c:pt idx="135">
                  <c:v>182.65</c:v>
                </c:pt>
                <c:pt idx="136">
                  <c:v>181.83</c:v>
                </c:pt>
                <c:pt idx="137">
                  <c:v>181.15</c:v>
                </c:pt>
                <c:pt idx="138">
                  <c:v>180.55</c:v>
                </c:pt>
                <c:pt idx="139">
                  <c:v>179.94</c:v>
                </c:pt>
                <c:pt idx="140">
                  <c:v>179.26</c:v>
                </c:pt>
                <c:pt idx="141">
                  <c:v>178.49</c:v>
                </c:pt>
                <c:pt idx="142">
                  <c:v>177.66</c:v>
                </c:pt>
                <c:pt idx="143">
                  <c:v>176.74</c:v>
                </c:pt>
                <c:pt idx="144">
                  <c:v>175.74</c:v>
                </c:pt>
                <c:pt idx="145">
                  <c:v>174.64</c:v>
                </c:pt>
                <c:pt idx="146">
                  <c:v>173.47</c:v>
                </c:pt>
                <c:pt idx="147">
                  <c:v>172.23</c:v>
                </c:pt>
                <c:pt idx="148">
                  <c:v>170.95</c:v>
                </c:pt>
                <c:pt idx="149">
                  <c:v>169.65</c:v>
                </c:pt>
                <c:pt idx="150">
                  <c:v>168.37</c:v>
                </c:pt>
                <c:pt idx="151">
                  <c:v>167.13</c:v>
                </c:pt>
                <c:pt idx="152">
                  <c:v>166</c:v>
                </c:pt>
                <c:pt idx="153">
                  <c:v>165.06</c:v>
                </c:pt>
                <c:pt idx="154">
                  <c:v>164.28</c:v>
                </c:pt>
                <c:pt idx="155">
                  <c:v>163.6</c:v>
                </c:pt>
                <c:pt idx="156">
                  <c:v>162.96</c:v>
                </c:pt>
                <c:pt idx="157">
                  <c:v>162.33000000000001</c:v>
                </c:pt>
                <c:pt idx="158">
                  <c:v>161.72</c:v>
                </c:pt>
                <c:pt idx="159">
                  <c:v>161.19999999999999</c:v>
                </c:pt>
                <c:pt idx="160">
                  <c:v>160.69</c:v>
                </c:pt>
                <c:pt idx="161">
                  <c:v>160.15</c:v>
                </c:pt>
                <c:pt idx="162">
                  <c:v>159.58000000000001</c:v>
                </c:pt>
                <c:pt idx="163">
                  <c:v>159.01</c:v>
                </c:pt>
                <c:pt idx="164">
                  <c:v>158.54</c:v>
                </c:pt>
                <c:pt idx="165">
                  <c:v>158.19999999999999</c:v>
                </c:pt>
                <c:pt idx="166">
                  <c:v>157.97</c:v>
                </c:pt>
                <c:pt idx="167">
                  <c:v>157.83000000000001</c:v>
                </c:pt>
                <c:pt idx="168">
                  <c:v>157.74</c:v>
                </c:pt>
                <c:pt idx="169">
                  <c:v>157.62</c:v>
                </c:pt>
                <c:pt idx="170">
                  <c:v>157.41999999999999</c:v>
                </c:pt>
                <c:pt idx="171">
                  <c:v>157.13999999999999</c:v>
                </c:pt>
                <c:pt idx="172">
                  <c:v>156.79</c:v>
                </c:pt>
                <c:pt idx="173">
                  <c:v>156.41</c:v>
                </c:pt>
                <c:pt idx="174">
                  <c:v>156.06</c:v>
                </c:pt>
                <c:pt idx="175">
                  <c:v>155.76</c:v>
                </c:pt>
                <c:pt idx="176">
                  <c:v>155.47</c:v>
                </c:pt>
                <c:pt idx="177">
                  <c:v>155.13</c:v>
                </c:pt>
                <c:pt idx="178">
                  <c:v>154.79</c:v>
                </c:pt>
                <c:pt idx="179">
                  <c:v>154.54</c:v>
                </c:pt>
                <c:pt idx="180">
                  <c:v>154.47999999999999</c:v>
                </c:pt>
                <c:pt idx="181">
                  <c:v>154.66999999999999</c:v>
                </c:pt>
                <c:pt idx="182">
                  <c:v>155.15</c:v>
                </c:pt>
                <c:pt idx="183">
                  <c:v>155.86000000000001</c:v>
                </c:pt>
                <c:pt idx="184">
                  <c:v>156.69</c:v>
                </c:pt>
                <c:pt idx="185">
                  <c:v>157.6</c:v>
                </c:pt>
                <c:pt idx="186">
                  <c:v>158.44999999999999</c:v>
                </c:pt>
                <c:pt idx="187">
                  <c:v>159.13</c:v>
                </c:pt>
                <c:pt idx="188">
                  <c:v>159.57</c:v>
                </c:pt>
                <c:pt idx="189">
                  <c:v>159.78</c:v>
                </c:pt>
                <c:pt idx="190">
                  <c:v>159.80000000000001</c:v>
                </c:pt>
                <c:pt idx="191">
                  <c:v>159.69999999999999</c:v>
                </c:pt>
                <c:pt idx="192">
                  <c:v>159.54</c:v>
                </c:pt>
                <c:pt idx="193">
                  <c:v>159.41999999999999</c:v>
                </c:pt>
                <c:pt idx="194">
                  <c:v>159.35</c:v>
                </c:pt>
                <c:pt idx="195">
                  <c:v>159.32</c:v>
                </c:pt>
                <c:pt idx="196">
                  <c:v>159.35</c:v>
                </c:pt>
                <c:pt idx="197">
                  <c:v>159.44</c:v>
                </c:pt>
                <c:pt idx="198">
                  <c:v>159.53</c:v>
                </c:pt>
                <c:pt idx="199">
                  <c:v>159.61000000000001</c:v>
                </c:pt>
                <c:pt idx="200">
                  <c:v>159.72</c:v>
                </c:pt>
                <c:pt idx="201">
                  <c:v>159.9</c:v>
                </c:pt>
                <c:pt idx="202">
                  <c:v>160.16999999999999</c:v>
                </c:pt>
                <c:pt idx="203">
                  <c:v>160.49</c:v>
                </c:pt>
                <c:pt idx="204">
                  <c:v>160.80000000000001</c:v>
                </c:pt>
                <c:pt idx="205">
                  <c:v>161.09</c:v>
                </c:pt>
                <c:pt idx="206">
                  <c:v>161.30000000000001</c:v>
                </c:pt>
                <c:pt idx="207">
                  <c:v>161.32</c:v>
                </c:pt>
                <c:pt idx="208">
                  <c:v>161.02000000000001</c:v>
                </c:pt>
                <c:pt idx="209">
                  <c:v>160.31</c:v>
                </c:pt>
                <c:pt idx="210">
                  <c:v>159.16999999999999</c:v>
                </c:pt>
                <c:pt idx="211">
                  <c:v>157.75</c:v>
                </c:pt>
                <c:pt idx="212">
                  <c:v>156.25</c:v>
                </c:pt>
                <c:pt idx="213">
                  <c:v>154.88</c:v>
                </c:pt>
                <c:pt idx="214">
                  <c:v>153.77000000000001</c:v>
                </c:pt>
                <c:pt idx="215">
                  <c:v>153.05000000000001</c:v>
                </c:pt>
                <c:pt idx="216">
                  <c:v>152.82</c:v>
                </c:pt>
                <c:pt idx="217">
                  <c:v>152.93</c:v>
                </c:pt>
                <c:pt idx="218">
                  <c:v>153.27000000000001</c:v>
                </c:pt>
                <c:pt idx="219">
                  <c:v>153.84</c:v>
                </c:pt>
                <c:pt idx="220">
                  <c:v>154.62</c:v>
                </c:pt>
                <c:pt idx="221">
                  <c:v>155.58000000000001</c:v>
                </c:pt>
                <c:pt idx="222">
                  <c:v>156.68</c:v>
                </c:pt>
                <c:pt idx="223">
                  <c:v>157.85</c:v>
                </c:pt>
                <c:pt idx="224">
                  <c:v>158.94</c:v>
                </c:pt>
                <c:pt idx="225">
                  <c:v>159.80000000000001</c:v>
                </c:pt>
                <c:pt idx="226">
                  <c:v>160.30000000000001</c:v>
                </c:pt>
                <c:pt idx="227">
                  <c:v>160.4</c:v>
                </c:pt>
                <c:pt idx="228">
                  <c:v>160.09</c:v>
                </c:pt>
                <c:pt idx="229">
                  <c:v>159.46</c:v>
                </c:pt>
                <c:pt idx="230">
                  <c:v>171.89</c:v>
                </c:pt>
                <c:pt idx="231">
                  <c:v>172.32</c:v>
                </c:pt>
                <c:pt idx="232">
                  <c:v>171.24</c:v>
                </c:pt>
                <c:pt idx="233">
                  <c:v>175.71</c:v>
                </c:pt>
                <c:pt idx="234">
                  <c:v>174.96</c:v>
                </c:pt>
                <c:pt idx="235">
                  <c:v>174.47</c:v>
                </c:pt>
                <c:pt idx="236">
                  <c:v>174.28</c:v>
                </c:pt>
                <c:pt idx="237">
                  <c:v>174.35</c:v>
                </c:pt>
                <c:pt idx="238">
                  <c:v>174.61</c:v>
                </c:pt>
                <c:pt idx="239">
                  <c:v>174.94</c:v>
                </c:pt>
              </c:numCache>
            </c:numRef>
          </c:val>
          <c:smooth val="0"/>
          <c:extLst>
            <c:ext xmlns:c16="http://schemas.microsoft.com/office/drawing/2014/chart" uri="{C3380CC4-5D6E-409C-BE32-E72D297353CC}">
              <c16:uniqueId val="{00000001-6DCE-49D5-A95D-B9D477DDB4FC}"/>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Data_K!$AG$5:$AG$244</c:f>
              <c:numCache>
                <c:formatCode>#\ ##0.0</c:formatCode>
                <c:ptCount val="240"/>
                <c:pt idx="0">
                  <c:v>31.6</c:v>
                </c:pt>
                <c:pt idx="1">
                  <c:v>29.7</c:v>
                </c:pt>
                <c:pt idx="2">
                  <c:v>28.5</c:v>
                </c:pt>
                <c:pt idx="3">
                  <c:v>31.2</c:v>
                </c:pt>
                <c:pt idx="4">
                  <c:v>30.1</c:v>
                </c:pt>
                <c:pt idx="5">
                  <c:v>33.6</c:v>
                </c:pt>
                <c:pt idx="6">
                  <c:v>30.2</c:v>
                </c:pt>
                <c:pt idx="7">
                  <c:v>28.8</c:v>
                </c:pt>
                <c:pt idx="8">
                  <c:v>29.7</c:v>
                </c:pt>
                <c:pt idx="9">
                  <c:v>28.6</c:v>
                </c:pt>
                <c:pt idx="10">
                  <c:v>28.8</c:v>
                </c:pt>
                <c:pt idx="11">
                  <c:v>30.8</c:v>
                </c:pt>
                <c:pt idx="12">
                  <c:v>29.9</c:v>
                </c:pt>
                <c:pt idx="13">
                  <c:v>28.6</c:v>
                </c:pt>
                <c:pt idx="14">
                  <c:v>29.8</c:v>
                </c:pt>
                <c:pt idx="15">
                  <c:v>28.9</c:v>
                </c:pt>
                <c:pt idx="16">
                  <c:v>27.3</c:v>
                </c:pt>
                <c:pt idx="17">
                  <c:v>27.5</c:v>
                </c:pt>
                <c:pt idx="18">
                  <c:v>28</c:v>
                </c:pt>
                <c:pt idx="19">
                  <c:v>30.8</c:v>
                </c:pt>
                <c:pt idx="20">
                  <c:v>28.8</c:v>
                </c:pt>
                <c:pt idx="21">
                  <c:v>28.5</c:v>
                </c:pt>
                <c:pt idx="22">
                  <c:v>30.1</c:v>
                </c:pt>
                <c:pt idx="23">
                  <c:v>28.1</c:v>
                </c:pt>
                <c:pt idx="24">
                  <c:v>27.2</c:v>
                </c:pt>
                <c:pt idx="25">
                  <c:v>30.4</c:v>
                </c:pt>
                <c:pt idx="26">
                  <c:v>28.3</c:v>
                </c:pt>
                <c:pt idx="27">
                  <c:v>29.2</c:v>
                </c:pt>
                <c:pt idx="28">
                  <c:v>29.9</c:v>
                </c:pt>
                <c:pt idx="29">
                  <c:v>26.5</c:v>
                </c:pt>
                <c:pt idx="30">
                  <c:v>26.3</c:v>
                </c:pt>
                <c:pt idx="31">
                  <c:v>25.4</c:v>
                </c:pt>
                <c:pt idx="32">
                  <c:v>27.5</c:v>
                </c:pt>
                <c:pt idx="33">
                  <c:v>26.1</c:v>
                </c:pt>
                <c:pt idx="34">
                  <c:v>25.8</c:v>
                </c:pt>
                <c:pt idx="35">
                  <c:v>25.2</c:v>
                </c:pt>
                <c:pt idx="36">
                  <c:v>24.6</c:v>
                </c:pt>
                <c:pt idx="37">
                  <c:v>26.6</c:v>
                </c:pt>
                <c:pt idx="38">
                  <c:v>26.7</c:v>
                </c:pt>
                <c:pt idx="39">
                  <c:v>24.1</c:v>
                </c:pt>
                <c:pt idx="40">
                  <c:v>25.8</c:v>
                </c:pt>
                <c:pt idx="41">
                  <c:v>23</c:v>
                </c:pt>
                <c:pt idx="42">
                  <c:v>25.8</c:v>
                </c:pt>
                <c:pt idx="43">
                  <c:v>24.1</c:v>
                </c:pt>
                <c:pt idx="44">
                  <c:v>24.4</c:v>
                </c:pt>
                <c:pt idx="45">
                  <c:v>27.4</c:v>
                </c:pt>
                <c:pt idx="46">
                  <c:v>23.3</c:v>
                </c:pt>
                <c:pt idx="47">
                  <c:v>24</c:v>
                </c:pt>
                <c:pt idx="48">
                  <c:v>27</c:v>
                </c:pt>
                <c:pt idx="49">
                  <c:v>24.5</c:v>
                </c:pt>
                <c:pt idx="50">
                  <c:v>26.3</c:v>
                </c:pt>
                <c:pt idx="51">
                  <c:v>24.8</c:v>
                </c:pt>
                <c:pt idx="52">
                  <c:v>23.2</c:v>
                </c:pt>
                <c:pt idx="53">
                  <c:v>25</c:v>
                </c:pt>
                <c:pt idx="54">
                  <c:v>22.7</c:v>
                </c:pt>
                <c:pt idx="55">
                  <c:v>23</c:v>
                </c:pt>
                <c:pt idx="56">
                  <c:v>24.4</c:v>
                </c:pt>
                <c:pt idx="57">
                  <c:v>23.6</c:v>
                </c:pt>
                <c:pt idx="58">
                  <c:v>27.1</c:v>
                </c:pt>
                <c:pt idx="59">
                  <c:v>28</c:v>
                </c:pt>
                <c:pt idx="60">
                  <c:v>24.2</c:v>
                </c:pt>
                <c:pt idx="61">
                  <c:v>23.2</c:v>
                </c:pt>
                <c:pt idx="62">
                  <c:v>23.9</c:v>
                </c:pt>
                <c:pt idx="63">
                  <c:v>23.6</c:v>
                </c:pt>
                <c:pt idx="64">
                  <c:v>24.2</c:v>
                </c:pt>
                <c:pt idx="65">
                  <c:v>29.3</c:v>
                </c:pt>
                <c:pt idx="66">
                  <c:v>27</c:v>
                </c:pt>
                <c:pt idx="67">
                  <c:v>28.7</c:v>
                </c:pt>
                <c:pt idx="68">
                  <c:v>24.8</c:v>
                </c:pt>
                <c:pt idx="69">
                  <c:v>25.9</c:v>
                </c:pt>
                <c:pt idx="70">
                  <c:v>24.6</c:v>
                </c:pt>
                <c:pt idx="71">
                  <c:v>22.6</c:v>
                </c:pt>
                <c:pt idx="72">
                  <c:v>26.4</c:v>
                </c:pt>
                <c:pt idx="73">
                  <c:v>24.5</c:v>
                </c:pt>
                <c:pt idx="74">
                  <c:v>23.9</c:v>
                </c:pt>
                <c:pt idx="75">
                  <c:v>28.1</c:v>
                </c:pt>
                <c:pt idx="76">
                  <c:v>25.8</c:v>
                </c:pt>
                <c:pt idx="77">
                  <c:v>23.3</c:v>
                </c:pt>
                <c:pt idx="78">
                  <c:v>29.4</c:v>
                </c:pt>
                <c:pt idx="79">
                  <c:v>27.4</c:v>
                </c:pt>
                <c:pt idx="80">
                  <c:v>28</c:v>
                </c:pt>
                <c:pt idx="81">
                  <c:v>24</c:v>
                </c:pt>
                <c:pt idx="82">
                  <c:v>26.4</c:v>
                </c:pt>
                <c:pt idx="83">
                  <c:v>26.6</c:v>
                </c:pt>
                <c:pt idx="84">
                  <c:v>26.4</c:v>
                </c:pt>
                <c:pt idx="85">
                  <c:v>26.8</c:v>
                </c:pt>
                <c:pt idx="86">
                  <c:v>27.1</c:v>
                </c:pt>
                <c:pt idx="87">
                  <c:v>26.8</c:v>
                </c:pt>
                <c:pt idx="88">
                  <c:v>27.9</c:v>
                </c:pt>
                <c:pt idx="89">
                  <c:v>23.7</c:v>
                </c:pt>
                <c:pt idx="90">
                  <c:v>25.4</c:v>
                </c:pt>
                <c:pt idx="91">
                  <c:v>25.6</c:v>
                </c:pt>
                <c:pt idx="92">
                  <c:v>24</c:v>
                </c:pt>
                <c:pt idx="93">
                  <c:v>28</c:v>
                </c:pt>
                <c:pt idx="94">
                  <c:v>24.8</c:v>
                </c:pt>
                <c:pt idx="95">
                  <c:v>26.9</c:v>
                </c:pt>
                <c:pt idx="96">
                  <c:v>24.2</c:v>
                </c:pt>
                <c:pt idx="97">
                  <c:v>26.5</c:v>
                </c:pt>
                <c:pt idx="98">
                  <c:v>24.4</c:v>
                </c:pt>
                <c:pt idx="99">
                  <c:v>22.9</c:v>
                </c:pt>
                <c:pt idx="100">
                  <c:v>24</c:v>
                </c:pt>
                <c:pt idx="101">
                  <c:v>25.7</c:v>
                </c:pt>
                <c:pt idx="102">
                  <c:v>16</c:v>
                </c:pt>
                <c:pt idx="103">
                  <c:v>19.3</c:v>
                </c:pt>
                <c:pt idx="104">
                  <c:v>23.4</c:v>
                </c:pt>
                <c:pt idx="105">
                  <c:v>22.3</c:v>
                </c:pt>
                <c:pt idx="106">
                  <c:v>24.5</c:v>
                </c:pt>
                <c:pt idx="107">
                  <c:v>23</c:v>
                </c:pt>
                <c:pt idx="108">
                  <c:v>21.3</c:v>
                </c:pt>
                <c:pt idx="109">
                  <c:v>23</c:v>
                </c:pt>
                <c:pt idx="110">
                  <c:v>22.7</c:v>
                </c:pt>
                <c:pt idx="111">
                  <c:v>20.9</c:v>
                </c:pt>
                <c:pt idx="112">
                  <c:v>21.6</c:v>
                </c:pt>
                <c:pt idx="113">
                  <c:v>23</c:v>
                </c:pt>
                <c:pt idx="114">
                  <c:v>22.5</c:v>
                </c:pt>
                <c:pt idx="115">
                  <c:v>22.8</c:v>
                </c:pt>
                <c:pt idx="116">
                  <c:v>23.8</c:v>
                </c:pt>
                <c:pt idx="117">
                  <c:v>21.5</c:v>
                </c:pt>
                <c:pt idx="118">
                  <c:v>23.3</c:v>
                </c:pt>
                <c:pt idx="119">
                  <c:v>22.2</c:v>
                </c:pt>
                <c:pt idx="120">
                  <c:v>24.1</c:v>
                </c:pt>
                <c:pt idx="121">
                  <c:v>23.1</c:v>
                </c:pt>
                <c:pt idx="122">
                  <c:v>22.6</c:v>
                </c:pt>
                <c:pt idx="123">
                  <c:v>23.8</c:v>
                </c:pt>
                <c:pt idx="124">
                  <c:v>22.8</c:v>
                </c:pt>
                <c:pt idx="125">
                  <c:v>22.4</c:v>
                </c:pt>
                <c:pt idx="126">
                  <c:v>24.3</c:v>
                </c:pt>
                <c:pt idx="127">
                  <c:v>20.2</c:v>
                </c:pt>
                <c:pt idx="128">
                  <c:v>22.2</c:v>
                </c:pt>
                <c:pt idx="129">
                  <c:v>24.2</c:v>
                </c:pt>
                <c:pt idx="130">
                  <c:v>21.5</c:v>
                </c:pt>
                <c:pt idx="131">
                  <c:v>22.9</c:v>
                </c:pt>
                <c:pt idx="132">
                  <c:v>23.8</c:v>
                </c:pt>
                <c:pt idx="133">
                  <c:v>20.5</c:v>
                </c:pt>
                <c:pt idx="134">
                  <c:v>25.5</c:v>
                </c:pt>
                <c:pt idx="135">
                  <c:v>26.7</c:v>
                </c:pt>
                <c:pt idx="136">
                  <c:v>19.7</c:v>
                </c:pt>
                <c:pt idx="137">
                  <c:v>25</c:v>
                </c:pt>
                <c:pt idx="138">
                  <c:v>22.9</c:v>
                </c:pt>
                <c:pt idx="139">
                  <c:v>20.100000000000001</c:v>
                </c:pt>
                <c:pt idx="140">
                  <c:v>23.5</c:v>
                </c:pt>
                <c:pt idx="141">
                  <c:v>24.6</c:v>
                </c:pt>
                <c:pt idx="142">
                  <c:v>20.9</c:v>
                </c:pt>
                <c:pt idx="143">
                  <c:v>22.8</c:v>
                </c:pt>
                <c:pt idx="144">
                  <c:v>24.6</c:v>
                </c:pt>
                <c:pt idx="145">
                  <c:v>22.6</c:v>
                </c:pt>
                <c:pt idx="146">
                  <c:v>23.7</c:v>
                </c:pt>
                <c:pt idx="147">
                  <c:v>23.7</c:v>
                </c:pt>
                <c:pt idx="148">
                  <c:v>24.2</c:v>
                </c:pt>
                <c:pt idx="149">
                  <c:v>23.2</c:v>
                </c:pt>
                <c:pt idx="150">
                  <c:v>21.4</c:v>
                </c:pt>
                <c:pt idx="151">
                  <c:v>24.7</c:v>
                </c:pt>
                <c:pt idx="152">
                  <c:v>24.6</c:v>
                </c:pt>
                <c:pt idx="153">
                  <c:v>25.3</c:v>
                </c:pt>
                <c:pt idx="154">
                  <c:v>26.4</c:v>
                </c:pt>
                <c:pt idx="155">
                  <c:v>25</c:v>
                </c:pt>
                <c:pt idx="156">
                  <c:v>24.9</c:v>
                </c:pt>
                <c:pt idx="157">
                  <c:v>24.9</c:v>
                </c:pt>
                <c:pt idx="158">
                  <c:v>21.3</c:v>
                </c:pt>
                <c:pt idx="159">
                  <c:v>23.3</c:v>
                </c:pt>
                <c:pt idx="160">
                  <c:v>24.7</c:v>
                </c:pt>
                <c:pt idx="161">
                  <c:v>23.9</c:v>
                </c:pt>
                <c:pt idx="162">
                  <c:v>28.5</c:v>
                </c:pt>
                <c:pt idx="163">
                  <c:v>25.6</c:v>
                </c:pt>
                <c:pt idx="164">
                  <c:v>27.3</c:v>
                </c:pt>
                <c:pt idx="165">
                  <c:v>24.3</c:v>
                </c:pt>
                <c:pt idx="166">
                  <c:v>23.8</c:v>
                </c:pt>
                <c:pt idx="167">
                  <c:v>26.6</c:v>
                </c:pt>
                <c:pt idx="168">
                  <c:v>26.6</c:v>
                </c:pt>
                <c:pt idx="169">
                  <c:v>26.2</c:v>
                </c:pt>
                <c:pt idx="170">
                  <c:v>25.7</c:v>
                </c:pt>
                <c:pt idx="171">
                  <c:v>24</c:v>
                </c:pt>
                <c:pt idx="172">
                  <c:v>26.3</c:v>
                </c:pt>
                <c:pt idx="173">
                  <c:v>24.2</c:v>
                </c:pt>
                <c:pt idx="174">
                  <c:v>24.7</c:v>
                </c:pt>
                <c:pt idx="175">
                  <c:v>28.7</c:v>
                </c:pt>
                <c:pt idx="176">
                  <c:v>26.9</c:v>
                </c:pt>
                <c:pt idx="177">
                  <c:v>25</c:v>
                </c:pt>
                <c:pt idx="178">
                  <c:v>28.4</c:v>
                </c:pt>
                <c:pt idx="179">
                  <c:v>27.1</c:v>
                </c:pt>
                <c:pt idx="180">
                  <c:v>24.4</c:v>
                </c:pt>
                <c:pt idx="181">
                  <c:v>26.2</c:v>
                </c:pt>
                <c:pt idx="182">
                  <c:v>29.5</c:v>
                </c:pt>
                <c:pt idx="183">
                  <c:v>25.5</c:v>
                </c:pt>
                <c:pt idx="184">
                  <c:v>26.7</c:v>
                </c:pt>
                <c:pt idx="185">
                  <c:v>29.7</c:v>
                </c:pt>
                <c:pt idx="186">
                  <c:v>25.8</c:v>
                </c:pt>
                <c:pt idx="187">
                  <c:v>25.7</c:v>
                </c:pt>
                <c:pt idx="188">
                  <c:v>22.7</c:v>
                </c:pt>
                <c:pt idx="189">
                  <c:v>25.3</c:v>
                </c:pt>
                <c:pt idx="190">
                  <c:v>28.3</c:v>
                </c:pt>
                <c:pt idx="191">
                  <c:v>23.8</c:v>
                </c:pt>
                <c:pt idx="192">
                  <c:v>27.3</c:v>
                </c:pt>
                <c:pt idx="193">
                  <c:v>28.9</c:v>
                </c:pt>
                <c:pt idx="194">
                  <c:v>27.5</c:v>
                </c:pt>
                <c:pt idx="195">
                  <c:v>28.2</c:v>
                </c:pt>
                <c:pt idx="196">
                  <c:v>28</c:v>
                </c:pt>
                <c:pt idx="197">
                  <c:v>26</c:v>
                </c:pt>
                <c:pt idx="198">
                  <c:v>25.1</c:v>
                </c:pt>
                <c:pt idx="199">
                  <c:v>27.3</c:v>
                </c:pt>
                <c:pt idx="200">
                  <c:v>27.9</c:v>
                </c:pt>
                <c:pt idx="201">
                  <c:v>29.7</c:v>
                </c:pt>
                <c:pt idx="202">
                  <c:v>26.1</c:v>
                </c:pt>
                <c:pt idx="203">
                  <c:v>26.9</c:v>
                </c:pt>
                <c:pt idx="204">
                  <c:v>31.5</c:v>
                </c:pt>
                <c:pt idx="205">
                  <c:v>26.6</c:v>
                </c:pt>
                <c:pt idx="206">
                  <c:v>26.8</c:v>
                </c:pt>
                <c:pt idx="207">
                  <c:v>32.6</c:v>
                </c:pt>
                <c:pt idx="208">
                  <c:v>29.6</c:v>
                </c:pt>
                <c:pt idx="209">
                  <c:v>26.7</c:v>
                </c:pt>
                <c:pt idx="210">
                  <c:v>30.7</c:v>
                </c:pt>
                <c:pt idx="211">
                  <c:v>26.8</c:v>
                </c:pt>
                <c:pt idx="212">
                  <c:v>31.1</c:v>
                </c:pt>
                <c:pt idx="213">
                  <c:v>26.1</c:v>
                </c:pt>
                <c:pt idx="214">
                  <c:v>30.4</c:v>
                </c:pt>
                <c:pt idx="215">
                  <c:v>30.2</c:v>
                </c:pt>
                <c:pt idx="216">
                  <c:v>26.8</c:v>
                </c:pt>
                <c:pt idx="217">
                  <c:v>33.9</c:v>
                </c:pt>
                <c:pt idx="218">
                  <c:v>27.9</c:v>
                </c:pt>
                <c:pt idx="219">
                  <c:v>26.6</c:v>
                </c:pt>
                <c:pt idx="220">
                  <c:v>31.7</c:v>
                </c:pt>
                <c:pt idx="221">
                  <c:v>31.2</c:v>
                </c:pt>
                <c:pt idx="222">
                  <c:v>29.6</c:v>
                </c:pt>
                <c:pt idx="223">
                  <c:v>30.3</c:v>
                </c:pt>
                <c:pt idx="224">
                  <c:v>27.8</c:v>
                </c:pt>
                <c:pt idx="225">
                  <c:v>30.1</c:v>
                </c:pt>
                <c:pt idx="226">
                  <c:v>28.7</c:v>
                </c:pt>
                <c:pt idx="227">
                  <c:v>31.7</c:v>
                </c:pt>
                <c:pt idx="228">
                  <c:v>27.6</c:v>
                </c:pt>
                <c:pt idx="229">
                  <c:v>26.7</c:v>
                </c:pt>
                <c:pt idx="230">
                  <c:v>27</c:v>
                </c:pt>
                <c:pt idx="231">
                  <c:v>23.1</c:v>
                </c:pt>
                <c:pt idx="232">
                  <c:v>21.9</c:v>
                </c:pt>
                <c:pt idx="233">
                  <c:v>21.7</c:v>
                </c:pt>
                <c:pt idx="234">
                  <c:v>21.2</c:v>
                </c:pt>
                <c:pt idx="235">
                  <c:v>24.2</c:v>
                </c:pt>
                <c:pt idx="236">
                  <c:v>23.5</c:v>
                </c:pt>
                <c:pt idx="237">
                  <c:v>26.3</c:v>
                </c:pt>
                <c:pt idx="238">
                  <c:v>23.7</c:v>
                </c:pt>
                <c:pt idx="239">
                  <c:v>23.3</c:v>
                </c:pt>
              </c:numCache>
            </c:numRef>
          </c:val>
          <c:smooth val="0"/>
          <c:extLst>
            <c:ext xmlns:c16="http://schemas.microsoft.com/office/drawing/2014/chart" uri="{C3380CC4-5D6E-409C-BE32-E72D297353CC}">
              <c16:uniqueId val="{00000000-21B8-4530-83BE-3675FA5DF299}"/>
            </c:ext>
          </c:extLst>
        </c:ser>
        <c:ser>
          <c:idx val="1"/>
          <c:order val="1"/>
          <c:tx>
            <c:strRef>
              <c:f>Data_K!$AJ$3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Data_K!$AJ$5:$AJ$244</c:f>
              <c:numCache>
                <c:formatCode>#,##0.00</c:formatCode>
                <c:ptCount val="240"/>
                <c:pt idx="0">
                  <c:v>30.7</c:v>
                </c:pt>
                <c:pt idx="1">
                  <c:v>30.63</c:v>
                </c:pt>
                <c:pt idx="2">
                  <c:v>30.59</c:v>
                </c:pt>
                <c:pt idx="3">
                  <c:v>30.5</c:v>
                </c:pt>
                <c:pt idx="4">
                  <c:v>30.41</c:v>
                </c:pt>
                <c:pt idx="5">
                  <c:v>30.29</c:v>
                </c:pt>
                <c:pt idx="6">
                  <c:v>30.16</c:v>
                </c:pt>
                <c:pt idx="7">
                  <c:v>30.04</c:v>
                </c:pt>
                <c:pt idx="8">
                  <c:v>29.91</c:v>
                </c:pt>
                <c:pt idx="9">
                  <c:v>29.73</c:v>
                </c:pt>
                <c:pt idx="10">
                  <c:v>29.53</c:v>
                </c:pt>
                <c:pt idx="11">
                  <c:v>29.32</c:v>
                </c:pt>
                <c:pt idx="12">
                  <c:v>29.12</c:v>
                </c:pt>
                <c:pt idx="13">
                  <c:v>28.96</c:v>
                </c:pt>
                <c:pt idx="14">
                  <c:v>28.86</c:v>
                </c:pt>
                <c:pt idx="15">
                  <c:v>28.79</c:v>
                </c:pt>
                <c:pt idx="16">
                  <c:v>28.74</c:v>
                </c:pt>
                <c:pt idx="17">
                  <c:v>28.71</c:v>
                </c:pt>
                <c:pt idx="18">
                  <c:v>28.69</c:v>
                </c:pt>
                <c:pt idx="19">
                  <c:v>28.72</c:v>
                </c:pt>
                <c:pt idx="20">
                  <c:v>28.8</c:v>
                </c:pt>
                <c:pt idx="21">
                  <c:v>28.9</c:v>
                </c:pt>
                <c:pt idx="22">
                  <c:v>28.98</c:v>
                </c:pt>
                <c:pt idx="23">
                  <c:v>29.01</c:v>
                </c:pt>
                <c:pt idx="24">
                  <c:v>28.96</c:v>
                </c:pt>
                <c:pt idx="25">
                  <c:v>28.83</c:v>
                </c:pt>
                <c:pt idx="26">
                  <c:v>28.6</c:v>
                </c:pt>
                <c:pt idx="27">
                  <c:v>28.29</c:v>
                </c:pt>
                <c:pt idx="28">
                  <c:v>27.93</c:v>
                </c:pt>
                <c:pt idx="29">
                  <c:v>27.54</c:v>
                </c:pt>
                <c:pt idx="30">
                  <c:v>27.14</c:v>
                </c:pt>
                <c:pt idx="31">
                  <c:v>26.75</c:v>
                </c:pt>
                <c:pt idx="32">
                  <c:v>26.4</c:v>
                </c:pt>
                <c:pt idx="33">
                  <c:v>26.1</c:v>
                </c:pt>
                <c:pt idx="34">
                  <c:v>25.87</c:v>
                </c:pt>
                <c:pt idx="35">
                  <c:v>25.7</c:v>
                </c:pt>
                <c:pt idx="36">
                  <c:v>25.6</c:v>
                </c:pt>
                <c:pt idx="37">
                  <c:v>25.54</c:v>
                </c:pt>
                <c:pt idx="38">
                  <c:v>25.48</c:v>
                </c:pt>
                <c:pt idx="39">
                  <c:v>25.42</c:v>
                </c:pt>
                <c:pt idx="40">
                  <c:v>25.34</c:v>
                </c:pt>
                <c:pt idx="41">
                  <c:v>25.26</c:v>
                </c:pt>
                <c:pt idx="42">
                  <c:v>25.21</c:v>
                </c:pt>
                <c:pt idx="43">
                  <c:v>25.19</c:v>
                </c:pt>
                <c:pt idx="44">
                  <c:v>25.2</c:v>
                </c:pt>
                <c:pt idx="45">
                  <c:v>25.19</c:v>
                </c:pt>
                <c:pt idx="46">
                  <c:v>25.16</c:v>
                </c:pt>
                <c:pt idx="47">
                  <c:v>25.09</c:v>
                </c:pt>
                <c:pt idx="48">
                  <c:v>24.93</c:v>
                </c:pt>
                <c:pt idx="49">
                  <c:v>24.72</c:v>
                </c:pt>
                <c:pt idx="50">
                  <c:v>24.49</c:v>
                </c:pt>
                <c:pt idx="51">
                  <c:v>24.29</c:v>
                </c:pt>
                <c:pt idx="52">
                  <c:v>24.15</c:v>
                </c:pt>
                <c:pt idx="53">
                  <c:v>24.09</c:v>
                </c:pt>
                <c:pt idx="54">
                  <c:v>24.09</c:v>
                </c:pt>
                <c:pt idx="55">
                  <c:v>24.13</c:v>
                </c:pt>
                <c:pt idx="56">
                  <c:v>24.2</c:v>
                </c:pt>
                <c:pt idx="57">
                  <c:v>24.31</c:v>
                </c:pt>
                <c:pt idx="58">
                  <c:v>24.46</c:v>
                </c:pt>
                <c:pt idx="59">
                  <c:v>24.66</c:v>
                </c:pt>
                <c:pt idx="60">
                  <c:v>24.9</c:v>
                </c:pt>
                <c:pt idx="61">
                  <c:v>25.15</c:v>
                </c:pt>
                <c:pt idx="62">
                  <c:v>25.39</c:v>
                </c:pt>
                <c:pt idx="63">
                  <c:v>25.61</c:v>
                </c:pt>
                <c:pt idx="64">
                  <c:v>25.77</c:v>
                </c:pt>
                <c:pt idx="65">
                  <c:v>25.87</c:v>
                </c:pt>
                <c:pt idx="66">
                  <c:v>25.93</c:v>
                </c:pt>
                <c:pt idx="67">
                  <c:v>25.91</c:v>
                </c:pt>
                <c:pt idx="68">
                  <c:v>25.82</c:v>
                </c:pt>
                <c:pt idx="69">
                  <c:v>25.66</c:v>
                </c:pt>
                <c:pt idx="70">
                  <c:v>25.46</c:v>
                </c:pt>
                <c:pt idx="71">
                  <c:v>25.29</c:v>
                </c:pt>
                <c:pt idx="72">
                  <c:v>25.18</c:v>
                </c:pt>
                <c:pt idx="73">
                  <c:v>25.2</c:v>
                </c:pt>
                <c:pt idx="74">
                  <c:v>25.35</c:v>
                </c:pt>
                <c:pt idx="75">
                  <c:v>25.59</c:v>
                </c:pt>
                <c:pt idx="76">
                  <c:v>25.89</c:v>
                </c:pt>
                <c:pt idx="77">
                  <c:v>26.16</c:v>
                </c:pt>
                <c:pt idx="78">
                  <c:v>26.38</c:v>
                </c:pt>
                <c:pt idx="79">
                  <c:v>26.53</c:v>
                </c:pt>
                <c:pt idx="80">
                  <c:v>26.62</c:v>
                </c:pt>
                <c:pt idx="81">
                  <c:v>26.69</c:v>
                </c:pt>
                <c:pt idx="82">
                  <c:v>26.71</c:v>
                </c:pt>
                <c:pt idx="83">
                  <c:v>26.71</c:v>
                </c:pt>
                <c:pt idx="84">
                  <c:v>26.68</c:v>
                </c:pt>
                <c:pt idx="85">
                  <c:v>26.62</c:v>
                </c:pt>
                <c:pt idx="86">
                  <c:v>26.55</c:v>
                </c:pt>
                <c:pt idx="87">
                  <c:v>26.46</c:v>
                </c:pt>
                <c:pt idx="88">
                  <c:v>26.37</c:v>
                </c:pt>
                <c:pt idx="89">
                  <c:v>26.27</c:v>
                </c:pt>
                <c:pt idx="90">
                  <c:v>26.14</c:v>
                </c:pt>
                <c:pt idx="91">
                  <c:v>26</c:v>
                </c:pt>
                <c:pt idx="92">
                  <c:v>25.84</c:v>
                </c:pt>
                <c:pt idx="93">
                  <c:v>25.69</c:v>
                </c:pt>
                <c:pt idx="94">
                  <c:v>25.59</c:v>
                </c:pt>
                <c:pt idx="95">
                  <c:v>25.5</c:v>
                </c:pt>
                <c:pt idx="96">
                  <c:v>25.42</c:v>
                </c:pt>
                <c:pt idx="97">
                  <c:v>25.34</c:v>
                </c:pt>
                <c:pt idx="98">
                  <c:v>25.23</c:v>
                </c:pt>
                <c:pt idx="99">
                  <c:v>25.09</c:v>
                </c:pt>
                <c:pt idx="100">
                  <c:v>24.91</c:v>
                </c:pt>
                <c:pt idx="101">
                  <c:v>24.69</c:v>
                </c:pt>
                <c:pt idx="102">
                  <c:v>24.45</c:v>
                </c:pt>
                <c:pt idx="103">
                  <c:v>24.17</c:v>
                </c:pt>
                <c:pt idx="104">
                  <c:v>23.86</c:v>
                </c:pt>
                <c:pt idx="105">
                  <c:v>23.53</c:v>
                </c:pt>
                <c:pt idx="106">
                  <c:v>23.18</c:v>
                </c:pt>
                <c:pt idx="107">
                  <c:v>22.85</c:v>
                </c:pt>
                <c:pt idx="108">
                  <c:v>22.57</c:v>
                </c:pt>
                <c:pt idx="109">
                  <c:v>22.36</c:v>
                </c:pt>
                <c:pt idx="110">
                  <c:v>22.23</c:v>
                </c:pt>
                <c:pt idx="111">
                  <c:v>22.18</c:v>
                </c:pt>
                <c:pt idx="112">
                  <c:v>22.2</c:v>
                </c:pt>
                <c:pt idx="113">
                  <c:v>22.27</c:v>
                </c:pt>
                <c:pt idx="114">
                  <c:v>22.39</c:v>
                </c:pt>
                <c:pt idx="115">
                  <c:v>22.52</c:v>
                </c:pt>
                <c:pt idx="116">
                  <c:v>22.67</c:v>
                </c:pt>
                <c:pt idx="117">
                  <c:v>22.81</c:v>
                </c:pt>
                <c:pt idx="118">
                  <c:v>22.94</c:v>
                </c:pt>
                <c:pt idx="119">
                  <c:v>23.02</c:v>
                </c:pt>
                <c:pt idx="120">
                  <c:v>23.06</c:v>
                </c:pt>
                <c:pt idx="121">
                  <c:v>23.06</c:v>
                </c:pt>
                <c:pt idx="122">
                  <c:v>23.03</c:v>
                </c:pt>
                <c:pt idx="123">
                  <c:v>22.96</c:v>
                </c:pt>
                <c:pt idx="124">
                  <c:v>22.86</c:v>
                </c:pt>
                <c:pt idx="125">
                  <c:v>22.75</c:v>
                </c:pt>
                <c:pt idx="126">
                  <c:v>22.63</c:v>
                </c:pt>
                <c:pt idx="127">
                  <c:v>22.54</c:v>
                </c:pt>
                <c:pt idx="128">
                  <c:v>22.51</c:v>
                </c:pt>
                <c:pt idx="129">
                  <c:v>22.54</c:v>
                </c:pt>
                <c:pt idx="130">
                  <c:v>22.63</c:v>
                </c:pt>
                <c:pt idx="131">
                  <c:v>22.75</c:v>
                </c:pt>
                <c:pt idx="132">
                  <c:v>22.9</c:v>
                </c:pt>
                <c:pt idx="133">
                  <c:v>23.02</c:v>
                </c:pt>
                <c:pt idx="134">
                  <c:v>23.11</c:v>
                </c:pt>
                <c:pt idx="135">
                  <c:v>23.15</c:v>
                </c:pt>
                <c:pt idx="136">
                  <c:v>23.13</c:v>
                </c:pt>
                <c:pt idx="137">
                  <c:v>23.07</c:v>
                </c:pt>
                <c:pt idx="138">
                  <c:v>22.99</c:v>
                </c:pt>
                <c:pt idx="139">
                  <c:v>22.92</c:v>
                </c:pt>
                <c:pt idx="140">
                  <c:v>22.88</c:v>
                </c:pt>
                <c:pt idx="141">
                  <c:v>22.87</c:v>
                </c:pt>
                <c:pt idx="142">
                  <c:v>22.89</c:v>
                </c:pt>
                <c:pt idx="143">
                  <c:v>22.95</c:v>
                </c:pt>
                <c:pt idx="144">
                  <c:v>23.03</c:v>
                </c:pt>
                <c:pt idx="145">
                  <c:v>23.13</c:v>
                </c:pt>
                <c:pt idx="146">
                  <c:v>23.26</c:v>
                </c:pt>
                <c:pt idx="147">
                  <c:v>23.41</c:v>
                </c:pt>
                <c:pt idx="148">
                  <c:v>23.59</c:v>
                </c:pt>
                <c:pt idx="149">
                  <c:v>23.82</c:v>
                </c:pt>
                <c:pt idx="150">
                  <c:v>24.04</c:v>
                </c:pt>
                <c:pt idx="151">
                  <c:v>24.24</c:v>
                </c:pt>
                <c:pt idx="152">
                  <c:v>24.39</c:v>
                </c:pt>
                <c:pt idx="153">
                  <c:v>24.47</c:v>
                </c:pt>
                <c:pt idx="154">
                  <c:v>24.49</c:v>
                </c:pt>
                <c:pt idx="155">
                  <c:v>24.49</c:v>
                </c:pt>
                <c:pt idx="156">
                  <c:v>24.49</c:v>
                </c:pt>
                <c:pt idx="157">
                  <c:v>24.49</c:v>
                </c:pt>
                <c:pt idx="158">
                  <c:v>24.51</c:v>
                </c:pt>
                <c:pt idx="159">
                  <c:v>24.58</c:v>
                </c:pt>
                <c:pt idx="160">
                  <c:v>24.7</c:v>
                </c:pt>
                <c:pt idx="161">
                  <c:v>24.88</c:v>
                </c:pt>
                <c:pt idx="162">
                  <c:v>25.13</c:v>
                </c:pt>
                <c:pt idx="163">
                  <c:v>25.4</c:v>
                </c:pt>
                <c:pt idx="164">
                  <c:v>25.62</c:v>
                </c:pt>
                <c:pt idx="165">
                  <c:v>25.76</c:v>
                </c:pt>
                <c:pt idx="166">
                  <c:v>25.81</c:v>
                </c:pt>
                <c:pt idx="167">
                  <c:v>25.76</c:v>
                </c:pt>
                <c:pt idx="168">
                  <c:v>25.66</c:v>
                </c:pt>
                <c:pt idx="169">
                  <c:v>25.57</c:v>
                </c:pt>
                <c:pt idx="170">
                  <c:v>25.53</c:v>
                </c:pt>
                <c:pt idx="171">
                  <c:v>25.57</c:v>
                </c:pt>
                <c:pt idx="172">
                  <c:v>25.66</c:v>
                </c:pt>
                <c:pt idx="173">
                  <c:v>25.8</c:v>
                </c:pt>
                <c:pt idx="174">
                  <c:v>25.96</c:v>
                </c:pt>
                <c:pt idx="175">
                  <c:v>26.1</c:v>
                </c:pt>
                <c:pt idx="176">
                  <c:v>26.26</c:v>
                </c:pt>
                <c:pt idx="177">
                  <c:v>26.45</c:v>
                </c:pt>
                <c:pt idx="178">
                  <c:v>26.65</c:v>
                </c:pt>
                <c:pt idx="179">
                  <c:v>26.82</c:v>
                </c:pt>
                <c:pt idx="180">
                  <c:v>26.93</c:v>
                </c:pt>
                <c:pt idx="181">
                  <c:v>26.95</c:v>
                </c:pt>
                <c:pt idx="182">
                  <c:v>26.88</c:v>
                </c:pt>
                <c:pt idx="183">
                  <c:v>26.74</c:v>
                </c:pt>
                <c:pt idx="184">
                  <c:v>26.55</c:v>
                </c:pt>
                <c:pt idx="185">
                  <c:v>26.33</c:v>
                </c:pt>
                <c:pt idx="186">
                  <c:v>26.15</c:v>
                </c:pt>
                <c:pt idx="187">
                  <c:v>26.04</c:v>
                </c:pt>
                <c:pt idx="188">
                  <c:v>26.01</c:v>
                </c:pt>
                <c:pt idx="189">
                  <c:v>26.06</c:v>
                </c:pt>
                <c:pt idx="190">
                  <c:v>26.19</c:v>
                </c:pt>
                <c:pt idx="191">
                  <c:v>26.38</c:v>
                </c:pt>
                <c:pt idx="192">
                  <c:v>26.62</c:v>
                </c:pt>
                <c:pt idx="193">
                  <c:v>26.85</c:v>
                </c:pt>
                <c:pt idx="194">
                  <c:v>27.06</c:v>
                </c:pt>
                <c:pt idx="195">
                  <c:v>27.21</c:v>
                </c:pt>
                <c:pt idx="196">
                  <c:v>27.3</c:v>
                </c:pt>
                <c:pt idx="197">
                  <c:v>27.33</c:v>
                </c:pt>
                <c:pt idx="198">
                  <c:v>27.33</c:v>
                </c:pt>
                <c:pt idx="199">
                  <c:v>27.35</c:v>
                </c:pt>
                <c:pt idx="200">
                  <c:v>27.45</c:v>
                </c:pt>
                <c:pt idx="201">
                  <c:v>27.61</c:v>
                </c:pt>
                <c:pt idx="202">
                  <c:v>27.84</c:v>
                </c:pt>
                <c:pt idx="203">
                  <c:v>28.11</c:v>
                </c:pt>
                <c:pt idx="204">
                  <c:v>28.37</c:v>
                </c:pt>
                <c:pt idx="205">
                  <c:v>28.6</c:v>
                </c:pt>
                <c:pt idx="206">
                  <c:v>28.76</c:v>
                </c:pt>
                <c:pt idx="207">
                  <c:v>28.85</c:v>
                </c:pt>
                <c:pt idx="208">
                  <c:v>28.9</c:v>
                </c:pt>
                <c:pt idx="209">
                  <c:v>28.94</c:v>
                </c:pt>
                <c:pt idx="210">
                  <c:v>28.96</c:v>
                </c:pt>
                <c:pt idx="211">
                  <c:v>28.98</c:v>
                </c:pt>
                <c:pt idx="212">
                  <c:v>29</c:v>
                </c:pt>
                <c:pt idx="213">
                  <c:v>29.05</c:v>
                </c:pt>
                <c:pt idx="214">
                  <c:v>29.13</c:v>
                </c:pt>
                <c:pt idx="215">
                  <c:v>29.25</c:v>
                </c:pt>
                <c:pt idx="216">
                  <c:v>29.38</c:v>
                </c:pt>
                <c:pt idx="217">
                  <c:v>29.51</c:v>
                </c:pt>
                <c:pt idx="218">
                  <c:v>29.65</c:v>
                </c:pt>
                <c:pt idx="219">
                  <c:v>29.76</c:v>
                </c:pt>
                <c:pt idx="220">
                  <c:v>29.8</c:v>
                </c:pt>
                <c:pt idx="221">
                  <c:v>29.8</c:v>
                </c:pt>
                <c:pt idx="222">
                  <c:v>29.75</c:v>
                </c:pt>
                <c:pt idx="223">
                  <c:v>29.65</c:v>
                </c:pt>
                <c:pt idx="224">
                  <c:v>29.5</c:v>
                </c:pt>
                <c:pt idx="225">
                  <c:v>29.33</c:v>
                </c:pt>
                <c:pt idx="226">
                  <c:v>29.16</c:v>
                </c:pt>
                <c:pt idx="227">
                  <c:v>29.05</c:v>
                </c:pt>
                <c:pt idx="228">
                  <c:v>29.04</c:v>
                </c:pt>
                <c:pt idx="229">
                  <c:v>29.19</c:v>
                </c:pt>
                <c:pt idx="230">
                  <c:v>24.66</c:v>
                </c:pt>
                <c:pt idx="231">
                  <c:v>23.86</c:v>
                </c:pt>
                <c:pt idx="232">
                  <c:v>24.52</c:v>
                </c:pt>
                <c:pt idx="233">
                  <c:v>21.06</c:v>
                </c:pt>
                <c:pt idx="234">
                  <c:v>21.83</c:v>
                </c:pt>
                <c:pt idx="235">
                  <c:v>22.57</c:v>
                </c:pt>
                <c:pt idx="236">
                  <c:v>23.22</c:v>
                </c:pt>
                <c:pt idx="237">
                  <c:v>23.76</c:v>
                </c:pt>
                <c:pt idx="238">
                  <c:v>24.16</c:v>
                </c:pt>
                <c:pt idx="239">
                  <c:v>24.41</c:v>
                </c:pt>
              </c:numCache>
            </c:numRef>
          </c:val>
          <c:smooth val="0"/>
          <c:extLst>
            <c:ext xmlns:c16="http://schemas.microsoft.com/office/drawing/2014/chart" uri="{C3380CC4-5D6E-409C-BE32-E72D297353CC}">
              <c16:uniqueId val="{00000001-21B8-4530-83BE-3675FA5DF299}"/>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Data_K!$AY$5:$AY$244</c:f>
              <c:numCache>
                <c:formatCode>#\ ##0.0</c:formatCode>
                <c:ptCount val="240"/>
                <c:pt idx="0">
                  <c:v>21.7</c:v>
                </c:pt>
                <c:pt idx="1">
                  <c:v>22.7</c:v>
                </c:pt>
                <c:pt idx="2">
                  <c:v>18.399999999999999</c:v>
                </c:pt>
                <c:pt idx="3">
                  <c:v>18.100000000000001</c:v>
                </c:pt>
                <c:pt idx="4">
                  <c:v>20.8</c:v>
                </c:pt>
                <c:pt idx="5">
                  <c:v>12.6</c:v>
                </c:pt>
                <c:pt idx="6">
                  <c:v>19.2</c:v>
                </c:pt>
                <c:pt idx="7">
                  <c:v>20.2</c:v>
                </c:pt>
                <c:pt idx="8">
                  <c:v>20.2</c:v>
                </c:pt>
                <c:pt idx="9">
                  <c:v>23.5</c:v>
                </c:pt>
                <c:pt idx="10">
                  <c:v>18.600000000000001</c:v>
                </c:pt>
                <c:pt idx="11">
                  <c:v>23.1</c:v>
                </c:pt>
                <c:pt idx="12">
                  <c:v>20.9</c:v>
                </c:pt>
                <c:pt idx="13">
                  <c:v>23</c:v>
                </c:pt>
                <c:pt idx="14">
                  <c:v>23.9</c:v>
                </c:pt>
                <c:pt idx="15">
                  <c:v>23.3</c:v>
                </c:pt>
                <c:pt idx="16">
                  <c:v>22.4</c:v>
                </c:pt>
                <c:pt idx="17">
                  <c:v>22.9</c:v>
                </c:pt>
                <c:pt idx="18">
                  <c:v>20.7</c:v>
                </c:pt>
                <c:pt idx="19">
                  <c:v>20.9</c:v>
                </c:pt>
                <c:pt idx="20">
                  <c:v>21.7</c:v>
                </c:pt>
                <c:pt idx="21">
                  <c:v>22.7</c:v>
                </c:pt>
                <c:pt idx="22">
                  <c:v>22.2</c:v>
                </c:pt>
                <c:pt idx="23">
                  <c:v>22.9</c:v>
                </c:pt>
                <c:pt idx="24">
                  <c:v>24.9</c:v>
                </c:pt>
                <c:pt idx="25">
                  <c:v>20.2</c:v>
                </c:pt>
                <c:pt idx="26">
                  <c:v>23.5</c:v>
                </c:pt>
                <c:pt idx="27">
                  <c:v>21.3</c:v>
                </c:pt>
                <c:pt idx="28">
                  <c:v>20</c:v>
                </c:pt>
                <c:pt idx="29">
                  <c:v>22.4</c:v>
                </c:pt>
                <c:pt idx="30">
                  <c:v>23.6</c:v>
                </c:pt>
                <c:pt idx="31">
                  <c:v>24.6</c:v>
                </c:pt>
                <c:pt idx="32">
                  <c:v>25.1</c:v>
                </c:pt>
                <c:pt idx="33">
                  <c:v>24.8</c:v>
                </c:pt>
                <c:pt idx="34">
                  <c:v>26.4</c:v>
                </c:pt>
                <c:pt idx="35">
                  <c:v>25.7</c:v>
                </c:pt>
                <c:pt idx="36">
                  <c:v>24</c:v>
                </c:pt>
                <c:pt idx="37">
                  <c:v>25</c:v>
                </c:pt>
                <c:pt idx="38">
                  <c:v>27.1</c:v>
                </c:pt>
                <c:pt idx="39">
                  <c:v>28.2</c:v>
                </c:pt>
                <c:pt idx="40">
                  <c:v>24.9</c:v>
                </c:pt>
                <c:pt idx="41">
                  <c:v>24.5</c:v>
                </c:pt>
                <c:pt idx="42">
                  <c:v>26.7</c:v>
                </c:pt>
                <c:pt idx="43">
                  <c:v>27.4</c:v>
                </c:pt>
                <c:pt idx="44">
                  <c:v>29.6</c:v>
                </c:pt>
                <c:pt idx="45">
                  <c:v>26</c:v>
                </c:pt>
                <c:pt idx="46">
                  <c:v>31</c:v>
                </c:pt>
                <c:pt idx="47">
                  <c:v>25.4</c:v>
                </c:pt>
                <c:pt idx="48">
                  <c:v>27.3</c:v>
                </c:pt>
                <c:pt idx="49">
                  <c:v>31.1</c:v>
                </c:pt>
                <c:pt idx="50">
                  <c:v>22.8</c:v>
                </c:pt>
                <c:pt idx="51">
                  <c:v>29.9</c:v>
                </c:pt>
                <c:pt idx="52">
                  <c:v>35.299999999999997</c:v>
                </c:pt>
                <c:pt idx="53">
                  <c:v>38.200000000000003</c:v>
                </c:pt>
                <c:pt idx="54">
                  <c:v>35.700000000000003</c:v>
                </c:pt>
                <c:pt idx="55">
                  <c:v>32.5</c:v>
                </c:pt>
                <c:pt idx="56">
                  <c:v>26.8</c:v>
                </c:pt>
                <c:pt idx="57">
                  <c:v>31.7</c:v>
                </c:pt>
                <c:pt idx="58">
                  <c:v>25.7</c:v>
                </c:pt>
                <c:pt idx="59">
                  <c:v>33.700000000000003</c:v>
                </c:pt>
                <c:pt idx="60">
                  <c:v>33.700000000000003</c:v>
                </c:pt>
                <c:pt idx="61">
                  <c:v>30.2</c:v>
                </c:pt>
                <c:pt idx="62">
                  <c:v>35.9</c:v>
                </c:pt>
                <c:pt idx="63">
                  <c:v>33</c:v>
                </c:pt>
                <c:pt idx="64">
                  <c:v>32.9</c:v>
                </c:pt>
                <c:pt idx="65">
                  <c:v>27</c:v>
                </c:pt>
                <c:pt idx="66">
                  <c:v>28.5</c:v>
                </c:pt>
                <c:pt idx="67">
                  <c:v>29.8</c:v>
                </c:pt>
                <c:pt idx="68">
                  <c:v>33.200000000000003</c:v>
                </c:pt>
                <c:pt idx="69">
                  <c:v>29.5</c:v>
                </c:pt>
                <c:pt idx="70">
                  <c:v>32.299999999999997</c:v>
                </c:pt>
                <c:pt idx="71">
                  <c:v>30.4</c:v>
                </c:pt>
                <c:pt idx="72">
                  <c:v>30.1</c:v>
                </c:pt>
                <c:pt idx="73">
                  <c:v>31.2</c:v>
                </c:pt>
                <c:pt idx="74">
                  <c:v>29.6</c:v>
                </c:pt>
                <c:pt idx="75">
                  <c:v>28.1</c:v>
                </c:pt>
                <c:pt idx="76">
                  <c:v>27.8</c:v>
                </c:pt>
                <c:pt idx="77">
                  <c:v>31.4</c:v>
                </c:pt>
                <c:pt idx="78">
                  <c:v>24.5</c:v>
                </c:pt>
                <c:pt idx="79">
                  <c:v>28.3</c:v>
                </c:pt>
                <c:pt idx="80">
                  <c:v>25.4</c:v>
                </c:pt>
                <c:pt idx="81">
                  <c:v>31.4</c:v>
                </c:pt>
                <c:pt idx="82">
                  <c:v>28.9</c:v>
                </c:pt>
                <c:pt idx="83">
                  <c:v>33.200000000000003</c:v>
                </c:pt>
                <c:pt idx="84">
                  <c:v>28.2</c:v>
                </c:pt>
                <c:pt idx="85">
                  <c:v>28.6</c:v>
                </c:pt>
                <c:pt idx="86">
                  <c:v>31.5</c:v>
                </c:pt>
                <c:pt idx="87">
                  <c:v>26.9</c:v>
                </c:pt>
                <c:pt idx="88">
                  <c:v>27.1</c:v>
                </c:pt>
                <c:pt idx="89">
                  <c:v>45.3</c:v>
                </c:pt>
                <c:pt idx="90">
                  <c:v>33.1</c:v>
                </c:pt>
                <c:pt idx="91">
                  <c:v>28.3</c:v>
                </c:pt>
                <c:pt idx="92">
                  <c:v>35.299999999999997</c:v>
                </c:pt>
                <c:pt idx="93">
                  <c:v>26.8</c:v>
                </c:pt>
                <c:pt idx="94">
                  <c:v>36.200000000000003</c:v>
                </c:pt>
                <c:pt idx="95">
                  <c:v>25.7</c:v>
                </c:pt>
                <c:pt idx="96">
                  <c:v>32.799999999999997</c:v>
                </c:pt>
                <c:pt idx="97">
                  <c:v>30.7</c:v>
                </c:pt>
                <c:pt idx="98">
                  <c:v>28.3</c:v>
                </c:pt>
                <c:pt idx="99">
                  <c:v>34.700000000000003</c:v>
                </c:pt>
                <c:pt idx="100">
                  <c:v>39.200000000000003</c:v>
                </c:pt>
                <c:pt idx="101">
                  <c:v>28.4</c:v>
                </c:pt>
                <c:pt idx="102">
                  <c:v>44.2</c:v>
                </c:pt>
                <c:pt idx="103">
                  <c:v>38</c:v>
                </c:pt>
                <c:pt idx="104">
                  <c:v>31.8</c:v>
                </c:pt>
                <c:pt idx="105">
                  <c:v>37.799999999999997</c:v>
                </c:pt>
                <c:pt idx="106">
                  <c:v>31.1</c:v>
                </c:pt>
                <c:pt idx="107">
                  <c:v>31.7</c:v>
                </c:pt>
                <c:pt idx="108">
                  <c:v>36.700000000000003</c:v>
                </c:pt>
                <c:pt idx="109">
                  <c:v>35.299999999999997</c:v>
                </c:pt>
                <c:pt idx="110">
                  <c:v>35.200000000000003</c:v>
                </c:pt>
                <c:pt idx="111">
                  <c:v>37.700000000000003</c:v>
                </c:pt>
                <c:pt idx="112">
                  <c:v>35</c:v>
                </c:pt>
                <c:pt idx="113">
                  <c:v>30.3</c:v>
                </c:pt>
                <c:pt idx="114">
                  <c:v>34.1</c:v>
                </c:pt>
                <c:pt idx="115">
                  <c:v>34.200000000000003</c:v>
                </c:pt>
                <c:pt idx="116">
                  <c:v>34.200000000000003</c:v>
                </c:pt>
                <c:pt idx="117">
                  <c:v>33.299999999999997</c:v>
                </c:pt>
                <c:pt idx="118">
                  <c:v>29.2</c:v>
                </c:pt>
                <c:pt idx="119">
                  <c:v>33.6</c:v>
                </c:pt>
                <c:pt idx="120">
                  <c:v>29.9</c:v>
                </c:pt>
                <c:pt idx="121">
                  <c:v>33.4</c:v>
                </c:pt>
                <c:pt idx="122">
                  <c:v>35.1</c:v>
                </c:pt>
                <c:pt idx="123">
                  <c:v>30.7</c:v>
                </c:pt>
                <c:pt idx="124">
                  <c:v>32.5</c:v>
                </c:pt>
                <c:pt idx="125">
                  <c:v>34.5</c:v>
                </c:pt>
                <c:pt idx="126">
                  <c:v>29.7</c:v>
                </c:pt>
                <c:pt idx="127">
                  <c:v>39.9</c:v>
                </c:pt>
                <c:pt idx="128">
                  <c:v>32.4</c:v>
                </c:pt>
                <c:pt idx="129">
                  <c:v>33.5</c:v>
                </c:pt>
                <c:pt idx="130">
                  <c:v>35.4</c:v>
                </c:pt>
                <c:pt idx="131">
                  <c:v>36.1</c:v>
                </c:pt>
                <c:pt idx="132">
                  <c:v>31.8</c:v>
                </c:pt>
                <c:pt idx="133">
                  <c:v>39.200000000000003</c:v>
                </c:pt>
                <c:pt idx="134">
                  <c:v>27.6</c:v>
                </c:pt>
                <c:pt idx="135">
                  <c:v>28.2</c:v>
                </c:pt>
                <c:pt idx="136">
                  <c:v>39.6</c:v>
                </c:pt>
                <c:pt idx="137">
                  <c:v>34.5</c:v>
                </c:pt>
                <c:pt idx="138">
                  <c:v>36</c:v>
                </c:pt>
                <c:pt idx="139">
                  <c:v>36.299999999999997</c:v>
                </c:pt>
                <c:pt idx="140">
                  <c:v>34.9</c:v>
                </c:pt>
                <c:pt idx="141">
                  <c:v>31.2</c:v>
                </c:pt>
                <c:pt idx="142">
                  <c:v>39.200000000000003</c:v>
                </c:pt>
                <c:pt idx="143">
                  <c:v>36.5</c:v>
                </c:pt>
                <c:pt idx="144">
                  <c:v>31.4</c:v>
                </c:pt>
                <c:pt idx="145">
                  <c:v>31.3</c:v>
                </c:pt>
                <c:pt idx="146">
                  <c:v>36.700000000000003</c:v>
                </c:pt>
                <c:pt idx="147">
                  <c:v>36.1</c:v>
                </c:pt>
                <c:pt idx="148">
                  <c:v>35</c:v>
                </c:pt>
                <c:pt idx="149">
                  <c:v>35.1</c:v>
                </c:pt>
                <c:pt idx="150">
                  <c:v>38.6</c:v>
                </c:pt>
                <c:pt idx="151">
                  <c:v>33.9</c:v>
                </c:pt>
                <c:pt idx="152">
                  <c:v>33.9</c:v>
                </c:pt>
                <c:pt idx="153">
                  <c:v>33.200000000000003</c:v>
                </c:pt>
                <c:pt idx="154">
                  <c:v>32.4</c:v>
                </c:pt>
                <c:pt idx="155">
                  <c:v>33.6</c:v>
                </c:pt>
                <c:pt idx="156">
                  <c:v>34.299999999999997</c:v>
                </c:pt>
                <c:pt idx="157">
                  <c:v>35.5</c:v>
                </c:pt>
                <c:pt idx="158">
                  <c:v>38.700000000000003</c:v>
                </c:pt>
                <c:pt idx="159">
                  <c:v>40.5</c:v>
                </c:pt>
                <c:pt idx="160">
                  <c:v>32.4</c:v>
                </c:pt>
                <c:pt idx="161">
                  <c:v>31.8</c:v>
                </c:pt>
                <c:pt idx="162">
                  <c:v>30.2</c:v>
                </c:pt>
                <c:pt idx="163">
                  <c:v>33</c:v>
                </c:pt>
                <c:pt idx="164">
                  <c:v>31.3</c:v>
                </c:pt>
                <c:pt idx="165">
                  <c:v>34.9</c:v>
                </c:pt>
                <c:pt idx="166">
                  <c:v>34.9</c:v>
                </c:pt>
                <c:pt idx="167">
                  <c:v>28</c:v>
                </c:pt>
                <c:pt idx="168">
                  <c:v>28.5</c:v>
                </c:pt>
                <c:pt idx="169">
                  <c:v>32.9</c:v>
                </c:pt>
                <c:pt idx="170">
                  <c:v>34.6</c:v>
                </c:pt>
                <c:pt idx="171">
                  <c:v>31.9</c:v>
                </c:pt>
                <c:pt idx="172">
                  <c:v>28.9</c:v>
                </c:pt>
                <c:pt idx="173">
                  <c:v>37.5</c:v>
                </c:pt>
                <c:pt idx="174">
                  <c:v>33.6</c:v>
                </c:pt>
                <c:pt idx="175">
                  <c:v>26.8</c:v>
                </c:pt>
                <c:pt idx="176">
                  <c:v>31.1</c:v>
                </c:pt>
                <c:pt idx="177">
                  <c:v>31.1</c:v>
                </c:pt>
                <c:pt idx="178">
                  <c:v>26.2</c:v>
                </c:pt>
                <c:pt idx="179">
                  <c:v>30.5</c:v>
                </c:pt>
                <c:pt idx="180">
                  <c:v>34.9</c:v>
                </c:pt>
                <c:pt idx="181">
                  <c:v>29.2</c:v>
                </c:pt>
                <c:pt idx="182">
                  <c:v>27.2</c:v>
                </c:pt>
                <c:pt idx="183">
                  <c:v>31.1</c:v>
                </c:pt>
                <c:pt idx="184">
                  <c:v>33.200000000000003</c:v>
                </c:pt>
                <c:pt idx="185">
                  <c:v>25.3</c:v>
                </c:pt>
                <c:pt idx="186">
                  <c:v>23.8</c:v>
                </c:pt>
                <c:pt idx="187">
                  <c:v>31.7</c:v>
                </c:pt>
                <c:pt idx="188">
                  <c:v>27.8</c:v>
                </c:pt>
                <c:pt idx="189">
                  <c:v>33.6</c:v>
                </c:pt>
                <c:pt idx="190">
                  <c:v>26.2</c:v>
                </c:pt>
                <c:pt idx="191">
                  <c:v>31.2</c:v>
                </c:pt>
                <c:pt idx="192">
                  <c:v>28.4</c:v>
                </c:pt>
                <c:pt idx="193">
                  <c:v>25.9</c:v>
                </c:pt>
                <c:pt idx="194">
                  <c:v>26.2</c:v>
                </c:pt>
                <c:pt idx="195">
                  <c:v>24.1</c:v>
                </c:pt>
                <c:pt idx="196">
                  <c:v>29.2</c:v>
                </c:pt>
                <c:pt idx="197">
                  <c:v>24.3</c:v>
                </c:pt>
                <c:pt idx="198">
                  <c:v>30.5</c:v>
                </c:pt>
                <c:pt idx="199">
                  <c:v>24.1</c:v>
                </c:pt>
                <c:pt idx="200">
                  <c:v>29.8</c:v>
                </c:pt>
                <c:pt idx="201">
                  <c:v>24.8</c:v>
                </c:pt>
                <c:pt idx="202">
                  <c:v>29.1</c:v>
                </c:pt>
                <c:pt idx="203">
                  <c:v>30.1</c:v>
                </c:pt>
                <c:pt idx="204">
                  <c:v>25.8</c:v>
                </c:pt>
                <c:pt idx="205">
                  <c:v>23.2</c:v>
                </c:pt>
                <c:pt idx="206">
                  <c:v>23</c:v>
                </c:pt>
                <c:pt idx="207">
                  <c:v>18.600000000000001</c:v>
                </c:pt>
                <c:pt idx="208">
                  <c:v>19</c:v>
                </c:pt>
                <c:pt idx="209">
                  <c:v>28.8</c:v>
                </c:pt>
                <c:pt idx="210">
                  <c:v>25.7</c:v>
                </c:pt>
                <c:pt idx="211">
                  <c:v>32.9</c:v>
                </c:pt>
                <c:pt idx="212">
                  <c:v>26.7</c:v>
                </c:pt>
                <c:pt idx="213">
                  <c:v>32.5</c:v>
                </c:pt>
                <c:pt idx="214">
                  <c:v>28.2</c:v>
                </c:pt>
                <c:pt idx="215">
                  <c:v>28.6</c:v>
                </c:pt>
                <c:pt idx="216">
                  <c:v>36.200000000000003</c:v>
                </c:pt>
                <c:pt idx="217">
                  <c:v>26.9</c:v>
                </c:pt>
                <c:pt idx="218">
                  <c:v>36</c:v>
                </c:pt>
                <c:pt idx="219">
                  <c:v>34.6</c:v>
                </c:pt>
                <c:pt idx="220">
                  <c:v>21.8</c:v>
                </c:pt>
                <c:pt idx="221">
                  <c:v>28</c:v>
                </c:pt>
                <c:pt idx="222">
                  <c:v>28.4</c:v>
                </c:pt>
                <c:pt idx="223">
                  <c:v>27.9</c:v>
                </c:pt>
                <c:pt idx="224">
                  <c:v>32.799999999999997</c:v>
                </c:pt>
                <c:pt idx="225">
                  <c:v>26.9</c:v>
                </c:pt>
                <c:pt idx="226">
                  <c:v>33.9</c:v>
                </c:pt>
                <c:pt idx="227">
                  <c:v>26.1</c:v>
                </c:pt>
                <c:pt idx="228">
                  <c:v>22</c:v>
                </c:pt>
                <c:pt idx="229">
                  <c:v>36</c:v>
                </c:pt>
                <c:pt idx="230">
                  <c:v>26.7</c:v>
                </c:pt>
                <c:pt idx="231">
                  <c:v>37.9</c:v>
                </c:pt>
                <c:pt idx="232">
                  <c:v>44.5</c:v>
                </c:pt>
                <c:pt idx="233">
                  <c:v>40.700000000000003</c:v>
                </c:pt>
                <c:pt idx="234">
                  <c:v>44.4</c:v>
                </c:pt>
                <c:pt idx="235">
                  <c:v>36.4</c:v>
                </c:pt>
                <c:pt idx="236">
                  <c:v>34.700000000000003</c:v>
                </c:pt>
                <c:pt idx="237">
                  <c:v>31.1</c:v>
                </c:pt>
                <c:pt idx="238">
                  <c:v>32</c:v>
                </c:pt>
                <c:pt idx="239">
                  <c:v>36</c:v>
                </c:pt>
              </c:numCache>
            </c:numRef>
          </c:val>
          <c:smooth val="0"/>
          <c:extLst>
            <c:ext xmlns:c16="http://schemas.microsoft.com/office/drawing/2014/chart" uri="{C3380CC4-5D6E-409C-BE32-E72D297353CC}">
              <c16:uniqueId val="{00000000-88B9-4835-A538-92BF83B05738}"/>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Data_K!$BB$5:$BB$244</c:f>
              <c:numCache>
                <c:formatCode>#,##0.00</c:formatCode>
                <c:ptCount val="240"/>
                <c:pt idx="0">
                  <c:v>19.68</c:v>
                </c:pt>
                <c:pt idx="1">
                  <c:v>19.489999999999998</c:v>
                </c:pt>
                <c:pt idx="2">
                  <c:v>19.25</c:v>
                </c:pt>
                <c:pt idx="3">
                  <c:v>19.079999999999998</c:v>
                </c:pt>
                <c:pt idx="4">
                  <c:v>18.989999999999998</c:v>
                </c:pt>
                <c:pt idx="5">
                  <c:v>19.010000000000002</c:v>
                </c:pt>
                <c:pt idx="6">
                  <c:v>19.16</c:v>
                </c:pt>
                <c:pt idx="7">
                  <c:v>19.47</c:v>
                </c:pt>
                <c:pt idx="8">
                  <c:v>19.96</c:v>
                </c:pt>
                <c:pt idx="9">
                  <c:v>20.57</c:v>
                </c:pt>
                <c:pt idx="10">
                  <c:v>21.21</c:v>
                </c:pt>
                <c:pt idx="11">
                  <c:v>21.79</c:v>
                </c:pt>
                <c:pt idx="12">
                  <c:v>22.24</c:v>
                </c:pt>
                <c:pt idx="13">
                  <c:v>22.5</c:v>
                </c:pt>
                <c:pt idx="14">
                  <c:v>22.58</c:v>
                </c:pt>
                <c:pt idx="15">
                  <c:v>22.55</c:v>
                </c:pt>
                <c:pt idx="16">
                  <c:v>22.46</c:v>
                </c:pt>
                <c:pt idx="17">
                  <c:v>22.36</c:v>
                </c:pt>
                <c:pt idx="18">
                  <c:v>22.3</c:v>
                </c:pt>
                <c:pt idx="19">
                  <c:v>22.25</c:v>
                </c:pt>
                <c:pt idx="20">
                  <c:v>22.2</c:v>
                </c:pt>
                <c:pt idx="21">
                  <c:v>22.15</c:v>
                </c:pt>
                <c:pt idx="22">
                  <c:v>22.1</c:v>
                </c:pt>
                <c:pt idx="23">
                  <c:v>22.08</c:v>
                </c:pt>
                <c:pt idx="24">
                  <c:v>22.06</c:v>
                </c:pt>
                <c:pt idx="25">
                  <c:v>22.1</c:v>
                </c:pt>
                <c:pt idx="26">
                  <c:v>22.18</c:v>
                </c:pt>
                <c:pt idx="27">
                  <c:v>22.33</c:v>
                </c:pt>
                <c:pt idx="28">
                  <c:v>22.55</c:v>
                </c:pt>
                <c:pt idx="29">
                  <c:v>22.85</c:v>
                </c:pt>
                <c:pt idx="30">
                  <c:v>23.24</c:v>
                </c:pt>
                <c:pt idx="31">
                  <c:v>23.71</c:v>
                </c:pt>
                <c:pt idx="32">
                  <c:v>24.21</c:v>
                </c:pt>
                <c:pt idx="33">
                  <c:v>24.7</c:v>
                </c:pt>
                <c:pt idx="34">
                  <c:v>25.14</c:v>
                </c:pt>
                <c:pt idx="35">
                  <c:v>25.49</c:v>
                </c:pt>
                <c:pt idx="36">
                  <c:v>25.77</c:v>
                </c:pt>
                <c:pt idx="37">
                  <c:v>26.01</c:v>
                </c:pt>
                <c:pt idx="38">
                  <c:v>26.22</c:v>
                </c:pt>
                <c:pt idx="39">
                  <c:v>26.45</c:v>
                </c:pt>
                <c:pt idx="40">
                  <c:v>26.7</c:v>
                </c:pt>
                <c:pt idx="41">
                  <c:v>26.95</c:v>
                </c:pt>
                <c:pt idx="42">
                  <c:v>27.14</c:v>
                </c:pt>
                <c:pt idx="43">
                  <c:v>27.26</c:v>
                </c:pt>
                <c:pt idx="44">
                  <c:v>27.34</c:v>
                </c:pt>
                <c:pt idx="45">
                  <c:v>27.48</c:v>
                </c:pt>
                <c:pt idx="46">
                  <c:v>27.71</c:v>
                </c:pt>
                <c:pt idx="47">
                  <c:v>28.09</c:v>
                </c:pt>
                <c:pt idx="48">
                  <c:v>28.58</c:v>
                </c:pt>
                <c:pt idx="49">
                  <c:v>29.14</c:v>
                </c:pt>
                <c:pt idx="50">
                  <c:v>29.72</c:v>
                </c:pt>
                <c:pt idx="51">
                  <c:v>30.24</c:v>
                </c:pt>
                <c:pt idx="52">
                  <c:v>30.68</c:v>
                </c:pt>
                <c:pt idx="53">
                  <c:v>31.02</c:v>
                </c:pt>
                <c:pt idx="54">
                  <c:v>31.29</c:v>
                </c:pt>
                <c:pt idx="55">
                  <c:v>31.5</c:v>
                </c:pt>
                <c:pt idx="56">
                  <c:v>31.66</c:v>
                </c:pt>
                <c:pt idx="57">
                  <c:v>31.76</c:v>
                </c:pt>
                <c:pt idx="58">
                  <c:v>31.8</c:v>
                </c:pt>
                <c:pt idx="59">
                  <c:v>31.78</c:v>
                </c:pt>
                <c:pt idx="60">
                  <c:v>31.74</c:v>
                </c:pt>
                <c:pt idx="61">
                  <c:v>31.68</c:v>
                </c:pt>
                <c:pt idx="62">
                  <c:v>31.6</c:v>
                </c:pt>
                <c:pt idx="63">
                  <c:v>31.51</c:v>
                </c:pt>
                <c:pt idx="64">
                  <c:v>31.37</c:v>
                </c:pt>
                <c:pt idx="65">
                  <c:v>31.18</c:v>
                </c:pt>
                <c:pt idx="66">
                  <c:v>30.96</c:v>
                </c:pt>
                <c:pt idx="67">
                  <c:v>30.75</c:v>
                </c:pt>
                <c:pt idx="68">
                  <c:v>30.61</c:v>
                </c:pt>
                <c:pt idx="69">
                  <c:v>30.53</c:v>
                </c:pt>
                <c:pt idx="70">
                  <c:v>30.47</c:v>
                </c:pt>
                <c:pt idx="71">
                  <c:v>30.37</c:v>
                </c:pt>
                <c:pt idx="72">
                  <c:v>30.15</c:v>
                </c:pt>
                <c:pt idx="73">
                  <c:v>29.8</c:v>
                </c:pt>
                <c:pt idx="74">
                  <c:v>29.38</c:v>
                </c:pt>
                <c:pt idx="75">
                  <c:v>28.93</c:v>
                </c:pt>
                <c:pt idx="76">
                  <c:v>28.54</c:v>
                </c:pt>
                <c:pt idx="77">
                  <c:v>28.31</c:v>
                </c:pt>
                <c:pt idx="78">
                  <c:v>28.22</c:v>
                </c:pt>
                <c:pt idx="79">
                  <c:v>28.23</c:v>
                </c:pt>
                <c:pt idx="80">
                  <c:v>28.35</c:v>
                </c:pt>
                <c:pt idx="81">
                  <c:v>28.55</c:v>
                </c:pt>
                <c:pt idx="82">
                  <c:v>28.86</c:v>
                </c:pt>
                <c:pt idx="83">
                  <c:v>29.22</c:v>
                </c:pt>
                <c:pt idx="84">
                  <c:v>29.63</c:v>
                </c:pt>
                <c:pt idx="85">
                  <c:v>30.06</c:v>
                </c:pt>
                <c:pt idx="86">
                  <c:v>30.48</c:v>
                </c:pt>
                <c:pt idx="87">
                  <c:v>30.86</c:v>
                </c:pt>
                <c:pt idx="88">
                  <c:v>31.17</c:v>
                </c:pt>
                <c:pt idx="89">
                  <c:v>31.39</c:v>
                </c:pt>
                <c:pt idx="90">
                  <c:v>31.52</c:v>
                </c:pt>
                <c:pt idx="91">
                  <c:v>31.6</c:v>
                </c:pt>
                <c:pt idx="92">
                  <c:v>31.6</c:v>
                </c:pt>
                <c:pt idx="93">
                  <c:v>31.53</c:v>
                </c:pt>
                <c:pt idx="94">
                  <c:v>31.37</c:v>
                </c:pt>
                <c:pt idx="95">
                  <c:v>31.18</c:v>
                </c:pt>
                <c:pt idx="96">
                  <c:v>31.01</c:v>
                </c:pt>
                <c:pt idx="97">
                  <c:v>30.92</c:v>
                </c:pt>
                <c:pt idx="98">
                  <c:v>30.93</c:v>
                </c:pt>
                <c:pt idx="99">
                  <c:v>31.06</c:v>
                </c:pt>
                <c:pt idx="100">
                  <c:v>31.29</c:v>
                </c:pt>
                <c:pt idx="101">
                  <c:v>31.58</c:v>
                </c:pt>
                <c:pt idx="102">
                  <c:v>31.91</c:v>
                </c:pt>
                <c:pt idx="103">
                  <c:v>32.33</c:v>
                </c:pt>
                <c:pt idx="104">
                  <c:v>32.799999999999997</c:v>
                </c:pt>
                <c:pt idx="105">
                  <c:v>33.28</c:v>
                </c:pt>
                <c:pt idx="106">
                  <c:v>33.76</c:v>
                </c:pt>
                <c:pt idx="107">
                  <c:v>34.19</c:v>
                </c:pt>
                <c:pt idx="108">
                  <c:v>34.56</c:v>
                </c:pt>
                <c:pt idx="109">
                  <c:v>34.82</c:v>
                </c:pt>
                <c:pt idx="110">
                  <c:v>34.93</c:v>
                </c:pt>
                <c:pt idx="111">
                  <c:v>34.86</c:v>
                </c:pt>
                <c:pt idx="112">
                  <c:v>34.630000000000003</c:v>
                </c:pt>
                <c:pt idx="113">
                  <c:v>34.28</c:v>
                </c:pt>
                <c:pt idx="114">
                  <c:v>33.869999999999997</c:v>
                </c:pt>
                <c:pt idx="115">
                  <c:v>33.44</c:v>
                </c:pt>
                <c:pt idx="116">
                  <c:v>33.020000000000003</c:v>
                </c:pt>
                <c:pt idx="117">
                  <c:v>32.65</c:v>
                </c:pt>
                <c:pt idx="118">
                  <c:v>32.369999999999997</c:v>
                </c:pt>
                <c:pt idx="119">
                  <c:v>32.229999999999997</c:v>
                </c:pt>
                <c:pt idx="120">
                  <c:v>32.21</c:v>
                </c:pt>
                <c:pt idx="121">
                  <c:v>32.29</c:v>
                </c:pt>
                <c:pt idx="122">
                  <c:v>32.43</c:v>
                </c:pt>
                <c:pt idx="123">
                  <c:v>32.659999999999997</c:v>
                </c:pt>
                <c:pt idx="124">
                  <c:v>33.01</c:v>
                </c:pt>
                <c:pt idx="125">
                  <c:v>33.43</c:v>
                </c:pt>
                <c:pt idx="126">
                  <c:v>33.85</c:v>
                </c:pt>
                <c:pt idx="127">
                  <c:v>34.19</c:v>
                </c:pt>
                <c:pt idx="128">
                  <c:v>34.409999999999997</c:v>
                </c:pt>
                <c:pt idx="129">
                  <c:v>34.51</c:v>
                </c:pt>
                <c:pt idx="130">
                  <c:v>34.54</c:v>
                </c:pt>
                <c:pt idx="131">
                  <c:v>34.5</c:v>
                </c:pt>
                <c:pt idx="132">
                  <c:v>34.409999999999997</c:v>
                </c:pt>
                <c:pt idx="133">
                  <c:v>34.31</c:v>
                </c:pt>
                <c:pt idx="134">
                  <c:v>34.26</c:v>
                </c:pt>
                <c:pt idx="135">
                  <c:v>34.270000000000003</c:v>
                </c:pt>
                <c:pt idx="136">
                  <c:v>34.340000000000003</c:v>
                </c:pt>
                <c:pt idx="137">
                  <c:v>34.46</c:v>
                </c:pt>
                <c:pt idx="138">
                  <c:v>34.590000000000003</c:v>
                </c:pt>
                <c:pt idx="139">
                  <c:v>34.72</c:v>
                </c:pt>
                <c:pt idx="140">
                  <c:v>34.799999999999997</c:v>
                </c:pt>
                <c:pt idx="141">
                  <c:v>34.880000000000003</c:v>
                </c:pt>
                <c:pt idx="142">
                  <c:v>34.93</c:v>
                </c:pt>
                <c:pt idx="143">
                  <c:v>34.97</c:v>
                </c:pt>
                <c:pt idx="144">
                  <c:v>34.99</c:v>
                </c:pt>
                <c:pt idx="145">
                  <c:v>35</c:v>
                </c:pt>
                <c:pt idx="146">
                  <c:v>35.020000000000003</c:v>
                </c:pt>
                <c:pt idx="147">
                  <c:v>35.04</c:v>
                </c:pt>
                <c:pt idx="148">
                  <c:v>34.99</c:v>
                </c:pt>
                <c:pt idx="149">
                  <c:v>34.86</c:v>
                </c:pt>
                <c:pt idx="150">
                  <c:v>34.72</c:v>
                </c:pt>
                <c:pt idx="151">
                  <c:v>34.619999999999997</c:v>
                </c:pt>
                <c:pt idx="152">
                  <c:v>34.6</c:v>
                </c:pt>
                <c:pt idx="153">
                  <c:v>34.659999999999997</c:v>
                </c:pt>
                <c:pt idx="154">
                  <c:v>34.75</c:v>
                </c:pt>
                <c:pt idx="155">
                  <c:v>34.81</c:v>
                </c:pt>
                <c:pt idx="156">
                  <c:v>34.869999999999997</c:v>
                </c:pt>
                <c:pt idx="157">
                  <c:v>34.93</c:v>
                </c:pt>
                <c:pt idx="158">
                  <c:v>34.909999999999997</c:v>
                </c:pt>
                <c:pt idx="159">
                  <c:v>34.75</c:v>
                </c:pt>
                <c:pt idx="160">
                  <c:v>34.43</c:v>
                </c:pt>
                <c:pt idx="161">
                  <c:v>33.979999999999997</c:v>
                </c:pt>
                <c:pt idx="162">
                  <c:v>33.42</c:v>
                </c:pt>
                <c:pt idx="163">
                  <c:v>32.82</c:v>
                </c:pt>
                <c:pt idx="164">
                  <c:v>32.299999999999997</c:v>
                </c:pt>
                <c:pt idx="165">
                  <c:v>31.93</c:v>
                </c:pt>
                <c:pt idx="166">
                  <c:v>31.76</c:v>
                </c:pt>
                <c:pt idx="167">
                  <c:v>31.77</c:v>
                </c:pt>
                <c:pt idx="168">
                  <c:v>31.91</c:v>
                </c:pt>
                <c:pt idx="169">
                  <c:v>32.049999999999997</c:v>
                </c:pt>
                <c:pt idx="170">
                  <c:v>32.119999999999997</c:v>
                </c:pt>
                <c:pt idx="171">
                  <c:v>32.08</c:v>
                </c:pt>
                <c:pt idx="172">
                  <c:v>31.94</c:v>
                </c:pt>
                <c:pt idx="173">
                  <c:v>31.72</c:v>
                </c:pt>
                <c:pt idx="174">
                  <c:v>31.47</c:v>
                </c:pt>
                <c:pt idx="175">
                  <c:v>31.22</c:v>
                </c:pt>
                <c:pt idx="176">
                  <c:v>30.96</c:v>
                </c:pt>
                <c:pt idx="177">
                  <c:v>30.68</c:v>
                </c:pt>
                <c:pt idx="178">
                  <c:v>30.38</c:v>
                </c:pt>
                <c:pt idx="179">
                  <c:v>30.1</c:v>
                </c:pt>
                <c:pt idx="180">
                  <c:v>29.88</c:v>
                </c:pt>
                <c:pt idx="181">
                  <c:v>29.7</c:v>
                </c:pt>
                <c:pt idx="182">
                  <c:v>29.55</c:v>
                </c:pt>
                <c:pt idx="183">
                  <c:v>29.43</c:v>
                </c:pt>
                <c:pt idx="184">
                  <c:v>29.37</c:v>
                </c:pt>
                <c:pt idx="185">
                  <c:v>29.3</c:v>
                </c:pt>
                <c:pt idx="186">
                  <c:v>29.2</c:v>
                </c:pt>
                <c:pt idx="187">
                  <c:v>29.07</c:v>
                </c:pt>
                <c:pt idx="188">
                  <c:v>28.92</c:v>
                </c:pt>
                <c:pt idx="189">
                  <c:v>28.71</c:v>
                </c:pt>
                <c:pt idx="190">
                  <c:v>28.48</c:v>
                </c:pt>
                <c:pt idx="191">
                  <c:v>28.2</c:v>
                </c:pt>
                <c:pt idx="192">
                  <c:v>27.86</c:v>
                </c:pt>
                <c:pt idx="193">
                  <c:v>27.51</c:v>
                </c:pt>
                <c:pt idx="194">
                  <c:v>27.21</c:v>
                </c:pt>
                <c:pt idx="195">
                  <c:v>27.02</c:v>
                </c:pt>
                <c:pt idx="196">
                  <c:v>26.97</c:v>
                </c:pt>
                <c:pt idx="197">
                  <c:v>27.07</c:v>
                </c:pt>
                <c:pt idx="198">
                  <c:v>27.23</c:v>
                </c:pt>
                <c:pt idx="199">
                  <c:v>27.34</c:v>
                </c:pt>
                <c:pt idx="200">
                  <c:v>27.24</c:v>
                </c:pt>
                <c:pt idx="201">
                  <c:v>26.91</c:v>
                </c:pt>
                <c:pt idx="202">
                  <c:v>26.35</c:v>
                </c:pt>
                <c:pt idx="203">
                  <c:v>25.68</c:v>
                </c:pt>
                <c:pt idx="204">
                  <c:v>25.01</c:v>
                </c:pt>
                <c:pt idx="205">
                  <c:v>24.46</c:v>
                </c:pt>
                <c:pt idx="206">
                  <c:v>24.17</c:v>
                </c:pt>
                <c:pt idx="207">
                  <c:v>24.19</c:v>
                </c:pt>
                <c:pt idx="208">
                  <c:v>24.54</c:v>
                </c:pt>
                <c:pt idx="209">
                  <c:v>25.26</c:v>
                </c:pt>
                <c:pt idx="210">
                  <c:v>26.29</c:v>
                </c:pt>
                <c:pt idx="211">
                  <c:v>27.49</c:v>
                </c:pt>
                <c:pt idx="212">
                  <c:v>28.71</c:v>
                </c:pt>
                <c:pt idx="213">
                  <c:v>29.75</c:v>
                </c:pt>
                <c:pt idx="214">
                  <c:v>30.51</c:v>
                </c:pt>
                <c:pt idx="215">
                  <c:v>30.9</c:v>
                </c:pt>
                <c:pt idx="216">
                  <c:v>30.97</c:v>
                </c:pt>
                <c:pt idx="217">
                  <c:v>30.83</c:v>
                </c:pt>
                <c:pt idx="218">
                  <c:v>30.53</c:v>
                </c:pt>
                <c:pt idx="219">
                  <c:v>30.17</c:v>
                </c:pt>
                <c:pt idx="220">
                  <c:v>29.82</c:v>
                </c:pt>
                <c:pt idx="221">
                  <c:v>29.45</c:v>
                </c:pt>
                <c:pt idx="222">
                  <c:v>29.1</c:v>
                </c:pt>
                <c:pt idx="223">
                  <c:v>28.82</c:v>
                </c:pt>
                <c:pt idx="224">
                  <c:v>28.69</c:v>
                </c:pt>
                <c:pt idx="225">
                  <c:v>28.76</c:v>
                </c:pt>
                <c:pt idx="226">
                  <c:v>29.04</c:v>
                </c:pt>
                <c:pt idx="227">
                  <c:v>29.45</c:v>
                </c:pt>
                <c:pt idx="228">
                  <c:v>29.85</c:v>
                </c:pt>
                <c:pt idx="229">
                  <c:v>30.06</c:v>
                </c:pt>
                <c:pt idx="230">
                  <c:v>33.89</c:v>
                </c:pt>
                <c:pt idx="231">
                  <c:v>35.97</c:v>
                </c:pt>
                <c:pt idx="232">
                  <c:v>35.07</c:v>
                </c:pt>
                <c:pt idx="233">
                  <c:v>41.91</c:v>
                </c:pt>
                <c:pt idx="234">
                  <c:v>40.43</c:v>
                </c:pt>
                <c:pt idx="235">
                  <c:v>38.89</c:v>
                </c:pt>
                <c:pt idx="236">
                  <c:v>37.4</c:v>
                </c:pt>
                <c:pt idx="237">
                  <c:v>36.07</c:v>
                </c:pt>
                <c:pt idx="238">
                  <c:v>35</c:v>
                </c:pt>
                <c:pt idx="239">
                  <c:v>34.26</c:v>
                </c:pt>
              </c:numCache>
            </c:numRef>
          </c:val>
          <c:smooth val="0"/>
          <c:extLst>
            <c:ext xmlns:c16="http://schemas.microsoft.com/office/drawing/2014/chart" uri="{C3380CC4-5D6E-409C-BE32-E72D297353CC}">
              <c16:uniqueId val="{00000001-88B9-4835-A538-92BF83B05738}"/>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Data_K!$AM$5:$AM$244</c:f>
              <c:numCache>
                <c:formatCode>#\ ##0.0</c:formatCode>
                <c:ptCount val="240"/>
                <c:pt idx="0">
                  <c:v>59.6</c:v>
                </c:pt>
                <c:pt idx="1">
                  <c:v>61.5</c:v>
                </c:pt>
                <c:pt idx="2">
                  <c:v>65.099999999999994</c:v>
                </c:pt>
                <c:pt idx="3">
                  <c:v>61.8</c:v>
                </c:pt>
                <c:pt idx="4">
                  <c:v>62</c:v>
                </c:pt>
                <c:pt idx="5">
                  <c:v>61.5</c:v>
                </c:pt>
                <c:pt idx="6">
                  <c:v>62.6</c:v>
                </c:pt>
                <c:pt idx="7">
                  <c:v>63.9</c:v>
                </c:pt>
                <c:pt idx="8">
                  <c:v>62.8</c:v>
                </c:pt>
                <c:pt idx="9">
                  <c:v>62.7</c:v>
                </c:pt>
                <c:pt idx="10">
                  <c:v>64.7</c:v>
                </c:pt>
                <c:pt idx="11">
                  <c:v>60</c:v>
                </c:pt>
                <c:pt idx="12">
                  <c:v>62.2</c:v>
                </c:pt>
                <c:pt idx="13">
                  <c:v>62.8</c:v>
                </c:pt>
                <c:pt idx="14">
                  <c:v>60.9</c:v>
                </c:pt>
                <c:pt idx="15">
                  <c:v>62.3</c:v>
                </c:pt>
                <c:pt idx="16">
                  <c:v>64.8</c:v>
                </c:pt>
                <c:pt idx="17">
                  <c:v>64.3</c:v>
                </c:pt>
                <c:pt idx="18">
                  <c:v>64.7</c:v>
                </c:pt>
                <c:pt idx="19">
                  <c:v>61</c:v>
                </c:pt>
                <c:pt idx="20">
                  <c:v>63.2</c:v>
                </c:pt>
                <c:pt idx="21">
                  <c:v>63.1</c:v>
                </c:pt>
                <c:pt idx="22">
                  <c:v>61.3</c:v>
                </c:pt>
                <c:pt idx="23">
                  <c:v>63.6</c:v>
                </c:pt>
                <c:pt idx="24">
                  <c:v>63.8</c:v>
                </c:pt>
                <c:pt idx="25">
                  <c:v>61.9</c:v>
                </c:pt>
                <c:pt idx="26">
                  <c:v>63.1</c:v>
                </c:pt>
                <c:pt idx="27">
                  <c:v>62.9</c:v>
                </c:pt>
                <c:pt idx="28">
                  <c:v>62.6</c:v>
                </c:pt>
                <c:pt idx="29">
                  <c:v>65.900000000000006</c:v>
                </c:pt>
                <c:pt idx="30">
                  <c:v>65.599999999999994</c:v>
                </c:pt>
                <c:pt idx="31">
                  <c:v>66.3</c:v>
                </c:pt>
                <c:pt idx="32">
                  <c:v>63.3</c:v>
                </c:pt>
                <c:pt idx="33">
                  <c:v>65.3</c:v>
                </c:pt>
                <c:pt idx="34">
                  <c:v>64.900000000000006</c:v>
                </c:pt>
                <c:pt idx="35">
                  <c:v>66</c:v>
                </c:pt>
                <c:pt idx="36">
                  <c:v>67.7</c:v>
                </c:pt>
                <c:pt idx="37">
                  <c:v>64.5</c:v>
                </c:pt>
                <c:pt idx="38">
                  <c:v>63.4</c:v>
                </c:pt>
                <c:pt idx="39">
                  <c:v>66.400000000000006</c:v>
                </c:pt>
                <c:pt idx="40">
                  <c:v>65.7</c:v>
                </c:pt>
                <c:pt idx="41">
                  <c:v>69.5</c:v>
                </c:pt>
                <c:pt idx="42">
                  <c:v>64.8</c:v>
                </c:pt>
                <c:pt idx="43">
                  <c:v>66.8</c:v>
                </c:pt>
                <c:pt idx="44">
                  <c:v>65.3</c:v>
                </c:pt>
                <c:pt idx="45">
                  <c:v>63</c:v>
                </c:pt>
                <c:pt idx="46">
                  <c:v>66.2</c:v>
                </c:pt>
                <c:pt idx="47">
                  <c:v>67.8</c:v>
                </c:pt>
                <c:pt idx="48">
                  <c:v>62.9</c:v>
                </c:pt>
                <c:pt idx="49">
                  <c:v>64.5</c:v>
                </c:pt>
                <c:pt idx="50">
                  <c:v>65.900000000000006</c:v>
                </c:pt>
                <c:pt idx="51">
                  <c:v>64.599999999999994</c:v>
                </c:pt>
                <c:pt idx="52">
                  <c:v>64.2</c:v>
                </c:pt>
                <c:pt idx="53">
                  <c:v>59.5</c:v>
                </c:pt>
                <c:pt idx="54">
                  <c:v>64.7</c:v>
                </c:pt>
                <c:pt idx="55">
                  <c:v>65.900000000000006</c:v>
                </c:pt>
                <c:pt idx="56">
                  <c:v>66.7</c:v>
                </c:pt>
                <c:pt idx="57">
                  <c:v>65.5</c:v>
                </c:pt>
                <c:pt idx="58">
                  <c:v>63.6</c:v>
                </c:pt>
                <c:pt idx="59">
                  <c:v>57.7</c:v>
                </c:pt>
                <c:pt idx="60">
                  <c:v>63.5</c:v>
                </c:pt>
                <c:pt idx="61">
                  <c:v>66.7</c:v>
                </c:pt>
                <c:pt idx="62">
                  <c:v>62.7</c:v>
                </c:pt>
                <c:pt idx="63">
                  <c:v>64.8</c:v>
                </c:pt>
                <c:pt idx="64">
                  <c:v>64</c:v>
                </c:pt>
                <c:pt idx="65">
                  <c:v>59.9</c:v>
                </c:pt>
                <c:pt idx="66">
                  <c:v>62.2</c:v>
                </c:pt>
                <c:pt idx="67">
                  <c:v>59.1</c:v>
                </c:pt>
                <c:pt idx="68">
                  <c:v>62.9</c:v>
                </c:pt>
                <c:pt idx="69">
                  <c:v>63.3</c:v>
                </c:pt>
                <c:pt idx="70">
                  <c:v>63.6</c:v>
                </c:pt>
                <c:pt idx="71">
                  <c:v>67.5</c:v>
                </c:pt>
                <c:pt idx="72">
                  <c:v>62.2</c:v>
                </c:pt>
                <c:pt idx="73">
                  <c:v>64.400000000000006</c:v>
                </c:pt>
                <c:pt idx="74">
                  <c:v>66.099999999999994</c:v>
                </c:pt>
                <c:pt idx="75">
                  <c:v>60.9</c:v>
                </c:pt>
                <c:pt idx="76">
                  <c:v>64.3</c:v>
                </c:pt>
                <c:pt idx="77">
                  <c:v>66</c:v>
                </c:pt>
                <c:pt idx="78">
                  <c:v>61</c:v>
                </c:pt>
                <c:pt idx="79">
                  <c:v>61.8</c:v>
                </c:pt>
                <c:pt idx="80">
                  <c:v>62.5</c:v>
                </c:pt>
                <c:pt idx="81">
                  <c:v>65.099999999999994</c:v>
                </c:pt>
                <c:pt idx="82">
                  <c:v>62.9</c:v>
                </c:pt>
                <c:pt idx="83">
                  <c:v>60.3</c:v>
                </c:pt>
                <c:pt idx="84">
                  <c:v>63.2</c:v>
                </c:pt>
                <c:pt idx="85">
                  <c:v>62.4</c:v>
                </c:pt>
                <c:pt idx="86">
                  <c:v>60.5</c:v>
                </c:pt>
                <c:pt idx="87">
                  <c:v>63.4</c:v>
                </c:pt>
                <c:pt idx="88">
                  <c:v>61.7</c:v>
                </c:pt>
                <c:pt idx="89">
                  <c:v>56.6</c:v>
                </c:pt>
                <c:pt idx="90">
                  <c:v>62</c:v>
                </c:pt>
                <c:pt idx="91">
                  <c:v>64.2</c:v>
                </c:pt>
                <c:pt idx="92">
                  <c:v>62.8</c:v>
                </c:pt>
                <c:pt idx="93">
                  <c:v>61.7</c:v>
                </c:pt>
                <c:pt idx="94">
                  <c:v>61.1</c:v>
                </c:pt>
                <c:pt idx="95">
                  <c:v>63.7</c:v>
                </c:pt>
                <c:pt idx="96">
                  <c:v>63.9</c:v>
                </c:pt>
                <c:pt idx="97">
                  <c:v>61.7</c:v>
                </c:pt>
                <c:pt idx="98">
                  <c:v>66</c:v>
                </c:pt>
                <c:pt idx="99">
                  <c:v>65</c:v>
                </c:pt>
                <c:pt idx="100">
                  <c:v>60.5</c:v>
                </c:pt>
                <c:pt idx="101">
                  <c:v>64.099999999999994</c:v>
                </c:pt>
                <c:pt idx="102">
                  <c:v>71.3</c:v>
                </c:pt>
                <c:pt idx="103">
                  <c:v>68.8</c:v>
                </c:pt>
                <c:pt idx="104">
                  <c:v>65.7</c:v>
                </c:pt>
                <c:pt idx="105">
                  <c:v>64.099999999999994</c:v>
                </c:pt>
                <c:pt idx="106">
                  <c:v>64.5</c:v>
                </c:pt>
                <c:pt idx="107">
                  <c:v>66.400000000000006</c:v>
                </c:pt>
                <c:pt idx="108">
                  <c:v>66.400000000000006</c:v>
                </c:pt>
                <c:pt idx="109">
                  <c:v>64.5</c:v>
                </c:pt>
                <c:pt idx="110">
                  <c:v>65</c:v>
                </c:pt>
                <c:pt idx="111">
                  <c:v>66.400000000000006</c:v>
                </c:pt>
                <c:pt idx="112">
                  <c:v>66.8</c:v>
                </c:pt>
                <c:pt idx="113">
                  <c:v>67.099999999999994</c:v>
                </c:pt>
                <c:pt idx="114">
                  <c:v>65.900000000000006</c:v>
                </c:pt>
                <c:pt idx="115">
                  <c:v>65.400000000000006</c:v>
                </c:pt>
                <c:pt idx="116">
                  <c:v>63.8</c:v>
                </c:pt>
                <c:pt idx="117">
                  <c:v>67.900000000000006</c:v>
                </c:pt>
                <c:pt idx="118">
                  <c:v>67.2</c:v>
                </c:pt>
                <c:pt idx="119">
                  <c:v>66.599999999999994</c:v>
                </c:pt>
                <c:pt idx="120">
                  <c:v>65.7</c:v>
                </c:pt>
                <c:pt idx="121">
                  <c:v>65.400000000000006</c:v>
                </c:pt>
                <c:pt idx="122">
                  <c:v>65.3</c:v>
                </c:pt>
                <c:pt idx="123">
                  <c:v>65.599999999999994</c:v>
                </c:pt>
                <c:pt idx="124">
                  <c:v>66.3</c:v>
                </c:pt>
                <c:pt idx="125">
                  <c:v>65.900000000000006</c:v>
                </c:pt>
                <c:pt idx="126">
                  <c:v>65.400000000000006</c:v>
                </c:pt>
                <c:pt idx="127">
                  <c:v>66.400000000000006</c:v>
                </c:pt>
                <c:pt idx="128">
                  <c:v>67.099999999999994</c:v>
                </c:pt>
                <c:pt idx="129">
                  <c:v>63.6</c:v>
                </c:pt>
                <c:pt idx="130">
                  <c:v>66.7</c:v>
                </c:pt>
                <c:pt idx="131">
                  <c:v>64.099999999999994</c:v>
                </c:pt>
                <c:pt idx="132">
                  <c:v>65</c:v>
                </c:pt>
                <c:pt idx="133">
                  <c:v>66.3</c:v>
                </c:pt>
                <c:pt idx="134">
                  <c:v>64.7</c:v>
                </c:pt>
                <c:pt idx="135">
                  <c:v>62.8</c:v>
                </c:pt>
                <c:pt idx="136">
                  <c:v>67.3</c:v>
                </c:pt>
                <c:pt idx="137">
                  <c:v>61.8</c:v>
                </c:pt>
                <c:pt idx="138">
                  <c:v>64.2</c:v>
                </c:pt>
                <c:pt idx="139">
                  <c:v>68.5</c:v>
                </c:pt>
                <c:pt idx="140">
                  <c:v>64</c:v>
                </c:pt>
                <c:pt idx="141">
                  <c:v>64.2</c:v>
                </c:pt>
                <c:pt idx="142">
                  <c:v>65.599999999999994</c:v>
                </c:pt>
                <c:pt idx="143">
                  <c:v>64.099999999999994</c:v>
                </c:pt>
                <c:pt idx="144">
                  <c:v>64.2</c:v>
                </c:pt>
                <c:pt idx="145">
                  <c:v>67.2</c:v>
                </c:pt>
                <c:pt idx="146">
                  <c:v>62.6</c:v>
                </c:pt>
                <c:pt idx="147">
                  <c:v>62.9</c:v>
                </c:pt>
                <c:pt idx="148">
                  <c:v>62.7</c:v>
                </c:pt>
                <c:pt idx="149">
                  <c:v>64.3</c:v>
                </c:pt>
                <c:pt idx="150">
                  <c:v>65.2</c:v>
                </c:pt>
                <c:pt idx="151">
                  <c:v>62.7</c:v>
                </c:pt>
                <c:pt idx="152">
                  <c:v>62.8</c:v>
                </c:pt>
                <c:pt idx="153">
                  <c:v>62.2</c:v>
                </c:pt>
                <c:pt idx="154">
                  <c:v>61</c:v>
                </c:pt>
                <c:pt idx="155">
                  <c:v>62.3</c:v>
                </c:pt>
                <c:pt idx="156">
                  <c:v>62.2</c:v>
                </c:pt>
                <c:pt idx="157">
                  <c:v>61.4</c:v>
                </c:pt>
                <c:pt idx="158">
                  <c:v>65.3</c:v>
                </c:pt>
                <c:pt idx="159">
                  <c:v>60.9</c:v>
                </c:pt>
                <c:pt idx="160">
                  <c:v>63.5</c:v>
                </c:pt>
                <c:pt idx="161">
                  <c:v>65</c:v>
                </c:pt>
                <c:pt idx="162">
                  <c:v>59.2</c:v>
                </c:pt>
                <c:pt idx="163">
                  <c:v>61.9</c:v>
                </c:pt>
                <c:pt idx="164">
                  <c:v>60.3</c:v>
                </c:pt>
                <c:pt idx="165">
                  <c:v>62.7</c:v>
                </c:pt>
                <c:pt idx="166">
                  <c:v>63.5</c:v>
                </c:pt>
                <c:pt idx="167">
                  <c:v>63.1</c:v>
                </c:pt>
                <c:pt idx="168">
                  <c:v>62.7</c:v>
                </c:pt>
                <c:pt idx="169">
                  <c:v>61</c:v>
                </c:pt>
                <c:pt idx="170">
                  <c:v>60.7</c:v>
                </c:pt>
                <c:pt idx="171">
                  <c:v>64.7</c:v>
                </c:pt>
                <c:pt idx="172">
                  <c:v>63</c:v>
                </c:pt>
                <c:pt idx="173">
                  <c:v>61.3</c:v>
                </c:pt>
                <c:pt idx="174">
                  <c:v>62.8</c:v>
                </c:pt>
                <c:pt idx="175">
                  <c:v>60.8</c:v>
                </c:pt>
                <c:pt idx="176">
                  <c:v>61</c:v>
                </c:pt>
                <c:pt idx="177">
                  <c:v>63.7</c:v>
                </c:pt>
                <c:pt idx="178">
                  <c:v>61.5</c:v>
                </c:pt>
                <c:pt idx="179">
                  <c:v>61</c:v>
                </c:pt>
                <c:pt idx="180">
                  <c:v>62.5</c:v>
                </c:pt>
                <c:pt idx="181">
                  <c:v>63</c:v>
                </c:pt>
                <c:pt idx="182">
                  <c:v>59.5</c:v>
                </c:pt>
                <c:pt idx="183">
                  <c:v>63</c:v>
                </c:pt>
                <c:pt idx="184">
                  <c:v>60.1</c:v>
                </c:pt>
                <c:pt idx="185">
                  <c:v>60.3</c:v>
                </c:pt>
                <c:pt idx="186">
                  <c:v>66.2</c:v>
                </c:pt>
                <c:pt idx="187">
                  <c:v>62.4</c:v>
                </c:pt>
                <c:pt idx="188">
                  <c:v>68.599999999999994</c:v>
                </c:pt>
                <c:pt idx="189">
                  <c:v>61.9</c:v>
                </c:pt>
                <c:pt idx="190">
                  <c:v>61.7</c:v>
                </c:pt>
                <c:pt idx="191">
                  <c:v>65.5</c:v>
                </c:pt>
                <c:pt idx="192">
                  <c:v>61.9</c:v>
                </c:pt>
                <c:pt idx="193">
                  <c:v>61.1</c:v>
                </c:pt>
                <c:pt idx="194">
                  <c:v>62.7</c:v>
                </c:pt>
                <c:pt idx="195">
                  <c:v>62.8</c:v>
                </c:pt>
                <c:pt idx="196">
                  <c:v>60.4</c:v>
                </c:pt>
                <c:pt idx="197">
                  <c:v>65.599999999999994</c:v>
                </c:pt>
                <c:pt idx="198">
                  <c:v>63.9</c:v>
                </c:pt>
                <c:pt idx="199">
                  <c:v>64</c:v>
                </c:pt>
                <c:pt idx="200">
                  <c:v>60.3</c:v>
                </c:pt>
                <c:pt idx="201">
                  <c:v>60.6</c:v>
                </c:pt>
                <c:pt idx="202">
                  <c:v>63.1</c:v>
                </c:pt>
                <c:pt idx="203">
                  <c:v>61.5</c:v>
                </c:pt>
                <c:pt idx="204">
                  <c:v>57.6</c:v>
                </c:pt>
                <c:pt idx="205">
                  <c:v>65.400000000000006</c:v>
                </c:pt>
                <c:pt idx="206">
                  <c:v>65.3</c:v>
                </c:pt>
                <c:pt idx="207">
                  <c:v>60</c:v>
                </c:pt>
                <c:pt idx="208">
                  <c:v>63.5</c:v>
                </c:pt>
                <c:pt idx="209">
                  <c:v>62.5</c:v>
                </c:pt>
                <c:pt idx="210">
                  <c:v>58.7</c:v>
                </c:pt>
                <c:pt idx="211">
                  <c:v>60.1</c:v>
                </c:pt>
                <c:pt idx="212">
                  <c:v>57.6</c:v>
                </c:pt>
                <c:pt idx="213">
                  <c:v>61.3</c:v>
                </c:pt>
                <c:pt idx="214">
                  <c:v>57.6</c:v>
                </c:pt>
                <c:pt idx="215">
                  <c:v>57.7</c:v>
                </c:pt>
                <c:pt idx="216">
                  <c:v>58</c:v>
                </c:pt>
                <c:pt idx="217">
                  <c:v>53.7</c:v>
                </c:pt>
                <c:pt idx="218">
                  <c:v>56.4</c:v>
                </c:pt>
                <c:pt idx="219">
                  <c:v>59.3</c:v>
                </c:pt>
                <c:pt idx="220">
                  <c:v>59.5</c:v>
                </c:pt>
                <c:pt idx="221">
                  <c:v>56.6</c:v>
                </c:pt>
                <c:pt idx="222">
                  <c:v>58.6</c:v>
                </c:pt>
                <c:pt idx="223">
                  <c:v>57.9</c:v>
                </c:pt>
                <c:pt idx="224">
                  <c:v>58.6</c:v>
                </c:pt>
                <c:pt idx="225">
                  <c:v>58.8</c:v>
                </c:pt>
                <c:pt idx="226">
                  <c:v>56.6</c:v>
                </c:pt>
                <c:pt idx="227">
                  <c:v>57.2</c:v>
                </c:pt>
                <c:pt idx="228">
                  <c:v>64.599999999999994</c:v>
                </c:pt>
                <c:pt idx="229">
                  <c:v>58.3</c:v>
                </c:pt>
                <c:pt idx="230">
                  <c:v>63.2</c:v>
                </c:pt>
                <c:pt idx="231">
                  <c:v>62.9</c:v>
                </c:pt>
                <c:pt idx="232">
                  <c:v>60.6</c:v>
                </c:pt>
                <c:pt idx="233">
                  <c:v>63.3</c:v>
                </c:pt>
                <c:pt idx="234">
                  <c:v>61.8</c:v>
                </c:pt>
                <c:pt idx="235">
                  <c:v>62</c:v>
                </c:pt>
                <c:pt idx="236">
                  <c:v>64.099999999999994</c:v>
                </c:pt>
                <c:pt idx="237">
                  <c:v>61.9</c:v>
                </c:pt>
                <c:pt idx="238">
                  <c:v>65.099999999999994</c:v>
                </c:pt>
                <c:pt idx="239">
                  <c:v>63.6</c:v>
                </c:pt>
              </c:numCache>
            </c:numRef>
          </c:val>
          <c:smooth val="0"/>
          <c:extLst>
            <c:ext xmlns:c16="http://schemas.microsoft.com/office/drawing/2014/chart" uri="{C3380CC4-5D6E-409C-BE32-E72D297353CC}">
              <c16:uniqueId val="{00000000-EB0F-4D21-A62D-188DA8DC1C35}"/>
            </c:ext>
          </c:extLst>
        </c:ser>
        <c:ser>
          <c:idx val="1"/>
          <c:order val="1"/>
          <c:tx>
            <c:strRef>
              <c:f>Data_K!$AV$3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Data_K!$AP$5:$AP$244</c:f>
              <c:numCache>
                <c:formatCode>#,##0.00</c:formatCode>
                <c:ptCount val="240"/>
                <c:pt idx="0">
                  <c:v>61.78</c:v>
                </c:pt>
                <c:pt idx="1">
                  <c:v>61.96</c:v>
                </c:pt>
                <c:pt idx="2">
                  <c:v>62.12</c:v>
                </c:pt>
                <c:pt idx="3">
                  <c:v>62.31</c:v>
                </c:pt>
                <c:pt idx="4">
                  <c:v>62.46</c:v>
                </c:pt>
                <c:pt idx="5">
                  <c:v>62.61</c:v>
                </c:pt>
                <c:pt idx="6">
                  <c:v>62.69</c:v>
                </c:pt>
                <c:pt idx="7">
                  <c:v>62.69</c:v>
                </c:pt>
                <c:pt idx="8">
                  <c:v>62.63</c:v>
                </c:pt>
                <c:pt idx="9">
                  <c:v>62.57</c:v>
                </c:pt>
                <c:pt idx="10">
                  <c:v>62.52</c:v>
                </c:pt>
                <c:pt idx="11">
                  <c:v>62.51</c:v>
                </c:pt>
                <c:pt idx="12">
                  <c:v>62.55</c:v>
                </c:pt>
                <c:pt idx="13">
                  <c:v>62.63</c:v>
                </c:pt>
                <c:pt idx="14">
                  <c:v>62.73</c:v>
                </c:pt>
                <c:pt idx="15">
                  <c:v>62.83</c:v>
                </c:pt>
                <c:pt idx="16">
                  <c:v>62.93</c:v>
                </c:pt>
                <c:pt idx="17">
                  <c:v>63.03</c:v>
                </c:pt>
                <c:pt idx="18">
                  <c:v>63.08</c:v>
                </c:pt>
                <c:pt idx="19">
                  <c:v>63.07</c:v>
                </c:pt>
                <c:pt idx="20">
                  <c:v>62.99</c:v>
                </c:pt>
                <c:pt idx="21">
                  <c:v>62.88</c:v>
                </c:pt>
                <c:pt idx="22">
                  <c:v>62.79</c:v>
                </c:pt>
                <c:pt idx="23">
                  <c:v>62.77</c:v>
                </c:pt>
                <c:pt idx="24">
                  <c:v>62.84</c:v>
                </c:pt>
                <c:pt idx="25">
                  <c:v>62.99</c:v>
                </c:pt>
                <c:pt idx="26">
                  <c:v>63.24</c:v>
                </c:pt>
                <c:pt idx="27">
                  <c:v>63.57</c:v>
                </c:pt>
                <c:pt idx="28">
                  <c:v>63.94</c:v>
                </c:pt>
                <c:pt idx="29">
                  <c:v>64.3</c:v>
                </c:pt>
                <c:pt idx="30">
                  <c:v>64.64</c:v>
                </c:pt>
                <c:pt idx="31">
                  <c:v>64.930000000000007</c:v>
                </c:pt>
                <c:pt idx="32">
                  <c:v>65.17</c:v>
                </c:pt>
                <c:pt idx="33">
                  <c:v>65.34</c:v>
                </c:pt>
                <c:pt idx="34">
                  <c:v>65.45</c:v>
                </c:pt>
                <c:pt idx="35">
                  <c:v>65.510000000000005</c:v>
                </c:pt>
                <c:pt idx="36">
                  <c:v>65.510000000000005</c:v>
                </c:pt>
                <c:pt idx="37">
                  <c:v>65.48</c:v>
                </c:pt>
                <c:pt idx="38">
                  <c:v>65.459999999999994</c:v>
                </c:pt>
                <c:pt idx="39">
                  <c:v>65.44</c:v>
                </c:pt>
                <c:pt idx="40">
                  <c:v>65.430000000000007</c:v>
                </c:pt>
                <c:pt idx="41">
                  <c:v>65.430000000000007</c:v>
                </c:pt>
                <c:pt idx="42">
                  <c:v>65.400000000000006</c:v>
                </c:pt>
                <c:pt idx="43">
                  <c:v>65.36</c:v>
                </c:pt>
                <c:pt idx="44">
                  <c:v>65.319999999999993</c:v>
                </c:pt>
                <c:pt idx="45">
                  <c:v>65.260000000000005</c:v>
                </c:pt>
                <c:pt idx="46">
                  <c:v>65.19</c:v>
                </c:pt>
                <c:pt idx="47">
                  <c:v>65.12</c:v>
                </c:pt>
                <c:pt idx="48">
                  <c:v>65.09</c:v>
                </c:pt>
                <c:pt idx="49">
                  <c:v>65.11</c:v>
                </c:pt>
                <c:pt idx="50">
                  <c:v>65.16</c:v>
                </c:pt>
                <c:pt idx="51">
                  <c:v>65.19</c:v>
                </c:pt>
                <c:pt idx="52">
                  <c:v>65.16</c:v>
                </c:pt>
                <c:pt idx="53">
                  <c:v>65.08</c:v>
                </c:pt>
                <c:pt idx="54">
                  <c:v>64.94</c:v>
                </c:pt>
                <c:pt idx="55">
                  <c:v>64.77</c:v>
                </c:pt>
                <c:pt idx="56">
                  <c:v>64.58</c:v>
                </c:pt>
                <c:pt idx="57">
                  <c:v>64.37</c:v>
                </c:pt>
                <c:pt idx="58">
                  <c:v>64.13</c:v>
                </c:pt>
                <c:pt idx="59">
                  <c:v>63.85</c:v>
                </c:pt>
                <c:pt idx="60">
                  <c:v>63.52</c:v>
                </c:pt>
                <c:pt idx="61">
                  <c:v>63.18</c:v>
                </c:pt>
                <c:pt idx="62">
                  <c:v>62.88</c:v>
                </c:pt>
                <c:pt idx="63">
                  <c:v>62.62</c:v>
                </c:pt>
                <c:pt idx="64">
                  <c:v>62.45</c:v>
                </c:pt>
                <c:pt idx="65">
                  <c:v>62.4</c:v>
                </c:pt>
                <c:pt idx="66">
                  <c:v>62.44</c:v>
                </c:pt>
                <c:pt idx="67">
                  <c:v>62.58</c:v>
                </c:pt>
                <c:pt idx="68">
                  <c:v>62.79</c:v>
                </c:pt>
                <c:pt idx="69">
                  <c:v>63.07</c:v>
                </c:pt>
                <c:pt idx="70">
                  <c:v>63.38</c:v>
                </c:pt>
                <c:pt idx="71">
                  <c:v>63.68</c:v>
                </c:pt>
                <c:pt idx="72">
                  <c:v>63.95</c:v>
                </c:pt>
                <c:pt idx="73">
                  <c:v>64.099999999999994</c:v>
                </c:pt>
                <c:pt idx="74">
                  <c:v>64.099999999999994</c:v>
                </c:pt>
                <c:pt idx="75">
                  <c:v>63.99</c:v>
                </c:pt>
                <c:pt idx="76">
                  <c:v>63.77</c:v>
                </c:pt>
                <c:pt idx="77">
                  <c:v>63.51</c:v>
                </c:pt>
                <c:pt idx="78">
                  <c:v>63.26</c:v>
                </c:pt>
                <c:pt idx="79">
                  <c:v>63.04</c:v>
                </c:pt>
                <c:pt idx="80">
                  <c:v>62.84</c:v>
                </c:pt>
                <c:pt idx="81">
                  <c:v>62.65</c:v>
                </c:pt>
                <c:pt idx="82">
                  <c:v>62.46</c:v>
                </c:pt>
                <c:pt idx="83">
                  <c:v>62.27</c:v>
                </c:pt>
                <c:pt idx="84">
                  <c:v>62.09</c:v>
                </c:pt>
                <c:pt idx="85">
                  <c:v>61.94</c:v>
                </c:pt>
                <c:pt idx="86">
                  <c:v>61.82</c:v>
                </c:pt>
                <c:pt idx="87">
                  <c:v>61.73</c:v>
                </c:pt>
                <c:pt idx="88">
                  <c:v>61.69</c:v>
                </c:pt>
                <c:pt idx="89">
                  <c:v>61.72</c:v>
                </c:pt>
                <c:pt idx="90">
                  <c:v>61.82</c:v>
                </c:pt>
                <c:pt idx="91">
                  <c:v>62</c:v>
                </c:pt>
                <c:pt idx="92">
                  <c:v>62.23</c:v>
                </c:pt>
                <c:pt idx="93">
                  <c:v>62.47</c:v>
                </c:pt>
                <c:pt idx="94">
                  <c:v>62.71</c:v>
                </c:pt>
                <c:pt idx="95">
                  <c:v>62.95</c:v>
                </c:pt>
                <c:pt idx="96">
                  <c:v>63.16</c:v>
                </c:pt>
                <c:pt idx="97">
                  <c:v>63.33</c:v>
                </c:pt>
                <c:pt idx="98">
                  <c:v>63.47</c:v>
                </c:pt>
                <c:pt idx="99">
                  <c:v>63.61</c:v>
                </c:pt>
                <c:pt idx="100">
                  <c:v>63.75</c:v>
                </c:pt>
                <c:pt idx="101">
                  <c:v>63.92</c:v>
                </c:pt>
                <c:pt idx="102">
                  <c:v>64.099999999999994</c:v>
                </c:pt>
                <c:pt idx="103">
                  <c:v>64.290000000000006</c:v>
                </c:pt>
                <c:pt idx="104">
                  <c:v>64.489999999999995</c:v>
                </c:pt>
                <c:pt idx="105">
                  <c:v>64.739999999999995</c:v>
                </c:pt>
                <c:pt idx="106">
                  <c:v>65.010000000000005</c:v>
                </c:pt>
                <c:pt idx="107">
                  <c:v>65.27</c:v>
                </c:pt>
                <c:pt idx="108">
                  <c:v>65.510000000000005</c:v>
                </c:pt>
                <c:pt idx="109">
                  <c:v>65.7</c:v>
                </c:pt>
                <c:pt idx="110">
                  <c:v>65.84</c:v>
                </c:pt>
                <c:pt idx="111">
                  <c:v>65.95</c:v>
                </c:pt>
                <c:pt idx="112">
                  <c:v>66.040000000000006</c:v>
                </c:pt>
                <c:pt idx="113">
                  <c:v>66.11</c:v>
                </c:pt>
                <c:pt idx="114">
                  <c:v>66.150000000000006</c:v>
                </c:pt>
                <c:pt idx="115">
                  <c:v>66.17</c:v>
                </c:pt>
                <c:pt idx="116">
                  <c:v>66.16</c:v>
                </c:pt>
                <c:pt idx="117">
                  <c:v>66.13</c:v>
                </c:pt>
                <c:pt idx="118">
                  <c:v>66.09</c:v>
                </c:pt>
                <c:pt idx="119">
                  <c:v>66.040000000000006</c:v>
                </c:pt>
                <c:pt idx="120">
                  <c:v>65.989999999999995</c:v>
                </c:pt>
                <c:pt idx="121">
                  <c:v>65.95</c:v>
                </c:pt>
                <c:pt idx="122">
                  <c:v>65.92</c:v>
                </c:pt>
                <c:pt idx="123">
                  <c:v>65.900000000000006</c:v>
                </c:pt>
                <c:pt idx="124">
                  <c:v>65.87</c:v>
                </c:pt>
                <c:pt idx="125">
                  <c:v>65.83</c:v>
                </c:pt>
                <c:pt idx="126">
                  <c:v>65.790000000000006</c:v>
                </c:pt>
                <c:pt idx="127">
                  <c:v>65.75</c:v>
                </c:pt>
                <c:pt idx="128">
                  <c:v>65.680000000000007</c:v>
                </c:pt>
                <c:pt idx="129">
                  <c:v>65.58</c:v>
                </c:pt>
                <c:pt idx="130">
                  <c:v>65.430000000000007</c:v>
                </c:pt>
                <c:pt idx="131">
                  <c:v>65.260000000000005</c:v>
                </c:pt>
                <c:pt idx="132">
                  <c:v>65.09</c:v>
                </c:pt>
                <c:pt idx="133">
                  <c:v>64.95</c:v>
                </c:pt>
                <c:pt idx="134">
                  <c:v>64.849999999999994</c:v>
                </c:pt>
                <c:pt idx="135">
                  <c:v>64.78</c:v>
                </c:pt>
                <c:pt idx="136">
                  <c:v>64.77</c:v>
                </c:pt>
                <c:pt idx="137">
                  <c:v>64.8</c:v>
                </c:pt>
                <c:pt idx="138">
                  <c:v>64.86</c:v>
                </c:pt>
                <c:pt idx="139">
                  <c:v>64.900000000000006</c:v>
                </c:pt>
                <c:pt idx="140">
                  <c:v>64.91</c:v>
                </c:pt>
                <c:pt idx="141">
                  <c:v>64.88</c:v>
                </c:pt>
                <c:pt idx="142">
                  <c:v>64.819999999999993</c:v>
                </c:pt>
                <c:pt idx="143">
                  <c:v>64.72</c:v>
                </c:pt>
                <c:pt idx="144">
                  <c:v>64.58</c:v>
                </c:pt>
                <c:pt idx="145">
                  <c:v>64.41</c:v>
                </c:pt>
                <c:pt idx="146">
                  <c:v>64.2</c:v>
                </c:pt>
                <c:pt idx="147">
                  <c:v>63.96</c:v>
                </c:pt>
                <c:pt idx="148">
                  <c:v>63.71</c:v>
                </c:pt>
                <c:pt idx="149">
                  <c:v>63.44</c:v>
                </c:pt>
                <c:pt idx="150">
                  <c:v>63.17</c:v>
                </c:pt>
                <c:pt idx="151">
                  <c:v>62.92</c:v>
                </c:pt>
                <c:pt idx="152">
                  <c:v>62.7</c:v>
                </c:pt>
                <c:pt idx="153">
                  <c:v>62.56</c:v>
                </c:pt>
                <c:pt idx="154">
                  <c:v>62.47</c:v>
                </c:pt>
                <c:pt idx="155">
                  <c:v>62.42</c:v>
                </c:pt>
                <c:pt idx="156">
                  <c:v>62.39</c:v>
                </c:pt>
                <c:pt idx="157">
                  <c:v>62.36</c:v>
                </c:pt>
                <c:pt idx="158">
                  <c:v>62.34</c:v>
                </c:pt>
                <c:pt idx="159">
                  <c:v>62.34</c:v>
                </c:pt>
                <c:pt idx="160">
                  <c:v>62.33</c:v>
                </c:pt>
                <c:pt idx="161">
                  <c:v>62.31</c:v>
                </c:pt>
                <c:pt idx="162">
                  <c:v>62.26</c:v>
                </c:pt>
                <c:pt idx="163">
                  <c:v>62.19</c:v>
                </c:pt>
                <c:pt idx="164">
                  <c:v>62.15</c:v>
                </c:pt>
                <c:pt idx="165">
                  <c:v>62.15</c:v>
                </c:pt>
                <c:pt idx="166">
                  <c:v>62.18</c:v>
                </c:pt>
                <c:pt idx="167">
                  <c:v>62.24</c:v>
                </c:pt>
                <c:pt idx="168">
                  <c:v>62.31</c:v>
                </c:pt>
                <c:pt idx="169">
                  <c:v>62.37</c:v>
                </c:pt>
                <c:pt idx="170">
                  <c:v>62.38</c:v>
                </c:pt>
                <c:pt idx="171">
                  <c:v>62.35</c:v>
                </c:pt>
                <c:pt idx="172">
                  <c:v>62.29</c:v>
                </c:pt>
                <c:pt idx="173">
                  <c:v>62.21</c:v>
                </c:pt>
                <c:pt idx="174">
                  <c:v>62.12</c:v>
                </c:pt>
                <c:pt idx="175">
                  <c:v>62.04</c:v>
                </c:pt>
                <c:pt idx="176">
                  <c:v>61.96</c:v>
                </c:pt>
                <c:pt idx="177">
                  <c:v>61.85</c:v>
                </c:pt>
                <c:pt idx="178">
                  <c:v>61.72</c:v>
                </c:pt>
                <c:pt idx="179">
                  <c:v>61.63</c:v>
                </c:pt>
                <c:pt idx="180">
                  <c:v>61.6</c:v>
                </c:pt>
                <c:pt idx="181">
                  <c:v>61.66</c:v>
                </c:pt>
                <c:pt idx="182">
                  <c:v>61.84</c:v>
                </c:pt>
                <c:pt idx="183">
                  <c:v>62.11</c:v>
                </c:pt>
                <c:pt idx="184">
                  <c:v>62.42</c:v>
                </c:pt>
                <c:pt idx="185">
                  <c:v>62.75</c:v>
                </c:pt>
                <c:pt idx="186">
                  <c:v>63.06</c:v>
                </c:pt>
                <c:pt idx="187">
                  <c:v>63.29</c:v>
                </c:pt>
                <c:pt idx="188">
                  <c:v>63.42</c:v>
                </c:pt>
                <c:pt idx="189">
                  <c:v>63.44</c:v>
                </c:pt>
                <c:pt idx="190">
                  <c:v>63.38</c:v>
                </c:pt>
                <c:pt idx="191">
                  <c:v>63.26</c:v>
                </c:pt>
                <c:pt idx="192">
                  <c:v>63.1</c:v>
                </c:pt>
                <c:pt idx="193">
                  <c:v>62.96</c:v>
                </c:pt>
                <c:pt idx="194">
                  <c:v>62.83</c:v>
                </c:pt>
                <c:pt idx="195">
                  <c:v>62.71</c:v>
                </c:pt>
                <c:pt idx="196">
                  <c:v>62.61</c:v>
                </c:pt>
                <c:pt idx="197">
                  <c:v>62.53</c:v>
                </c:pt>
                <c:pt idx="198">
                  <c:v>62.45</c:v>
                </c:pt>
                <c:pt idx="199">
                  <c:v>62.36</c:v>
                </c:pt>
                <c:pt idx="200">
                  <c:v>62.28</c:v>
                </c:pt>
                <c:pt idx="201">
                  <c:v>62.22</c:v>
                </c:pt>
                <c:pt idx="202">
                  <c:v>62.19</c:v>
                </c:pt>
                <c:pt idx="203">
                  <c:v>62.18</c:v>
                </c:pt>
                <c:pt idx="204">
                  <c:v>62.16</c:v>
                </c:pt>
                <c:pt idx="205">
                  <c:v>62.13</c:v>
                </c:pt>
                <c:pt idx="206">
                  <c:v>62.07</c:v>
                </c:pt>
                <c:pt idx="207">
                  <c:v>61.94</c:v>
                </c:pt>
                <c:pt idx="208">
                  <c:v>61.69</c:v>
                </c:pt>
                <c:pt idx="209">
                  <c:v>61.28</c:v>
                </c:pt>
                <c:pt idx="210">
                  <c:v>60.71</c:v>
                </c:pt>
                <c:pt idx="211">
                  <c:v>60.03</c:v>
                </c:pt>
                <c:pt idx="212">
                  <c:v>59.32</c:v>
                </c:pt>
                <c:pt idx="213">
                  <c:v>58.65</c:v>
                </c:pt>
                <c:pt idx="214">
                  <c:v>58.09</c:v>
                </c:pt>
                <c:pt idx="215">
                  <c:v>57.67</c:v>
                </c:pt>
                <c:pt idx="216">
                  <c:v>57.44</c:v>
                </c:pt>
                <c:pt idx="217">
                  <c:v>57.33</c:v>
                </c:pt>
                <c:pt idx="218">
                  <c:v>57.32</c:v>
                </c:pt>
                <c:pt idx="219">
                  <c:v>57.38</c:v>
                </c:pt>
                <c:pt idx="220">
                  <c:v>57.54</c:v>
                </c:pt>
                <c:pt idx="221">
                  <c:v>57.76</c:v>
                </c:pt>
                <c:pt idx="222">
                  <c:v>58.04</c:v>
                </c:pt>
                <c:pt idx="223">
                  <c:v>58.34</c:v>
                </c:pt>
                <c:pt idx="224">
                  <c:v>58.63</c:v>
                </c:pt>
                <c:pt idx="225">
                  <c:v>58.83</c:v>
                </c:pt>
                <c:pt idx="226">
                  <c:v>58.9</c:v>
                </c:pt>
                <c:pt idx="227">
                  <c:v>58.83</c:v>
                </c:pt>
                <c:pt idx="228">
                  <c:v>58.61</c:v>
                </c:pt>
                <c:pt idx="229">
                  <c:v>58.27</c:v>
                </c:pt>
                <c:pt idx="230">
                  <c:v>62.69</c:v>
                </c:pt>
                <c:pt idx="231">
                  <c:v>62.73</c:v>
                </c:pt>
                <c:pt idx="232">
                  <c:v>62.23</c:v>
                </c:pt>
                <c:pt idx="233">
                  <c:v>63.74</c:v>
                </c:pt>
                <c:pt idx="234">
                  <c:v>63.35</c:v>
                </c:pt>
                <c:pt idx="235">
                  <c:v>63.07</c:v>
                </c:pt>
                <c:pt idx="236">
                  <c:v>62.9</c:v>
                </c:pt>
                <c:pt idx="237">
                  <c:v>62.83</c:v>
                </c:pt>
                <c:pt idx="238">
                  <c:v>62.83</c:v>
                </c:pt>
                <c:pt idx="239">
                  <c:v>62.87</c:v>
                </c:pt>
              </c:numCache>
            </c:numRef>
          </c:val>
          <c:smooth val="0"/>
          <c:extLst>
            <c:ext xmlns:c16="http://schemas.microsoft.com/office/drawing/2014/chart" uri="{C3380CC4-5D6E-409C-BE32-E72D297353CC}">
              <c16:uniqueId val="{00000001-EB0F-4D21-A62D-188DA8DC1C35}"/>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Data_BK!$I$5:$I$244</c:f>
              <c:numCache>
                <c:formatCode>#\ ##0.0</c:formatCode>
                <c:ptCount val="240"/>
                <c:pt idx="0">
                  <c:v>42.9</c:v>
                </c:pt>
                <c:pt idx="1">
                  <c:v>40.5</c:v>
                </c:pt>
                <c:pt idx="2">
                  <c:v>34.9</c:v>
                </c:pt>
                <c:pt idx="3">
                  <c:v>35.799999999999997</c:v>
                </c:pt>
                <c:pt idx="4">
                  <c:v>38.4</c:v>
                </c:pt>
                <c:pt idx="5">
                  <c:v>30.5</c:v>
                </c:pt>
                <c:pt idx="6">
                  <c:v>39.5</c:v>
                </c:pt>
                <c:pt idx="7">
                  <c:v>41.2</c:v>
                </c:pt>
                <c:pt idx="8">
                  <c:v>40.299999999999997</c:v>
                </c:pt>
                <c:pt idx="9">
                  <c:v>43.6</c:v>
                </c:pt>
                <c:pt idx="10">
                  <c:v>38.200000000000003</c:v>
                </c:pt>
                <c:pt idx="11">
                  <c:v>46.4</c:v>
                </c:pt>
                <c:pt idx="12">
                  <c:v>40.6</c:v>
                </c:pt>
                <c:pt idx="13">
                  <c:v>41.4</c:v>
                </c:pt>
                <c:pt idx="14">
                  <c:v>46.4</c:v>
                </c:pt>
                <c:pt idx="15">
                  <c:v>44.2</c:v>
                </c:pt>
                <c:pt idx="16">
                  <c:v>41.9</c:v>
                </c:pt>
                <c:pt idx="17">
                  <c:v>36.200000000000003</c:v>
                </c:pt>
                <c:pt idx="18">
                  <c:v>40.700000000000003</c:v>
                </c:pt>
                <c:pt idx="19">
                  <c:v>42.6</c:v>
                </c:pt>
                <c:pt idx="20">
                  <c:v>44.2</c:v>
                </c:pt>
                <c:pt idx="21">
                  <c:v>46.7</c:v>
                </c:pt>
                <c:pt idx="22">
                  <c:v>45.2</c:v>
                </c:pt>
                <c:pt idx="23">
                  <c:v>43.6</c:v>
                </c:pt>
                <c:pt idx="24">
                  <c:v>44.5</c:v>
                </c:pt>
                <c:pt idx="25">
                  <c:v>40.4</c:v>
                </c:pt>
                <c:pt idx="26">
                  <c:v>43.6</c:v>
                </c:pt>
                <c:pt idx="27">
                  <c:v>40.4</c:v>
                </c:pt>
                <c:pt idx="28">
                  <c:v>37.5</c:v>
                </c:pt>
                <c:pt idx="29">
                  <c:v>40.799999999999997</c:v>
                </c:pt>
                <c:pt idx="30">
                  <c:v>40.1</c:v>
                </c:pt>
                <c:pt idx="31">
                  <c:v>42.5</c:v>
                </c:pt>
                <c:pt idx="32">
                  <c:v>43.3</c:v>
                </c:pt>
                <c:pt idx="33">
                  <c:v>46</c:v>
                </c:pt>
                <c:pt idx="34">
                  <c:v>49.2</c:v>
                </c:pt>
                <c:pt idx="35">
                  <c:v>46.2</c:v>
                </c:pt>
                <c:pt idx="36">
                  <c:v>48.6</c:v>
                </c:pt>
                <c:pt idx="37">
                  <c:v>54.9</c:v>
                </c:pt>
                <c:pt idx="38">
                  <c:v>50.6</c:v>
                </c:pt>
                <c:pt idx="39">
                  <c:v>46.6</c:v>
                </c:pt>
                <c:pt idx="40">
                  <c:v>52.7</c:v>
                </c:pt>
                <c:pt idx="41">
                  <c:v>44.6</c:v>
                </c:pt>
                <c:pt idx="42">
                  <c:v>46.9</c:v>
                </c:pt>
                <c:pt idx="43">
                  <c:v>47.8</c:v>
                </c:pt>
                <c:pt idx="44">
                  <c:v>51.4</c:v>
                </c:pt>
                <c:pt idx="45">
                  <c:v>48.8</c:v>
                </c:pt>
                <c:pt idx="46">
                  <c:v>54.3</c:v>
                </c:pt>
                <c:pt idx="47">
                  <c:v>51.7</c:v>
                </c:pt>
                <c:pt idx="48">
                  <c:v>53.2</c:v>
                </c:pt>
                <c:pt idx="49">
                  <c:v>55.5</c:v>
                </c:pt>
                <c:pt idx="50">
                  <c:v>46.6</c:v>
                </c:pt>
                <c:pt idx="51">
                  <c:v>64.2</c:v>
                </c:pt>
                <c:pt idx="52">
                  <c:v>59.4</c:v>
                </c:pt>
                <c:pt idx="53">
                  <c:v>77.8</c:v>
                </c:pt>
                <c:pt idx="54">
                  <c:v>67.900000000000006</c:v>
                </c:pt>
                <c:pt idx="55">
                  <c:v>59.6</c:v>
                </c:pt>
                <c:pt idx="56">
                  <c:v>57.7</c:v>
                </c:pt>
                <c:pt idx="57">
                  <c:v>55.6</c:v>
                </c:pt>
                <c:pt idx="58">
                  <c:v>53</c:v>
                </c:pt>
                <c:pt idx="59">
                  <c:v>69.5</c:v>
                </c:pt>
                <c:pt idx="60">
                  <c:v>59.4</c:v>
                </c:pt>
                <c:pt idx="61">
                  <c:v>54.2</c:v>
                </c:pt>
                <c:pt idx="62">
                  <c:v>64.5</c:v>
                </c:pt>
                <c:pt idx="63">
                  <c:v>65.7</c:v>
                </c:pt>
                <c:pt idx="64">
                  <c:v>66.900000000000006</c:v>
                </c:pt>
                <c:pt idx="65">
                  <c:v>64.099999999999994</c:v>
                </c:pt>
                <c:pt idx="66">
                  <c:v>60.7</c:v>
                </c:pt>
                <c:pt idx="67">
                  <c:v>67.2</c:v>
                </c:pt>
                <c:pt idx="68">
                  <c:v>61.2</c:v>
                </c:pt>
                <c:pt idx="69">
                  <c:v>58.2</c:v>
                </c:pt>
                <c:pt idx="70">
                  <c:v>63.5</c:v>
                </c:pt>
                <c:pt idx="71">
                  <c:v>54.2</c:v>
                </c:pt>
                <c:pt idx="72">
                  <c:v>60.8</c:v>
                </c:pt>
                <c:pt idx="73">
                  <c:v>65.599999999999994</c:v>
                </c:pt>
                <c:pt idx="74">
                  <c:v>70.2</c:v>
                </c:pt>
                <c:pt idx="75">
                  <c:v>55.7</c:v>
                </c:pt>
                <c:pt idx="76">
                  <c:v>58.7</c:v>
                </c:pt>
                <c:pt idx="77">
                  <c:v>57.2</c:v>
                </c:pt>
                <c:pt idx="78">
                  <c:v>56.1</c:v>
                </c:pt>
                <c:pt idx="79">
                  <c:v>61.5</c:v>
                </c:pt>
                <c:pt idx="80">
                  <c:v>60.8</c:v>
                </c:pt>
                <c:pt idx="81">
                  <c:v>68.8</c:v>
                </c:pt>
                <c:pt idx="82">
                  <c:v>61.4</c:v>
                </c:pt>
                <c:pt idx="83">
                  <c:v>69.2</c:v>
                </c:pt>
                <c:pt idx="84">
                  <c:v>63.7</c:v>
                </c:pt>
                <c:pt idx="85">
                  <c:v>60.4</c:v>
                </c:pt>
                <c:pt idx="86">
                  <c:v>67.5</c:v>
                </c:pt>
                <c:pt idx="87">
                  <c:v>64.2</c:v>
                </c:pt>
                <c:pt idx="88">
                  <c:v>64.2</c:v>
                </c:pt>
                <c:pt idx="89">
                  <c:v>100</c:v>
                </c:pt>
                <c:pt idx="90">
                  <c:v>73.5</c:v>
                </c:pt>
                <c:pt idx="91">
                  <c:v>58.9</c:v>
                </c:pt>
                <c:pt idx="92">
                  <c:v>71.900000000000006</c:v>
                </c:pt>
                <c:pt idx="93">
                  <c:v>64.8</c:v>
                </c:pt>
                <c:pt idx="94">
                  <c:v>75.900000000000006</c:v>
                </c:pt>
                <c:pt idx="95">
                  <c:v>58.9</c:v>
                </c:pt>
                <c:pt idx="96">
                  <c:v>73.900000000000006</c:v>
                </c:pt>
                <c:pt idx="97">
                  <c:v>70</c:v>
                </c:pt>
                <c:pt idx="98">
                  <c:v>56.3</c:v>
                </c:pt>
                <c:pt idx="99">
                  <c:v>66.400000000000006</c:v>
                </c:pt>
                <c:pt idx="100">
                  <c:v>88.5</c:v>
                </c:pt>
                <c:pt idx="101">
                  <c:v>68</c:v>
                </c:pt>
                <c:pt idx="102">
                  <c:v>76.900000000000006</c:v>
                </c:pt>
                <c:pt idx="103">
                  <c:v>76.3</c:v>
                </c:pt>
                <c:pt idx="104">
                  <c:v>70.900000000000006</c:v>
                </c:pt>
                <c:pt idx="105">
                  <c:v>76.400000000000006</c:v>
                </c:pt>
                <c:pt idx="106">
                  <c:v>65.2</c:v>
                </c:pt>
                <c:pt idx="107">
                  <c:v>68.3</c:v>
                </c:pt>
                <c:pt idx="108">
                  <c:v>72.3</c:v>
                </c:pt>
                <c:pt idx="109">
                  <c:v>71</c:v>
                </c:pt>
                <c:pt idx="110">
                  <c:v>76</c:v>
                </c:pt>
                <c:pt idx="111">
                  <c:v>78.900000000000006</c:v>
                </c:pt>
                <c:pt idx="112">
                  <c:v>69.8</c:v>
                </c:pt>
                <c:pt idx="113">
                  <c:v>65.599999999999994</c:v>
                </c:pt>
                <c:pt idx="114">
                  <c:v>68.400000000000006</c:v>
                </c:pt>
                <c:pt idx="115">
                  <c:v>71.3</c:v>
                </c:pt>
                <c:pt idx="116">
                  <c:v>68.099999999999994</c:v>
                </c:pt>
                <c:pt idx="117">
                  <c:v>62.7</c:v>
                </c:pt>
                <c:pt idx="118">
                  <c:v>66.099999999999994</c:v>
                </c:pt>
                <c:pt idx="119">
                  <c:v>69.5</c:v>
                </c:pt>
                <c:pt idx="120">
                  <c:v>62.6</c:v>
                </c:pt>
                <c:pt idx="121">
                  <c:v>70.5</c:v>
                </c:pt>
                <c:pt idx="122">
                  <c:v>64.5</c:v>
                </c:pt>
                <c:pt idx="123">
                  <c:v>60.5</c:v>
                </c:pt>
                <c:pt idx="124">
                  <c:v>62.3</c:v>
                </c:pt>
                <c:pt idx="125">
                  <c:v>68</c:v>
                </c:pt>
                <c:pt idx="126">
                  <c:v>62</c:v>
                </c:pt>
                <c:pt idx="127">
                  <c:v>68.5</c:v>
                </c:pt>
                <c:pt idx="128">
                  <c:v>62.3</c:v>
                </c:pt>
                <c:pt idx="129">
                  <c:v>68.7</c:v>
                </c:pt>
                <c:pt idx="130">
                  <c:v>63.5</c:v>
                </c:pt>
                <c:pt idx="131">
                  <c:v>67.7</c:v>
                </c:pt>
                <c:pt idx="132">
                  <c:v>61.8</c:v>
                </c:pt>
                <c:pt idx="133">
                  <c:v>64.900000000000006</c:v>
                </c:pt>
                <c:pt idx="134">
                  <c:v>56.4</c:v>
                </c:pt>
                <c:pt idx="135">
                  <c:v>56.5</c:v>
                </c:pt>
                <c:pt idx="136">
                  <c:v>67.7</c:v>
                </c:pt>
                <c:pt idx="137">
                  <c:v>63.4</c:v>
                </c:pt>
                <c:pt idx="138">
                  <c:v>70.2</c:v>
                </c:pt>
                <c:pt idx="139">
                  <c:v>62.7</c:v>
                </c:pt>
                <c:pt idx="140">
                  <c:v>66.7</c:v>
                </c:pt>
                <c:pt idx="141">
                  <c:v>62.6</c:v>
                </c:pt>
                <c:pt idx="142">
                  <c:v>66.5</c:v>
                </c:pt>
                <c:pt idx="143">
                  <c:v>66.900000000000006</c:v>
                </c:pt>
                <c:pt idx="144">
                  <c:v>58.9</c:v>
                </c:pt>
                <c:pt idx="145">
                  <c:v>60.5</c:v>
                </c:pt>
                <c:pt idx="146">
                  <c:v>70.3</c:v>
                </c:pt>
                <c:pt idx="147">
                  <c:v>72.2</c:v>
                </c:pt>
                <c:pt idx="148">
                  <c:v>65.7</c:v>
                </c:pt>
                <c:pt idx="149">
                  <c:v>67.8</c:v>
                </c:pt>
                <c:pt idx="150">
                  <c:v>64.900000000000006</c:v>
                </c:pt>
                <c:pt idx="151">
                  <c:v>66.400000000000006</c:v>
                </c:pt>
                <c:pt idx="152">
                  <c:v>63.7</c:v>
                </c:pt>
                <c:pt idx="153">
                  <c:v>62.8</c:v>
                </c:pt>
                <c:pt idx="154">
                  <c:v>66.2</c:v>
                </c:pt>
                <c:pt idx="155">
                  <c:v>65.900000000000006</c:v>
                </c:pt>
                <c:pt idx="156">
                  <c:v>62.1</c:v>
                </c:pt>
                <c:pt idx="157">
                  <c:v>66.3</c:v>
                </c:pt>
                <c:pt idx="158">
                  <c:v>68.3</c:v>
                </c:pt>
                <c:pt idx="159">
                  <c:v>70.8</c:v>
                </c:pt>
                <c:pt idx="160">
                  <c:v>64.099999999999994</c:v>
                </c:pt>
                <c:pt idx="161">
                  <c:v>66.3</c:v>
                </c:pt>
                <c:pt idx="162">
                  <c:v>59.7</c:v>
                </c:pt>
                <c:pt idx="163">
                  <c:v>63.4</c:v>
                </c:pt>
                <c:pt idx="164">
                  <c:v>63.5</c:v>
                </c:pt>
                <c:pt idx="165">
                  <c:v>62.3</c:v>
                </c:pt>
                <c:pt idx="166">
                  <c:v>67.7</c:v>
                </c:pt>
                <c:pt idx="167">
                  <c:v>57.4</c:v>
                </c:pt>
                <c:pt idx="168">
                  <c:v>57.3</c:v>
                </c:pt>
                <c:pt idx="169">
                  <c:v>57.4</c:v>
                </c:pt>
                <c:pt idx="170">
                  <c:v>62.3</c:v>
                </c:pt>
                <c:pt idx="171">
                  <c:v>56.1</c:v>
                </c:pt>
                <c:pt idx="172">
                  <c:v>51.7</c:v>
                </c:pt>
                <c:pt idx="173">
                  <c:v>59.8</c:v>
                </c:pt>
                <c:pt idx="174">
                  <c:v>61.4</c:v>
                </c:pt>
                <c:pt idx="175">
                  <c:v>53.5</c:v>
                </c:pt>
                <c:pt idx="176">
                  <c:v>58</c:v>
                </c:pt>
                <c:pt idx="177">
                  <c:v>58.7</c:v>
                </c:pt>
                <c:pt idx="178">
                  <c:v>49.4</c:v>
                </c:pt>
                <c:pt idx="179">
                  <c:v>51.9</c:v>
                </c:pt>
                <c:pt idx="180">
                  <c:v>64.2</c:v>
                </c:pt>
                <c:pt idx="181">
                  <c:v>60.5</c:v>
                </c:pt>
                <c:pt idx="182">
                  <c:v>55.2</c:v>
                </c:pt>
                <c:pt idx="183">
                  <c:v>56</c:v>
                </c:pt>
                <c:pt idx="184">
                  <c:v>61.6</c:v>
                </c:pt>
                <c:pt idx="185">
                  <c:v>51.7</c:v>
                </c:pt>
                <c:pt idx="186">
                  <c:v>46.5</c:v>
                </c:pt>
                <c:pt idx="187">
                  <c:v>56.1</c:v>
                </c:pt>
                <c:pt idx="188">
                  <c:v>47.8</c:v>
                </c:pt>
                <c:pt idx="189">
                  <c:v>56.2</c:v>
                </c:pt>
                <c:pt idx="190">
                  <c:v>51.4</c:v>
                </c:pt>
                <c:pt idx="191">
                  <c:v>57.7</c:v>
                </c:pt>
                <c:pt idx="192">
                  <c:v>53.6</c:v>
                </c:pt>
                <c:pt idx="193">
                  <c:v>50.9</c:v>
                </c:pt>
                <c:pt idx="194">
                  <c:v>47.5</c:v>
                </c:pt>
                <c:pt idx="195">
                  <c:v>51.9</c:v>
                </c:pt>
                <c:pt idx="196">
                  <c:v>58.6</c:v>
                </c:pt>
                <c:pt idx="197">
                  <c:v>48</c:v>
                </c:pt>
                <c:pt idx="198">
                  <c:v>53.2</c:v>
                </c:pt>
                <c:pt idx="199">
                  <c:v>51.8</c:v>
                </c:pt>
                <c:pt idx="200">
                  <c:v>56.6</c:v>
                </c:pt>
                <c:pt idx="201">
                  <c:v>51.4</c:v>
                </c:pt>
                <c:pt idx="202">
                  <c:v>56.5</c:v>
                </c:pt>
                <c:pt idx="203">
                  <c:v>54.7</c:v>
                </c:pt>
                <c:pt idx="204">
                  <c:v>51.6</c:v>
                </c:pt>
                <c:pt idx="205">
                  <c:v>42.6</c:v>
                </c:pt>
                <c:pt idx="206">
                  <c:v>46.2</c:v>
                </c:pt>
                <c:pt idx="207">
                  <c:v>44.8</c:v>
                </c:pt>
                <c:pt idx="208">
                  <c:v>40.4</c:v>
                </c:pt>
                <c:pt idx="209">
                  <c:v>54.5</c:v>
                </c:pt>
                <c:pt idx="210">
                  <c:v>56.3</c:v>
                </c:pt>
                <c:pt idx="211">
                  <c:v>65.900000000000006</c:v>
                </c:pt>
                <c:pt idx="212">
                  <c:v>61.6</c:v>
                </c:pt>
                <c:pt idx="213">
                  <c:v>64.599999999999994</c:v>
                </c:pt>
                <c:pt idx="214">
                  <c:v>60.5</c:v>
                </c:pt>
                <c:pt idx="215">
                  <c:v>65.2</c:v>
                </c:pt>
                <c:pt idx="216">
                  <c:v>65.2</c:v>
                </c:pt>
                <c:pt idx="217">
                  <c:v>71.3</c:v>
                </c:pt>
                <c:pt idx="218">
                  <c:v>85.8</c:v>
                </c:pt>
                <c:pt idx="219">
                  <c:v>69.900000000000006</c:v>
                </c:pt>
                <c:pt idx="220">
                  <c:v>57.9</c:v>
                </c:pt>
                <c:pt idx="221">
                  <c:v>60.1</c:v>
                </c:pt>
                <c:pt idx="222">
                  <c:v>64.5</c:v>
                </c:pt>
                <c:pt idx="223">
                  <c:v>56.5</c:v>
                </c:pt>
                <c:pt idx="224">
                  <c:v>67.2</c:v>
                </c:pt>
                <c:pt idx="225">
                  <c:v>60.9</c:v>
                </c:pt>
                <c:pt idx="226">
                  <c:v>73.099999999999994</c:v>
                </c:pt>
                <c:pt idx="227">
                  <c:v>62</c:v>
                </c:pt>
                <c:pt idx="228">
                  <c:v>64.2</c:v>
                </c:pt>
                <c:pt idx="229">
                  <c:v>72</c:v>
                </c:pt>
                <c:pt idx="230">
                  <c:v>52.7</c:v>
                </c:pt>
                <c:pt idx="231">
                  <c:v>72.099999999999994</c:v>
                </c:pt>
                <c:pt idx="232">
                  <c:v>83.6</c:v>
                </c:pt>
                <c:pt idx="233">
                  <c:v>82.1</c:v>
                </c:pt>
                <c:pt idx="234">
                  <c:v>85.1</c:v>
                </c:pt>
                <c:pt idx="235">
                  <c:v>76.400000000000006</c:v>
                </c:pt>
                <c:pt idx="236">
                  <c:v>70.900000000000006</c:v>
                </c:pt>
                <c:pt idx="237">
                  <c:v>71.7</c:v>
                </c:pt>
                <c:pt idx="238">
                  <c:v>63.8</c:v>
                </c:pt>
                <c:pt idx="239">
                  <c:v>70.099999999999994</c:v>
                </c:pt>
              </c:numCache>
            </c:numRef>
          </c:val>
          <c:smooth val="0"/>
          <c:extLst>
            <c:ext xmlns:c16="http://schemas.microsoft.com/office/drawing/2014/chart" uri="{C3380CC4-5D6E-409C-BE32-E72D297353CC}">
              <c16:uniqueId val="{00000000-4167-4781-A6C8-A219DC8E0C43}"/>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Data_BK!$L$5:$L$244</c:f>
              <c:numCache>
                <c:formatCode>#,##0.00</c:formatCode>
                <c:ptCount val="240"/>
                <c:pt idx="0">
                  <c:v>37.44</c:v>
                </c:pt>
                <c:pt idx="1">
                  <c:v>37.479999999999997</c:v>
                </c:pt>
                <c:pt idx="2">
                  <c:v>37.450000000000003</c:v>
                </c:pt>
                <c:pt idx="3">
                  <c:v>37.44</c:v>
                </c:pt>
                <c:pt idx="4">
                  <c:v>37.61</c:v>
                </c:pt>
                <c:pt idx="5">
                  <c:v>37.92</c:v>
                </c:pt>
                <c:pt idx="6">
                  <c:v>38.380000000000003</c:v>
                </c:pt>
                <c:pt idx="7">
                  <c:v>39.11</c:v>
                </c:pt>
                <c:pt idx="8">
                  <c:v>39.99</c:v>
                </c:pt>
                <c:pt idx="9">
                  <c:v>40.89</c:v>
                </c:pt>
                <c:pt idx="10">
                  <c:v>41.66</c:v>
                </c:pt>
                <c:pt idx="11">
                  <c:v>42.21</c:v>
                </c:pt>
                <c:pt idx="12">
                  <c:v>42.49</c:v>
                </c:pt>
                <c:pt idx="13">
                  <c:v>42.54</c:v>
                </c:pt>
                <c:pt idx="14">
                  <c:v>42.47</c:v>
                </c:pt>
                <c:pt idx="15">
                  <c:v>42.38</c:v>
                </c:pt>
                <c:pt idx="16">
                  <c:v>42.36</c:v>
                </c:pt>
                <c:pt idx="17">
                  <c:v>42.46</c:v>
                </c:pt>
                <c:pt idx="18">
                  <c:v>42.7</c:v>
                </c:pt>
                <c:pt idx="19">
                  <c:v>42.99</c:v>
                </c:pt>
                <c:pt idx="20">
                  <c:v>43.25</c:v>
                </c:pt>
                <c:pt idx="21">
                  <c:v>43.41</c:v>
                </c:pt>
                <c:pt idx="22">
                  <c:v>43.41</c:v>
                </c:pt>
                <c:pt idx="23">
                  <c:v>43.21</c:v>
                </c:pt>
                <c:pt idx="24">
                  <c:v>42.8</c:v>
                </c:pt>
                <c:pt idx="25">
                  <c:v>42.28</c:v>
                </c:pt>
                <c:pt idx="26">
                  <c:v>41.7</c:v>
                </c:pt>
                <c:pt idx="27">
                  <c:v>41.21</c:v>
                </c:pt>
                <c:pt idx="28">
                  <c:v>40.98</c:v>
                </c:pt>
                <c:pt idx="29">
                  <c:v>41.14</c:v>
                </c:pt>
                <c:pt idx="30">
                  <c:v>41.72</c:v>
                </c:pt>
                <c:pt idx="31">
                  <c:v>42.68</c:v>
                </c:pt>
                <c:pt idx="32">
                  <c:v>43.94</c:v>
                </c:pt>
                <c:pt idx="33">
                  <c:v>45.34</c:v>
                </c:pt>
                <c:pt idx="34">
                  <c:v>46.74</c:v>
                </c:pt>
                <c:pt idx="35">
                  <c:v>47.98</c:v>
                </c:pt>
                <c:pt idx="36">
                  <c:v>48.97</c:v>
                </c:pt>
                <c:pt idx="37">
                  <c:v>49.65</c:v>
                </c:pt>
                <c:pt idx="38">
                  <c:v>50.04</c:v>
                </c:pt>
                <c:pt idx="39">
                  <c:v>50.2</c:v>
                </c:pt>
                <c:pt idx="40">
                  <c:v>50.2</c:v>
                </c:pt>
                <c:pt idx="41">
                  <c:v>50.12</c:v>
                </c:pt>
                <c:pt idx="42">
                  <c:v>50.03</c:v>
                </c:pt>
                <c:pt idx="43">
                  <c:v>50.01</c:v>
                </c:pt>
                <c:pt idx="44">
                  <c:v>50.16</c:v>
                </c:pt>
                <c:pt idx="45">
                  <c:v>50.57</c:v>
                </c:pt>
                <c:pt idx="46">
                  <c:v>51.31</c:v>
                </c:pt>
                <c:pt idx="47">
                  <c:v>52.4</c:v>
                </c:pt>
                <c:pt idx="48">
                  <c:v>53.69</c:v>
                </c:pt>
                <c:pt idx="49">
                  <c:v>55.06</c:v>
                </c:pt>
                <c:pt idx="50">
                  <c:v>56.4</c:v>
                </c:pt>
                <c:pt idx="51">
                  <c:v>57.62</c:v>
                </c:pt>
                <c:pt idx="52">
                  <c:v>58.6</c:v>
                </c:pt>
                <c:pt idx="53">
                  <c:v>59.27</c:v>
                </c:pt>
                <c:pt idx="54">
                  <c:v>59.65</c:v>
                </c:pt>
                <c:pt idx="55">
                  <c:v>59.84</c:v>
                </c:pt>
                <c:pt idx="56">
                  <c:v>59.91</c:v>
                </c:pt>
                <c:pt idx="57">
                  <c:v>59.95</c:v>
                </c:pt>
                <c:pt idx="58">
                  <c:v>60.09</c:v>
                </c:pt>
                <c:pt idx="59">
                  <c:v>60.37</c:v>
                </c:pt>
                <c:pt idx="60">
                  <c:v>60.87</c:v>
                </c:pt>
                <c:pt idx="61">
                  <c:v>61.55</c:v>
                </c:pt>
                <c:pt idx="62">
                  <c:v>62.27</c:v>
                </c:pt>
                <c:pt idx="63">
                  <c:v>62.86</c:v>
                </c:pt>
                <c:pt idx="64">
                  <c:v>63.21</c:v>
                </c:pt>
                <c:pt idx="65">
                  <c:v>63.32</c:v>
                </c:pt>
                <c:pt idx="66">
                  <c:v>63.19</c:v>
                </c:pt>
                <c:pt idx="67">
                  <c:v>62.9</c:v>
                </c:pt>
                <c:pt idx="68">
                  <c:v>62.54</c:v>
                </c:pt>
                <c:pt idx="69">
                  <c:v>62.15</c:v>
                </c:pt>
                <c:pt idx="70">
                  <c:v>61.73</c:v>
                </c:pt>
                <c:pt idx="71">
                  <c:v>61.3</c:v>
                </c:pt>
                <c:pt idx="72">
                  <c:v>60.85</c:v>
                </c:pt>
                <c:pt idx="73">
                  <c:v>60.5</c:v>
                </c:pt>
                <c:pt idx="74">
                  <c:v>60.29</c:v>
                </c:pt>
                <c:pt idx="75">
                  <c:v>60.19</c:v>
                </c:pt>
                <c:pt idx="76">
                  <c:v>60.23</c:v>
                </c:pt>
                <c:pt idx="77">
                  <c:v>60.42</c:v>
                </c:pt>
                <c:pt idx="78">
                  <c:v>60.71</c:v>
                </c:pt>
                <c:pt idx="79">
                  <c:v>61.07</c:v>
                </c:pt>
                <c:pt idx="80">
                  <c:v>61.57</c:v>
                </c:pt>
                <c:pt idx="81">
                  <c:v>62.26</c:v>
                </c:pt>
                <c:pt idx="82">
                  <c:v>63.13</c:v>
                </c:pt>
                <c:pt idx="83">
                  <c:v>64.08</c:v>
                </c:pt>
                <c:pt idx="84">
                  <c:v>65.09</c:v>
                </c:pt>
                <c:pt idx="85">
                  <c:v>66</c:v>
                </c:pt>
                <c:pt idx="86">
                  <c:v>66.75</c:v>
                </c:pt>
                <c:pt idx="87">
                  <c:v>67.39</c:v>
                </c:pt>
                <c:pt idx="88">
                  <c:v>67.989999999999995</c:v>
                </c:pt>
                <c:pt idx="89">
                  <c:v>68.47</c:v>
                </c:pt>
                <c:pt idx="90">
                  <c:v>68.8</c:v>
                </c:pt>
                <c:pt idx="91">
                  <c:v>68.94</c:v>
                </c:pt>
                <c:pt idx="92">
                  <c:v>68.83</c:v>
                </c:pt>
                <c:pt idx="93">
                  <c:v>68.5</c:v>
                </c:pt>
                <c:pt idx="94">
                  <c:v>67.989999999999995</c:v>
                </c:pt>
                <c:pt idx="95">
                  <c:v>67.47</c:v>
                </c:pt>
                <c:pt idx="96">
                  <c:v>67.06</c:v>
                </c:pt>
                <c:pt idx="97">
                  <c:v>66.89</c:v>
                </c:pt>
                <c:pt idx="98">
                  <c:v>66.98</c:v>
                </c:pt>
                <c:pt idx="99">
                  <c:v>67.290000000000006</c:v>
                </c:pt>
                <c:pt idx="100">
                  <c:v>67.72</c:v>
                </c:pt>
                <c:pt idx="101">
                  <c:v>68.22</c:v>
                </c:pt>
                <c:pt idx="102">
                  <c:v>68.790000000000006</c:v>
                </c:pt>
                <c:pt idx="103">
                  <c:v>69.459999999999994</c:v>
                </c:pt>
                <c:pt idx="104">
                  <c:v>70.19</c:v>
                </c:pt>
                <c:pt idx="105">
                  <c:v>70.87</c:v>
                </c:pt>
                <c:pt idx="106">
                  <c:v>71.459999999999994</c:v>
                </c:pt>
                <c:pt idx="107">
                  <c:v>71.89</c:v>
                </c:pt>
                <c:pt idx="108">
                  <c:v>72.14</c:v>
                </c:pt>
                <c:pt idx="109">
                  <c:v>72.16</c:v>
                </c:pt>
                <c:pt idx="110">
                  <c:v>71.97</c:v>
                </c:pt>
                <c:pt idx="111">
                  <c:v>71.61</c:v>
                </c:pt>
                <c:pt idx="112">
                  <c:v>71.069999999999993</c:v>
                </c:pt>
                <c:pt idx="113">
                  <c:v>70.39</c:v>
                </c:pt>
                <c:pt idx="114">
                  <c:v>69.61</c:v>
                </c:pt>
                <c:pt idx="115">
                  <c:v>68.77</c:v>
                </c:pt>
                <c:pt idx="116">
                  <c:v>67.900000000000006</c:v>
                </c:pt>
                <c:pt idx="117">
                  <c:v>67.08</c:v>
                </c:pt>
                <c:pt idx="118">
                  <c:v>66.349999999999994</c:v>
                </c:pt>
                <c:pt idx="119">
                  <c:v>65.8</c:v>
                </c:pt>
                <c:pt idx="120">
                  <c:v>65.39</c:v>
                </c:pt>
                <c:pt idx="121">
                  <c:v>65.08</c:v>
                </c:pt>
                <c:pt idx="122">
                  <c:v>64.84</c:v>
                </c:pt>
                <c:pt idx="123">
                  <c:v>64.709999999999994</c:v>
                </c:pt>
                <c:pt idx="124">
                  <c:v>64.739999999999995</c:v>
                </c:pt>
                <c:pt idx="125">
                  <c:v>64.89</c:v>
                </c:pt>
                <c:pt idx="126">
                  <c:v>65.099999999999994</c:v>
                </c:pt>
                <c:pt idx="127">
                  <c:v>65.22</c:v>
                </c:pt>
                <c:pt idx="128">
                  <c:v>65.239999999999995</c:v>
                </c:pt>
                <c:pt idx="129">
                  <c:v>65.13</c:v>
                </c:pt>
                <c:pt idx="130">
                  <c:v>64.92</c:v>
                </c:pt>
                <c:pt idx="131">
                  <c:v>64.61</c:v>
                </c:pt>
                <c:pt idx="132">
                  <c:v>64.239999999999995</c:v>
                </c:pt>
                <c:pt idx="133">
                  <c:v>63.92</c:v>
                </c:pt>
                <c:pt idx="134">
                  <c:v>63.71</c:v>
                </c:pt>
                <c:pt idx="135">
                  <c:v>63.65</c:v>
                </c:pt>
                <c:pt idx="136">
                  <c:v>63.7</c:v>
                </c:pt>
                <c:pt idx="137">
                  <c:v>63.82</c:v>
                </c:pt>
                <c:pt idx="138">
                  <c:v>63.99</c:v>
                </c:pt>
                <c:pt idx="139">
                  <c:v>64.22</c:v>
                </c:pt>
                <c:pt idx="140">
                  <c:v>64.47</c:v>
                </c:pt>
                <c:pt idx="141">
                  <c:v>64.760000000000005</c:v>
                </c:pt>
                <c:pt idx="142">
                  <c:v>65.040000000000006</c:v>
                </c:pt>
                <c:pt idx="143">
                  <c:v>65.31</c:v>
                </c:pt>
                <c:pt idx="144">
                  <c:v>65.540000000000006</c:v>
                </c:pt>
                <c:pt idx="145">
                  <c:v>65.75</c:v>
                </c:pt>
                <c:pt idx="146">
                  <c:v>65.98</c:v>
                </c:pt>
                <c:pt idx="147">
                  <c:v>66.180000000000007</c:v>
                </c:pt>
                <c:pt idx="148">
                  <c:v>66.27</c:v>
                </c:pt>
                <c:pt idx="149">
                  <c:v>66.209999999999994</c:v>
                </c:pt>
                <c:pt idx="150">
                  <c:v>66.03</c:v>
                </c:pt>
                <c:pt idx="151">
                  <c:v>65.8</c:v>
                </c:pt>
                <c:pt idx="152">
                  <c:v>65.62</c:v>
                </c:pt>
                <c:pt idx="153">
                  <c:v>65.489999999999995</c:v>
                </c:pt>
                <c:pt idx="154">
                  <c:v>65.459999999999994</c:v>
                </c:pt>
                <c:pt idx="155">
                  <c:v>65.489999999999995</c:v>
                </c:pt>
                <c:pt idx="156">
                  <c:v>65.59</c:v>
                </c:pt>
                <c:pt idx="157">
                  <c:v>65.760000000000005</c:v>
                </c:pt>
                <c:pt idx="158">
                  <c:v>65.88</c:v>
                </c:pt>
                <c:pt idx="159">
                  <c:v>65.84</c:v>
                </c:pt>
                <c:pt idx="160">
                  <c:v>65.59</c:v>
                </c:pt>
                <c:pt idx="161">
                  <c:v>65.19</c:v>
                </c:pt>
                <c:pt idx="162">
                  <c:v>64.62</c:v>
                </c:pt>
                <c:pt idx="163">
                  <c:v>63.87</c:v>
                </c:pt>
                <c:pt idx="164">
                  <c:v>63.01</c:v>
                </c:pt>
                <c:pt idx="165">
                  <c:v>62.1</c:v>
                </c:pt>
                <c:pt idx="166">
                  <c:v>61.18</c:v>
                </c:pt>
                <c:pt idx="167">
                  <c:v>60.33</c:v>
                </c:pt>
                <c:pt idx="168">
                  <c:v>59.61</c:v>
                </c:pt>
                <c:pt idx="169">
                  <c:v>58.96</c:v>
                </c:pt>
                <c:pt idx="170">
                  <c:v>58.33</c:v>
                </c:pt>
                <c:pt idx="171">
                  <c:v>57.73</c:v>
                </c:pt>
                <c:pt idx="172">
                  <c:v>57.2</c:v>
                </c:pt>
                <c:pt idx="173">
                  <c:v>56.78</c:v>
                </c:pt>
                <c:pt idx="174">
                  <c:v>56.52</c:v>
                </c:pt>
                <c:pt idx="175">
                  <c:v>56.47</c:v>
                </c:pt>
                <c:pt idx="176">
                  <c:v>56.56</c:v>
                </c:pt>
                <c:pt idx="177">
                  <c:v>56.74</c:v>
                </c:pt>
                <c:pt idx="178">
                  <c:v>56.9</c:v>
                </c:pt>
                <c:pt idx="179">
                  <c:v>56.98</c:v>
                </c:pt>
                <c:pt idx="180">
                  <c:v>56.93</c:v>
                </c:pt>
                <c:pt idx="181">
                  <c:v>56.7</c:v>
                </c:pt>
                <c:pt idx="182">
                  <c:v>56.31</c:v>
                </c:pt>
                <c:pt idx="183">
                  <c:v>55.8</c:v>
                </c:pt>
                <c:pt idx="184">
                  <c:v>55.24</c:v>
                </c:pt>
                <c:pt idx="185">
                  <c:v>54.63</c:v>
                </c:pt>
                <c:pt idx="186">
                  <c:v>53.99</c:v>
                </c:pt>
                <c:pt idx="187">
                  <c:v>53.4</c:v>
                </c:pt>
                <c:pt idx="188">
                  <c:v>52.94</c:v>
                </c:pt>
                <c:pt idx="189">
                  <c:v>52.6</c:v>
                </c:pt>
                <c:pt idx="190">
                  <c:v>52.42</c:v>
                </c:pt>
                <c:pt idx="191">
                  <c:v>52.37</c:v>
                </c:pt>
                <c:pt idx="192">
                  <c:v>52.38</c:v>
                </c:pt>
                <c:pt idx="193">
                  <c:v>52.38</c:v>
                </c:pt>
                <c:pt idx="194">
                  <c:v>52.44</c:v>
                </c:pt>
                <c:pt idx="195">
                  <c:v>52.6</c:v>
                </c:pt>
                <c:pt idx="196">
                  <c:v>52.81</c:v>
                </c:pt>
                <c:pt idx="197">
                  <c:v>53.06</c:v>
                </c:pt>
                <c:pt idx="198">
                  <c:v>53.28</c:v>
                </c:pt>
                <c:pt idx="199">
                  <c:v>53.3</c:v>
                </c:pt>
                <c:pt idx="200">
                  <c:v>52.98</c:v>
                </c:pt>
                <c:pt idx="201">
                  <c:v>52.29</c:v>
                </c:pt>
                <c:pt idx="202">
                  <c:v>51.29</c:v>
                </c:pt>
                <c:pt idx="203">
                  <c:v>50.18</c:v>
                </c:pt>
                <c:pt idx="204">
                  <c:v>49.2</c:v>
                </c:pt>
                <c:pt idx="205">
                  <c:v>48.61</c:v>
                </c:pt>
                <c:pt idx="206">
                  <c:v>48.57</c:v>
                </c:pt>
                <c:pt idx="207">
                  <c:v>49.11</c:v>
                </c:pt>
                <c:pt idx="208">
                  <c:v>50.27</c:v>
                </c:pt>
                <c:pt idx="209">
                  <c:v>52.1</c:v>
                </c:pt>
                <c:pt idx="210">
                  <c:v>54.58</c:v>
                </c:pt>
                <c:pt idx="211">
                  <c:v>57.51</c:v>
                </c:pt>
                <c:pt idx="212">
                  <c:v>60.59</c:v>
                </c:pt>
                <c:pt idx="213">
                  <c:v>63.48</c:v>
                </c:pt>
                <c:pt idx="214">
                  <c:v>65.88</c:v>
                </c:pt>
                <c:pt idx="215">
                  <c:v>67.52</c:v>
                </c:pt>
                <c:pt idx="216">
                  <c:v>68.36</c:v>
                </c:pt>
                <c:pt idx="217">
                  <c:v>68.510000000000005</c:v>
                </c:pt>
                <c:pt idx="218">
                  <c:v>68.099999999999994</c:v>
                </c:pt>
                <c:pt idx="219">
                  <c:v>67.36</c:v>
                </c:pt>
                <c:pt idx="220">
                  <c:v>66.510000000000005</c:v>
                </c:pt>
                <c:pt idx="221">
                  <c:v>65.599999999999994</c:v>
                </c:pt>
                <c:pt idx="222">
                  <c:v>64.73</c:v>
                </c:pt>
                <c:pt idx="223">
                  <c:v>64.02</c:v>
                </c:pt>
                <c:pt idx="224">
                  <c:v>63.6</c:v>
                </c:pt>
                <c:pt idx="225">
                  <c:v>63.63</c:v>
                </c:pt>
                <c:pt idx="226">
                  <c:v>64.09</c:v>
                </c:pt>
                <c:pt idx="227">
                  <c:v>64.88</c:v>
                </c:pt>
                <c:pt idx="228">
                  <c:v>65.75</c:v>
                </c:pt>
                <c:pt idx="229">
                  <c:v>66.349999999999994</c:v>
                </c:pt>
                <c:pt idx="230">
                  <c:v>66.430000000000007</c:v>
                </c:pt>
                <c:pt idx="231">
                  <c:v>71.81</c:v>
                </c:pt>
                <c:pt idx="232">
                  <c:v>70.69</c:v>
                </c:pt>
                <c:pt idx="233">
                  <c:v>81.290000000000006</c:v>
                </c:pt>
                <c:pt idx="234">
                  <c:v>79.38</c:v>
                </c:pt>
                <c:pt idx="235">
                  <c:v>77.3</c:v>
                </c:pt>
                <c:pt idx="236">
                  <c:v>75.239999999999995</c:v>
                </c:pt>
                <c:pt idx="237">
                  <c:v>73.36</c:v>
                </c:pt>
                <c:pt idx="238">
                  <c:v>71.8</c:v>
                </c:pt>
                <c:pt idx="239">
                  <c:v>70.67</c:v>
                </c:pt>
              </c:numCache>
            </c:numRef>
          </c:val>
          <c:smooth val="0"/>
          <c:extLst>
            <c:ext xmlns:c16="http://schemas.microsoft.com/office/drawing/2014/chart" uri="{C3380CC4-5D6E-409C-BE32-E72D297353CC}">
              <c16:uniqueId val="{00000001-4167-4781-A6C8-A219DC8E0C43}"/>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Data_BK!$O$5:$O$244</c:f>
              <c:numCache>
                <c:formatCode>#\ ##0.0</c:formatCode>
                <c:ptCount val="240"/>
                <c:pt idx="0">
                  <c:v>324.60000000000002</c:v>
                </c:pt>
                <c:pt idx="1">
                  <c:v>324.39999999999998</c:v>
                </c:pt>
                <c:pt idx="2">
                  <c:v>335.5</c:v>
                </c:pt>
                <c:pt idx="3">
                  <c:v>331</c:v>
                </c:pt>
                <c:pt idx="4">
                  <c:v>332.2</c:v>
                </c:pt>
                <c:pt idx="5">
                  <c:v>343.6</c:v>
                </c:pt>
                <c:pt idx="6">
                  <c:v>339</c:v>
                </c:pt>
                <c:pt idx="7">
                  <c:v>337.6</c:v>
                </c:pt>
                <c:pt idx="8">
                  <c:v>336.5</c:v>
                </c:pt>
                <c:pt idx="9">
                  <c:v>343.3</c:v>
                </c:pt>
                <c:pt idx="10">
                  <c:v>343.1</c:v>
                </c:pt>
                <c:pt idx="11">
                  <c:v>335.6</c:v>
                </c:pt>
                <c:pt idx="12">
                  <c:v>340.4</c:v>
                </c:pt>
                <c:pt idx="13">
                  <c:v>346.4</c:v>
                </c:pt>
                <c:pt idx="14">
                  <c:v>337.9</c:v>
                </c:pt>
                <c:pt idx="15">
                  <c:v>345.7</c:v>
                </c:pt>
                <c:pt idx="16">
                  <c:v>357.9</c:v>
                </c:pt>
                <c:pt idx="17">
                  <c:v>356.6</c:v>
                </c:pt>
                <c:pt idx="18">
                  <c:v>351.2</c:v>
                </c:pt>
                <c:pt idx="19">
                  <c:v>352.7</c:v>
                </c:pt>
                <c:pt idx="20">
                  <c:v>354.1</c:v>
                </c:pt>
                <c:pt idx="21">
                  <c:v>346.1</c:v>
                </c:pt>
                <c:pt idx="22">
                  <c:v>348.2</c:v>
                </c:pt>
                <c:pt idx="23">
                  <c:v>359.3</c:v>
                </c:pt>
                <c:pt idx="24">
                  <c:v>358.8</c:v>
                </c:pt>
                <c:pt idx="25">
                  <c:v>361</c:v>
                </c:pt>
                <c:pt idx="26">
                  <c:v>365.7</c:v>
                </c:pt>
                <c:pt idx="27">
                  <c:v>363.2</c:v>
                </c:pt>
                <c:pt idx="28">
                  <c:v>368.6</c:v>
                </c:pt>
                <c:pt idx="29">
                  <c:v>372.4</c:v>
                </c:pt>
                <c:pt idx="30">
                  <c:v>378.2</c:v>
                </c:pt>
                <c:pt idx="31">
                  <c:v>378.8</c:v>
                </c:pt>
                <c:pt idx="32">
                  <c:v>376.1</c:v>
                </c:pt>
                <c:pt idx="33">
                  <c:v>382.7</c:v>
                </c:pt>
                <c:pt idx="34">
                  <c:v>382</c:v>
                </c:pt>
                <c:pt idx="35">
                  <c:v>386.8</c:v>
                </c:pt>
                <c:pt idx="36">
                  <c:v>385.6</c:v>
                </c:pt>
                <c:pt idx="37">
                  <c:v>373.8</c:v>
                </c:pt>
                <c:pt idx="38">
                  <c:v>382.5</c:v>
                </c:pt>
                <c:pt idx="39">
                  <c:v>389.5</c:v>
                </c:pt>
                <c:pt idx="40">
                  <c:v>378.2</c:v>
                </c:pt>
                <c:pt idx="41">
                  <c:v>411.4</c:v>
                </c:pt>
                <c:pt idx="42">
                  <c:v>387.9</c:v>
                </c:pt>
                <c:pt idx="43">
                  <c:v>397.9</c:v>
                </c:pt>
                <c:pt idx="44">
                  <c:v>392.7</c:v>
                </c:pt>
                <c:pt idx="45">
                  <c:v>386.5</c:v>
                </c:pt>
                <c:pt idx="46">
                  <c:v>399.8</c:v>
                </c:pt>
                <c:pt idx="47">
                  <c:v>395.6</c:v>
                </c:pt>
                <c:pt idx="48">
                  <c:v>398.9</c:v>
                </c:pt>
                <c:pt idx="49">
                  <c:v>400.1</c:v>
                </c:pt>
                <c:pt idx="50">
                  <c:v>398.4</c:v>
                </c:pt>
                <c:pt idx="51">
                  <c:v>396.4</c:v>
                </c:pt>
                <c:pt idx="52">
                  <c:v>397.6</c:v>
                </c:pt>
                <c:pt idx="53">
                  <c:v>379.5</c:v>
                </c:pt>
                <c:pt idx="54">
                  <c:v>411.8</c:v>
                </c:pt>
                <c:pt idx="55">
                  <c:v>407</c:v>
                </c:pt>
                <c:pt idx="56">
                  <c:v>413.4</c:v>
                </c:pt>
                <c:pt idx="57">
                  <c:v>422.1</c:v>
                </c:pt>
                <c:pt idx="58">
                  <c:v>407.4</c:v>
                </c:pt>
                <c:pt idx="59">
                  <c:v>389.2</c:v>
                </c:pt>
                <c:pt idx="60">
                  <c:v>408.2</c:v>
                </c:pt>
                <c:pt idx="61">
                  <c:v>421.3</c:v>
                </c:pt>
                <c:pt idx="62">
                  <c:v>408.2</c:v>
                </c:pt>
                <c:pt idx="63">
                  <c:v>409.4</c:v>
                </c:pt>
                <c:pt idx="64">
                  <c:v>411.3</c:v>
                </c:pt>
                <c:pt idx="65">
                  <c:v>386.2</c:v>
                </c:pt>
                <c:pt idx="66">
                  <c:v>403.3</c:v>
                </c:pt>
                <c:pt idx="67">
                  <c:v>398</c:v>
                </c:pt>
                <c:pt idx="68">
                  <c:v>408.9</c:v>
                </c:pt>
                <c:pt idx="69">
                  <c:v>405.9</c:v>
                </c:pt>
                <c:pt idx="70">
                  <c:v>409.9</c:v>
                </c:pt>
                <c:pt idx="71">
                  <c:v>428.1</c:v>
                </c:pt>
                <c:pt idx="72">
                  <c:v>398.6</c:v>
                </c:pt>
                <c:pt idx="73">
                  <c:v>415.9</c:v>
                </c:pt>
                <c:pt idx="74">
                  <c:v>419</c:v>
                </c:pt>
                <c:pt idx="75">
                  <c:v>418.7</c:v>
                </c:pt>
                <c:pt idx="76">
                  <c:v>431.1</c:v>
                </c:pt>
                <c:pt idx="77">
                  <c:v>440.8</c:v>
                </c:pt>
                <c:pt idx="78">
                  <c:v>415.4</c:v>
                </c:pt>
                <c:pt idx="79">
                  <c:v>413.2</c:v>
                </c:pt>
                <c:pt idx="80">
                  <c:v>417.6</c:v>
                </c:pt>
                <c:pt idx="81">
                  <c:v>421.9</c:v>
                </c:pt>
                <c:pt idx="82">
                  <c:v>417.7</c:v>
                </c:pt>
                <c:pt idx="83">
                  <c:v>418.7</c:v>
                </c:pt>
                <c:pt idx="84">
                  <c:v>429.9</c:v>
                </c:pt>
                <c:pt idx="85">
                  <c:v>418.6</c:v>
                </c:pt>
                <c:pt idx="86">
                  <c:v>417.1</c:v>
                </c:pt>
                <c:pt idx="87">
                  <c:v>423</c:v>
                </c:pt>
                <c:pt idx="88">
                  <c:v>416.3</c:v>
                </c:pt>
                <c:pt idx="89">
                  <c:v>399.9</c:v>
                </c:pt>
                <c:pt idx="90">
                  <c:v>417.5</c:v>
                </c:pt>
                <c:pt idx="91">
                  <c:v>431.1</c:v>
                </c:pt>
                <c:pt idx="92">
                  <c:v>430.3</c:v>
                </c:pt>
                <c:pt idx="93">
                  <c:v>420.9</c:v>
                </c:pt>
                <c:pt idx="94">
                  <c:v>428.8</c:v>
                </c:pt>
                <c:pt idx="95">
                  <c:v>435.7</c:v>
                </c:pt>
                <c:pt idx="96">
                  <c:v>434</c:v>
                </c:pt>
                <c:pt idx="97">
                  <c:v>427.7</c:v>
                </c:pt>
                <c:pt idx="98">
                  <c:v>444.1</c:v>
                </c:pt>
                <c:pt idx="99">
                  <c:v>438.8</c:v>
                </c:pt>
                <c:pt idx="100">
                  <c:v>424.7</c:v>
                </c:pt>
                <c:pt idx="101">
                  <c:v>429.5</c:v>
                </c:pt>
                <c:pt idx="102">
                  <c:v>461.4</c:v>
                </c:pt>
                <c:pt idx="103">
                  <c:v>464.8</c:v>
                </c:pt>
                <c:pt idx="104">
                  <c:v>435.6</c:v>
                </c:pt>
                <c:pt idx="105">
                  <c:v>440.1</c:v>
                </c:pt>
                <c:pt idx="106">
                  <c:v>441</c:v>
                </c:pt>
                <c:pt idx="107">
                  <c:v>436.7</c:v>
                </c:pt>
                <c:pt idx="108">
                  <c:v>442.7</c:v>
                </c:pt>
                <c:pt idx="109">
                  <c:v>439.3</c:v>
                </c:pt>
                <c:pt idx="110">
                  <c:v>431.4</c:v>
                </c:pt>
                <c:pt idx="111">
                  <c:v>432.6</c:v>
                </c:pt>
                <c:pt idx="112">
                  <c:v>437</c:v>
                </c:pt>
                <c:pt idx="113">
                  <c:v>430.8</c:v>
                </c:pt>
                <c:pt idx="114">
                  <c:v>427.4</c:v>
                </c:pt>
                <c:pt idx="115">
                  <c:v>435.1</c:v>
                </c:pt>
                <c:pt idx="116">
                  <c:v>420.2</c:v>
                </c:pt>
                <c:pt idx="117">
                  <c:v>438.3</c:v>
                </c:pt>
                <c:pt idx="118">
                  <c:v>424.4</c:v>
                </c:pt>
                <c:pt idx="119">
                  <c:v>421.8</c:v>
                </c:pt>
                <c:pt idx="120">
                  <c:v>420.2</c:v>
                </c:pt>
                <c:pt idx="121">
                  <c:v>410.5</c:v>
                </c:pt>
                <c:pt idx="122">
                  <c:v>419.5</c:v>
                </c:pt>
                <c:pt idx="123">
                  <c:v>420.8</c:v>
                </c:pt>
                <c:pt idx="124">
                  <c:v>414.8</c:v>
                </c:pt>
                <c:pt idx="125">
                  <c:v>407.1</c:v>
                </c:pt>
                <c:pt idx="126">
                  <c:v>420.1</c:v>
                </c:pt>
                <c:pt idx="127">
                  <c:v>408.7</c:v>
                </c:pt>
                <c:pt idx="128">
                  <c:v>414</c:v>
                </c:pt>
                <c:pt idx="129">
                  <c:v>397.2</c:v>
                </c:pt>
                <c:pt idx="130">
                  <c:v>409.9</c:v>
                </c:pt>
                <c:pt idx="131">
                  <c:v>405.2</c:v>
                </c:pt>
                <c:pt idx="132">
                  <c:v>406.4</c:v>
                </c:pt>
                <c:pt idx="133">
                  <c:v>413.6</c:v>
                </c:pt>
                <c:pt idx="134">
                  <c:v>405.6</c:v>
                </c:pt>
                <c:pt idx="135">
                  <c:v>396.6</c:v>
                </c:pt>
                <c:pt idx="136">
                  <c:v>408.6</c:v>
                </c:pt>
                <c:pt idx="137">
                  <c:v>398.2</c:v>
                </c:pt>
                <c:pt idx="138">
                  <c:v>394.2</c:v>
                </c:pt>
                <c:pt idx="139">
                  <c:v>407.9</c:v>
                </c:pt>
                <c:pt idx="140">
                  <c:v>391.4</c:v>
                </c:pt>
                <c:pt idx="141">
                  <c:v>394.3</c:v>
                </c:pt>
                <c:pt idx="142">
                  <c:v>395.1</c:v>
                </c:pt>
                <c:pt idx="143">
                  <c:v>383.4</c:v>
                </c:pt>
                <c:pt idx="144">
                  <c:v>390.8</c:v>
                </c:pt>
                <c:pt idx="145">
                  <c:v>391.2</c:v>
                </c:pt>
                <c:pt idx="146">
                  <c:v>373.3</c:v>
                </c:pt>
                <c:pt idx="147">
                  <c:v>376.4</c:v>
                </c:pt>
                <c:pt idx="148">
                  <c:v>374.4</c:v>
                </c:pt>
                <c:pt idx="149">
                  <c:v>371</c:v>
                </c:pt>
                <c:pt idx="150">
                  <c:v>379.6</c:v>
                </c:pt>
                <c:pt idx="151">
                  <c:v>368</c:v>
                </c:pt>
                <c:pt idx="152">
                  <c:v>363.5</c:v>
                </c:pt>
                <c:pt idx="153">
                  <c:v>360</c:v>
                </c:pt>
                <c:pt idx="154">
                  <c:v>352.5</c:v>
                </c:pt>
                <c:pt idx="155">
                  <c:v>359.5</c:v>
                </c:pt>
                <c:pt idx="156">
                  <c:v>357.6</c:v>
                </c:pt>
                <c:pt idx="157">
                  <c:v>353.1</c:v>
                </c:pt>
                <c:pt idx="158">
                  <c:v>363.6</c:v>
                </c:pt>
                <c:pt idx="159">
                  <c:v>353.9</c:v>
                </c:pt>
                <c:pt idx="160">
                  <c:v>355.6</c:v>
                </c:pt>
                <c:pt idx="161">
                  <c:v>358.6</c:v>
                </c:pt>
                <c:pt idx="162">
                  <c:v>333.1</c:v>
                </c:pt>
                <c:pt idx="163">
                  <c:v>350.8</c:v>
                </c:pt>
                <c:pt idx="164">
                  <c:v>349.7</c:v>
                </c:pt>
                <c:pt idx="165">
                  <c:v>350.6</c:v>
                </c:pt>
                <c:pt idx="166">
                  <c:v>346.6</c:v>
                </c:pt>
                <c:pt idx="167">
                  <c:v>352.2</c:v>
                </c:pt>
                <c:pt idx="168">
                  <c:v>350.9</c:v>
                </c:pt>
                <c:pt idx="169">
                  <c:v>348</c:v>
                </c:pt>
                <c:pt idx="170">
                  <c:v>345.5</c:v>
                </c:pt>
                <c:pt idx="171">
                  <c:v>351.4</c:v>
                </c:pt>
                <c:pt idx="172">
                  <c:v>354.4</c:v>
                </c:pt>
                <c:pt idx="173">
                  <c:v>354.6</c:v>
                </c:pt>
                <c:pt idx="174">
                  <c:v>354.6</c:v>
                </c:pt>
                <c:pt idx="175">
                  <c:v>336.9</c:v>
                </c:pt>
                <c:pt idx="176">
                  <c:v>342.8</c:v>
                </c:pt>
                <c:pt idx="177">
                  <c:v>348.3</c:v>
                </c:pt>
                <c:pt idx="178">
                  <c:v>352.3</c:v>
                </c:pt>
                <c:pt idx="179">
                  <c:v>344.5</c:v>
                </c:pt>
                <c:pt idx="180">
                  <c:v>345</c:v>
                </c:pt>
                <c:pt idx="181">
                  <c:v>346.6</c:v>
                </c:pt>
                <c:pt idx="182">
                  <c:v>336.4</c:v>
                </c:pt>
                <c:pt idx="183">
                  <c:v>350.4</c:v>
                </c:pt>
                <c:pt idx="184">
                  <c:v>336.5</c:v>
                </c:pt>
                <c:pt idx="185">
                  <c:v>338.6</c:v>
                </c:pt>
                <c:pt idx="186">
                  <c:v>365.2</c:v>
                </c:pt>
                <c:pt idx="187">
                  <c:v>359.2</c:v>
                </c:pt>
                <c:pt idx="188">
                  <c:v>369.4</c:v>
                </c:pt>
                <c:pt idx="189">
                  <c:v>346.6</c:v>
                </c:pt>
                <c:pt idx="190">
                  <c:v>347.4</c:v>
                </c:pt>
                <c:pt idx="191">
                  <c:v>357.8</c:v>
                </c:pt>
                <c:pt idx="192">
                  <c:v>346.2</c:v>
                </c:pt>
                <c:pt idx="193">
                  <c:v>351.1</c:v>
                </c:pt>
                <c:pt idx="194">
                  <c:v>359.7</c:v>
                </c:pt>
                <c:pt idx="195">
                  <c:v>346</c:v>
                </c:pt>
                <c:pt idx="196">
                  <c:v>348.3</c:v>
                </c:pt>
                <c:pt idx="197">
                  <c:v>367.1</c:v>
                </c:pt>
                <c:pt idx="198">
                  <c:v>361.9</c:v>
                </c:pt>
                <c:pt idx="199">
                  <c:v>352.5</c:v>
                </c:pt>
                <c:pt idx="200">
                  <c:v>350.9</c:v>
                </c:pt>
                <c:pt idx="201">
                  <c:v>353.5</c:v>
                </c:pt>
                <c:pt idx="202">
                  <c:v>354.6</c:v>
                </c:pt>
                <c:pt idx="203">
                  <c:v>361.5</c:v>
                </c:pt>
                <c:pt idx="204">
                  <c:v>350.5</c:v>
                </c:pt>
                <c:pt idx="205">
                  <c:v>371</c:v>
                </c:pt>
                <c:pt idx="206">
                  <c:v>372.7</c:v>
                </c:pt>
                <c:pt idx="207">
                  <c:v>364.7</c:v>
                </c:pt>
                <c:pt idx="208">
                  <c:v>368.9</c:v>
                </c:pt>
                <c:pt idx="209">
                  <c:v>368</c:v>
                </c:pt>
                <c:pt idx="210">
                  <c:v>337.2</c:v>
                </c:pt>
                <c:pt idx="211">
                  <c:v>361.6</c:v>
                </c:pt>
                <c:pt idx="212">
                  <c:v>349.5</c:v>
                </c:pt>
                <c:pt idx="213">
                  <c:v>357.9</c:v>
                </c:pt>
                <c:pt idx="214">
                  <c:v>365.6</c:v>
                </c:pt>
                <c:pt idx="215">
                  <c:v>343.7</c:v>
                </c:pt>
                <c:pt idx="216">
                  <c:v>353.4</c:v>
                </c:pt>
                <c:pt idx="217">
                  <c:v>341.5</c:v>
                </c:pt>
                <c:pt idx="218">
                  <c:v>341.3</c:v>
                </c:pt>
                <c:pt idx="219">
                  <c:v>348.6</c:v>
                </c:pt>
                <c:pt idx="220">
                  <c:v>362.8</c:v>
                </c:pt>
                <c:pt idx="221">
                  <c:v>352.8</c:v>
                </c:pt>
                <c:pt idx="222">
                  <c:v>365.2</c:v>
                </c:pt>
                <c:pt idx="223">
                  <c:v>353.3</c:v>
                </c:pt>
                <c:pt idx="224">
                  <c:v>359.1</c:v>
                </c:pt>
                <c:pt idx="225">
                  <c:v>373.8</c:v>
                </c:pt>
                <c:pt idx="226">
                  <c:v>343.6</c:v>
                </c:pt>
                <c:pt idx="227">
                  <c:v>362.6</c:v>
                </c:pt>
                <c:pt idx="228">
                  <c:v>377.8</c:v>
                </c:pt>
                <c:pt idx="229">
                  <c:v>355.5</c:v>
                </c:pt>
                <c:pt idx="230">
                  <c:v>379.3</c:v>
                </c:pt>
                <c:pt idx="231">
                  <c:v>386.3</c:v>
                </c:pt>
                <c:pt idx="232">
                  <c:v>370.3</c:v>
                </c:pt>
                <c:pt idx="233">
                  <c:v>377.9</c:v>
                </c:pt>
                <c:pt idx="234">
                  <c:v>386.1</c:v>
                </c:pt>
                <c:pt idx="235">
                  <c:v>386.4</c:v>
                </c:pt>
                <c:pt idx="236">
                  <c:v>385.6</c:v>
                </c:pt>
                <c:pt idx="237">
                  <c:v>373</c:v>
                </c:pt>
                <c:pt idx="238">
                  <c:v>395.3</c:v>
                </c:pt>
                <c:pt idx="239">
                  <c:v>387.9</c:v>
                </c:pt>
              </c:numCache>
            </c:numRef>
          </c:val>
          <c:smooth val="0"/>
          <c:extLst>
            <c:ext xmlns:c16="http://schemas.microsoft.com/office/drawing/2014/chart" uri="{C3380CC4-5D6E-409C-BE32-E72D297353CC}">
              <c16:uniqueId val="{00000000-E347-4B24-9FEE-B05EF11CC757}"/>
            </c:ext>
          </c:extLst>
        </c:ser>
        <c:ser>
          <c:idx val="1"/>
          <c:order val="1"/>
          <c:tx>
            <c:strRef>
              <c:f>Data_BK!$R$3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Data_BK!$R$5:$R$244</c:f>
              <c:numCache>
                <c:formatCode>#,##0.00</c:formatCode>
                <c:ptCount val="240"/>
                <c:pt idx="0">
                  <c:v>328.09</c:v>
                </c:pt>
                <c:pt idx="1">
                  <c:v>329.76</c:v>
                </c:pt>
                <c:pt idx="2">
                  <c:v>331.3</c:v>
                </c:pt>
                <c:pt idx="3">
                  <c:v>333.05</c:v>
                </c:pt>
                <c:pt idx="4">
                  <c:v>334.66</c:v>
                </c:pt>
                <c:pt idx="5">
                  <c:v>336.21</c:v>
                </c:pt>
                <c:pt idx="6">
                  <c:v>337.47</c:v>
                </c:pt>
                <c:pt idx="7">
                  <c:v>338.39</c:v>
                </c:pt>
                <c:pt idx="8">
                  <c:v>339.12</c:v>
                </c:pt>
                <c:pt idx="9">
                  <c:v>339.79</c:v>
                </c:pt>
                <c:pt idx="10">
                  <c:v>340.55</c:v>
                </c:pt>
                <c:pt idx="11">
                  <c:v>341.56</c:v>
                </c:pt>
                <c:pt idx="12">
                  <c:v>342.83</c:v>
                </c:pt>
                <c:pt idx="13">
                  <c:v>344.31</c:v>
                </c:pt>
                <c:pt idx="14">
                  <c:v>345.89</c:v>
                </c:pt>
                <c:pt idx="15">
                  <c:v>347.42</c:v>
                </c:pt>
                <c:pt idx="16">
                  <c:v>348.84</c:v>
                </c:pt>
                <c:pt idx="17">
                  <c:v>350.07</c:v>
                </c:pt>
                <c:pt idx="18">
                  <c:v>351.08</c:v>
                </c:pt>
                <c:pt idx="19">
                  <c:v>351.93</c:v>
                </c:pt>
                <c:pt idx="20">
                  <c:v>352.71</c:v>
                </c:pt>
                <c:pt idx="21">
                  <c:v>353.59</c:v>
                </c:pt>
                <c:pt idx="22">
                  <c:v>354.69</c:v>
                </c:pt>
                <c:pt idx="23">
                  <c:v>356.17</c:v>
                </c:pt>
                <c:pt idx="24">
                  <c:v>358.12</c:v>
                </c:pt>
                <c:pt idx="25">
                  <c:v>360.5</c:v>
                </c:pt>
                <c:pt idx="26">
                  <c:v>363.32</c:v>
                </c:pt>
                <c:pt idx="27">
                  <c:v>366.42</c:v>
                </c:pt>
                <c:pt idx="28">
                  <c:v>369.54</c:v>
                </c:pt>
                <c:pt idx="29">
                  <c:v>372.47</c:v>
                </c:pt>
                <c:pt idx="30">
                  <c:v>375.08</c:v>
                </c:pt>
                <c:pt idx="31">
                  <c:v>377.28</c:v>
                </c:pt>
                <c:pt idx="32">
                  <c:v>379.01</c:v>
                </c:pt>
                <c:pt idx="33">
                  <c:v>380.32</c:v>
                </c:pt>
                <c:pt idx="34">
                  <c:v>381.33</c:v>
                </c:pt>
                <c:pt idx="35">
                  <c:v>382.1</c:v>
                </c:pt>
                <c:pt idx="36">
                  <c:v>382.73</c:v>
                </c:pt>
                <c:pt idx="37">
                  <c:v>383.35</c:v>
                </c:pt>
                <c:pt idx="38">
                  <c:v>384.06</c:v>
                </c:pt>
                <c:pt idx="39">
                  <c:v>384.98</c:v>
                </c:pt>
                <c:pt idx="40">
                  <c:v>386.16</c:v>
                </c:pt>
                <c:pt idx="41">
                  <c:v>387.61</c:v>
                </c:pt>
                <c:pt idx="42">
                  <c:v>389.22</c:v>
                </c:pt>
                <c:pt idx="43">
                  <c:v>390.86</c:v>
                </c:pt>
                <c:pt idx="44">
                  <c:v>392.41</c:v>
                </c:pt>
                <c:pt idx="45">
                  <c:v>393.79</c:v>
                </c:pt>
                <c:pt idx="46">
                  <c:v>394.91</c:v>
                </c:pt>
                <c:pt idx="47">
                  <c:v>395.86</c:v>
                </c:pt>
                <c:pt idx="48">
                  <c:v>396.89</c:v>
                </c:pt>
                <c:pt idx="49">
                  <c:v>398.13</c:v>
                </c:pt>
                <c:pt idx="50">
                  <c:v>399.57</c:v>
                </c:pt>
                <c:pt idx="51">
                  <c:v>401.13</c:v>
                </c:pt>
                <c:pt idx="52">
                  <c:v>402.76</c:v>
                </c:pt>
                <c:pt idx="53">
                  <c:v>404.38</c:v>
                </c:pt>
                <c:pt idx="54">
                  <c:v>405.97</c:v>
                </c:pt>
                <c:pt idx="55">
                  <c:v>407.45</c:v>
                </c:pt>
                <c:pt idx="56">
                  <c:v>408.69</c:v>
                </c:pt>
                <c:pt idx="57">
                  <c:v>409.56</c:v>
                </c:pt>
                <c:pt idx="58">
                  <c:v>409.93</c:v>
                </c:pt>
                <c:pt idx="59">
                  <c:v>409.71</c:v>
                </c:pt>
                <c:pt idx="60">
                  <c:v>408.89</c:v>
                </c:pt>
                <c:pt idx="61">
                  <c:v>407.69</c:v>
                </c:pt>
                <c:pt idx="62">
                  <c:v>406.37</c:v>
                </c:pt>
                <c:pt idx="63">
                  <c:v>405.17</c:v>
                </c:pt>
                <c:pt idx="64">
                  <c:v>404.3</c:v>
                </c:pt>
                <c:pt idx="65">
                  <c:v>403.83</c:v>
                </c:pt>
                <c:pt idx="66">
                  <c:v>403.75</c:v>
                </c:pt>
                <c:pt idx="67">
                  <c:v>404.16</c:v>
                </c:pt>
                <c:pt idx="68">
                  <c:v>405.21</c:v>
                </c:pt>
                <c:pt idx="69">
                  <c:v>406.92</c:v>
                </c:pt>
                <c:pt idx="70">
                  <c:v>409.22</c:v>
                </c:pt>
                <c:pt idx="71">
                  <c:v>412</c:v>
                </c:pt>
                <c:pt idx="72">
                  <c:v>414.94</c:v>
                </c:pt>
                <c:pt idx="73">
                  <c:v>417.57</c:v>
                </c:pt>
                <c:pt idx="74">
                  <c:v>419.63</c:v>
                </c:pt>
                <c:pt idx="75">
                  <c:v>421.09</c:v>
                </c:pt>
                <c:pt idx="76">
                  <c:v>421.95</c:v>
                </c:pt>
                <c:pt idx="77">
                  <c:v>422.33</c:v>
                </c:pt>
                <c:pt idx="78">
                  <c:v>422.4</c:v>
                </c:pt>
                <c:pt idx="79">
                  <c:v>422.21</c:v>
                </c:pt>
                <c:pt idx="80">
                  <c:v>421.77</c:v>
                </c:pt>
                <c:pt idx="81">
                  <c:v>421.13</c:v>
                </c:pt>
                <c:pt idx="82">
                  <c:v>420.43</c:v>
                </c:pt>
                <c:pt idx="83">
                  <c:v>419.78</c:v>
                </c:pt>
                <c:pt idx="84">
                  <c:v>419.31</c:v>
                </c:pt>
                <c:pt idx="85">
                  <c:v>419.15</c:v>
                </c:pt>
                <c:pt idx="86">
                  <c:v>419.29</c:v>
                </c:pt>
                <c:pt idx="87">
                  <c:v>419.67</c:v>
                </c:pt>
                <c:pt idx="88">
                  <c:v>420.23</c:v>
                </c:pt>
                <c:pt idx="89">
                  <c:v>421.05</c:v>
                </c:pt>
                <c:pt idx="90">
                  <c:v>422.22</c:v>
                </c:pt>
                <c:pt idx="91">
                  <c:v>423.84</c:v>
                </c:pt>
                <c:pt idx="92">
                  <c:v>425.79</c:v>
                </c:pt>
                <c:pt idx="93">
                  <c:v>427.84</c:v>
                </c:pt>
                <c:pt idx="94">
                  <c:v>429.73</c:v>
                </c:pt>
                <c:pt idx="95">
                  <c:v>431.23</c:v>
                </c:pt>
                <c:pt idx="96">
                  <c:v>432.23</c:v>
                </c:pt>
                <c:pt idx="97">
                  <c:v>432.7</c:v>
                </c:pt>
                <c:pt idx="98">
                  <c:v>432.8</c:v>
                </c:pt>
                <c:pt idx="99">
                  <c:v>432.73</c:v>
                </c:pt>
                <c:pt idx="100">
                  <c:v>432.71</c:v>
                </c:pt>
                <c:pt idx="101">
                  <c:v>432.9</c:v>
                </c:pt>
                <c:pt idx="102">
                  <c:v>433.35</c:v>
                </c:pt>
                <c:pt idx="103">
                  <c:v>434.06</c:v>
                </c:pt>
                <c:pt idx="104">
                  <c:v>434.89</c:v>
                </c:pt>
                <c:pt idx="105">
                  <c:v>435.83</c:v>
                </c:pt>
                <c:pt idx="106">
                  <c:v>436.67</c:v>
                </c:pt>
                <c:pt idx="107">
                  <c:v>437.23</c:v>
                </c:pt>
                <c:pt idx="108">
                  <c:v>437.4</c:v>
                </c:pt>
                <c:pt idx="109">
                  <c:v>437.13</c:v>
                </c:pt>
                <c:pt idx="110">
                  <c:v>436.48</c:v>
                </c:pt>
                <c:pt idx="111">
                  <c:v>435.45</c:v>
                </c:pt>
                <c:pt idx="112">
                  <c:v>434.15</c:v>
                </c:pt>
                <c:pt idx="113">
                  <c:v>432.72</c:v>
                </c:pt>
                <c:pt idx="114">
                  <c:v>431.23</c:v>
                </c:pt>
                <c:pt idx="115">
                  <c:v>429.67</c:v>
                </c:pt>
                <c:pt idx="116">
                  <c:v>428.07</c:v>
                </c:pt>
                <c:pt idx="117">
                  <c:v>426.38</c:v>
                </c:pt>
                <c:pt idx="118">
                  <c:v>424.64</c:v>
                </c:pt>
                <c:pt idx="119">
                  <c:v>422.87</c:v>
                </c:pt>
                <c:pt idx="120">
                  <c:v>421.11</c:v>
                </c:pt>
                <c:pt idx="121">
                  <c:v>419.36</c:v>
                </c:pt>
                <c:pt idx="122">
                  <c:v>417.65</c:v>
                </c:pt>
                <c:pt idx="123">
                  <c:v>416</c:v>
                </c:pt>
                <c:pt idx="124">
                  <c:v>414.45</c:v>
                </c:pt>
                <c:pt idx="125">
                  <c:v>412.99</c:v>
                </c:pt>
                <c:pt idx="126">
                  <c:v>411.65</c:v>
                </c:pt>
                <c:pt idx="127">
                  <c:v>410.47</c:v>
                </c:pt>
                <c:pt idx="128">
                  <c:v>409.35</c:v>
                </c:pt>
                <c:pt idx="129">
                  <c:v>408.31</c:v>
                </c:pt>
                <c:pt idx="130">
                  <c:v>407.31</c:v>
                </c:pt>
                <c:pt idx="131">
                  <c:v>406.41</c:v>
                </c:pt>
                <c:pt idx="132">
                  <c:v>405.62</c:v>
                </c:pt>
                <c:pt idx="133">
                  <c:v>404.91</c:v>
                </c:pt>
                <c:pt idx="134">
                  <c:v>404.17</c:v>
                </c:pt>
                <c:pt idx="135">
                  <c:v>403.32</c:v>
                </c:pt>
                <c:pt idx="136">
                  <c:v>402.34</c:v>
                </c:pt>
                <c:pt idx="137">
                  <c:v>401.2</c:v>
                </c:pt>
                <c:pt idx="138">
                  <c:v>399.84</c:v>
                </c:pt>
                <c:pt idx="139">
                  <c:v>398.17</c:v>
                </c:pt>
                <c:pt idx="140">
                  <c:v>396.21</c:v>
                </c:pt>
                <c:pt idx="141">
                  <c:v>394.03</c:v>
                </c:pt>
                <c:pt idx="142">
                  <c:v>391.73</c:v>
                </c:pt>
                <c:pt idx="143">
                  <c:v>389.31</c:v>
                </c:pt>
                <c:pt idx="144">
                  <c:v>386.79</c:v>
                </c:pt>
                <c:pt idx="145">
                  <c:v>384.16</c:v>
                </c:pt>
                <c:pt idx="146">
                  <c:v>381.39</c:v>
                </c:pt>
                <c:pt idx="147">
                  <c:v>378.5</c:v>
                </c:pt>
                <c:pt idx="148">
                  <c:v>375.55</c:v>
                </c:pt>
                <c:pt idx="149">
                  <c:v>372.56</c:v>
                </c:pt>
                <c:pt idx="150">
                  <c:v>369.63</c:v>
                </c:pt>
                <c:pt idx="151">
                  <c:v>366.92</c:v>
                </c:pt>
                <c:pt idx="152">
                  <c:v>364.47</c:v>
                </c:pt>
                <c:pt idx="153">
                  <c:v>362.35</c:v>
                </c:pt>
                <c:pt idx="154">
                  <c:v>360.49</c:v>
                </c:pt>
                <c:pt idx="155">
                  <c:v>358.85</c:v>
                </c:pt>
                <c:pt idx="156">
                  <c:v>357.37</c:v>
                </c:pt>
                <c:pt idx="157">
                  <c:v>355.98</c:v>
                </c:pt>
                <c:pt idx="158">
                  <c:v>354.69</c:v>
                </c:pt>
                <c:pt idx="159">
                  <c:v>353.55</c:v>
                </c:pt>
                <c:pt idx="160">
                  <c:v>352.5</c:v>
                </c:pt>
                <c:pt idx="161">
                  <c:v>351.49</c:v>
                </c:pt>
                <c:pt idx="162">
                  <c:v>350.49</c:v>
                </c:pt>
                <c:pt idx="163">
                  <c:v>349.56</c:v>
                </c:pt>
                <c:pt idx="164">
                  <c:v>348.89</c:v>
                </c:pt>
                <c:pt idx="165">
                  <c:v>348.62</c:v>
                </c:pt>
                <c:pt idx="166">
                  <c:v>348.73</c:v>
                </c:pt>
                <c:pt idx="167">
                  <c:v>349.1</c:v>
                </c:pt>
                <c:pt idx="168">
                  <c:v>349.56</c:v>
                </c:pt>
                <c:pt idx="169">
                  <c:v>349.98</c:v>
                </c:pt>
                <c:pt idx="170">
                  <c:v>350.22</c:v>
                </c:pt>
                <c:pt idx="171">
                  <c:v>350.23</c:v>
                </c:pt>
                <c:pt idx="172">
                  <c:v>350</c:v>
                </c:pt>
                <c:pt idx="173">
                  <c:v>349.57</c:v>
                </c:pt>
                <c:pt idx="174">
                  <c:v>349.04</c:v>
                </c:pt>
                <c:pt idx="175">
                  <c:v>348.37</c:v>
                </c:pt>
                <c:pt idx="176">
                  <c:v>347.47</c:v>
                </c:pt>
                <c:pt idx="177">
                  <c:v>346.36</c:v>
                </c:pt>
                <c:pt idx="178">
                  <c:v>345.27</c:v>
                </c:pt>
                <c:pt idx="179">
                  <c:v>344.47</c:v>
                </c:pt>
                <c:pt idx="180">
                  <c:v>344.12</c:v>
                </c:pt>
                <c:pt idx="181">
                  <c:v>344.36</c:v>
                </c:pt>
                <c:pt idx="182">
                  <c:v>345.22</c:v>
                </c:pt>
                <c:pt idx="183">
                  <c:v>346.52</c:v>
                </c:pt>
                <c:pt idx="184">
                  <c:v>348.08</c:v>
                </c:pt>
                <c:pt idx="185">
                  <c:v>349.74</c:v>
                </c:pt>
                <c:pt idx="186">
                  <c:v>351.27</c:v>
                </c:pt>
                <c:pt idx="187">
                  <c:v>352.5</c:v>
                </c:pt>
                <c:pt idx="188">
                  <c:v>353.39</c:v>
                </c:pt>
                <c:pt idx="189">
                  <c:v>353.9</c:v>
                </c:pt>
                <c:pt idx="190">
                  <c:v>354.04</c:v>
                </c:pt>
                <c:pt idx="191">
                  <c:v>353.91</c:v>
                </c:pt>
                <c:pt idx="192">
                  <c:v>353.66</c:v>
                </c:pt>
                <c:pt idx="193">
                  <c:v>353.44</c:v>
                </c:pt>
                <c:pt idx="194">
                  <c:v>353.33</c:v>
                </c:pt>
                <c:pt idx="195">
                  <c:v>353.38</c:v>
                </c:pt>
                <c:pt idx="196">
                  <c:v>353.6</c:v>
                </c:pt>
                <c:pt idx="197">
                  <c:v>354.02</c:v>
                </c:pt>
                <c:pt idx="198">
                  <c:v>354.56</c:v>
                </c:pt>
                <c:pt idx="199">
                  <c:v>355.27</c:v>
                </c:pt>
                <c:pt idx="200">
                  <c:v>356.2</c:v>
                </c:pt>
                <c:pt idx="201">
                  <c:v>357.38</c:v>
                </c:pt>
                <c:pt idx="202">
                  <c:v>358.78</c:v>
                </c:pt>
                <c:pt idx="203">
                  <c:v>360.16</c:v>
                </c:pt>
                <c:pt idx="204">
                  <c:v>361.39</c:v>
                </c:pt>
                <c:pt idx="205">
                  <c:v>362.34</c:v>
                </c:pt>
                <c:pt idx="206">
                  <c:v>362.91</c:v>
                </c:pt>
                <c:pt idx="207">
                  <c:v>363.02</c:v>
                </c:pt>
                <c:pt idx="208">
                  <c:v>362.61</c:v>
                </c:pt>
                <c:pt idx="209">
                  <c:v>361.53</c:v>
                </c:pt>
                <c:pt idx="210">
                  <c:v>359.79</c:v>
                </c:pt>
                <c:pt idx="211">
                  <c:v>357.6</c:v>
                </c:pt>
                <c:pt idx="212">
                  <c:v>355.31</c:v>
                </c:pt>
                <c:pt idx="213">
                  <c:v>353.2</c:v>
                </c:pt>
                <c:pt idx="214">
                  <c:v>351.46</c:v>
                </c:pt>
                <c:pt idx="215">
                  <c:v>350.34</c:v>
                </c:pt>
                <c:pt idx="216">
                  <c:v>349.92</c:v>
                </c:pt>
                <c:pt idx="217">
                  <c:v>350.08</c:v>
                </c:pt>
                <c:pt idx="218">
                  <c:v>350.7</c:v>
                </c:pt>
                <c:pt idx="219">
                  <c:v>351.72</c:v>
                </c:pt>
                <c:pt idx="220">
                  <c:v>353.05</c:v>
                </c:pt>
                <c:pt idx="221">
                  <c:v>354.64</c:v>
                </c:pt>
                <c:pt idx="222">
                  <c:v>356.47</c:v>
                </c:pt>
                <c:pt idx="223">
                  <c:v>358.38</c:v>
                </c:pt>
                <c:pt idx="224">
                  <c:v>360.06</c:v>
                </c:pt>
                <c:pt idx="225">
                  <c:v>361.34</c:v>
                </c:pt>
                <c:pt idx="226">
                  <c:v>362.18</c:v>
                </c:pt>
                <c:pt idx="227">
                  <c:v>362.56</c:v>
                </c:pt>
                <c:pt idx="228">
                  <c:v>362.61</c:v>
                </c:pt>
                <c:pt idx="229">
                  <c:v>362.46</c:v>
                </c:pt>
                <c:pt idx="230">
                  <c:v>377.57</c:v>
                </c:pt>
                <c:pt idx="231">
                  <c:v>378.87</c:v>
                </c:pt>
                <c:pt idx="232">
                  <c:v>378.7</c:v>
                </c:pt>
                <c:pt idx="233">
                  <c:v>383.52</c:v>
                </c:pt>
                <c:pt idx="234">
                  <c:v>383.55</c:v>
                </c:pt>
                <c:pt idx="235">
                  <c:v>383.73</c:v>
                </c:pt>
                <c:pt idx="236">
                  <c:v>384.07</c:v>
                </c:pt>
                <c:pt idx="237">
                  <c:v>384.51</c:v>
                </c:pt>
                <c:pt idx="238">
                  <c:v>385</c:v>
                </c:pt>
                <c:pt idx="239">
                  <c:v>385.53</c:v>
                </c:pt>
              </c:numCache>
            </c:numRef>
          </c:val>
          <c:smooth val="0"/>
          <c:extLst>
            <c:ext xmlns:c16="http://schemas.microsoft.com/office/drawing/2014/chart" uri="{C3380CC4-5D6E-409C-BE32-E72D297353CC}">
              <c16:uniqueId val="{00000001-E347-4B24-9FEE-B05EF11CC757}"/>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Data_BK!$AG$5:$AG$244</c:f>
              <c:numCache>
                <c:formatCode>#\ ##0.0</c:formatCode>
                <c:ptCount val="240"/>
                <c:pt idx="0">
                  <c:v>27.9</c:v>
                </c:pt>
                <c:pt idx="1">
                  <c:v>28.5</c:v>
                </c:pt>
                <c:pt idx="2">
                  <c:v>27.2</c:v>
                </c:pt>
                <c:pt idx="3">
                  <c:v>28.8</c:v>
                </c:pt>
                <c:pt idx="4">
                  <c:v>27.7</c:v>
                </c:pt>
                <c:pt idx="5">
                  <c:v>27</c:v>
                </c:pt>
                <c:pt idx="6">
                  <c:v>26.7</c:v>
                </c:pt>
                <c:pt idx="7">
                  <c:v>26.2</c:v>
                </c:pt>
                <c:pt idx="8">
                  <c:v>27</c:v>
                </c:pt>
                <c:pt idx="9">
                  <c:v>25.5</c:v>
                </c:pt>
                <c:pt idx="10">
                  <c:v>26.3</c:v>
                </c:pt>
                <c:pt idx="11">
                  <c:v>26.6</c:v>
                </c:pt>
                <c:pt idx="12">
                  <c:v>27</c:v>
                </c:pt>
                <c:pt idx="13">
                  <c:v>25.5</c:v>
                </c:pt>
                <c:pt idx="14">
                  <c:v>26.2</c:v>
                </c:pt>
                <c:pt idx="15">
                  <c:v>25.7</c:v>
                </c:pt>
                <c:pt idx="16">
                  <c:v>23.7</c:v>
                </c:pt>
                <c:pt idx="17">
                  <c:v>25</c:v>
                </c:pt>
                <c:pt idx="18">
                  <c:v>25.6</c:v>
                </c:pt>
                <c:pt idx="19">
                  <c:v>25.5</c:v>
                </c:pt>
                <c:pt idx="20">
                  <c:v>24.7</c:v>
                </c:pt>
                <c:pt idx="21">
                  <c:v>25.7</c:v>
                </c:pt>
                <c:pt idx="22">
                  <c:v>26</c:v>
                </c:pt>
                <c:pt idx="23">
                  <c:v>24.4</c:v>
                </c:pt>
                <c:pt idx="24">
                  <c:v>24.5</c:v>
                </c:pt>
                <c:pt idx="25">
                  <c:v>25.4</c:v>
                </c:pt>
                <c:pt idx="26">
                  <c:v>24.3</c:v>
                </c:pt>
                <c:pt idx="27">
                  <c:v>24.7</c:v>
                </c:pt>
                <c:pt idx="28">
                  <c:v>25.4</c:v>
                </c:pt>
                <c:pt idx="29">
                  <c:v>24.2</c:v>
                </c:pt>
                <c:pt idx="30">
                  <c:v>22.9</c:v>
                </c:pt>
                <c:pt idx="31">
                  <c:v>23.2</c:v>
                </c:pt>
                <c:pt idx="32">
                  <c:v>23.7</c:v>
                </c:pt>
                <c:pt idx="33">
                  <c:v>21.9</c:v>
                </c:pt>
                <c:pt idx="34">
                  <c:v>22.2</c:v>
                </c:pt>
                <c:pt idx="35">
                  <c:v>21.7</c:v>
                </c:pt>
                <c:pt idx="36">
                  <c:v>21.7</c:v>
                </c:pt>
                <c:pt idx="37">
                  <c:v>22.9</c:v>
                </c:pt>
                <c:pt idx="38">
                  <c:v>22.3</c:v>
                </c:pt>
                <c:pt idx="39">
                  <c:v>22.2</c:v>
                </c:pt>
                <c:pt idx="40">
                  <c:v>23.3</c:v>
                </c:pt>
                <c:pt idx="41">
                  <c:v>19.100000000000001</c:v>
                </c:pt>
                <c:pt idx="42">
                  <c:v>23.3</c:v>
                </c:pt>
                <c:pt idx="43">
                  <c:v>21.3</c:v>
                </c:pt>
                <c:pt idx="44">
                  <c:v>22</c:v>
                </c:pt>
                <c:pt idx="45">
                  <c:v>24.2</c:v>
                </c:pt>
                <c:pt idx="46">
                  <c:v>20.8</c:v>
                </c:pt>
                <c:pt idx="47">
                  <c:v>22.3</c:v>
                </c:pt>
                <c:pt idx="48">
                  <c:v>21.8</c:v>
                </c:pt>
                <c:pt idx="49">
                  <c:v>21.7</c:v>
                </c:pt>
                <c:pt idx="50">
                  <c:v>23.6</c:v>
                </c:pt>
                <c:pt idx="51">
                  <c:v>21</c:v>
                </c:pt>
                <c:pt idx="52">
                  <c:v>21.7</c:v>
                </c:pt>
                <c:pt idx="53">
                  <c:v>22.1</c:v>
                </c:pt>
                <c:pt idx="54">
                  <c:v>18.5</c:v>
                </c:pt>
                <c:pt idx="55">
                  <c:v>20.8</c:v>
                </c:pt>
                <c:pt idx="56">
                  <c:v>20.5</c:v>
                </c:pt>
                <c:pt idx="57">
                  <c:v>19.600000000000001</c:v>
                </c:pt>
                <c:pt idx="58">
                  <c:v>22.7</c:v>
                </c:pt>
                <c:pt idx="59">
                  <c:v>23.3</c:v>
                </c:pt>
                <c:pt idx="60">
                  <c:v>22.1</c:v>
                </c:pt>
                <c:pt idx="61">
                  <c:v>20.8</c:v>
                </c:pt>
                <c:pt idx="62">
                  <c:v>21.7</c:v>
                </c:pt>
                <c:pt idx="63">
                  <c:v>21.6</c:v>
                </c:pt>
                <c:pt idx="64">
                  <c:v>21.3</c:v>
                </c:pt>
                <c:pt idx="65">
                  <c:v>26.1</c:v>
                </c:pt>
                <c:pt idx="66">
                  <c:v>24.1</c:v>
                </c:pt>
                <c:pt idx="67">
                  <c:v>24.1</c:v>
                </c:pt>
                <c:pt idx="68">
                  <c:v>23.4</c:v>
                </c:pt>
                <c:pt idx="69">
                  <c:v>24.5</c:v>
                </c:pt>
                <c:pt idx="70">
                  <c:v>23.3</c:v>
                </c:pt>
                <c:pt idx="71">
                  <c:v>22.1</c:v>
                </c:pt>
                <c:pt idx="72">
                  <c:v>26</c:v>
                </c:pt>
                <c:pt idx="73">
                  <c:v>22.6</c:v>
                </c:pt>
                <c:pt idx="74">
                  <c:v>21.7</c:v>
                </c:pt>
                <c:pt idx="75">
                  <c:v>24.2</c:v>
                </c:pt>
                <c:pt idx="76">
                  <c:v>21.9</c:v>
                </c:pt>
                <c:pt idx="77">
                  <c:v>20.9</c:v>
                </c:pt>
                <c:pt idx="78">
                  <c:v>25.2</c:v>
                </c:pt>
                <c:pt idx="79">
                  <c:v>24.8</c:v>
                </c:pt>
                <c:pt idx="80">
                  <c:v>24.4</c:v>
                </c:pt>
                <c:pt idx="81">
                  <c:v>22.6</c:v>
                </c:pt>
                <c:pt idx="82">
                  <c:v>24.5</c:v>
                </c:pt>
                <c:pt idx="83">
                  <c:v>23.2</c:v>
                </c:pt>
                <c:pt idx="84">
                  <c:v>22.5</c:v>
                </c:pt>
                <c:pt idx="85">
                  <c:v>24.8</c:v>
                </c:pt>
                <c:pt idx="86">
                  <c:v>24</c:v>
                </c:pt>
                <c:pt idx="87">
                  <c:v>23.7</c:v>
                </c:pt>
                <c:pt idx="88">
                  <c:v>24.7</c:v>
                </c:pt>
                <c:pt idx="89">
                  <c:v>21.8</c:v>
                </c:pt>
                <c:pt idx="90">
                  <c:v>23.2</c:v>
                </c:pt>
                <c:pt idx="91">
                  <c:v>23.4</c:v>
                </c:pt>
                <c:pt idx="92">
                  <c:v>21.5</c:v>
                </c:pt>
                <c:pt idx="93">
                  <c:v>24.2</c:v>
                </c:pt>
                <c:pt idx="94">
                  <c:v>21.2</c:v>
                </c:pt>
                <c:pt idx="95">
                  <c:v>22.7</c:v>
                </c:pt>
                <c:pt idx="96">
                  <c:v>20.7</c:v>
                </c:pt>
                <c:pt idx="97">
                  <c:v>22.3</c:v>
                </c:pt>
                <c:pt idx="98">
                  <c:v>21.9</c:v>
                </c:pt>
                <c:pt idx="99">
                  <c:v>21.2</c:v>
                </c:pt>
                <c:pt idx="100">
                  <c:v>20</c:v>
                </c:pt>
                <c:pt idx="101">
                  <c:v>22.4</c:v>
                </c:pt>
                <c:pt idx="102">
                  <c:v>16</c:v>
                </c:pt>
                <c:pt idx="103">
                  <c:v>15.5</c:v>
                </c:pt>
                <c:pt idx="104">
                  <c:v>20.8</c:v>
                </c:pt>
                <c:pt idx="105">
                  <c:v>19.100000000000001</c:v>
                </c:pt>
                <c:pt idx="106">
                  <c:v>20.7</c:v>
                </c:pt>
                <c:pt idx="107">
                  <c:v>20.7</c:v>
                </c:pt>
                <c:pt idx="108">
                  <c:v>19</c:v>
                </c:pt>
                <c:pt idx="109">
                  <c:v>19.600000000000001</c:v>
                </c:pt>
                <c:pt idx="110">
                  <c:v>19.899999999999999</c:v>
                </c:pt>
                <c:pt idx="111">
                  <c:v>19</c:v>
                </c:pt>
                <c:pt idx="112">
                  <c:v>19.600000000000001</c:v>
                </c:pt>
                <c:pt idx="113">
                  <c:v>21.1</c:v>
                </c:pt>
                <c:pt idx="114">
                  <c:v>20.9</c:v>
                </c:pt>
                <c:pt idx="115">
                  <c:v>19</c:v>
                </c:pt>
                <c:pt idx="116">
                  <c:v>21.7</c:v>
                </c:pt>
                <c:pt idx="117">
                  <c:v>19.399999999999999</c:v>
                </c:pt>
                <c:pt idx="118">
                  <c:v>20.8</c:v>
                </c:pt>
                <c:pt idx="119">
                  <c:v>20.399999999999999</c:v>
                </c:pt>
                <c:pt idx="120">
                  <c:v>21.5</c:v>
                </c:pt>
                <c:pt idx="121">
                  <c:v>21.5</c:v>
                </c:pt>
                <c:pt idx="122">
                  <c:v>20.7</c:v>
                </c:pt>
                <c:pt idx="123">
                  <c:v>20.9</c:v>
                </c:pt>
                <c:pt idx="124">
                  <c:v>21.3</c:v>
                </c:pt>
                <c:pt idx="125">
                  <c:v>21.3</c:v>
                </c:pt>
                <c:pt idx="126">
                  <c:v>19.899999999999999</c:v>
                </c:pt>
                <c:pt idx="127">
                  <c:v>20.399999999999999</c:v>
                </c:pt>
                <c:pt idx="128">
                  <c:v>20.3</c:v>
                </c:pt>
                <c:pt idx="129">
                  <c:v>21.7</c:v>
                </c:pt>
                <c:pt idx="130">
                  <c:v>20.2</c:v>
                </c:pt>
                <c:pt idx="131">
                  <c:v>20</c:v>
                </c:pt>
                <c:pt idx="132">
                  <c:v>20.399999999999999</c:v>
                </c:pt>
                <c:pt idx="133">
                  <c:v>18.3</c:v>
                </c:pt>
                <c:pt idx="134">
                  <c:v>20.7</c:v>
                </c:pt>
                <c:pt idx="135">
                  <c:v>22</c:v>
                </c:pt>
                <c:pt idx="136">
                  <c:v>17.600000000000001</c:v>
                </c:pt>
                <c:pt idx="137">
                  <c:v>19.899999999999999</c:v>
                </c:pt>
                <c:pt idx="138">
                  <c:v>19.100000000000001</c:v>
                </c:pt>
                <c:pt idx="139">
                  <c:v>17.7</c:v>
                </c:pt>
                <c:pt idx="140">
                  <c:v>19.5</c:v>
                </c:pt>
                <c:pt idx="141">
                  <c:v>19.399999999999999</c:v>
                </c:pt>
                <c:pt idx="142">
                  <c:v>18.3</c:v>
                </c:pt>
                <c:pt idx="143">
                  <c:v>20</c:v>
                </c:pt>
                <c:pt idx="144">
                  <c:v>19.8</c:v>
                </c:pt>
                <c:pt idx="145">
                  <c:v>19.3</c:v>
                </c:pt>
                <c:pt idx="146">
                  <c:v>20.399999999999999</c:v>
                </c:pt>
                <c:pt idx="147">
                  <c:v>19.2</c:v>
                </c:pt>
                <c:pt idx="148">
                  <c:v>20.5</c:v>
                </c:pt>
                <c:pt idx="149">
                  <c:v>20.5</c:v>
                </c:pt>
                <c:pt idx="150">
                  <c:v>19.2</c:v>
                </c:pt>
                <c:pt idx="151">
                  <c:v>20.8</c:v>
                </c:pt>
                <c:pt idx="152">
                  <c:v>21.9</c:v>
                </c:pt>
                <c:pt idx="153">
                  <c:v>22.5</c:v>
                </c:pt>
                <c:pt idx="154">
                  <c:v>23</c:v>
                </c:pt>
                <c:pt idx="155">
                  <c:v>21.6</c:v>
                </c:pt>
                <c:pt idx="156">
                  <c:v>22.4</c:v>
                </c:pt>
                <c:pt idx="157">
                  <c:v>22.1</c:v>
                </c:pt>
                <c:pt idx="158">
                  <c:v>19.5</c:v>
                </c:pt>
                <c:pt idx="159">
                  <c:v>20.6</c:v>
                </c:pt>
                <c:pt idx="160">
                  <c:v>21.3</c:v>
                </c:pt>
                <c:pt idx="161">
                  <c:v>20.2</c:v>
                </c:pt>
                <c:pt idx="162">
                  <c:v>26</c:v>
                </c:pt>
                <c:pt idx="163">
                  <c:v>21.8</c:v>
                </c:pt>
                <c:pt idx="164">
                  <c:v>21.9</c:v>
                </c:pt>
                <c:pt idx="165">
                  <c:v>21.8</c:v>
                </c:pt>
                <c:pt idx="166">
                  <c:v>21.4</c:v>
                </c:pt>
                <c:pt idx="167">
                  <c:v>22.1</c:v>
                </c:pt>
                <c:pt idx="168">
                  <c:v>22.2</c:v>
                </c:pt>
                <c:pt idx="169">
                  <c:v>22.7</c:v>
                </c:pt>
                <c:pt idx="170">
                  <c:v>22.2</c:v>
                </c:pt>
                <c:pt idx="171">
                  <c:v>22.1</c:v>
                </c:pt>
                <c:pt idx="172">
                  <c:v>22.3</c:v>
                </c:pt>
                <c:pt idx="173">
                  <c:v>20.7</c:v>
                </c:pt>
                <c:pt idx="174">
                  <c:v>20.3</c:v>
                </c:pt>
                <c:pt idx="175">
                  <c:v>25.2</c:v>
                </c:pt>
                <c:pt idx="176">
                  <c:v>23.1</c:v>
                </c:pt>
                <c:pt idx="177">
                  <c:v>21.9</c:v>
                </c:pt>
                <c:pt idx="178">
                  <c:v>22.9</c:v>
                </c:pt>
                <c:pt idx="179">
                  <c:v>23.9</c:v>
                </c:pt>
                <c:pt idx="180">
                  <c:v>21.5</c:v>
                </c:pt>
                <c:pt idx="181">
                  <c:v>21.9</c:v>
                </c:pt>
                <c:pt idx="182">
                  <c:v>24.9</c:v>
                </c:pt>
                <c:pt idx="183">
                  <c:v>22.1</c:v>
                </c:pt>
                <c:pt idx="184">
                  <c:v>23.8</c:v>
                </c:pt>
                <c:pt idx="185">
                  <c:v>25.3</c:v>
                </c:pt>
                <c:pt idx="186">
                  <c:v>21.2</c:v>
                </c:pt>
                <c:pt idx="187">
                  <c:v>20.7</c:v>
                </c:pt>
                <c:pt idx="188">
                  <c:v>20.5</c:v>
                </c:pt>
                <c:pt idx="189">
                  <c:v>23.3</c:v>
                </c:pt>
                <c:pt idx="190">
                  <c:v>24.2</c:v>
                </c:pt>
                <c:pt idx="191">
                  <c:v>21.2</c:v>
                </c:pt>
                <c:pt idx="192">
                  <c:v>24.4</c:v>
                </c:pt>
                <c:pt idx="193">
                  <c:v>24.2</c:v>
                </c:pt>
                <c:pt idx="194">
                  <c:v>23.4</c:v>
                </c:pt>
                <c:pt idx="195">
                  <c:v>25.3</c:v>
                </c:pt>
                <c:pt idx="196">
                  <c:v>23.7</c:v>
                </c:pt>
                <c:pt idx="197">
                  <c:v>22.3</c:v>
                </c:pt>
                <c:pt idx="198">
                  <c:v>22.5</c:v>
                </c:pt>
                <c:pt idx="199">
                  <c:v>24.7</c:v>
                </c:pt>
                <c:pt idx="200">
                  <c:v>24.3</c:v>
                </c:pt>
                <c:pt idx="201">
                  <c:v>25</c:v>
                </c:pt>
                <c:pt idx="202">
                  <c:v>24.1</c:v>
                </c:pt>
                <c:pt idx="203">
                  <c:v>23.4</c:v>
                </c:pt>
                <c:pt idx="204">
                  <c:v>26.2</c:v>
                </c:pt>
                <c:pt idx="205">
                  <c:v>24.2</c:v>
                </c:pt>
                <c:pt idx="206">
                  <c:v>23.4</c:v>
                </c:pt>
                <c:pt idx="207">
                  <c:v>25.3</c:v>
                </c:pt>
                <c:pt idx="208">
                  <c:v>25.4</c:v>
                </c:pt>
                <c:pt idx="209">
                  <c:v>23.2</c:v>
                </c:pt>
                <c:pt idx="210">
                  <c:v>28.6</c:v>
                </c:pt>
                <c:pt idx="211">
                  <c:v>22.6</c:v>
                </c:pt>
                <c:pt idx="212">
                  <c:v>25.7</c:v>
                </c:pt>
                <c:pt idx="213">
                  <c:v>23.8</c:v>
                </c:pt>
                <c:pt idx="214">
                  <c:v>23.4</c:v>
                </c:pt>
                <c:pt idx="215">
                  <c:v>26.7</c:v>
                </c:pt>
                <c:pt idx="216">
                  <c:v>25.2</c:v>
                </c:pt>
                <c:pt idx="217">
                  <c:v>26.5</c:v>
                </c:pt>
                <c:pt idx="218">
                  <c:v>24.2</c:v>
                </c:pt>
                <c:pt idx="219">
                  <c:v>25.8</c:v>
                </c:pt>
                <c:pt idx="220">
                  <c:v>25.6</c:v>
                </c:pt>
                <c:pt idx="221">
                  <c:v>27.1</c:v>
                </c:pt>
                <c:pt idx="222">
                  <c:v>24.3</c:v>
                </c:pt>
                <c:pt idx="223">
                  <c:v>27.9</c:v>
                </c:pt>
                <c:pt idx="224">
                  <c:v>25.1</c:v>
                </c:pt>
                <c:pt idx="225">
                  <c:v>23.6</c:v>
                </c:pt>
                <c:pt idx="226">
                  <c:v>26.7</c:v>
                </c:pt>
                <c:pt idx="227">
                  <c:v>25.3</c:v>
                </c:pt>
                <c:pt idx="228">
                  <c:v>22.3</c:v>
                </c:pt>
                <c:pt idx="229">
                  <c:v>24.8</c:v>
                </c:pt>
                <c:pt idx="230">
                  <c:v>24.1</c:v>
                </c:pt>
                <c:pt idx="231">
                  <c:v>19.600000000000001</c:v>
                </c:pt>
                <c:pt idx="232">
                  <c:v>20.5</c:v>
                </c:pt>
                <c:pt idx="233">
                  <c:v>19.600000000000001</c:v>
                </c:pt>
                <c:pt idx="234">
                  <c:v>17.7</c:v>
                </c:pt>
                <c:pt idx="235">
                  <c:v>19.3</c:v>
                </c:pt>
                <c:pt idx="236">
                  <c:v>20.5</c:v>
                </c:pt>
                <c:pt idx="237">
                  <c:v>22.7</c:v>
                </c:pt>
                <c:pt idx="238">
                  <c:v>20.2</c:v>
                </c:pt>
                <c:pt idx="239">
                  <c:v>20.6</c:v>
                </c:pt>
              </c:numCache>
            </c:numRef>
          </c:val>
          <c:smooth val="0"/>
          <c:extLst>
            <c:ext xmlns:c16="http://schemas.microsoft.com/office/drawing/2014/chart" uri="{C3380CC4-5D6E-409C-BE32-E72D297353CC}">
              <c16:uniqueId val="{00000000-ADE0-49E0-8711-2506413A2054}"/>
            </c:ext>
          </c:extLst>
        </c:ser>
        <c:ser>
          <c:idx val="1"/>
          <c:order val="1"/>
          <c:tx>
            <c:strRef>
              <c:f>Data_BK!$AJ$3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Data_BK!$AJ$5:$AJ$244</c:f>
              <c:numCache>
                <c:formatCode>#,##0.00</c:formatCode>
                <c:ptCount val="240"/>
                <c:pt idx="0">
                  <c:v>28.25</c:v>
                </c:pt>
                <c:pt idx="1">
                  <c:v>28.01</c:v>
                </c:pt>
                <c:pt idx="2">
                  <c:v>27.84</c:v>
                </c:pt>
                <c:pt idx="3">
                  <c:v>27.62</c:v>
                </c:pt>
                <c:pt idx="4">
                  <c:v>27.4</c:v>
                </c:pt>
                <c:pt idx="5">
                  <c:v>27.17</c:v>
                </c:pt>
                <c:pt idx="6">
                  <c:v>26.97</c:v>
                </c:pt>
                <c:pt idx="7">
                  <c:v>26.78</c:v>
                </c:pt>
                <c:pt idx="8">
                  <c:v>26.61</c:v>
                </c:pt>
                <c:pt idx="9">
                  <c:v>26.45</c:v>
                </c:pt>
                <c:pt idx="10">
                  <c:v>26.29</c:v>
                </c:pt>
                <c:pt idx="11">
                  <c:v>26.13</c:v>
                </c:pt>
                <c:pt idx="12">
                  <c:v>25.97</c:v>
                </c:pt>
                <c:pt idx="13">
                  <c:v>25.81</c:v>
                </c:pt>
                <c:pt idx="14">
                  <c:v>25.66</c:v>
                </c:pt>
                <c:pt idx="15">
                  <c:v>25.53</c:v>
                </c:pt>
                <c:pt idx="16">
                  <c:v>25.4</c:v>
                </c:pt>
                <c:pt idx="17">
                  <c:v>25.3</c:v>
                </c:pt>
                <c:pt idx="18">
                  <c:v>25.22</c:v>
                </c:pt>
                <c:pt idx="19">
                  <c:v>25.17</c:v>
                </c:pt>
                <c:pt idx="20">
                  <c:v>25.16</c:v>
                </c:pt>
                <c:pt idx="21">
                  <c:v>25.15</c:v>
                </c:pt>
                <c:pt idx="22">
                  <c:v>25.16</c:v>
                </c:pt>
                <c:pt idx="23">
                  <c:v>25.14</c:v>
                </c:pt>
                <c:pt idx="24">
                  <c:v>25.08</c:v>
                </c:pt>
                <c:pt idx="25">
                  <c:v>24.97</c:v>
                </c:pt>
                <c:pt idx="26">
                  <c:v>24.79</c:v>
                </c:pt>
                <c:pt idx="27">
                  <c:v>24.56</c:v>
                </c:pt>
                <c:pt idx="28">
                  <c:v>24.27</c:v>
                </c:pt>
                <c:pt idx="29">
                  <c:v>23.95</c:v>
                </c:pt>
                <c:pt idx="30">
                  <c:v>23.6</c:v>
                </c:pt>
                <c:pt idx="31">
                  <c:v>23.25</c:v>
                </c:pt>
                <c:pt idx="32">
                  <c:v>22.92</c:v>
                </c:pt>
                <c:pt idx="33">
                  <c:v>22.65</c:v>
                </c:pt>
                <c:pt idx="34">
                  <c:v>22.42</c:v>
                </c:pt>
                <c:pt idx="35">
                  <c:v>22.27</c:v>
                </c:pt>
                <c:pt idx="36">
                  <c:v>22.2</c:v>
                </c:pt>
                <c:pt idx="37">
                  <c:v>22.19</c:v>
                </c:pt>
                <c:pt idx="38">
                  <c:v>22.23</c:v>
                </c:pt>
                <c:pt idx="39">
                  <c:v>22.28</c:v>
                </c:pt>
                <c:pt idx="40">
                  <c:v>22.33</c:v>
                </c:pt>
                <c:pt idx="41">
                  <c:v>22.36</c:v>
                </c:pt>
                <c:pt idx="42">
                  <c:v>22.37</c:v>
                </c:pt>
                <c:pt idx="43">
                  <c:v>22.37</c:v>
                </c:pt>
                <c:pt idx="44">
                  <c:v>22.36</c:v>
                </c:pt>
                <c:pt idx="45">
                  <c:v>22.34</c:v>
                </c:pt>
                <c:pt idx="46">
                  <c:v>22.29</c:v>
                </c:pt>
                <c:pt idx="47">
                  <c:v>22.21</c:v>
                </c:pt>
                <c:pt idx="48">
                  <c:v>22.06</c:v>
                </c:pt>
                <c:pt idx="49">
                  <c:v>21.86</c:v>
                </c:pt>
                <c:pt idx="50">
                  <c:v>21.62</c:v>
                </c:pt>
                <c:pt idx="51">
                  <c:v>21.37</c:v>
                </c:pt>
                <c:pt idx="52">
                  <c:v>21.14</c:v>
                </c:pt>
                <c:pt idx="53">
                  <c:v>20.98</c:v>
                </c:pt>
                <c:pt idx="54">
                  <c:v>20.87</c:v>
                </c:pt>
                <c:pt idx="55">
                  <c:v>20.81</c:v>
                </c:pt>
                <c:pt idx="56">
                  <c:v>20.83</c:v>
                </c:pt>
                <c:pt idx="57">
                  <c:v>20.92</c:v>
                </c:pt>
                <c:pt idx="58">
                  <c:v>21.09</c:v>
                </c:pt>
                <c:pt idx="59">
                  <c:v>21.34</c:v>
                </c:pt>
                <c:pt idx="60">
                  <c:v>21.66</c:v>
                </c:pt>
                <c:pt idx="61">
                  <c:v>22</c:v>
                </c:pt>
                <c:pt idx="62">
                  <c:v>22.36</c:v>
                </c:pt>
                <c:pt idx="63">
                  <c:v>22.7</c:v>
                </c:pt>
                <c:pt idx="64">
                  <c:v>23.02</c:v>
                </c:pt>
                <c:pt idx="65">
                  <c:v>23.3</c:v>
                </c:pt>
                <c:pt idx="66">
                  <c:v>23.56</c:v>
                </c:pt>
                <c:pt idx="67">
                  <c:v>23.75</c:v>
                </c:pt>
                <c:pt idx="68">
                  <c:v>23.84</c:v>
                </c:pt>
                <c:pt idx="69">
                  <c:v>23.83</c:v>
                </c:pt>
                <c:pt idx="70">
                  <c:v>23.73</c:v>
                </c:pt>
                <c:pt idx="71">
                  <c:v>23.56</c:v>
                </c:pt>
                <c:pt idx="72">
                  <c:v>23.37</c:v>
                </c:pt>
                <c:pt idx="73">
                  <c:v>23.21</c:v>
                </c:pt>
                <c:pt idx="74">
                  <c:v>23.12</c:v>
                </c:pt>
                <c:pt idx="75">
                  <c:v>23.11</c:v>
                </c:pt>
                <c:pt idx="76">
                  <c:v>23.16</c:v>
                </c:pt>
                <c:pt idx="77">
                  <c:v>23.25</c:v>
                </c:pt>
                <c:pt idx="78">
                  <c:v>23.36</c:v>
                </c:pt>
                <c:pt idx="79">
                  <c:v>23.48</c:v>
                </c:pt>
                <c:pt idx="80">
                  <c:v>23.61</c:v>
                </c:pt>
                <c:pt idx="81">
                  <c:v>23.72</c:v>
                </c:pt>
                <c:pt idx="82">
                  <c:v>23.81</c:v>
                </c:pt>
                <c:pt idx="83">
                  <c:v>23.87</c:v>
                </c:pt>
                <c:pt idx="84">
                  <c:v>23.87</c:v>
                </c:pt>
                <c:pt idx="85">
                  <c:v>23.84</c:v>
                </c:pt>
                <c:pt idx="86">
                  <c:v>23.77</c:v>
                </c:pt>
                <c:pt idx="87">
                  <c:v>23.67</c:v>
                </c:pt>
                <c:pt idx="88">
                  <c:v>23.55</c:v>
                </c:pt>
                <c:pt idx="89">
                  <c:v>23.39</c:v>
                </c:pt>
                <c:pt idx="90">
                  <c:v>23.2</c:v>
                </c:pt>
                <c:pt idx="91">
                  <c:v>22.96</c:v>
                </c:pt>
                <c:pt idx="92">
                  <c:v>22.7</c:v>
                </c:pt>
                <c:pt idx="93">
                  <c:v>22.46</c:v>
                </c:pt>
                <c:pt idx="94">
                  <c:v>22.28</c:v>
                </c:pt>
                <c:pt idx="95">
                  <c:v>22.15</c:v>
                </c:pt>
                <c:pt idx="96">
                  <c:v>22.08</c:v>
                </c:pt>
                <c:pt idx="97">
                  <c:v>22.06</c:v>
                </c:pt>
                <c:pt idx="98">
                  <c:v>22.04</c:v>
                </c:pt>
                <c:pt idx="99">
                  <c:v>22.02</c:v>
                </c:pt>
                <c:pt idx="100">
                  <c:v>21.95</c:v>
                </c:pt>
                <c:pt idx="101">
                  <c:v>21.82</c:v>
                </c:pt>
                <c:pt idx="102">
                  <c:v>21.63</c:v>
                </c:pt>
                <c:pt idx="103">
                  <c:v>21.37</c:v>
                </c:pt>
                <c:pt idx="104">
                  <c:v>21.05</c:v>
                </c:pt>
                <c:pt idx="105">
                  <c:v>20.7</c:v>
                </c:pt>
                <c:pt idx="106">
                  <c:v>20.37</c:v>
                </c:pt>
                <c:pt idx="107">
                  <c:v>20.079999999999998</c:v>
                </c:pt>
                <c:pt idx="108">
                  <c:v>19.87</c:v>
                </c:pt>
                <c:pt idx="109">
                  <c:v>19.75</c:v>
                </c:pt>
                <c:pt idx="110">
                  <c:v>19.72</c:v>
                </c:pt>
                <c:pt idx="111">
                  <c:v>19.760000000000002</c:v>
                </c:pt>
                <c:pt idx="112">
                  <c:v>19.850000000000001</c:v>
                </c:pt>
                <c:pt idx="113">
                  <c:v>19.98</c:v>
                </c:pt>
                <c:pt idx="114">
                  <c:v>20.13</c:v>
                </c:pt>
                <c:pt idx="115">
                  <c:v>20.28</c:v>
                </c:pt>
                <c:pt idx="116">
                  <c:v>20.440000000000001</c:v>
                </c:pt>
                <c:pt idx="117">
                  <c:v>20.59</c:v>
                </c:pt>
                <c:pt idx="118">
                  <c:v>20.72</c:v>
                </c:pt>
                <c:pt idx="119">
                  <c:v>20.82</c:v>
                </c:pt>
                <c:pt idx="120">
                  <c:v>20.89</c:v>
                </c:pt>
                <c:pt idx="121">
                  <c:v>20.94</c:v>
                </c:pt>
                <c:pt idx="122">
                  <c:v>20.97</c:v>
                </c:pt>
                <c:pt idx="123">
                  <c:v>20.97</c:v>
                </c:pt>
                <c:pt idx="124">
                  <c:v>20.94</c:v>
                </c:pt>
                <c:pt idx="125">
                  <c:v>20.87</c:v>
                </c:pt>
                <c:pt idx="126">
                  <c:v>20.77</c:v>
                </c:pt>
                <c:pt idx="127">
                  <c:v>20.66</c:v>
                </c:pt>
                <c:pt idx="128">
                  <c:v>20.56</c:v>
                </c:pt>
                <c:pt idx="129">
                  <c:v>20.45</c:v>
                </c:pt>
                <c:pt idx="130">
                  <c:v>20.350000000000001</c:v>
                </c:pt>
                <c:pt idx="131">
                  <c:v>20.239999999999998</c:v>
                </c:pt>
                <c:pt idx="132">
                  <c:v>20.11</c:v>
                </c:pt>
                <c:pt idx="133">
                  <c:v>19.95</c:v>
                </c:pt>
                <c:pt idx="134">
                  <c:v>19.78</c:v>
                </c:pt>
                <c:pt idx="135">
                  <c:v>19.600000000000001</c:v>
                </c:pt>
                <c:pt idx="136">
                  <c:v>19.43</c:v>
                </c:pt>
                <c:pt idx="137">
                  <c:v>19.27</c:v>
                </c:pt>
                <c:pt idx="138">
                  <c:v>19.149999999999999</c:v>
                </c:pt>
                <c:pt idx="139">
                  <c:v>19.09</c:v>
                </c:pt>
                <c:pt idx="140">
                  <c:v>19.07</c:v>
                </c:pt>
                <c:pt idx="141">
                  <c:v>19.11</c:v>
                </c:pt>
                <c:pt idx="142">
                  <c:v>19.170000000000002</c:v>
                </c:pt>
                <c:pt idx="143">
                  <c:v>19.260000000000002</c:v>
                </c:pt>
                <c:pt idx="144">
                  <c:v>19.39</c:v>
                </c:pt>
                <c:pt idx="145">
                  <c:v>19.54</c:v>
                </c:pt>
                <c:pt idx="146">
                  <c:v>19.73</c:v>
                </c:pt>
                <c:pt idx="147">
                  <c:v>19.95</c:v>
                </c:pt>
                <c:pt idx="148">
                  <c:v>20.21</c:v>
                </c:pt>
                <c:pt idx="149">
                  <c:v>20.51</c:v>
                </c:pt>
                <c:pt idx="150">
                  <c:v>20.83</c:v>
                </c:pt>
                <c:pt idx="151">
                  <c:v>21.12</c:v>
                </c:pt>
                <c:pt idx="152">
                  <c:v>21.36</c:v>
                </c:pt>
                <c:pt idx="153">
                  <c:v>21.53</c:v>
                </c:pt>
                <c:pt idx="154">
                  <c:v>21.64</c:v>
                </c:pt>
                <c:pt idx="155">
                  <c:v>21.7</c:v>
                </c:pt>
                <c:pt idx="156">
                  <c:v>21.71</c:v>
                </c:pt>
                <c:pt idx="157">
                  <c:v>21.69</c:v>
                </c:pt>
                <c:pt idx="158">
                  <c:v>21.67</c:v>
                </c:pt>
                <c:pt idx="159">
                  <c:v>21.66</c:v>
                </c:pt>
                <c:pt idx="160">
                  <c:v>21.68</c:v>
                </c:pt>
                <c:pt idx="161">
                  <c:v>21.73</c:v>
                </c:pt>
                <c:pt idx="162">
                  <c:v>21.83</c:v>
                </c:pt>
                <c:pt idx="163">
                  <c:v>21.97</c:v>
                </c:pt>
                <c:pt idx="164">
                  <c:v>22.09</c:v>
                </c:pt>
                <c:pt idx="165">
                  <c:v>22.17</c:v>
                </c:pt>
                <c:pt idx="166">
                  <c:v>22.18</c:v>
                </c:pt>
                <c:pt idx="167">
                  <c:v>22.15</c:v>
                </c:pt>
                <c:pt idx="168">
                  <c:v>22.09</c:v>
                </c:pt>
                <c:pt idx="169">
                  <c:v>22.03</c:v>
                </c:pt>
                <c:pt idx="170">
                  <c:v>22</c:v>
                </c:pt>
                <c:pt idx="171">
                  <c:v>22.03</c:v>
                </c:pt>
                <c:pt idx="172">
                  <c:v>22.1</c:v>
                </c:pt>
                <c:pt idx="173">
                  <c:v>22.19</c:v>
                </c:pt>
                <c:pt idx="174">
                  <c:v>22.29</c:v>
                </c:pt>
                <c:pt idx="175">
                  <c:v>22.38</c:v>
                </c:pt>
                <c:pt idx="176">
                  <c:v>22.5</c:v>
                </c:pt>
                <c:pt idx="177">
                  <c:v>22.66</c:v>
                </c:pt>
                <c:pt idx="178">
                  <c:v>22.82</c:v>
                </c:pt>
                <c:pt idx="179">
                  <c:v>22.95</c:v>
                </c:pt>
                <c:pt idx="180">
                  <c:v>23.03</c:v>
                </c:pt>
                <c:pt idx="181">
                  <c:v>23.05</c:v>
                </c:pt>
                <c:pt idx="182">
                  <c:v>22.99</c:v>
                </c:pt>
                <c:pt idx="183">
                  <c:v>22.88</c:v>
                </c:pt>
                <c:pt idx="184">
                  <c:v>22.75</c:v>
                </c:pt>
                <c:pt idx="185">
                  <c:v>22.62</c:v>
                </c:pt>
                <c:pt idx="186">
                  <c:v>22.53</c:v>
                </c:pt>
                <c:pt idx="187">
                  <c:v>22.51</c:v>
                </c:pt>
                <c:pt idx="188">
                  <c:v>22.55</c:v>
                </c:pt>
                <c:pt idx="189">
                  <c:v>22.65</c:v>
                </c:pt>
                <c:pt idx="190">
                  <c:v>22.8</c:v>
                </c:pt>
                <c:pt idx="191">
                  <c:v>22.99</c:v>
                </c:pt>
                <c:pt idx="192">
                  <c:v>23.19</c:v>
                </c:pt>
                <c:pt idx="193">
                  <c:v>23.4</c:v>
                </c:pt>
                <c:pt idx="194">
                  <c:v>23.57</c:v>
                </c:pt>
                <c:pt idx="195">
                  <c:v>23.71</c:v>
                </c:pt>
                <c:pt idx="196">
                  <c:v>23.8</c:v>
                </c:pt>
                <c:pt idx="197">
                  <c:v>23.85</c:v>
                </c:pt>
                <c:pt idx="198">
                  <c:v>23.89</c:v>
                </c:pt>
                <c:pt idx="199">
                  <c:v>23.94</c:v>
                </c:pt>
                <c:pt idx="200">
                  <c:v>24.03</c:v>
                </c:pt>
                <c:pt idx="201">
                  <c:v>24.13</c:v>
                </c:pt>
                <c:pt idx="202">
                  <c:v>24.26</c:v>
                </c:pt>
                <c:pt idx="203">
                  <c:v>24.41</c:v>
                </c:pt>
                <c:pt idx="204">
                  <c:v>24.55</c:v>
                </c:pt>
                <c:pt idx="205">
                  <c:v>24.67</c:v>
                </c:pt>
                <c:pt idx="206">
                  <c:v>24.74</c:v>
                </c:pt>
                <c:pt idx="207">
                  <c:v>24.78</c:v>
                </c:pt>
                <c:pt idx="208">
                  <c:v>24.8</c:v>
                </c:pt>
                <c:pt idx="209">
                  <c:v>24.81</c:v>
                </c:pt>
                <c:pt idx="210">
                  <c:v>24.83</c:v>
                </c:pt>
                <c:pt idx="211">
                  <c:v>24.86</c:v>
                </c:pt>
                <c:pt idx="212">
                  <c:v>24.89</c:v>
                </c:pt>
                <c:pt idx="213">
                  <c:v>24.94</c:v>
                </c:pt>
                <c:pt idx="214">
                  <c:v>25.02</c:v>
                </c:pt>
                <c:pt idx="215">
                  <c:v>25.13</c:v>
                </c:pt>
                <c:pt idx="216">
                  <c:v>25.26</c:v>
                </c:pt>
                <c:pt idx="217">
                  <c:v>25.41</c:v>
                </c:pt>
                <c:pt idx="218">
                  <c:v>25.58</c:v>
                </c:pt>
                <c:pt idx="219">
                  <c:v>25.71</c:v>
                </c:pt>
                <c:pt idx="220">
                  <c:v>25.79</c:v>
                </c:pt>
                <c:pt idx="221">
                  <c:v>25.8</c:v>
                </c:pt>
                <c:pt idx="222">
                  <c:v>25.74</c:v>
                </c:pt>
                <c:pt idx="223">
                  <c:v>25.6</c:v>
                </c:pt>
                <c:pt idx="224">
                  <c:v>25.44</c:v>
                </c:pt>
                <c:pt idx="225">
                  <c:v>25.25</c:v>
                </c:pt>
                <c:pt idx="226">
                  <c:v>25.05</c:v>
                </c:pt>
                <c:pt idx="227">
                  <c:v>24.87</c:v>
                </c:pt>
                <c:pt idx="228">
                  <c:v>24.74</c:v>
                </c:pt>
                <c:pt idx="229">
                  <c:v>24.7</c:v>
                </c:pt>
                <c:pt idx="230">
                  <c:v>22.09</c:v>
                </c:pt>
                <c:pt idx="231">
                  <c:v>20.99</c:v>
                </c:pt>
                <c:pt idx="232">
                  <c:v>21.3</c:v>
                </c:pt>
                <c:pt idx="233">
                  <c:v>18.7</c:v>
                </c:pt>
                <c:pt idx="234">
                  <c:v>19.13</c:v>
                </c:pt>
                <c:pt idx="235">
                  <c:v>19.579999999999998</c:v>
                </c:pt>
                <c:pt idx="236">
                  <c:v>19.989999999999998</c:v>
                </c:pt>
                <c:pt idx="237">
                  <c:v>20.350000000000001</c:v>
                </c:pt>
                <c:pt idx="238">
                  <c:v>20.65</c:v>
                </c:pt>
                <c:pt idx="239">
                  <c:v>20.86</c:v>
                </c:pt>
              </c:numCache>
            </c:numRef>
          </c:val>
          <c:smooth val="0"/>
          <c:extLst>
            <c:ext xmlns:c16="http://schemas.microsoft.com/office/drawing/2014/chart" uri="{C3380CC4-5D6E-409C-BE32-E72D297353CC}">
              <c16:uniqueId val="{00000001-ADE0-49E0-8711-2506413A2054}"/>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Data_BK!$AY$5:$AY$244</c:f>
              <c:numCache>
                <c:formatCode>#\ ##0.0</c:formatCode>
                <c:ptCount val="240"/>
                <c:pt idx="0">
                  <c:v>23.2</c:v>
                </c:pt>
                <c:pt idx="1">
                  <c:v>21.8</c:v>
                </c:pt>
                <c:pt idx="2">
                  <c:v>20.100000000000001</c:v>
                </c:pt>
                <c:pt idx="3">
                  <c:v>19.5</c:v>
                </c:pt>
                <c:pt idx="4">
                  <c:v>21.3</c:v>
                </c:pt>
                <c:pt idx="5">
                  <c:v>18.100000000000001</c:v>
                </c:pt>
                <c:pt idx="6">
                  <c:v>22.3</c:v>
                </c:pt>
                <c:pt idx="7">
                  <c:v>23.5</c:v>
                </c:pt>
                <c:pt idx="8">
                  <c:v>22.4</c:v>
                </c:pt>
                <c:pt idx="9">
                  <c:v>24.8</c:v>
                </c:pt>
                <c:pt idx="10">
                  <c:v>21.9</c:v>
                </c:pt>
                <c:pt idx="11">
                  <c:v>25.1</c:v>
                </c:pt>
                <c:pt idx="12">
                  <c:v>22.4</c:v>
                </c:pt>
                <c:pt idx="13">
                  <c:v>23.8</c:v>
                </c:pt>
                <c:pt idx="14">
                  <c:v>25.3</c:v>
                </c:pt>
                <c:pt idx="15">
                  <c:v>24.7</c:v>
                </c:pt>
                <c:pt idx="16">
                  <c:v>25.3</c:v>
                </c:pt>
                <c:pt idx="17">
                  <c:v>21.6</c:v>
                </c:pt>
                <c:pt idx="18">
                  <c:v>23.2</c:v>
                </c:pt>
                <c:pt idx="19">
                  <c:v>23.9</c:v>
                </c:pt>
                <c:pt idx="20">
                  <c:v>25.3</c:v>
                </c:pt>
                <c:pt idx="21">
                  <c:v>25.6</c:v>
                </c:pt>
                <c:pt idx="22">
                  <c:v>24.7</c:v>
                </c:pt>
                <c:pt idx="23">
                  <c:v>25.1</c:v>
                </c:pt>
                <c:pt idx="24">
                  <c:v>25.4</c:v>
                </c:pt>
                <c:pt idx="25">
                  <c:v>22.8</c:v>
                </c:pt>
                <c:pt idx="26">
                  <c:v>24.9</c:v>
                </c:pt>
                <c:pt idx="27">
                  <c:v>23.3</c:v>
                </c:pt>
                <c:pt idx="28">
                  <c:v>21.3</c:v>
                </c:pt>
                <c:pt idx="29">
                  <c:v>23.6</c:v>
                </c:pt>
                <c:pt idx="30">
                  <c:v>24.4</c:v>
                </c:pt>
                <c:pt idx="31">
                  <c:v>25</c:v>
                </c:pt>
                <c:pt idx="32">
                  <c:v>25</c:v>
                </c:pt>
                <c:pt idx="33">
                  <c:v>27.7</c:v>
                </c:pt>
                <c:pt idx="34">
                  <c:v>28.6</c:v>
                </c:pt>
                <c:pt idx="35">
                  <c:v>27.7</c:v>
                </c:pt>
                <c:pt idx="36">
                  <c:v>28.8</c:v>
                </c:pt>
                <c:pt idx="37">
                  <c:v>30.1</c:v>
                </c:pt>
                <c:pt idx="38">
                  <c:v>28.9</c:v>
                </c:pt>
                <c:pt idx="39">
                  <c:v>27.3</c:v>
                </c:pt>
                <c:pt idx="40">
                  <c:v>28.7</c:v>
                </c:pt>
                <c:pt idx="41">
                  <c:v>29.4</c:v>
                </c:pt>
                <c:pt idx="42">
                  <c:v>26.2</c:v>
                </c:pt>
                <c:pt idx="43">
                  <c:v>28.4</c:v>
                </c:pt>
                <c:pt idx="44">
                  <c:v>29.1</c:v>
                </c:pt>
                <c:pt idx="45">
                  <c:v>26</c:v>
                </c:pt>
                <c:pt idx="46">
                  <c:v>31.3</c:v>
                </c:pt>
                <c:pt idx="47">
                  <c:v>28.7</c:v>
                </c:pt>
                <c:pt idx="48">
                  <c:v>29.7</c:v>
                </c:pt>
                <c:pt idx="49">
                  <c:v>30.5</c:v>
                </c:pt>
                <c:pt idx="50">
                  <c:v>25.3</c:v>
                </c:pt>
                <c:pt idx="51">
                  <c:v>34.4</c:v>
                </c:pt>
                <c:pt idx="52">
                  <c:v>32</c:v>
                </c:pt>
                <c:pt idx="53">
                  <c:v>37.5</c:v>
                </c:pt>
                <c:pt idx="54">
                  <c:v>38.4</c:v>
                </c:pt>
                <c:pt idx="55">
                  <c:v>32.700000000000003</c:v>
                </c:pt>
                <c:pt idx="56">
                  <c:v>32.200000000000003</c:v>
                </c:pt>
                <c:pt idx="57">
                  <c:v>32.299999999999997</c:v>
                </c:pt>
                <c:pt idx="58">
                  <c:v>28.2</c:v>
                </c:pt>
                <c:pt idx="59">
                  <c:v>33.299999999999997</c:v>
                </c:pt>
                <c:pt idx="60">
                  <c:v>31</c:v>
                </c:pt>
                <c:pt idx="61">
                  <c:v>30.3</c:v>
                </c:pt>
                <c:pt idx="62">
                  <c:v>33</c:v>
                </c:pt>
                <c:pt idx="63">
                  <c:v>33.4</c:v>
                </c:pt>
                <c:pt idx="64">
                  <c:v>34.1</c:v>
                </c:pt>
                <c:pt idx="65">
                  <c:v>28.7</c:v>
                </c:pt>
                <c:pt idx="66">
                  <c:v>29.2</c:v>
                </c:pt>
                <c:pt idx="67">
                  <c:v>31.3</c:v>
                </c:pt>
                <c:pt idx="68">
                  <c:v>29.8</c:v>
                </c:pt>
                <c:pt idx="69">
                  <c:v>27.8</c:v>
                </c:pt>
                <c:pt idx="70">
                  <c:v>30.7</c:v>
                </c:pt>
                <c:pt idx="71">
                  <c:v>28.4</c:v>
                </c:pt>
                <c:pt idx="72">
                  <c:v>27.3</c:v>
                </c:pt>
                <c:pt idx="73">
                  <c:v>31.8</c:v>
                </c:pt>
                <c:pt idx="74">
                  <c:v>34.1</c:v>
                </c:pt>
                <c:pt idx="75">
                  <c:v>26.8</c:v>
                </c:pt>
                <c:pt idx="76">
                  <c:v>29.9</c:v>
                </c:pt>
                <c:pt idx="77">
                  <c:v>30.3</c:v>
                </c:pt>
                <c:pt idx="78">
                  <c:v>26.1</c:v>
                </c:pt>
                <c:pt idx="79">
                  <c:v>28.2</c:v>
                </c:pt>
                <c:pt idx="80">
                  <c:v>28.2</c:v>
                </c:pt>
                <c:pt idx="81">
                  <c:v>32.5</c:v>
                </c:pt>
                <c:pt idx="82">
                  <c:v>28.3</c:v>
                </c:pt>
                <c:pt idx="83">
                  <c:v>31.9</c:v>
                </c:pt>
                <c:pt idx="84">
                  <c:v>30.8</c:v>
                </c:pt>
                <c:pt idx="85">
                  <c:v>27.7</c:v>
                </c:pt>
                <c:pt idx="86">
                  <c:v>30.7</c:v>
                </c:pt>
                <c:pt idx="87">
                  <c:v>29.8</c:v>
                </c:pt>
                <c:pt idx="88">
                  <c:v>28.9</c:v>
                </c:pt>
                <c:pt idx="89">
                  <c:v>41.8</c:v>
                </c:pt>
                <c:pt idx="90">
                  <c:v>33.1</c:v>
                </c:pt>
                <c:pt idx="91">
                  <c:v>28.3</c:v>
                </c:pt>
                <c:pt idx="92">
                  <c:v>34.299999999999997</c:v>
                </c:pt>
                <c:pt idx="93">
                  <c:v>29.5</c:v>
                </c:pt>
                <c:pt idx="94">
                  <c:v>35.9</c:v>
                </c:pt>
                <c:pt idx="95">
                  <c:v>28.8</c:v>
                </c:pt>
                <c:pt idx="96">
                  <c:v>35.799999999999997</c:v>
                </c:pt>
                <c:pt idx="97">
                  <c:v>32.9</c:v>
                </c:pt>
                <c:pt idx="98">
                  <c:v>28.6</c:v>
                </c:pt>
                <c:pt idx="99">
                  <c:v>32.799999999999997</c:v>
                </c:pt>
                <c:pt idx="100">
                  <c:v>40.9</c:v>
                </c:pt>
                <c:pt idx="101">
                  <c:v>32.1</c:v>
                </c:pt>
                <c:pt idx="102">
                  <c:v>42.8</c:v>
                </c:pt>
                <c:pt idx="103">
                  <c:v>43.4</c:v>
                </c:pt>
                <c:pt idx="104">
                  <c:v>34.700000000000003</c:v>
                </c:pt>
                <c:pt idx="105">
                  <c:v>38.5</c:v>
                </c:pt>
                <c:pt idx="106">
                  <c:v>33.1</c:v>
                </c:pt>
                <c:pt idx="107">
                  <c:v>34.1</c:v>
                </c:pt>
                <c:pt idx="108">
                  <c:v>37.4</c:v>
                </c:pt>
                <c:pt idx="109">
                  <c:v>36.4</c:v>
                </c:pt>
                <c:pt idx="110">
                  <c:v>37.6</c:v>
                </c:pt>
                <c:pt idx="111">
                  <c:v>39.6</c:v>
                </c:pt>
                <c:pt idx="112">
                  <c:v>36.1</c:v>
                </c:pt>
                <c:pt idx="113">
                  <c:v>33.1</c:v>
                </c:pt>
                <c:pt idx="114">
                  <c:v>34.200000000000003</c:v>
                </c:pt>
                <c:pt idx="115">
                  <c:v>37.5</c:v>
                </c:pt>
                <c:pt idx="116">
                  <c:v>33.5</c:v>
                </c:pt>
                <c:pt idx="117">
                  <c:v>34.200000000000003</c:v>
                </c:pt>
                <c:pt idx="118">
                  <c:v>33.9</c:v>
                </c:pt>
                <c:pt idx="119">
                  <c:v>35.6</c:v>
                </c:pt>
                <c:pt idx="120">
                  <c:v>32.200000000000003</c:v>
                </c:pt>
                <c:pt idx="121">
                  <c:v>34.9</c:v>
                </c:pt>
                <c:pt idx="122">
                  <c:v>33.799999999999997</c:v>
                </c:pt>
                <c:pt idx="123">
                  <c:v>32.299999999999997</c:v>
                </c:pt>
                <c:pt idx="124">
                  <c:v>32.6</c:v>
                </c:pt>
                <c:pt idx="125">
                  <c:v>34.6</c:v>
                </c:pt>
                <c:pt idx="126">
                  <c:v>34.200000000000003</c:v>
                </c:pt>
                <c:pt idx="127">
                  <c:v>35.9</c:v>
                </c:pt>
                <c:pt idx="128">
                  <c:v>33.9</c:v>
                </c:pt>
                <c:pt idx="129">
                  <c:v>34.700000000000003</c:v>
                </c:pt>
                <c:pt idx="130">
                  <c:v>34.700000000000003</c:v>
                </c:pt>
                <c:pt idx="131">
                  <c:v>36.5</c:v>
                </c:pt>
                <c:pt idx="132">
                  <c:v>34</c:v>
                </c:pt>
                <c:pt idx="133">
                  <c:v>37.799999999999997</c:v>
                </c:pt>
                <c:pt idx="134">
                  <c:v>31.8</c:v>
                </c:pt>
                <c:pt idx="135">
                  <c:v>30.7</c:v>
                </c:pt>
                <c:pt idx="136">
                  <c:v>39.9</c:v>
                </c:pt>
                <c:pt idx="137">
                  <c:v>35.700000000000003</c:v>
                </c:pt>
                <c:pt idx="138">
                  <c:v>39.1</c:v>
                </c:pt>
                <c:pt idx="139">
                  <c:v>38.299999999999997</c:v>
                </c:pt>
                <c:pt idx="140">
                  <c:v>37.5</c:v>
                </c:pt>
                <c:pt idx="141">
                  <c:v>36.299999999999997</c:v>
                </c:pt>
                <c:pt idx="142">
                  <c:v>39.200000000000003</c:v>
                </c:pt>
                <c:pt idx="143">
                  <c:v>37.299999999999997</c:v>
                </c:pt>
                <c:pt idx="144">
                  <c:v>34.6</c:v>
                </c:pt>
                <c:pt idx="145">
                  <c:v>36</c:v>
                </c:pt>
                <c:pt idx="146">
                  <c:v>38.200000000000003</c:v>
                </c:pt>
                <c:pt idx="147">
                  <c:v>40.299999999999997</c:v>
                </c:pt>
                <c:pt idx="148">
                  <c:v>36.6</c:v>
                </c:pt>
                <c:pt idx="149">
                  <c:v>37.5</c:v>
                </c:pt>
                <c:pt idx="150">
                  <c:v>38.1</c:v>
                </c:pt>
                <c:pt idx="151">
                  <c:v>36.799999999999997</c:v>
                </c:pt>
                <c:pt idx="152">
                  <c:v>34.700000000000003</c:v>
                </c:pt>
                <c:pt idx="153">
                  <c:v>33.9</c:v>
                </c:pt>
                <c:pt idx="154">
                  <c:v>34.6</c:v>
                </c:pt>
                <c:pt idx="155">
                  <c:v>36.1</c:v>
                </c:pt>
                <c:pt idx="156">
                  <c:v>34</c:v>
                </c:pt>
                <c:pt idx="157">
                  <c:v>35.799999999999997</c:v>
                </c:pt>
                <c:pt idx="158">
                  <c:v>39.4</c:v>
                </c:pt>
                <c:pt idx="159">
                  <c:v>39.1</c:v>
                </c:pt>
                <c:pt idx="160">
                  <c:v>36</c:v>
                </c:pt>
                <c:pt idx="161">
                  <c:v>38.200000000000003</c:v>
                </c:pt>
                <c:pt idx="162">
                  <c:v>30.2</c:v>
                </c:pt>
                <c:pt idx="163">
                  <c:v>35.4</c:v>
                </c:pt>
                <c:pt idx="164">
                  <c:v>35.4</c:v>
                </c:pt>
                <c:pt idx="165">
                  <c:v>35.1</c:v>
                </c:pt>
                <c:pt idx="166">
                  <c:v>37.6</c:v>
                </c:pt>
                <c:pt idx="167">
                  <c:v>33.1</c:v>
                </c:pt>
                <c:pt idx="168">
                  <c:v>32.9</c:v>
                </c:pt>
                <c:pt idx="169">
                  <c:v>32.5</c:v>
                </c:pt>
                <c:pt idx="170">
                  <c:v>34.9</c:v>
                </c:pt>
                <c:pt idx="171">
                  <c:v>32.6</c:v>
                </c:pt>
                <c:pt idx="172">
                  <c:v>30.7</c:v>
                </c:pt>
                <c:pt idx="173">
                  <c:v>35.700000000000003</c:v>
                </c:pt>
                <c:pt idx="174">
                  <c:v>36.700000000000003</c:v>
                </c:pt>
                <c:pt idx="175">
                  <c:v>29</c:v>
                </c:pt>
                <c:pt idx="176">
                  <c:v>32.5</c:v>
                </c:pt>
                <c:pt idx="177">
                  <c:v>34</c:v>
                </c:pt>
                <c:pt idx="178">
                  <c:v>29.3</c:v>
                </c:pt>
                <c:pt idx="179">
                  <c:v>29.4</c:v>
                </c:pt>
                <c:pt idx="180">
                  <c:v>36.5</c:v>
                </c:pt>
                <c:pt idx="181">
                  <c:v>34.700000000000003</c:v>
                </c:pt>
                <c:pt idx="182">
                  <c:v>29.8</c:v>
                </c:pt>
                <c:pt idx="183">
                  <c:v>32.700000000000003</c:v>
                </c:pt>
                <c:pt idx="184">
                  <c:v>33.200000000000003</c:v>
                </c:pt>
                <c:pt idx="185">
                  <c:v>28.1</c:v>
                </c:pt>
                <c:pt idx="186">
                  <c:v>29.5</c:v>
                </c:pt>
                <c:pt idx="187">
                  <c:v>34.1</c:v>
                </c:pt>
                <c:pt idx="188">
                  <c:v>30.8</c:v>
                </c:pt>
                <c:pt idx="189">
                  <c:v>31.4</c:v>
                </c:pt>
                <c:pt idx="190">
                  <c:v>28.7</c:v>
                </c:pt>
                <c:pt idx="191">
                  <c:v>34.1</c:v>
                </c:pt>
                <c:pt idx="192">
                  <c:v>29.4</c:v>
                </c:pt>
                <c:pt idx="193">
                  <c:v>28.5</c:v>
                </c:pt>
                <c:pt idx="194">
                  <c:v>27.7</c:v>
                </c:pt>
                <c:pt idx="195">
                  <c:v>27.8</c:v>
                </c:pt>
                <c:pt idx="196">
                  <c:v>31.6</c:v>
                </c:pt>
                <c:pt idx="197">
                  <c:v>28.7</c:v>
                </c:pt>
                <c:pt idx="198">
                  <c:v>30.7</c:v>
                </c:pt>
                <c:pt idx="199">
                  <c:v>28.2</c:v>
                </c:pt>
                <c:pt idx="200">
                  <c:v>30.2</c:v>
                </c:pt>
                <c:pt idx="201">
                  <c:v>27.6</c:v>
                </c:pt>
                <c:pt idx="202">
                  <c:v>30.2</c:v>
                </c:pt>
                <c:pt idx="203">
                  <c:v>30.1</c:v>
                </c:pt>
                <c:pt idx="204">
                  <c:v>26.6</c:v>
                </c:pt>
                <c:pt idx="205">
                  <c:v>24.4</c:v>
                </c:pt>
                <c:pt idx="206">
                  <c:v>26.5</c:v>
                </c:pt>
                <c:pt idx="207">
                  <c:v>24.4</c:v>
                </c:pt>
                <c:pt idx="208">
                  <c:v>22.4</c:v>
                </c:pt>
                <c:pt idx="209">
                  <c:v>29.9</c:v>
                </c:pt>
                <c:pt idx="210">
                  <c:v>26.3</c:v>
                </c:pt>
                <c:pt idx="211">
                  <c:v>34.5</c:v>
                </c:pt>
                <c:pt idx="212">
                  <c:v>30.2</c:v>
                </c:pt>
                <c:pt idx="213">
                  <c:v>32.799999999999997</c:v>
                </c:pt>
                <c:pt idx="214">
                  <c:v>31.8</c:v>
                </c:pt>
                <c:pt idx="215">
                  <c:v>30.5</c:v>
                </c:pt>
                <c:pt idx="216">
                  <c:v>31.6</c:v>
                </c:pt>
                <c:pt idx="217">
                  <c:v>32.4</c:v>
                </c:pt>
                <c:pt idx="218">
                  <c:v>38.700000000000003</c:v>
                </c:pt>
                <c:pt idx="219">
                  <c:v>32.4</c:v>
                </c:pt>
                <c:pt idx="220">
                  <c:v>28.6</c:v>
                </c:pt>
                <c:pt idx="221">
                  <c:v>28.2</c:v>
                </c:pt>
                <c:pt idx="222">
                  <c:v>31.9</c:v>
                </c:pt>
                <c:pt idx="223">
                  <c:v>26.2</c:v>
                </c:pt>
                <c:pt idx="224">
                  <c:v>32</c:v>
                </c:pt>
                <c:pt idx="225">
                  <c:v>31.2</c:v>
                </c:pt>
                <c:pt idx="226">
                  <c:v>32.5</c:v>
                </c:pt>
                <c:pt idx="227">
                  <c:v>30.1</c:v>
                </c:pt>
                <c:pt idx="228">
                  <c:v>33.6</c:v>
                </c:pt>
                <c:pt idx="229">
                  <c:v>33.799999999999997</c:v>
                </c:pt>
                <c:pt idx="230">
                  <c:v>27.7</c:v>
                </c:pt>
                <c:pt idx="231">
                  <c:v>39.200000000000003</c:v>
                </c:pt>
                <c:pt idx="232">
                  <c:v>41.6</c:v>
                </c:pt>
                <c:pt idx="233">
                  <c:v>42.3</c:v>
                </c:pt>
                <c:pt idx="234">
                  <c:v>45.6</c:v>
                </c:pt>
                <c:pt idx="235">
                  <c:v>40.799999999999997</c:v>
                </c:pt>
                <c:pt idx="236">
                  <c:v>37.6</c:v>
                </c:pt>
                <c:pt idx="237">
                  <c:v>35.5</c:v>
                </c:pt>
                <c:pt idx="238">
                  <c:v>35.4</c:v>
                </c:pt>
                <c:pt idx="239">
                  <c:v>37.200000000000003</c:v>
                </c:pt>
              </c:numCache>
            </c:numRef>
          </c:val>
          <c:smooth val="0"/>
          <c:extLst>
            <c:ext xmlns:c16="http://schemas.microsoft.com/office/drawing/2014/chart" uri="{C3380CC4-5D6E-409C-BE32-E72D297353CC}">
              <c16:uniqueId val="{00000000-DAE2-451A-A516-29D11D51A593}"/>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Data_BK!$BB$5:$BB$244</c:f>
              <c:numCache>
                <c:formatCode>#,##0.00</c:formatCode>
                <c:ptCount val="240"/>
                <c:pt idx="0">
                  <c:v>20.65</c:v>
                </c:pt>
                <c:pt idx="1">
                  <c:v>20.78</c:v>
                </c:pt>
                <c:pt idx="2">
                  <c:v>20.84</c:v>
                </c:pt>
                <c:pt idx="3">
                  <c:v>20.94</c:v>
                </c:pt>
                <c:pt idx="4">
                  <c:v>21.12</c:v>
                </c:pt>
                <c:pt idx="5">
                  <c:v>21.36</c:v>
                </c:pt>
                <c:pt idx="6">
                  <c:v>21.67</c:v>
                </c:pt>
                <c:pt idx="7">
                  <c:v>22.07</c:v>
                </c:pt>
                <c:pt idx="8">
                  <c:v>22.53</c:v>
                </c:pt>
                <c:pt idx="9">
                  <c:v>23</c:v>
                </c:pt>
                <c:pt idx="10">
                  <c:v>23.41</c:v>
                </c:pt>
                <c:pt idx="11">
                  <c:v>23.72</c:v>
                </c:pt>
                <c:pt idx="12">
                  <c:v>23.92</c:v>
                </c:pt>
                <c:pt idx="13">
                  <c:v>24.02</c:v>
                </c:pt>
                <c:pt idx="14">
                  <c:v>24.06</c:v>
                </c:pt>
                <c:pt idx="15">
                  <c:v>24.08</c:v>
                </c:pt>
                <c:pt idx="16">
                  <c:v>24.13</c:v>
                </c:pt>
                <c:pt idx="17">
                  <c:v>24.21</c:v>
                </c:pt>
                <c:pt idx="18">
                  <c:v>24.33</c:v>
                </c:pt>
                <c:pt idx="19">
                  <c:v>24.45</c:v>
                </c:pt>
                <c:pt idx="20">
                  <c:v>24.53</c:v>
                </c:pt>
                <c:pt idx="21">
                  <c:v>24.55</c:v>
                </c:pt>
                <c:pt idx="22">
                  <c:v>24.5</c:v>
                </c:pt>
                <c:pt idx="23">
                  <c:v>24.37</c:v>
                </c:pt>
                <c:pt idx="24">
                  <c:v>24.18</c:v>
                </c:pt>
                <c:pt idx="25">
                  <c:v>23.98</c:v>
                </c:pt>
                <c:pt idx="26">
                  <c:v>23.8</c:v>
                </c:pt>
                <c:pt idx="27">
                  <c:v>23.7</c:v>
                </c:pt>
                <c:pt idx="28">
                  <c:v>23.75</c:v>
                </c:pt>
                <c:pt idx="29">
                  <c:v>24</c:v>
                </c:pt>
                <c:pt idx="30">
                  <c:v>24.47</c:v>
                </c:pt>
                <c:pt idx="31">
                  <c:v>25.12</c:v>
                </c:pt>
                <c:pt idx="32">
                  <c:v>25.89</c:v>
                </c:pt>
                <c:pt idx="33">
                  <c:v>26.68</c:v>
                </c:pt>
                <c:pt idx="34">
                  <c:v>27.42</c:v>
                </c:pt>
                <c:pt idx="35">
                  <c:v>28.02</c:v>
                </c:pt>
                <c:pt idx="36">
                  <c:v>28.44</c:v>
                </c:pt>
                <c:pt idx="37">
                  <c:v>28.67</c:v>
                </c:pt>
                <c:pt idx="38">
                  <c:v>28.74</c:v>
                </c:pt>
                <c:pt idx="39">
                  <c:v>28.69</c:v>
                </c:pt>
                <c:pt idx="40">
                  <c:v>28.58</c:v>
                </c:pt>
                <c:pt idx="41">
                  <c:v>28.45</c:v>
                </c:pt>
                <c:pt idx="42">
                  <c:v>28.33</c:v>
                </c:pt>
                <c:pt idx="43">
                  <c:v>28.24</c:v>
                </c:pt>
                <c:pt idx="44">
                  <c:v>28.23</c:v>
                </c:pt>
                <c:pt idx="45">
                  <c:v>28.35</c:v>
                </c:pt>
                <c:pt idx="46">
                  <c:v>28.61</c:v>
                </c:pt>
                <c:pt idx="47">
                  <c:v>29.05</c:v>
                </c:pt>
                <c:pt idx="48">
                  <c:v>29.62</c:v>
                </c:pt>
                <c:pt idx="49">
                  <c:v>30.28</c:v>
                </c:pt>
                <c:pt idx="50">
                  <c:v>30.97</c:v>
                </c:pt>
                <c:pt idx="51">
                  <c:v>31.61</c:v>
                </c:pt>
                <c:pt idx="52">
                  <c:v>32.14</c:v>
                </c:pt>
                <c:pt idx="53">
                  <c:v>32.5</c:v>
                </c:pt>
                <c:pt idx="54">
                  <c:v>32.700000000000003</c:v>
                </c:pt>
                <c:pt idx="55">
                  <c:v>32.76</c:v>
                </c:pt>
                <c:pt idx="56">
                  <c:v>32.700000000000003</c:v>
                </c:pt>
                <c:pt idx="57">
                  <c:v>32.549999999999997</c:v>
                </c:pt>
                <c:pt idx="58">
                  <c:v>32.35</c:v>
                </c:pt>
                <c:pt idx="59">
                  <c:v>32.130000000000003</c:v>
                </c:pt>
                <c:pt idx="60">
                  <c:v>31.92</c:v>
                </c:pt>
                <c:pt idx="61">
                  <c:v>31.74</c:v>
                </c:pt>
                <c:pt idx="62">
                  <c:v>31.58</c:v>
                </c:pt>
                <c:pt idx="63">
                  <c:v>31.39</c:v>
                </c:pt>
                <c:pt idx="64">
                  <c:v>31.14</c:v>
                </c:pt>
                <c:pt idx="65">
                  <c:v>30.85</c:v>
                </c:pt>
                <c:pt idx="66">
                  <c:v>30.52</c:v>
                </c:pt>
                <c:pt idx="67">
                  <c:v>30.19</c:v>
                </c:pt>
                <c:pt idx="68">
                  <c:v>29.92</c:v>
                </c:pt>
                <c:pt idx="69">
                  <c:v>29.75</c:v>
                </c:pt>
                <c:pt idx="70">
                  <c:v>29.64</c:v>
                </c:pt>
                <c:pt idx="71">
                  <c:v>29.59</c:v>
                </c:pt>
                <c:pt idx="72">
                  <c:v>29.55</c:v>
                </c:pt>
                <c:pt idx="73">
                  <c:v>29.51</c:v>
                </c:pt>
                <c:pt idx="74">
                  <c:v>29.46</c:v>
                </c:pt>
                <c:pt idx="75">
                  <c:v>29.39</c:v>
                </c:pt>
                <c:pt idx="76">
                  <c:v>29.3</c:v>
                </c:pt>
                <c:pt idx="77">
                  <c:v>29.24</c:v>
                </c:pt>
                <c:pt idx="78">
                  <c:v>29.2</c:v>
                </c:pt>
                <c:pt idx="79">
                  <c:v>29.17</c:v>
                </c:pt>
                <c:pt idx="80">
                  <c:v>29.19</c:v>
                </c:pt>
                <c:pt idx="81">
                  <c:v>29.28</c:v>
                </c:pt>
                <c:pt idx="82">
                  <c:v>29.46</c:v>
                </c:pt>
                <c:pt idx="83">
                  <c:v>29.7</c:v>
                </c:pt>
                <c:pt idx="84">
                  <c:v>30</c:v>
                </c:pt>
                <c:pt idx="85">
                  <c:v>30.3</c:v>
                </c:pt>
                <c:pt idx="86">
                  <c:v>30.58</c:v>
                </c:pt>
                <c:pt idx="87">
                  <c:v>30.85</c:v>
                </c:pt>
                <c:pt idx="88">
                  <c:v>31.14</c:v>
                </c:pt>
                <c:pt idx="89">
                  <c:v>31.42</c:v>
                </c:pt>
                <c:pt idx="90">
                  <c:v>31.69</c:v>
                </c:pt>
                <c:pt idx="91">
                  <c:v>31.95</c:v>
                </c:pt>
                <c:pt idx="92">
                  <c:v>32.15</c:v>
                </c:pt>
                <c:pt idx="93">
                  <c:v>32.270000000000003</c:v>
                </c:pt>
                <c:pt idx="94">
                  <c:v>32.28</c:v>
                </c:pt>
                <c:pt idx="95">
                  <c:v>32.229999999999997</c:v>
                </c:pt>
                <c:pt idx="96">
                  <c:v>32.15</c:v>
                </c:pt>
                <c:pt idx="97">
                  <c:v>32.11</c:v>
                </c:pt>
                <c:pt idx="98">
                  <c:v>32.15</c:v>
                </c:pt>
                <c:pt idx="99">
                  <c:v>32.28</c:v>
                </c:pt>
                <c:pt idx="100">
                  <c:v>32.49</c:v>
                </c:pt>
                <c:pt idx="101">
                  <c:v>32.78</c:v>
                </c:pt>
                <c:pt idx="102">
                  <c:v>33.17</c:v>
                </c:pt>
                <c:pt idx="103">
                  <c:v>33.67</c:v>
                </c:pt>
                <c:pt idx="104">
                  <c:v>34.270000000000003</c:v>
                </c:pt>
                <c:pt idx="105">
                  <c:v>34.880000000000003</c:v>
                </c:pt>
                <c:pt idx="106">
                  <c:v>35.479999999999997</c:v>
                </c:pt>
                <c:pt idx="107">
                  <c:v>35.979999999999997</c:v>
                </c:pt>
                <c:pt idx="108">
                  <c:v>36.340000000000003</c:v>
                </c:pt>
                <c:pt idx="109">
                  <c:v>36.53</c:v>
                </c:pt>
                <c:pt idx="110">
                  <c:v>36.56</c:v>
                </c:pt>
                <c:pt idx="111">
                  <c:v>36.450000000000003</c:v>
                </c:pt>
                <c:pt idx="112">
                  <c:v>36.22</c:v>
                </c:pt>
                <c:pt idx="113">
                  <c:v>35.909999999999997</c:v>
                </c:pt>
                <c:pt idx="114">
                  <c:v>35.54</c:v>
                </c:pt>
                <c:pt idx="115">
                  <c:v>35.159999999999997</c:v>
                </c:pt>
                <c:pt idx="116">
                  <c:v>34.770000000000003</c:v>
                </c:pt>
                <c:pt idx="117">
                  <c:v>34.4</c:v>
                </c:pt>
                <c:pt idx="118">
                  <c:v>34.08</c:v>
                </c:pt>
                <c:pt idx="119">
                  <c:v>33.86</c:v>
                </c:pt>
                <c:pt idx="120">
                  <c:v>33.729999999999997</c:v>
                </c:pt>
                <c:pt idx="121">
                  <c:v>33.65</c:v>
                </c:pt>
                <c:pt idx="122">
                  <c:v>33.619999999999997</c:v>
                </c:pt>
                <c:pt idx="123">
                  <c:v>33.65</c:v>
                </c:pt>
                <c:pt idx="124">
                  <c:v>33.78</c:v>
                </c:pt>
                <c:pt idx="125">
                  <c:v>33.99</c:v>
                </c:pt>
                <c:pt idx="126">
                  <c:v>34.24</c:v>
                </c:pt>
                <c:pt idx="127">
                  <c:v>34.49</c:v>
                </c:pt>
                <c:pt idx="128">
                  <c:v>34.69</c:v>
                </c:pt>
                <c:pt idx="129">
                  <c:v>34.85</c:v>
                </c:pt>
                <c:pt idx="130">
                  <c:v>34.979999999999997</c:v>
                </c:pt>
                <c:pt idx="131">
                  <c:v>35.090000000000003</c:v>
                </c:pt>
                <c:pt idx="132">
                  <c:v>35.200000000000003</c:v>
                </c:pt>
                <c:pt idx="133">
                  <c:v>35.35</c:v>
                </c:pt>
                <c:pt idx="134">
                  <c:v>35.57</c:v>
                </c:pt>
                <c:pt idx="135">
                  <c:v>35.86</c:v>
                </c:pt>
                <c:pt idx="136">
                  <c:v>36.18</c:v>
                </c:pt>
                <c:pt idx="137">
                  <c:v>36.51</c:v>
                </c:pt>
                <c:pt idx="138">
                  <c:v>36.81</c:v>
                </c:pt>
                <c:pt idx="139">
                  <c:v>37.06</c:v>
                </c:pt>
                <c:pt idx="140">
                  <c:v>37.26</c:v>
                </c:pt>
                <c:pt idx="141">
                  <c:v>37.409999999999997</c:v>
                </c:pt>
                <c:pt idx="142">
                  <c:v>37.520000000000003</c:v>
                </c:pt>
                <c:pt idx="143">
                  <c:v>37.590000000000003</c:v>
                </c:pt>
                <c:pt idx="144">
                  <c:v>37.6</c:v>
                </c:pt>
                <c:pt idx="145">
                  <c:v>37.57</c:v>
                </c:pt>
                <c:pt idx="146">
                  <c:v>37.5</c:v>
                </c:pt>
                <c:pt idx="147">
                  <c:v>37.39</c:v>
                </c:pt>
                <c:pt idx="148">
                  <c:v>37.200000000000003</c:v>
                </c:pt>
                <c:pt idx="149">
                  <c:v>36.9</c:v>
                </c:pt>
                <c:pt idx="150">
                  <c:v>36.549999999999997</c:v>
                </c:pt>
                <c:pt idx="151">
                  <c:v>36.22</c:v>
                </c:pt>
                <c:pt idx="152">
                  <c:v>35.96</c:v>
                </c:pt>
                <c:pt idx="153">
                  <c:v>35.81</c:v>
                </c:pt>
                <c:pt idx="154">
                  <c:v>35.75</c:v>
                </c:pt>
                <c:pt idx="155">
                  <c:v>35.78</c:v>
                </c:pt>
                <c:pt idx="156">
                  <c:v>35.869999999999997</c:v>
                </c:pt>
                <c:pt idx="157">
                  <c:v>36.01</c:v>
                </c:pt>
                <c:pt idx="158">
                  <c:v>36.15</c:v>
                </c:pt>
                <c:pt idx="159">
                  <c:v>36.21</c:v>
                </c:pt>
                <c:pt idx="160">
                  <c:v>36.18</c:v>
                </c:pt>
                <c:pt idx="161">
                  <c:v>36.04</c:v>
                </c:pt>
                <c:pt idx="162">
                  <c:v>35.78</c:v>
                </c:pt>
                <c:pt idx="163">
                  <c:v>35.43</c:v>
                </c:pt>
                <c:pt idx="164">
                  <c:v>35.04</c:v>
                </c:pt>
                <c:pt idx="165">
                  <c:v>34.68</c:v>
                </c:pt>
                <c:pt idx="166">
                  <c:v>34.36</c:v>
                </c:pt>
                <c:pt idx="167">
                  <c:v>34.119999999999997</c:v>
                </c:pt>
                <c:pt idx="168">
                  <c:v>33.950000000000003</c:v>
                </c:pt>
                <c:pt idx="169">
                  <c:v>33.79</c:v>
                </c:pt>
                <c:pt idx="170">
                  <c:v>33.6</c:v>
                </c:pt>
                <c:pt idx="171">
                  <c:v>33.369999999999997</c:v>
                </c:pt>
                <c:pt idx="172">
                  <c:v>33.119999999999997</c:v>
                </c:pt>
                <c:pt idx="173">
                  <c:v>32.880000000000003</c:v>
                </c:pt>
                <c:pt idx="174">
                  <c:v>32.700000000000003</c:v>
                </c:pt>
                <c:pt idx="175">
                  <c:v>32.6</c:v>
                </c:pt>
                <c:pt idx="176">
                  <c:v>32.53</c:v>
                </c:pt>
                <c:pt idx="177">
                  <c:v>32.46</c:v>
                </c:pt>
                <c:pt idx="178">
                  <c:v>32.369999999999997</c:v>
                </c:pt>
                <c:pt idx="179">
                  <c:v>32.270000000000003</c:v>
                </c:pt>
                <c:pt idx="180">
                  <c:v>32.17</c:v>
                </c:pt>
                <c:pt idx="181">
                  <c:v>32.07</c:v>
                </c:pt>
                <c:pt idx="182">
                  <c:v>31.96</c:v>
                </c:pt>
                <c:pt idx="183">
                  <c:v>31.85</c:v>
                </c:pt>
                <c:pt idx="184">
                  <c:v>31.75</c:v>
                </c:pt>
                <c:pt idx="185">
                  <c:v>31.61</c:v>
                </c:pt>
                <c:pt idx="186">
                  <c:v>31.42</c:v>
                </c:pt>
                <c:pt idx="187">
                  <c:v>31.17</c:v>
                </c:pt>
                <c:pt idx="188">
                  <c:v>30.92</c:v>
                </c:pt>
                <c:pt idx="189">
                  <c:v>30.65</c:v>
                </c:pt>
                <c:pt idx="190">
                  <c:v>30.39</c:v>
                </c:pt>
                <c:pt idx="191">
                  <c:v>30.16</c:v>
                </c:pt>
                <c:pt idx="192">
                  <c:v>29.93</c:v>
                </c:pt>
                <c:pt idx="193">
                  <c:v>29.7</c:v>
                </c:pt>
                <c:pt idx="194">
                  <c:v>29.53</c:v>
                </c:pt>
                <c:pt idx="195">
                  <c:v>29.43</c:v>
                </c:pt>
                <c:pt idx="196">
                  <c:v>29.38</c:v>
                </c:pt>
                <c:pt idx="197">
                  <c:v>29.39</c:v>
                </c:pt>
                <c:pt idx="198">
                  <c:v>29.38</c:v>
                </c:pt>
                <c:pt idx="199">
                  <c:v>29.3</c:v>
                </c:pt>
                <c:pt idx="200">
                  <c:v>29.05</c:v>
                </c:pt>
                <c:pt idx="201">
                  <c:v>28.63</c:v>
                </c:pt>
                <c:pt idx="202">
                  <c:v>28.08</c:v>
                </c:pt>
                <c:pt idx="203">
                  <c:v>27.47</c:v>
                </c:pt>
                <c:pt idx="204">
                  <c:v>26.91</c:v>
                </c:pt>
                <c:pt idx="205">
                  <c:v>26.54</c:v>
                </c:pt>
                <c:pt idx="206">
                  <c:v>26.42</c:v>
                </c:pt>
                <c:pt idx="207">
                  <c:v>26.56</c:v>
                </c:pt>
                <c:pt idx="208">
                  <c:v>26.97</c:v>
                </c:pt>
                <c:pt idx="209">
                  <c:v>27.62</c:v>
                </c:pt>
                <c:pt idx="210">
                  <c:v>28.51</c:v>
                </c:pt>
                <c:pt idx="211">
                  <c:v>29.51</c:v>
                </c:pt>
                <c:pt idx="212">
                  <c:v>30.54</c:v>
                </c:pt>
                <c:pt idx="213">
                  <c:v>31.44</c:v>
                </c:pt>
                <c:pt idx="214">
                  <c:v>32.119999999999997</c:v>
                </c:pt>
                <c:pt idx="215">
                  <c:v>32.5</c:v>
                </c:pt>
                <c:pt idx="216">
                  <c:v>32.6</c:v>
                </c:pt>
                <c:pt idx="217">
                  <c:v>32.450000000000003</c:v>
                </c:pt>
                <c:pt idx="218">
                  <c:v>32.119999999999997</c:v>
                </c:pt>
                <c:pt idx="219">
                  <c:v>31.72</c:v>
                </c:pt>
                <c:pt idx="220">
                  <c:v>31.33</c:v>
                </c:pt>
                <c:pt idx="221">
                  <c:v>30.99</c:v>
                </c:pt>
                <c:pt idx="222">
                  <c:v>30.72</c:v>
                </c:pt>
                <c:pt idx="223">
                  <c:v>30.57</c:v>
                </c:pt>
                <c:pt idx="224">
                  <c:v>30.56</c:v>
                </c:pt>
                <c:pt idx="225">
                  <c:v>30.71</c:v>
                </c:pt>
                <c:pt idx="226">
                  <c:v>31.03</c:v>
                </c:pt>
                <c:pt idx="227">
                  <c:v>31.44</c:v>
                </c:pt>
                <c:pt idx="228">
                  <c:v>31.83</c:v>
                </c:pt>
                <c:pt idx="229">
                  <c:v>32.049999999999997</c:v>
                </c:pt>
                <c:pt idx="230">
                  <c:v>34.549999999999997</c:v>
                </c:pt>
                <c:pt idx="231">
                  <c:v>37.49</c:v>
                </c:pt>
                <c:pt idx="232">
                  <c:v>36.76</c:v>
                </c:pt>
                <c:pt idx="233">
                  <c:v>43.2</c:v>
                </c:pt>
                <c:pt idx="234">
                  <c:v>42.02</c:v>
                </c:pt>
                <c:pt idx="235">
                  <c:v>40.78</c:v>
                </c:pt>
                <c:pt idx="236">
                  <c:v>39.6</c:v>
                </c:pt>
                <c:pt idx="237">
                  <c:v>38.53</c:v>
                </c:pt>
                <c:pt idx="238">
                  <c:v>37.659999999999997</c:v>
                </c:pt>
                <c:pt idx="239">
                  <c:v>37.020000000000003</c:v>
                </c:pt>
              </c:numCache>
            </c:numRef>
          </c:val>
          <c:smooth val="0"/>
          <c:extLst>
            <c:ext xmlns:c16="http://schemas.microsoft.com/office/drawing/2014/chart" uri="{C3380CC4-5D6E-409C-BE32-E72D297353CC}">
              <c16:uniqueId val="{00000001-DAE2-451A-A516-29D11D51A593}"/>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Data_BK!$AM$5:$AM$244</c:f>
              <c:numCache>
                <c:formatCode>#\ ##0.0</c:formatCode>
                <c:ptCount val="240"/>
                <c:pt idx="0">
                  <c:v>63.7</c:v>
                </c:pt>
                <c:pt idx="1">
                  <c:v>63.6</c:v>
                </c:pt>
                <c:pt idx="2">
                  <c:v>66</c:v>
                </c:pt>
                <c:pt idx="3">
                  <c:v>64.3</c:v>
                </c:pt>
                <c:pt idx="4">
                  <c:v>64.8</c:v>
                </c:pt>
                <c:pt idx="5">
                  <c:v>67.099999999999994</c:v>
                </c:pt>
                <c:pt idx="6">
                  <c:v>65.7</c:v>
                </c:pt>
                <c:pt idx="7">
                  <c:v>65.8</c:v>
                </c:pt>
                <c:pt idx="8">
                  <c:v>65.2</c:v>
                </c:pt>
                <c:pt idx="9">
                  <c:v>66.099999999999994</c:v>
                </c:pt>
                <c:pt idx="10">
                  <c:v>66.3</c:v>
                </c:pt>
                <c:pt idx="11">
                  <c:v>64.5</c:v>
                </c:pt>
                <c:pt idx="12">
                  <c:v>65.2</c:v>
                </c:pt>
                <c:pt idx="13">
                  <c:v>66.5</c:v>
                </c:pt>
                <c:pt idx="14">
                  <c:v>64.8</c:v>
                </c:pt>
                <c:pt idx="15">
                  <c:v>65.900000000000006</c:v>
                </c:pt>
                <c:pt idx="16">
                  <c:v>68.3</c:v>
                </c:pt>
                <c:pt idx="17">
                  <c:v>68.099999999999994</c:v>
                </c:pt>
                <c:pt idx="18">
                  <c:v>66.7</c:v>
                </c:pt>
                <c:pt idx="19">
                  <c:v>66.5</c:v>
                </c:pt>
                <c:pt idx="20">
                  <c:v>66.900000000000006</c:v>
                </c:pt>
                <c:pt idx="21">
                  <c:v>65.5</c:v>
                </c:pt>
                <c:pt idx="22">
                  <c:v>65.5</c:v>
                </c:pt>
                <c:pt idx="23">
                  <c:v>67.400000000000006</c:v>
                </c:pt>
                <c:pt idx="24">
                  <c:v>67.2</c:v>
                </c:pt>
                <c:pt idx="25">
                  <c:v>67.099999999999994</c:v>
                </c:pt>
                <c:pt idx="26">
                  <c:v>67.599999999999994</c:v>
                </c:pt>
                <c:pt idx="27">
                  <c:v>67.7</c:v>
                </c:pt>
                <c:pt idx="28">
                  <c:v>67.7</c:v>
                </c:pt>
                <c:pt idx="29">
                  <c:v>68.3</c:v>
                </c:pt>
                <c:pt idx="30">
                  <c:v>69.7</c:v>
                </c:pt>
                <c:pt idx="31">
                  <c:v>69.099999999999994</c:v>
                </c:pt>
                <c:pt idx="32">
                  <c:v>68.5</c:v>
                </c:pt>
                <c:pt idx="33">
                  <c:v>69.7</c:v>
                </c:pt>
                <c:pt idx="34">
                  <c:v>69</c:v>
                </c:pt>
                <c:pt idx="35">
                  <c:v>69.900000000000006</c:v>
                </c:pt>
                <c:pt idx="36">
                  <c:v>69.599999999999994</c:v>
                </c:pt>
                <c:pt idx="37">
                  <c:v>67.2</c:v>
                </c:pt>
                <c:pt idx="38">
                  <c:v>68.599999999999994</c:v>
                </c:pt>
                <c:pt idx="39">
                  <c:v>69.5</c:v>
                </c:pt>
                <c:pt idx="40">
                  <c:v>67.3</c:v>
                </c:pt>
                <c:pt idx="41">
                  <c:v>73</c:v>
                </c:pt>
                <c:pt idx="42">
                  <c:v>68.400000000000006</c:v>
                </c:pt>
                <c:pt idx="43">
                  <c:v>70.3</c:v>
                </c:pt>
                <c:pt idx="44">
                  <c:v>69</c:v>
                </c:pt>
                <c:pt idx="45">
                  <c:v>67.3</c:v>
                </c:pt>
                <c:pt idx="46">
                  <c:v>69.7</c:v>
                </c:pt>
                <c:pt idx="47">
                  <c:v>68.7</c:v>
                </c:pt>
                <c:pt idx="48">
                  <c:v>69</c:v>
                </c:pt>
                <c:pt idx="49">
                  <c:v>68.7</c:v>
                </c:pt>
                <c:pt idx="50">
                  <c:v>68.400000000000006</c:v>
                </c:pt>
                <c:pt idx="51">
                  <c:v>68</c:v>
                </c:pt>
                <c:pt idx="52">
                  <c:v>68.2</c:v>
                </c:pt>
                <c:pt idx="53">
                  <c:v>64.7</c:v>
                </c:pt>
                <c:pt idx="54">
                  <c:v>70</c:v>
                </c:pt>
                <c:pt idx="55">
                  <c:v>69.099999999999994</c:v>
                </c:pt>
                <c:pt idx="56">
                  <c:v>69.8</c:v>
                </c:pt>
                <c:pt idx="57">
                  <c:v>71.099999999999994</c:v>
                </c:pt>
                <c:pt idx="58">
                  <c:v>68.400000000000006</c:v>
                </c:pt>
                <c:pt idx="59">
                  <c:v>65.099999999999994</c:v>
                </c:pt>
                <c:pt idx="60">
                  <c:v>68</c:v>
                </c:pt>
                <c:pt idx="61">
                  <c:v>70.2</c:v>
                </c:pt>
                <c:pt idx="62">
                  <c:v>67.599999999999994</c:v>
                </c:pt>
                <c:pt idx="63">
                  <c:v>67.5</c:v>
                </c:pt>
                <c:pt idx="64">
                  <c:v>67.7</c:v>
                </c:pt>
                <c:pt idx="65">
                  <c:v>63.4</c:v>
                </c:pt>
                <c:pt idx="66">
                  <c:v>66</c:v>
                </c:pt>
                <c:pt idx="67">
                  <c:v>64.900000000000006</c:v>
                </c:pt>
                <c:pt idx="68">
                  <c:v>66.599999999999994</c:v>
                </c:pt>
                <c:pt idx="69">
                  <c:v>66</c:v>
                </c:pt>
                <c:pt idx="70">
                  <c:v>66.400000000000006</c:v>
                </c:pt>
                <c:pt idx="71">
                  <c:v>69.2</c:v>
                </c:pt>
                <c:pt idx="72">
                  <c:v>64.2</c:v>
                </c:pt>
                <c:pt idx="73">
                  <c:v>66.8</c:v>
                </c:pt>
                <c:pt idx="74">
                  <c:v>67.099999999999994</c:v>
                </c:pt>
                <c:pt idx="75">
                  <c:v>66.900000000000006</c:v>
                </c:pt>
                <c:pt idx="76">
                  <c:v>68.7</c:v>
                </c:pt>
                <c:pt idx="77">
                  <c:v>70</c:v>
                </c:pt>
                <c:pt idx="78">
                  <c:v>65.900000000000006</c:v>
                </c:pt>
                <c:pt idx="79">
                  <c:v>65.400000000000006</c:v>
                </c:pt>
                <c:pt idx="80">
                  <c:v>66</c:v>
                </c:pt>
                <c:pt idx="81">
                  <c:v>66.599999999999994</c:v>
                </c:pt>
                <c:pt idx="82">
                  <c:v>65.8</c:v>
                </c:pt>
                <c:pt idx="83">
                  <c:v>65.900000000000006</c:v>
                </c:pt>
                <c:pt idx="84">
                  <c:v>67.5</c:v>
                </c:pt>
                <c:pt idx="85">
                  <c:v>65.7</c:v>
                </c:pt>
                <c:pt idx="86">
                  <c:v>65.400000000000006</c:v>
                </c:pt>
                <c:pt idx="87">
                  <c:v>66.3</c:v>
                </c:pt>
                <c:pt idx="88">
                  <c:v>65.2</c:v>
                </c:pt>
                <c:pt idx="89">
                  <c:v>62.6</c:v>
                </c:pt>
                <c:pt idx="90">
                  <c:v>65.3</c:v>
                </c:pt>
                <c:pt idx="91">
                  <c:v>67.400000000000006</c:v>
                </c:pt>
                <c:pt idx="92">
                  <c:v>67.3</c:v>
                </c:pt>
                <c:pt idx="93">
                  <c:v>65.7</c:v>
                </c:pt>
                <c:pt idx="94">
                  <c:v>67</c:v>
                </c:pt>
                <c:pt idx="95">
                  <c:v>68.099999999999994</c:v>
                </c:pt>
                <c:pt idx="96">
                  <c:v>67.8</c:v>
                </c:pt>
                <c:pt idx="97">
                  <c:v>66.8</c:v>
                </c:pt>
                <c:pt idx="98">
                  <c:v>69.3</c:v>
                </c:pt>
                <c:pt idx="99">
                  <c:v>68.400000000000006</c:v>
                </c:pt>
                <c:pt idx="100">
                  <c:v>66.2</c:v>
                </c:pt>
                <c:pt idx="101">
                  <c:v>67</c:v>
                </c:pt>
                <c:pt idx="102">
                  <c:v>72</c:v>
                </c:pt>
                <c:pt idx="103">
                  <c:v>72.599999999999994</c:v>
                </c:pt>
                <c:pt idx="104">
                  <c:v>68.099999999999994</c:v>
                </c:pt>
                <c:pt idx="105">
                  <c:v>68.900000000000006</c:v>
                </c:pt>
                <c:pt idx="106">
                  <c:v>69.099999999999994</c:v>
                </c:pt>
                <c:pt idx="107">
                  <c:v>68.5</c:v>
                </c:pt>
                <c:pt idx="108">
                  <c:v>69.599999999999994</c:v>
                </c:pt>
                <c:pt idx="109">
                  <c:v>69.2</c:v>
                </c:pt>
                <c:pt idx="110">
                  <c:v>68.099999999999994</c:v>
                </c:pt>
                <c:pt idx="111">
                  <c:v>68.5</c:v>
                </c:pt>
                <c:pt idx="112">
                  <c:v>69.3</c:v>
                </c:pt>
                <c:pt idx="113">
                  <c:v>68.5</c:v>
                </c:pt>
                <c:pt idx="114">
                  <c:v>68.2</c:v>
                </c:pt>
                <c:pt idx="115">
                  <c:v>69.599999999999994</c:v>
                </c:pt>
                <c:pt idx="116">
                  <c:v>67.400000000000006</c:v>
                </c:pt>
                <c:pt idx="117">
                  <c:v>70.5</c:v>
                </c:pt>
                <c:pt idx="118">
                  <c:v>68.5</c:v>
                </c:pt>
                <c:pt idx="119">
                  <c:v>68.3</c:v>
                </c:pt>
                <c:pt idx="120">
                  <c:v>68.3</c:v>
                </c:pt>
                <c:pt idx="121">
                  <c:v>67</c:v>
                </c:pt>
                <c:pt idx="122">
                  <c:v>68.7</c:v>
                </c:pt>
                <c:pt idx="123">
                  <c:v>69.2</c:v>
                </c:pt>
                <c:pt idx="124">
                  <c:v>68.5</c:v>
                </c:pt>
                <c:pt idx="125">
                  <c:v>67.400000000000006</c:v>
                </c:pt>
                <c:pt idx="126">
                  <c:v>69.8</c:v>
                </c:pt>
                <c:pt idx="127">
                  <c:v>68.2</c:v>
                </c:pt>
                <c:pt idx="128">
                  <c:v>69.3</c:v>
                </c:pt>
                <c:pt idx="129">
                  <c:v>66.7</c:v>
                </c:pt>
                <c:pt idx="130">
                  <c:v>69.099999999999994</c:v>
                </c:pt>
                <c:pt idx="131">
                  <c:v>68.599999999999994</c:v>
                </c:pt>
                <c:pt idx="132">
                  <c:v>69.099999999999994</c:v>
                </c:pt>
                <c:pt idx="133">
                  <c:v>70.599999999999994</c:v>
                </c:pt>
                <c:pt idx="134">
                  <c:v>69.599999999999994</c:v>
                </c:pt>
                <c:pt idx="135">
                  <c:v>68.3</c:v>
                </c:pt>
                <c:pt idx="136">
                  <c:v>70.7</c:v>
                </c:pt>
                <c:pt idx="137">
                  <c:v>69.099999999999994</c:v>
                </c:pt>
                <c:pt idx="138">
                  <c:v>68.7</c:v>
                </c:pt>
                <c:pt idx="139">
                  <c:v>71.3</c:v>
                </c:pt>
                <c:pt idx="140">
                  <c:v>68.8</c:v>
                </c:pt>
                <c:pt idx="141">
                  <c:v>69.5</c:v>
                </c:pt>
                <c:pt idx="142">
                  <c:v>70</c:v>
                </c:pt>
                <c:pt idx="143">
                  <c:v>68.099999999999994</c:v>
                </c:pt>
                <c:pt idx="144">
                  <c:v>69.7</c:v>
                </c:pt>
                <c:pt idx="145">
                  <c:v>69.900000000000006</c:v>
                </c:pt>
                <c:pt idx="146">
                  <c:v>67</c:v>
                </c:pt>
                <c:pt idx="147">
                  <c:v>67.8</c:v>
                </c:pt>
                <c:pt idx="148">
                  <c:v>67.599999999999994</c:v>
                </c:pt>
                <c:pt idx="149">
                  <c:v>67.2</c:v>
                </c:pt>
                <c:pt idx="150">
                  <c:v>69</c:v>
                </c:pt>
                <c:pt idx="151">
                  <c:v>67.099999999999994</c:v>
                </c:pt>
                <c:pt idx="152">
                  <c:v>66.400000000000006</c:v>
                </c:pt>
                <c:pt idx="153">
                  <c:v>66</c:v>
                </c:pt>
                <c:pt idx="154">
                  <c:v>64.8</c:v>
                </c:pt>
                <c:pt idx="155">
                  <c:v>66.3</c:v>
                </c:pt>
                <c:pt idx="156">
                  <c:v>66.099999999999994</c:v>
                </c:pt>
                <c:pt idx="157">
                  <c:v>65.599999999999994</c:v>
                </c:pt>
                <c:pt idx="158">
                  <c:v>67.7</c:v>
                </c:pt>
                <c:pt idx="159">
                  <c:v>66.099999999999994</c:v>
                </c:pt>
                <c:pt idx="160">
                  <c:v>66.599999999999994</c:v>
                </c:pt>
                <c:pt idx="161">
                  <c:v>67.400000000000006</c:v>
                </c:pt>
                <c:pt idx="162">
                  <c:v>62.8</c:v>
                </c:pt>
                <c:pt idx="163">
                  <c:v>66.2</c:v>
                </c:pt>
                <c:pt idx="164">
                  <c:v>66.099999999999994</c:v>
                </c:pt>
                <c:pt idx="165">
                  <c:v>66.400000000000006</c:v>
                </c:pt>
                <c:pt idx="166">
                  <c:v>65.8</c:v>
                </c:pt>
                <c:pt idx="167">
                  <c:v>67</c:v>
                </c:pt>
                <c:pt idx="168">
                  <c:v>66.8</c:v>
                </c:pt>
                <c:pt idx="169">
                  <c:v>66.3</c:v>
                </c:pt>
                <c:pt idx="170">
                  <c:v>65.900000000000006</c:v>
                </c:pt>
                <c:pt idx="171">
                  <c:v>67.099999999999994</c:v>
                </c:pt>
                <c:pt idx="172">
                  <c:v>67.8</c:v>
                </c:pt>
                <c:pt idx="173">
                  <c:v>67.900000000000006</c:v>
                </c:pt>
                <c:pt idx="174">
                  <c:v>67.900000000000006</c:v>
                </c:pt>
                <c:pt idx="175">
                  <c:v>64.599999999999994</c:v>
                </c:pt>
                <c:pt idx="176">
                  <c:v>65.8</c:v>
                </c:pt>
                <c:pt idx="177">
                  <c:v>66.900000000000006</c:v>
                </c:pt>
                <c:pt idx="178">
                  <c:v>67.599999999999994</c:v>
                </c:pt>
                <c:pt idx="179">
                  <c:v>66.099999999999994</c:v>
                </c:pt>
                <c:pt idx="180">
                  <c:v>66.2</c:v>
                </c:pt>
                <c:pt idx="181">
                  <c:v>66.5</c:v>
                </c:pt>
                <c:pt idx="182">
                  <c:v>64.5</c:v>
                </c:pt>
                <c:pt idx="183">
                  <c:v>67.2</c:v>
                </c:pt>
                <c:pt idx="184">
                  <c:v>64.400000000000006</c:v>
                </c:pt>
                <c:pt idx="185">
                  <c:v>64.8</c:v>
                </c:pt>
                <c:pt idx="186">
                  <c:v>69.900000000000006</c:v>
                </c:pt>
                <c:pt idx="187">
                  <c:v>68.599999999999994</c:v>
                </c:pt>
                <c:pt idx="188">
                  <c:v>70.400000000000006</c:v>
                </c:pt>
                <c:pt idx="189">
                  <c:v>66</c:v>
                </c:pt>
                <c:pt idx="190">
                  <c:v>66</c:v>
                </c:pt>
                <c:pt idx="191">
                  <c:v>67.8</c:v>
                </c:pt>
                <c:pt idx="192">
                  <c:v>65.5</c:v>
                </c:pt>
                <c:pt idx="193">
                  <c:v>66.2</c:v>
                </c:pt>
                <c:pt idx="194">
                  <c:v>67.7</c:v>
                </c:pt>
                <c:pt idx="195">
                  <c:v>65</c:v>
                </c:pt>
                <c:pt idx="196">
                  <c:v>65.3</c:v>
                </c:pt>
                <c:pt idx="197">
                  <c:v>68.7</c:v>
                </c:pt>
                <c:pt idx="198">
                  <c:v>67.599999999999994</c:v>
                </c:pt>
                <c:pt idx="199">
                  <c:v>65.7</c:v>
                </c:pt>
                <c:pt idx="200">
                  <c:v>65.2</c:v>
                </c:pt>
                <c:pt idx="201">
                  <c:v>65.5</c:v>
                </c:pt>
                <c:pt idx="202">
                  <c:v>65.5</c:v>
                </c:pt>
                <c:pt idx="203">
                  <c:v>66.5</c:v>
                </c:pt>
                <c:pt idx="204">
                  <c:v>64.400000000000006</c:v>
                </c:pt>
                <c:pt idx="205">
                  <c:v>68</c:v>
                </c:pt>
                <c:pt idx="206">
                  <c:v>68.2</c:v>
                </c:pt>
                <c:pt idx="207">
                  <c:v>66.599999999999994</c:v>
                </c:pt>
                <c:pt idx="208">
                  <c:v>67.2</c:v>
                </c:pt>
                <c:pt idx="209">
                  <c:v>66.900000000000006</c:v>
                </c:pt>
                <c:pt idx="210">
                  <c:v>61.1</c:v>
                </c:pt>
                <c:pt idx="211">
                  <c:v>65.5</c:v>
                </c:pt>
                <c:pt idx="212">
                  <c:v>63.2</c:v>
                </c:pt>
                <c:pt idx="213">
                  <c:v>64.5</c:v>
                </c:pt>
                <c:pt idx="214">
                  <c:v>65.8</c:v>
                </c:pt>
                <c:pt idx="215">
                  <c:v>61.6</c:v>
                </c:pt>
                <c:pt idx="216">
                  <c:v>63.1</c:v>
                </c:pt>
                <c:pt idx="217">
                  <c:v>60.8</c:v>
                </c:pt>
                <c:pt idx="218">
                  <c:v>60.6</c:v>
                </c:pt>
                <c:pt idx="219">
                  <c:v>61.8</c:v>
                </c:pt>
                <c:pt idx="220">
                  <c:v>64.2</c:v>
                </c:pt>
                <c:pt idx="221">
                  <c:v>62.3</c:v>
                </c:pt>
                <c:pt idx="222">
                  <c:v>64.400000000000006</c:v>
                </c:pt>
                <c:pt idx="223">
                  <c:v>62.1</c:v>
                </c:pt>
                <c:pt idx="224">
                  <c:v>63.1</c:v>
                </c:pt>
                <c:pt idx="225">
                  <c:v>65.7</c:v>
                </c:pt>
                <c:pt idx="226">
                  <c:v>60.4</c:v>
                </c:pt>
                <c:pt idx="227">
                  <c:v>63.8</c:v>
                </c:pt>
                <c:pt idx="228">
                  <c:v>66.400000000000006</c:v>
                </c:pt>
                <c:pt idx="229">
                  <c:v>62.5</c:v>
                </c:pt>
                <c:pt idx="230">
                  <c:v>66.599999999999994</c:v>
                </c:pt>
                <c:pt idx="231">
                  <c:v>67.7</c:v>
                </c:pt>
                <c:pt idx="232">
                  <c:v>64.8</c:v>
                </c:pt>
                <c:pt idx="233">
                  <c:v>66.099999999999994</c:v>
                </c:pt>
                <c:pt idx="234">
                  <c:v>67.400000000000006</c:v>
                </c:pt>
                <c:pt idx="235">
                  <c:v>67.400000000000006</c:v>
                </c:pt>
                <c:pt idx="236">
                  <c:v>67.2</c:v>
                </c:pt>
                <c:pt idx="237">
                  <c:v>64.900000000000006</c:v>
                </c:pt>
                <c:pt idx="238">
                  <c:v>68.7</c:v>
                </c:pt>
                <c:pt idx="239">
                  <c:v>67.3</c:v>
                </c:pt>
              </c:numCache>
            </c:numRef>
          </c:val>
          <c:smooth val="0"/>
          <c:extLst>
            <c:ext xmlns:c16="http://schemas.microsoft.com/office/drawing/2014/chart" uri="{C3380CC4-5D6E-409C-BE32-E72D297353CC}">
              <c16:uniqueId val="{00000000-95D4-42EE-AE66-449D703270D1}"/>
            </c:ext>
          </c:extLst>
        </c:ser>
        <c:ser>
          <c:idx val="1"/>
          <c:order val="1"/>
          <c:tx>
            <c:strRef>
              <c:f>Data_BK!$AV$3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Data_BK!$AP$5:$AP$244</c:f>
              <c:numCache>
                <c:formatCode>#,##0.00</c:formatCode>
                <c:ptCount val="240"/>
                <c:pt idx="0">
                  <c:v>64.400000000000006</c:v>
                </c:pt>
                <c:pt idx="1">
                  <c:v>64.64</c:v>
                </c:pt>
                <c:pt idx="2">
                  <c:v>64.83</c:v>
                </c:pt>
                <c:pt idx="3">
                  <c:v>65.06</c:v>
                </c:pt>
                <c:pt idx="4">
                  <c:v>65.27</c:v>
                </c:pt>
                <c:pt idx="5">
                  <c:v>65.45</c:v>
                </c:pt>
                <c:pt idx="6">
                  <c:v>65.58</c:v>
                </c:pt>
                <c:pt idx="7">
                  <c:v>65.63</c:v>
                </c:pt>
                <c:pt idx="8">
                  <c:v>65.650000000000006</c:v>
                </c:pt>
                <c:pt idx="9">
                  <c:v>65.650000000000006</c:v>
                </c:pt>
                <c:pt idx="10">
                  <c:v>65.680000000000007</c:v>
                </c:pt>
                <c:pt idx="11">
                  <c:v>65.75</c:v>
                </c:pt>
                <c:pt idx="12">
                  <c:v>65.87</c:v>
                </c:pt>
                <c:pt idx="13">
                  <c:v>66.03</c:v>
                </c:pt>
                <c:pt idx="14">
                  <c:v>66.209999999999994</c:v>
                </c:pt>
                <c:pt idx="15">
                  <c:v>66.38</c:v>
                </c:pt>
                <c:pt idx="16">
                  <c:v>66.52</c:v>
                </c:pt>
                <c:pt idx="17">
                  <c:v>66.62</c:v>
                </c:pt>
                <c:pt idx="18">
                  <c:v>66.67</c:v>
                </c:pt>
                <c:pt idx="19">
                  <c:v>66.680000000000007</c:v>
                </c:pt>
                <c:pt idx="20">
                  <c:v>66.67</c:v>
                </c:pt>
                <c:pt idx="21">
                  <c:v>66.66</c:v>
                </c:pt>
                <c:pt idx="22">
                  <c:v>66.680000000000007</c:v>
                </c:pt>
                <c:pt idx="23">
                  <c:v>66.760000000000005</c:v>
                </c:pt>
                <c:pt idx="24">
                  <c:v>66.92</c:v>
                </c:pt>
                <c:pt idx="25">
                  <c:v>67.16</c:v>
                </c:pt>
                <c:pt idx="26">
                  <c:v>67.459999999999994</c:v>
                </c:pt>
                <c:pt idx="27">
                  <c:v>67.819999999999993</c:v>
                </c:pt>
                <c:pt idx="28">
                  <c:v>68.17</c:v>
                </c:pt>
                <c:pt idx="29">
                  <c:v>68.489999999999995</c:v>
                </c:pt>
                <c:pt idx="30">
                  <c:v>68.75</c:v>
                </c:pt>
                <c:pt idx="31">
                  <c:v>68.95</c:v>
                </c:pt>
                <c:pt idx="32">
                  <c:v>69.069999999999993</c:v>
                </c:pt>
                <c:pt idx="33">
                  <c:v>69.11</c:v>
                </c:pt>
                <c:pt idx="34">
                  <c:v>69.11</c:v>
                </c:pt>
                <c:pt idx="35">
                  <c:v>69.06</c:v>
                </c:pt>
                <c:pt idx="36">
                  <c:v>68.97</c:v>
                </c:pt>
                <c:pt idx="37">
                  <c:v>68.88</c:v>
                </c:pt>
                <c:pt idx="38">
                  <c:v>68.81</c:v>
                </c:pt>
                <c:pt idx="39">
                  <c:v>68.75</c:v>
                </c:pt>
                <c:pt idx="40">
                  <c:v>68.739999999999995</c:v>
                </c:pt>
                <c:pt idx="41">
                  <c:v>68.75</c:v>
                </c:pt>
                <c:pt idx="42">
                  <c:v>68.790000000000006</c:v>
                </c:pt>
                <c:pt idx="43">
                  <c:v>68.819999999999993</c:v>
                </c:pt>
                <c:pt idx="44">
                  <c:v>68.84</c:v>
                </c:pt>
                <c:pt idx="45">
                  <c:v>68.819999999999993</c:v>
                </c:pt>
                <c:pt idx="46">
                  <c:v>68.77</c:v>
                </c:pt>
                <c:pt idx="47">
                  <c:v>68.7</c:v>
                </c:pt>
                <c:pt idx="48">
                  <c:v>68.650000000000006</c:v>
                </c:pt>
                <c:pt idx="49">
                  <c:v>68.650000000000006</c:v>
                </c:pt>
                <c:pt idx="50">
                  <c:v>68.69</c:v>
                </c:pt>
                <c:pt idx="51">
                  <c:v>68.760000000000005</c:v>
                </c:pt>
                <c:pt idx="52">
                  <c:v>68.84</c:v>
                </c:pt>
                <c:pt idx="53">
                  <c:v>68.92</c:v>
                </c:pt>
                <c:pt idx="54">
                  <c:v>69</c:v>
                </c:pt>
                <c:pt idx="55">
                  <c:v>69.05</c:v>
                </c:pt>
                <c:pt idx="56">
                  <c:v>69.05</c:v>
                </c:pt>
                <c:pt idx="57">
                  <c:v>68.98</c:v>
                </c:pt>
                <c:pt idx="58">
                  <c:v>68.819999999999993</c:v>
                </c:pt>
                <c:pt idx="59">
                  <c:v>68.56</c:v>
                </c:pt>
                <c:pt idx="60">
                  <c:v>68.19</c:v>
                </c:pt>
                <c:pt idx="61">
                  <c:v>67.77</c:v>
                </c:pt>
                <c:pt idx="62">
                  <c:v>67.33</c:v>
                </c:pt>
                <c:pt idx="63">
                  <c:v>66.92</c:v>
                </c:pt>
                <c:pt idx="64">
                  <c:v>66.569999999999993</c:v>
                </c:pt>
                <c:pt idx="65">
                  <c:v>66.3</c:v>
                </c:pt>
                <c:pt idx="66">
                  <c:v>66.099999999999994</c:v>
                </c:pt>
                <c:pt idx="67">
                  <c:v>65.98</c:v>
                </c:pt>
                <c:pt idx="68">
                  <c:v>65.97</c:v>
                </c:pt>
                <c:pt idx="69">
                  <c:v>66.069999999999993</c:v>
                </c:pt>
                <c:pt idx="70">
                  <c:v>66.27</c:v>
                </c:pt>
                <c:pt idx="71">
                  <c:v>66.540000000000006</c:v>
                </c:pt>
                <c:pt idx="72">
                  <c:v>66.83</c:v>
                </c:pt>
                <c:pt idx="73">
                  <c:v>67.069999999999993</c:v>
                </c:pt>
                <c:pt idx="74">
                  <c:v>67.22</c:v>
                </c:pt>
                <c:pt idx="75">
                  <c:v>67.28</c:v>
                </c:pt>
                <c:pt idx="76">
                  <c:v>67.25</c:v>
                </c:pt>
                <c:pt idx="77">
                  <c:v>67.150000000000006</c:v>
                </c:pt>
                <c:pt idx="78">
                  <c:v>67.010000000000005</c:v>
                </c:pt>
                <c:pt idx="79">
                  <c:v>66.849999999999994</c:v>
                </c:pt>
                <c:pt idx="80">
                  <c:v>66.66</c:v>
                </c:pt>
                <c:pt idx="81">
                  <c:v>66.45</c:v>
                </c:pt>
                <c:pt idx="82">
                  <c:v>66.239999999999995</c:v>
                </c:pt>
                <c:pt idx="83">
                  <c:v>66.05</c:v>
                </c:pt>
                <c:pt idx="84">
                  <c:v>65.900000000000006</c:v>
                </c:pt>
                <c:pt idx="85">
                  <c:v>65.8</c:v>
                </c:pt>
                <c:pt idx="86">
                  <c:v>65.760000000000005</c:v>
                </c:pt>
                <c:pt idx="87">
                  <c:v>65.77</c:v>
                </c:pt>
                <c:pt idx="88">
                  <c:v>65.81</c:v>
                </c:pt>
                <c:pt idx="89">
                  <c:v>65.89</c:v>
                </c:pt>
                <c:pt idx="90">
                  <c:v>66.040000000000006</c:v>
                </c:pt>
                <c:pt idx="91">
                  <c:v>66.260000000000005</c:v>
                </c:pt>
                <c:pt idx="92">
                  <c:v>66.540000000000006</c:v>
                </c:pt>
                <c:pt idx="93">
                  <c:v>66.84</c:v>
                </c:pt>
                <c:pt idx="94">
                  <c:v>67.11</c:v>
                </c:pt>
                <c:pt idx="95">
                  <c:v>67.319999999999993</c:v>
                </c:pt>
                <c:pt idx="96">
                  <c:v>67.45</c:v>
                </c:pt>
                <c:pt idx="97">
                  <c:v>67.510000000000005</c:v>
                </c:pt>
                <c:pt idx="98">
                  <c:v>67.510000000000005</c:v>
                </c:pt>
                <c:pt idx="99">
                  <c:v>67.489999999999995</c:v>
                </c:pt>
                <c:pt idx="100">
                  <c:v>67.489999999999995</c:v>
                </c:pt>
                <c:pt idx="101">
                  <c:v>67.53</c:v>
                </c:pt>
                <c:pt idx="102">
                  <c:v>67.63</c:v>
                </c:pt>
                <c:pt idx="103">
                  <c:v>67.790000000000006</c:v>
                </c:pt>
                <c:pt idx="104">
                  <c:v>67.98</c:v>
                </c:pt>
                <c:pt idx="105">
                  <c:v>68.209999999999994</c:v>
                </c:pt>
                <c:pt idx="106">
                  <c:v>68.430000000000007</c:v>
                </c:pt>
                <c:pt idx="107">
                  <c:v>68.63</c:v>
                </c:pt>
                <c:pt idx="108">
                  <c:v>68.78</c:v>
                </c:pt>
                <c:pt idx="109">
                  <c:v>68.88</c:v>
                </c:pt>
                <c:pt idx="110">
                  <c:v>68.92</c:v>
                </c:pt>
                <c:pt idx="111">
                  <c:v>68.91</c:v>
                </c:pt>
                <c:pt idx="112">
                  <c:v>68.87</c:v>
                </c:pt>
                <c:pt idx="113">
                  <c:v>68.819999999999993</c:v>
                </c:pt>
                <c:pt idx="114">
                  <c:v>68.77</c:v>
                </c:pt>
                <c:pt idx="115">
                  <c:v>68.72</c:v>
                </c:pt>
                <c:pt idx="116">
                  <c:v>68.67</c:v>
                </c:pt>
                <c:pt idx="117">
                  <c:v>68.62</c:v>
                </c:pt>
                <c:pt idx="118">
                  <c:v>68.56</c:v>
                </c:pt>
                <c:pt idx="119">
                  <c:v>68.52</c:v>
                </c:pt>
                <c:pt idx="120">
                  <c:v>68.47</c:v>
                </c:pt>
                <c:pt idx="121">
                  <c:v>68.44</c:v>
                </c:pt>
                <c:pt idx="122">
                  <c:v>68.41</c:v>
                </c:pt>
                <c:pt idx="123">
                  <c:v>68.39</c:v>
                </c:pt>
                <c:pt idx="124">
                  <c:v>68.38</c:v>
                </c:pt>
                <c:pt idx="125">
                  <c:v>68.38</c:v>
                </c:pt>
                <c:pt idx="126">
                  <c:v>68.41</c:v>
                </c:pt>
                <c:pt idx="127">
                  <c:v>68.459999999999994</c:v>
                </c:pt>
                <c:pt idx="128">
                  <c:v>68.52</c:v>
                </c:pt>
                <c:pt idx="129">
                  <c:v>68.599999999999994</c:v>
                </c:pt>
                <c:pt idx="130">
                  <c:v>68.7</c:v>
                </c:pt>
                <c:pt idx="131">
                  <c:v>68.819999999999993</c:v>
                </c:pt>
                <c:pt idx="132">
                  <c:v>68.97</c:v>
                </c:pt>
                <c:pt idx="133">
                  <c:v>69.13</c:v>
                </c:pt>
                <c:pt idx="134">
                  <c:v>69.290000000000006</c:v>
                </c:pt>
                <c:pt idx="135">
                  <c:v>69.44</c:v>
                </c:pt>
                <c:pt idx="136">
                  <c:v>69.56</c:v>
                </c:pt>
                <c:pt idx="137">
                  <c:v>69.650000000000006</c:v>
                </c:pt>
                <c:pt idx="138">
                  <c:v>69.69</c:v>
                </c:pt>
                <c:pt idx="139">
                  <c:v>69.680000000000007</c:v>
                </c:pt>
                <c:pt idx="140">
                  <c:v>69.599999999999994</c:v>
                </c:pt>
                <c:pt idx="141">
                  <c:v>69.48</c:v>
                </c:pt>
                <c:pt idx="142">
                  <c:v>69.319999999999993</c:v>
                </c:pt>
                <c:pt idx="143">
                  <c:v>69.14</c:v>
                </c:pt>
                <c:pt idx="144">
                  <c:v>68.930000000000007</c:v>
                </c:pt>
                <c:pt idx="145">
                  <c:v>68.7</c:v>
                </c:pt>
                <c:pt idx="146">
                  <c:v>68.430000000000007</c:v>
                </c:pt>
                <c:pt idx="147">
                  <c:v>68.14</c:v>
                </c:pt>
                <c:pt idx="148">
                  <c:v>67.819999999999993</c:v>
                </c:pt>
                <c:pt idx="149">
                  <c:v>67.489999999999995</c:v>
                </c:pt>
                <c:pt idx="150">
                  <c:v>67.17</c:v>
                </c:pt>
                <c:pt idx="151">
                  <c:v>66.88</c:v>
                </c:pt>
                <c:pt idx="152">
                  <c:v>66.64</c:v>
                </c:pt>
                <c:pt idx="153">
                  <c:v>66.45</c:v>
                </c:pt>
                <c:pt idx="154">
                  <c:v>66.319999999999993</c:v>
                </c:pt>
                <c:pt idx="155">
                  <c:v>66.22</c:v>
                </c:pt>
                <c:pt idx="156">
                  <c:v>66.150000000000006</c:v>
                </c:pt>
                <c:pt idx="157">
                  <c:v>66.099999999999994</c:v>
                </c:pt>
                <c:pt idx="158">
                  <c:v>66.06</c:v>
                </c:pt>
                <c:pt idx="159">
                  <c:v>66.040000000000006</c:v>
                </c:pt>
                <c:pt idx="160">
                  <c:v>66.03</c:v>
                </c:pt>
                <c:pt idx="161">
                  <c:v>66.02</c:v>
                </c:pt>
                <c:pt idx="162">
                  <c:v>66</c:v>
                </c:pt>
                <c:pt idx="163">
                  <c:v>65.97</c:v>
                </c:pt>
                <c:pt idx="164">
                  <c:v>65.989999999999995</c:v>
                </c:pt>
                <c:pt idx="165">
                  <c:v>66.06</c:v>
                </c:pt>
                <c:pt idx="166">
                  <c:v>66.2</c:v>
                </c:pt>
                <c:pt idx="167">
                  <c:v>66.38</c:v>
                </c:pt>
                <c:pt idx="168">
                  <c:v>66.56</c:v>
                </c:pt>
                <c:pt idx="169">
                  <c:v>66.73</c:v>
                </c:pt>
                <c:pt idx="170">
                  <c:v>66.86</c:v>
                </c:pt>
                <c:pt idx="171">
                  <c:v>66.94</c:v>
                </c:pt>
                <c:pt idx="172">
                  <c:v>66.959999999999994</c:v>
                </c:pt>
                <c:pt idx="173">
                  <c:v>66.930000000000007</c:v>
                </c:pt>
                <c:pt idx="174">
                  <c:v>66.88</c:v>
                </c:pt>
                <c:pt idx="175">
                  <c:v>66.790000000000006</c:v>
                </c:pt>
                <c:pt idx="176">
                  <c:v>66.650000000000006</c:v>
                </c:pt>
                <c:pt idx="177">
                  <c:v>66.459999999999994</c:v>
                </c:pt>
                <c:pt idx="178">
                  <c:v>66.260000000000005</c:v>
                </c:pt>
                <c:pt idx="179">
                  <c:v>66.11</c:v>
                </c:pt>
                <c:pt idx="180">
                  <c:v>66.040000000000006</c:v>
                </c:pt>
                <c:pt idx="181">
                  <c:v>66.069999999999993</c:v>
                </c:pt>
                <c:pt idx="182">
                  <c:v>66.209999999999994</c:v>
                </c:pt>
                <c:pt idx="183">
                  <c:v>66.42</c:v>
                </c:pt>
                <c:pt idx="184">
                  <c:v>66.67</c:v>
                </c:pt>
                <c:pt idx="185">
                  <c:v>66.930000000000007</c:v>
                </c:pt>
                <c:pt idx="186">
                  <c:v>67.150000000000006</c:v>
                </c:pt>
                <c:pt idx="187">
                  <c:v>67.290000000000006</c:v>
                </c:pt>
                <c:pt idx="188">
                  <c:v>67.36</c:v>
                </c:pt>
                <c:pt idx="189">
                  <c:v>67.34</c:v>
                </c:pt>
                <c:pt idx="190">
                  <c:v>67.239999999999995</c:v>
                </c:pt>
                <c:pt idx="191">
                  <c:v>67.09</c:v>
                </c:pt>
                <c:pt idx="192">
                  <c:v>66.900000000000006</c:v>
                </c:pt>
                <c:pt idx="193">
                  <c:v>66.709999999999994</c:v>
                </c:pt>
                <c:pt idx="194">
                  <c:v>66.55</c:v>
                </c:pt>
                <c:pt idx="195">
                  <c:v>66.41</c:v>
                </c:pt>
                <c:pt idx="196">
                  <c:v>66.3</c:v>
                </c:pt>
                <c:pt idx="197">
                  <c:v>66.23</c:v>
                </c:pt>
                <c:pt idx="198">
                  <c:v>66.17</c:v>
                </c:pt>
                <c:pt idx="199">
                  <c:v>66.13</c:v>
                </c:pt>
                <c:pt idx="200">
                  <c:v>66.14</c:v>
                </c:pt>
                <c:pt idx="201">
                  <c:v>66.180000000000007</c:v>
                </c:pt>
                <c:pt idx="202">
                  <c:v>66.27</c:v>
                </c:pt>
                <c:pt idx="203">
                  <c:v>66.349999999999994</c:v>
                </c:pt>
                <c:pt idx="204">
                  <c:v>66.41</c:v>
                </c:pt>
                <c:pt idx="205">
                  <c:v>66.42</c:v>
                </c:pt>
                <c:pt idx="206">
                  <c:v>66.38</c:v>
                </c:pt>
                <c:pt idx="207">
                  <c:v>66.260000000000005</c:v>
                </c:pt>
                <c:pt idx="208">
                  <c:v>66.05</c:v>
                </c:pt>
                <c:pt idx="209">
                  <c:v>65.72</c:v>
                </c:pt>
                <c:pt idx="210">
                  <c:v>65.27</c:v>
                </c:pt>
                <c:pt idx="211">
                  <c:v>64.73</c:v>
                </c:pt>
                <c:pt idx="212">
                  <c:v>64.17</c:v>
                </c:pt>
                <c:pt idx="213">
                  <c:v>63.63</c:v>
                </c:pt>
                <c:pt idx="214">
                  <c:v>63.15</c:v>
                </c:pt>
                <c:pt idx="215">
                  <c:v>62.77</c:v>
                </c:pt>
                <c:pt idx="216">
                  <c:v>62.52</c:v>
                </c:pt>
                <c:pt idx="217">
                  <c:v>62.38</c:v>
                </c:pt>
                <c:pt idx="218">
                  <c:v>62.32</c:v>
                </c:pt>
                <c:pt idx="219">
                  <c:v>62.35</c:v>
                </c:pt>
                <c:pt idx="220">
                  <c:v>62.45</c:v>
                </c:pt>
                <c:pt idx="221">
                  <c:v>62.62</c:v>
                </c:pt>
                <c:pt idx="222">
                  <c:v>62.85</c:v>
                </c:pt>
                <c:pt idx="223">
                  <c:v>63.12</c:v>
                </c:pt>
                <c:pt idx="224">
                  <c:v>63.37</c:v>
                </c:pt>
                <c:pt idx="225">
                  <c:v>63.56</c:v>
                </c:pt>
                <c:pt idx="226">
                  <c:v>63.68</c:v>
                </c:pt>
                <c:pt idx="227">
                  <c:v>63.72</c:v>
                </c:pt>
                <c:pt idx="228">
                  <c:v>63.71</c:v>
                </c:pt>
                <c:pt idx="229">
                  <c:v>63.65</c:v>
                </c:pt>
                <c:pt idx="230">
                  <c:v>66.260000000000005</c:v>
                </c:pt>
                <c:pt idx="231">
                  <c:v>66.42</c:v>
                </c:pt>
                <c:pt idx="232">
                  <c:v>66.319999999999993</c:v>
                </c:pt>
                <c:pt idx="233">
                  <c:v>67.08</c:v>
                </c:pt>
                <c:pt idx="234">
                  <c:v>67</c:v>
                </c:pt>
                <c:pt idx="235">
                  <c:v>66.94</c:v>
                </c:pt>
                <c:pt idx="236">
                  <c:v>66.900000000000006</c:v>
                </c:pt>
                <c:pt idx="237">
                  <c:v>66.89</c:v>
                </c:pt>
                <c:pt idx="238">
                  <c:v>66.88</c:v>
                </c:pt>
                <c:pt idx="239">
                  <c:v>66.88</c:v>
                </c:pt>
              </c:numCache>
            </c:numRef>
          </c:val>
          <c:smooth val="0"/>
          <c:extLst>
            <c:ext xmlns:c16="http://schemas.microsoft.com/office/drawing/2014/chart" uri="{C3380CC4-5D6E-409C-BE32-E72D297353CC}">
              <c16:uniqueId val="{00000001-95D4-42EE-AE66-449D703270D1}"/>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Data_M!$C$5:$C$244</c:f>
              <c:numCache>
                <c:formatCode>#\ ##0.0</c:formatCode>
                <c:ptCount val="240"/>
                <c:pt idx="0">
                  <c:v>63.8</c:v>
                </c:pt>
                <c:pt idx="1">
                  <c:v>71.8</c:v>
                </c:pt>
                <c:pt idx="2">
                  <c:v>67.900000000000006</c:v>
                </c:pt>
                <c:pt idx="3">
                  <c:v>70.099999999999994</c:v>
                </c:pt>
                <c:pt idx="4">
                  <c:v>67.7</c:v>
                </c:pt>
                <c:pt idx="5">
                  <c:v>54.8</c:v>
                </c:pt>
                <c:pt idx="6">
                  <c:v>62</c:v>
                </c:pt>
                <c:pt idx="7">
                  <c:v>63.3</c:v>
                </c:pt>
                <c:pt idx="8">
                  <c:v>64.900000000000006</c:v>
                </c:pt>
                <c:pt idx="9">
                  <c:v>60.4</c:v>
                </c:pt>
                <c:pt idx="10">
                  <c:v>64.3</c:v>
                </c:pt>
                <c:pt idx="11">
                  <c:v>60.8</c:v>
                </c:pt>
                <c:pt idx="12">
                  <c:v>65.099999999999994</c:v>
                </c:pt>
                <c:pt idx="13">
                  <c:v>60.3</c:v>
                </c:pt>
                <c:pt idx="14">
                  <c:v>61.1</c:v>
                </c:pt>
                <c:pt idx="15">
                  <c:v>60.9</c:v>
                </c:pt>
                <c:pt idx="16">
                  <c:v>54.1</c:v>
                </c:pt>
                <c:pt idx="17">
                  <c:v>60.7</c:v>
                </c:pt>
                <c:pt idx="18">
                  <c:v>62.7</c:v>
                </c:pt>
                <c:pt idx="19">
                  <c:v>55.6</c:v>
                </c:pt>
                <c:pt idx="20">
                  <c:v>56.5</c:v>
                </c:pt>
                <c:pt idx="21">
                  <c:v>62.4</c:v>
                </c:pt>
                <c:pt idx="22">
                  <c:v>60.3</c:v>
                </c:pt>
                <c:pt idx="23">
                  <c:v>57.1</c:v>
                </c:pt>
                <c:pt idx="24">
                  <c:v>59.9</c:v>
                </c:pt>
                <c:pt idx="25">
                  <c:v>57.3</c:v>
                </c:pt>
                <c:pt idx="26">
                  <c:v>57.5</c:v>
                </c:pt>
                <c:pt idx="27">
                  <c:v>56.4</c:v>
                </c:pt>
                <c:pt idx="28">
                  <c:v>58.9</c:v>
                </c:pt>
                <c:pt idx="29">
                  <c:v>62.2</c:v>
                </c:pt>
                <c:pt idx="30">
                  <c:v>55.2</c:v>
                </c:pt>
                <c:pt idx="31">
                  <c:v>58.9</c:v>
                </c:pt>
                <c:pt idx="32">
                  <c:v>56.6</c:v>
                </c:pt>
                <c:pt idx="33">
                  <c:v>50.4</c:v>
                </c:pt>
                <c:pt idx="34">
                  <c:v>52.7</c:v>
                </c:pt>
                <c:pt idx="35">
                  <c:v>52.7</c:v>
                </c:pt>
                <c:pt idx="36">
                  <c:v>54</c:v>
                </c:pt>
                <c:pt idx="37">
                  <c:v>55.1</c:v>
                </c:pt>
                <c:pt idx="38">
                  <c:v>52</c:v>
                </c:pt>
                <c:pt idx="39">
                  <c:v>58.7</c:v>
                </c:pt>
                <c:pt idx="40">
                  <c:v>60.6</c:v>
                </c:pt>
                <c:pt idx="41">
                  <c:v>44.4</c:v>
                </c:pt>
                <c:pt idx="42">
                  <c:v>61.2</c:v>
                </c:pt>
                <c:pt idx="43">
                  <c:v>54</c:v>
                </c:pt>
                <c:pt idx="44">
                  <c:v>57.4</c:v>
                </c:pt>
                <c:pt idx="45">
                  <c:v>62.4</c:v>
                </c:pt>
                <c:pt idx="46">
                  <c:v>54.3</c:v>
                </c:pt>
                <c:pt idx="47">
                  <c:v>61</c:v>
                </c:pt>
                <c:pt idx="48">
                  <c:v>50.1</c:v>
                </c:pt>
                <c:pt idx="49">
                  <c:v>57</c:v>
                </c:pt>
                <c:pt idx="50">
                  <c:v>62.7</c:v>
                </c:pt>
                <c:pt idx="51">
                  <c:v>52.1</c:v>
                </c:pt>
                <c:pt idx="52">
                  <c:v>60.6</c:v>
                </c:pt>
                <c:pt idx="53">
                  <c:v>58</c:v>
                </c:pt>
                <c:pt idx="54">
                  <c:v>43.8</c:v>
                </c:pt>
                <c:pt idx="55">
                  <c:v>56.9</c:v>
                </c:pt>
                <c:pt idx="56">
                  <c:v>50.9</c:v>
                </c:pt>
                <c:pt idx="57">
                  <c:v>48.2</c:v>
                </c:pt>
                <c:pt idx="58">
                  <c:v>56.6</c:v>
                </c:pt>
                <c:pt idx="59">
                  <c:v>57.7</c:v>
                </c:pt>
                <c:pt idx="60">
                  <c:v>61.6</c:v>
                </c:pt>
                <c:pt idx="61">
                  <c:v>57</c:v>
                </c:pt>
                <c:pt idx="62">
                  <c:v>60.6</c:v>
                </c:pt>
                <c:pt idx="63">
                  <c:v>61.5</c:v>
                </c:pt>
                <c:pt idx="64">
                  <c:v>57.6</c:v>
                </c:pt>
                <c:pt idx="65">
                  <c:v>72.400000000000006</c:v>
                </c:pt>
                <c:pt idx="66">
                  <c:v>66.8</c:v>
                </c:pt>
                <c:pt idx="67">
                  <c:v>62.2</c:v>
                </c:pt>
                <c:pt idx="68">
                  <c:v>70</c:v>
                </c:pt>
                <c:pt idx="69">
                  <c:v>73.400000000000006</c:v>
                </c:pt>
                <c:pt idx="70">
                  <c:v>69.599999999999994</c:v>
                </c:pt>
                <c:pt idx="71">
                  <c:v>68.400000000000006</c:v>
                </c:pt>
                <c:pt idx="72">
                  <c:v>81.8</c:v>
                </c:pt>
                <c:pt idx="73">
                  <c:v>66.599999999999994</c:v>
                </c:pt>
                <c:pt idx="74">
                  <c:v>63.1</c:v>
                </c:pt>
                <c:pt idx="75">
                  <c:v>66.2</c:v>
                </c:pt>
                <c:pt idx="76">
                  <c:v>59</c:v>
                </c:pt>
                <c:pt idx="77">
                  <c:v>60.1</c:v>
                </c:pt>
                <c:pt idx="78">
                  <c:v>68.599999999999994</c:v>
                </c:pt>
                <c:pt idx="79">
                  <c:v>72.599999999999994</c:v>
                </c:pt>
                <c:pt idx="80">
                  <c:v>68.5</c:v>
                </c:pt>
                <c:pt idx="81">
                  <c:v>69.099999999999994</c:v>
                </c:pt>
                <c:pt idx="82">
                  <c:v>74.2</c:v>
                </c:pt>
                <c:pt idx="83">
                  <c:v>65.599999999999994</c:v>
                </c:pt>
                <c:pt idx="84">
                  <c:v>61.4</c:v>
                </c:pt>
                <c:pt idx="85">
                  <c:v>74.8</c:v>
                </c:pt>
                <c:pt idx="86">
                  <c:v>68.900000000000006</c:v>
                </c:pt>
                <c:pt idx="87">
                  <c:v>68.099999999999994</c:v>
                </c:pt>
                <c:pt idx="88">
                  <c:v>71.400000000000006</c:v>
                </c:pt>
                <c:pt idx="89">
                  <c:v>65.400000000000006</c:v>
                </c:pt>
                <c:pt idx="90">
                  <c:v>69.400000000000006</c:v>
                </c:pt>
                <c:pt idx="91">
                  <c:v>69.900000000000006</c:v>
                </c:pt>
                <c:pt idx="92">
                  <c:v>62.8</c:v>
                </c:pt>
                <c:pt idx="93">
                  <c:v>67.7</c:v>
                </c:pt>
                <c:pt idx="94">
                  <c:v>58.5</c:v>
                </c:pt>
                <c:pt idx="95">
                  <c:v>61.7</c:v>
                </c:pt>
                <c:pt idx="96">
                  <c:v>57</c:v>
                </c:pt>
                <c:pt idx="97">
                  <c:v>60.3</c:v>
                </c:pt>
                <c:pt idx="98">
                  <c:v>64.599999999999994</c:v>
                </c:pt>
                <c:pt idx="99">
                  <c:v>64.900000000000006</c:v>
                </c:pt>
                <c:pt idx="100">
                  <c:v>53.1</c:v>
                </c:pt>
                <c:pt idx="101">
                  <c:v>63.7</c:v>
                </c:pt>
                <c:pt idx="102">
                  <c:v>52.8</c:v>
                </c:pt>
                <c:pt idx="103">
                  <c:v>39.4</c:v>
                </c:pt>
                <c:pt idx="104">
                  <c:v>60.5</c:v>
                </c:pt>
                <c:pt idx="105">
                  <c:v>52.8</c:v>
                </c:pt>
                <c:pt idx="106">
                  <c:v>55.8</c:v>
                </c:pt>
                <c:pt idx="107">
                  <c:v>60.9</c:v>
                </c:pt>
                <c:pt idx="108">
                  <c:v>55.2</c:v>
                </c:pt>
                <c:pt idx="109">
                  <c:v>53.5</c:v>
                </c:pt>
                <c:pt idx="110">
                  <c:v>56.1</c:v>
                </c:pt>
                <c:pt idx="111">
                  <c:v>56</c:v>
                </c:pt>
                <c:pt idx="112">
                  <c:v>57.2</c:v>
                </c:pt>
                <c:pt idx="113">
                  <c:v>62.2</c:v>
                </c:pt>
                <c:pt idx="114">
                  <c:v>62.9</c:v>
                </c:pt>
                <c:pt idx="115">
                  <c:v>49.7</c:v>
                </c:pt>
                <c:pt idx="116">
                  <c:v>62.9</c:v>
                </c:pt>
                <c:pt idx="117">
                  <c:v>55.7</c:v>
                </c:pt>
                <c:pt idx="118">
                  <c:v>59.1</c:v>
                </c:pt>
                <c:pt idx="119">
                  <c:v>59.5</c:v>
                </c:pt>
                <c:pt idx="120">
                  <c:v>60.2</c:v>
                </c:pt>
                <c:pt idx="121">
                  <c:v>63</c:v>
                </c:pt>
                <c:pt idx="122">
                  <c:v>59.5</c:v>
                </c:pt>
                <c:pt idx="123">
                  <c:v>56.5</c:v>
                </c:pt>
                <c:pt idx="124">
                  <c:v>61.8</c:v>
                </c:pt>
                <c:pt idx="125">
                  <c:v>63.1</c:v>
                </c:pt>
                <c:pt idx="126">
                  <c:v>48.3</c:v>
                </c:pt>
                <c:pt idx="127">
                  <c:v>63.4</c:v>
                </c:pt>
                <c:pt idx="128">
                  <c:v>56.7</c:v>
                </c:pt>
                <c:pt idx="129">
                  <c:v>59.4</c:v>
                </c:pt>
                <c:pt idx="130">
                  <c:v>57.8</c:v>
                </c:pt>
                <c:pt idx="131">
                  <c:v>52.3</c:v>
                </c:pt>
                <c:pt idx="132">
                  <c:v>52.1</c:v>
                </c:pt>
                <c:pt idx="133">
                  <c:v>48.7</c:v>
                </c:pt>
                <c:pt idx="134">
                  <c:v>48.6</c:v>
                </c:pt>
                <c:pt idx="135">
                  <c:v>52.3</c:v>
                </c:pt>
                <c:pt idx="136">
                  <c:v>46.6</c:v>
                </c:pt>
                <c:pt idx="137">
                  <c:v>44.4</c:v>
                </c:pt>
                <c:pt idx="138">
                  <c:v>45.6</c:v>
                </c:pt>
                <c:pt idx="139">
                  <c:v>45.4</c:v>
                </c:pt>
                <c:pt idx="140">
                  <c:v>46.4</c:v>
                </c:pt>
                <c:pt idx="141">
                  <c:v>42.3</c:v>
                </c:pt>
                <c:pt idx="142">
                  <c:v>45.9</c:v>
                </c:pt>
                <c:pt idx="143">
                  <c:v>50.4</c:v>
                </c:pt>
                <c:pt idx="144">
                  <c:v>44.4</c:v>
                </c:pt>
                <c:pt idx="145">
                  <c:v>46.5</c:v>
                </c:pt>
                <c:pt idx="146">
                  <c:v>49.9</c:v>
                </c:pt>
                <c:pt idx="147">
                  <c:v>43.1</c:v>
                </c:pt>
                <c:pt idx="148">
                  <c:v>48.5</c:v>
                </c:pt>
                <c:pt idx="149">
                  <c:v>51</c:v>
                </c:pt>
                <c:pt idx="150">
                  <c:v>48.6</c:v>
                </c:pt>
                <c:pt idx="151">
                  <c:v>48.5</c:v>
                </c:pt>
                <c:pt idx="152">
                  <c:v>54.7</c:v>
                </c:pt>
                <c:pt idx="153">
                  <c:v>55.7</c:v>
                </c:pt>
                <c:pt idx="154">
                  <c:v>55.6</c:v>
                </c:pt>
                <c:pt idx="155">
                  <c:v>51.2</c:v>
                </c:pt>
                <c:pt idx="156">
                  <c:v>55.9</c:v>
                </c:pt>
                <c:pt idx="157">
                  <c:v>54.4</c:v>
                </c:pt>
                <c:pt idx="158">
                  <c:v>49.7</c:v>
                </c:pt>
                <c:pt idx="159">
                  <c:v>50.3</c:v>
                </c:pt>
                <c:pt idx="160">
                  <c:v>50.3</c:v>
                </c:pt>
                <c:pt idx="161">
                  <c:v>46</c:v>
                </c:pt>
                <c:pt idx="162">
                  <c:v>65.099999999999994</c:v>
                </c:pt>
                <c:pt idx="163">
                  <c:v>50.1</c:v>
                </c:pt>
                <c:pt idx="164">
                  <c:v>46.1</c:v>
                </c:pt>
                <c:pt idx="165">
                  <c:v>53.4</c:v>
                </c:pt>
                <c:pt idx="166">
                  <c:v>52.1</c:v>
                </c:pt>
                <c:pt idx="167">
                  <c:v>48.7</c:v>
                </c:pt>
                <c:pt idx="168">
                  <c:v>49.4</c:v>
                </c:pt>
                <c:pt idx="169">
                  <c:v>52.9</c:v>
                </c:pt>
                <c:pt idx="170">
                  <c:v>51.2</c:v>
                </c:pt>
                <c:pt idx="171">
                  <c:v>55.3</c:v>
                </c:pt>
                <c:pt idx="172">
                  <c:v>50.4</c:v>
                </c:pt>
                <c:pt idx="173">
                  <c:v>47</c:v>
                </c:pt>
                <c:pt idx="174">
                  <c:v>43.9</c:v>
                </c:pt>
                <c:pt idx="175">
                  <c:v>59.2</c:v>
                </c:pt>
                <c:pt idx="176">
                  <c:v>53.1</c:v>
                </c:pt>
                <c:pt idx="177">
                  <c:v>51.2</c:v>
                </c:pt>
                <c:pt idx="178">
                  <c:v>48.3</c:v>
                </c:pt>
                <c:pt idx="179">
                  <c:v>56.8</c:v>
                </c:pt>
                <c:pt idx="180">
                  <c:v>50.7</c:v>
                </c:pt>
                <c:pt idx="181">
                  <c:v>48.3</c:v>
                </c:pt>
                <c:pt idx="182">
                  <c:v>55.9</c:v>
                </c:pt>
                <c:pt idx="183">
                  <c:v>51.2</c:v>
                </c:pt>
                <c:pt idx="184">
                  <c:v>57.2</c:v>
                </c:pt>
                <c:pt idx="185">
                  <c:v>57.8</c:v>
                </c:pt>
                <c:pt idx="186">
                  <c:v>46.4</c:v>
                </c:pt>
                <c:pt idx="187">
                  <c:v>43.8</c:v>
                </c:pt>
                <c:pt idx="188">
                  <c:v>50.4</c:v>
                </c:pt>
                <c:pt idx="189">
                  <c:v>58.9</c:v>
                </c:pt>
                <c:pt idx="190">
                  <c:v>56.3</c:v>
                </c:pt>
                <c:pt idx="191">
                  <c:v>51.9</c:v>
                </c:pt>
                <c:pt idx="192">
                  <c:v>59.9</c:v>
                </c:pt>
                <c:pt idx="193">
                  <c:v>55</c:v>
                </c:pt>
                <c:pt idx="194">
                  <c:v>54.2</c:v>
                </c:pt>
                <c:pt idx="195">
                  <c:v>62.7</c:v>
                </c:pt>
                <c:pt idx="196">
                  <c:v>55.3</c:v>
                </c:pt>
                <c:pt idx="197">
                  <c:v>53</c:v>
                </c:pt>
                <c:pt idx="198">
                  <c:v>56.3</c:v>
                </c:pt>
                <c:pt idx="199">
                  <c:v>62.4</c:v>
                </c:pt>
                <c:pt idx="200">
                  <c:v>59.1</c:v>
                </c:pt>
                <c:pt idx="201">
                  <c:v>58.9</c:v>
                </c:pt>
                <c:pt idx="202">
                  <c:v>63.3</c:v>
                </c:pt>
                <c:pt idx="203">
                  <c:v>57.6</c:v>
                </c:pt>
                <c:pt idx="204">
                  <c:v>61</c:v>
                </c:pt>
                <c:pt idx="205">
                  <c:v>63</c:v>
                </c:pt>
                <c:pt idx="206">
                  <c:v>58.4</c:v>
                </c:pt>
                <c:pt idx="207">
                  <c:v>53.7</c:v>
                </c:pt>
                <c:pt idx="208">
                  <c:v>62.4</c:v>
                </c:pt>
                <c:pt idx="209">
                  <c:v>57.9</c:v>
                </c:pt>
                <c:pt idx="210">
                  <c:v>77.5</c:v>
                </c:pt>
                <c:pt idx="211">
                  <c:v>54.4</c:v>
                </c:pt>
                <c:pt idx="212">
                  <c:v>60.3</c:v>
                </c:pt>
                <c:pt idx="213">
                  <c:v>63.1</c:v>
                </c:pt>
                <c:pt idx="214">
                  <c:v>49.3</c:v>
                </c:pt>
                <c:pt idx="215">
                  <c:v>68.7</c:v>
                </c:pt>
                <c:pt idx="216">
                  <c:v>69.900000000000006</c:v>
                </c:pt>
                <c:pt idx="217">
                  <c:v>58.6</c:v>
                </c:pt>
                <c:pt idx="218">
                  <c:v>61.5</c:v>
                </c:pt>
                <c:pt idx="219">
                  <c:v>74.400000000000006</c:v>
                </c:pt>
                <c:pt idx="220">
                  <c:v>59.3</c:v>
                </c:pt>
                <c:pt idx="221">
                  <c:v>69.3</c:v>
                </c:pt>
                <c:pt idx="222">
                  <c:v>57.8</c:v>
                </c:pt>
                <c:pt idx="223">
                  <c:v>76.599999999999994</c:v>
                </c:pt>
                <c:pt idx="224">
                  <c:v>67.099999999999994</c:v>
                </c:pt>
                <c:pt idx="225">
                  <c:v>52.3</c:v>
                </c:pt>
                <c:pt idx="226">
                  <c:v>73.900000000000006</c:v>
                </c:pt>
                <c:pt idx="227">
                  <c:v>57.8</c:v>
                </c:pt>
                <c:pt idx="228">
                  <c:v>51.3</c:v>
                </c:pt>
                <c:pt idx="229">
                  <c:v>68.2</c:v>
                </c:pt>
                <c:pt idx="230">
                  <c:v>63.5</c:v>
                </c:pt>
                <c:pt idx="231">
                  <c:v>48.6</c:v>
                </c:pt>
                <c:pt idx="232">
                  <c:v>57.1</c:v>
                </c:pt>
                <c:pt idx="233">
                  <c:v>52</c:v>
                </c:pt>
                <c:pt idx="234">
                  <c:v>42.7</c:v>
                </c:pt>
                <c:pt idx="235">
                  <c:v>43.7</c:v>
                </c:pt>
                <c:pt idx="236">
                  <c:v>52.6</c:v>
                </c:pt>
                <c:pt idx="237">
                  <c:v>57.4</c:v>
                </c:pt>
                <c:pt idx="238">
                  <c:v>50.6</c:v>
                </c:pt>
                <c:pt idx="239">
                  <c:v>53.7</c:v>
                </c:pt>
              </c:numCache>
            </c:numRef>
          </c:val>
          <c:smooth val="0"/>
          <c:extLst>
            <c:ext xmlns:c16="http://schemas.microsoft.com/office/drawing/2014/chart" uri="{C3380CC4-5D6E-409C-BE32-E72D297353CC}">
              <c16:uniqueId val="{00000000-2954-4F0C-9E7C-D07B0DF1E8FD}"/>
            </c:ext>
          </c:extLst>
        </c:ser>
        <c:ser>
          <c:idx val="1"/>
          <c:order val="1"/>
          <c:tx>
            <c:strRef>
              <c:f>Data_M!$F$3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Data_M!$F$5:$F$244</c:f>
              <c:numCache>
                <c:formatCode>#,##0.00</c:formatCode>
                <c:ptCount val="240"/>
                <c:pt idx="0">
                  <c:v>67.989999999999995</c:v>
                </c:pt>
                <c:pt idx="1">
                  <c:v>67.13</c:v>
                </c:pt>
                <c:pt idx="2">
                  <c:v>66.48</c:v>
                </c:pt>
                <c:pt idx="3">
                  <c:v>65.73</c:v>
                </c:pt>
                <c:pt idx="4">
                  <c:v>64.97</c:v>
                </c:pt>
                <c:pt idx="5">
                  <c:v>64.22</c:v>
                </c:pt>
                <c:pt idx="6">
                  <c:v>63.62</c:v>
                </c:pt>
                <c:pt idx="7">
                  <c:v>63.11</c:v>
                </c:pt>
                <c:pt idx="8">
                  <c:v>62.67</c:v>
                </c:pt>
                <c:pt idx="9">
                  <c:v>62.34</c:v>
                </c:pt>
                <c:pt idx="10">
                  <c:v>62.07</c:v>
                </c:pt>
                <c:pt idx="11">
                  <c:v>61.8</c:v>
                </c:pt>
                <c:pt idx="12">
                  <c:v>61.5</c:v>
                </c:pt>
                <c:pt idx="13">
                  <c:v>61.14</c:v>
                </c:pt>
                <c:pt idx="14">
                  <c:v>60.68</c:v>
                </c:pt>
                <c:pt idx="15">
                  <c:v>60.19</c:v>
                </c:pt>
                <c:pt idx="16">
                  <c:v>59.72</c:v>
                </c:pt>
                <c:pt idx="17">
                  <c:v>59.34</c:v>
                </c:pt>
                <c:pt idx="18">
                  <c:v>59.08</c:v>
                </c:pt>
                <c:pt idx="19">
                  <c:v>58.91</c:v>
                </c:pt>
                <c:pt idx="20">
                  <c:v>58.79</c:v>
                </c:pt>
                <c:pt idx="21">
                  <c:v>58.72</c:v>
                </c:pt>
                <c:pt idx="22">
                  <c:v>58.72</c:v>
                </c:pt>
                <c:pt idx="23">
                  <c:v>58.74</c:v>
                </c:pt>
                <c:pt idx="24">
                  <c:v>58.77</c:v>
                </c:pt>
                <c:pt idx="25">
                  <c:v>58.73</c:v>
                </c:pt>
                <c:pt idx="26">
                  <c:v>58.59</c:v>
                </c:pt>
                <c:pt idx="27">
                  <c:v>58.34</c:v>
                </c:pt>
                <c:pt idx="28">
                  <c:v>57.94</c:v>
                </c:pt>
                <c:pt idx="29">
                  <c:v>57.38</c:v>
                </c:pt>
                <c:pt idx="30">
                  <c:v>56.71</c:v>
                </c:pt>
                <c:pt idx="31">
                  <c:v>55.97</c:v>
                </c:pt>
                <c:pt idx="32">
                  <c:v>55.29</c:v>
                </c:pt>
                <c:pt idx="33">
                  <c:v>54.72</c:v>
                </c:pt>
                <c:pt idx="34">
                  <c:v>54.28</c:v>
                </c:pt>
                <c:pt idx="35">
                  <c:v>54.07</c:v>
                </c:pt>
                <c:pt idx="36">
                  <c:v>54.1</c:v>
                </c:pt>
                <c:pt idx="37">
                  <c:v>54.4</c:v>
                </c:pt>
                <c:pt idx="38">
                  <c:v>54.94</c:v>
                </c:pt>
                <c:pt idx="39">
                  <c:v>55.58</c:v>
                </c:pt>
                <c:pt idx="40">
                  <c:v>56.24</c:v>
                </c:pt>
                <c:pt idx="41">
                  <c:v>56.79</c:v>
                </c:pt>
                <c:pt idx="42">
                  <c:v>57.17</c:v>
                </c:pt>
                <c:pt idx="43">
                  <c:v>57.43</c:v>
                </c:pt>
                <c:pt idx="44">
                  <c:v>57.56</c:v>
                </c:pt>
                <c:pt idx="45">
                  <c:v>57.62</c:v>
                </c:pt>
                <c:pt idx="46">
                  <c:v>57.63</c:v>
                </c:pt>
                <c:pt idx="47">
                  <c:v>57.55</c:v>
                </c:pt>
                <c:pt idx="48">
                  <c:v>57.32</c:v>
                </c:pt>
                <c:pt idx="49">
                  <c:v>56.91</c:v>
                </c:pt>
                <c:pt idx="50">
                  <c:v>56.34</c:v>
                </c:pt>
                <c:pt idx="51">
                  <c:v>55.66</c:v>
                </c:pt>
                <c:pt idx="52">
                  <c:v>54.92</c:v>
                </c:pt>
                <c:pt idx="53">
                  <c:v>54.29</c:v>
                </c:pt>
                <c:pt idx="54">
                  <c:v>53.81</c:v>
                </c:pt>
                <c:pt idx="55">
                  <c:v>53.55</c:v>
                </c:pt>
                <c:pt idx="56">
                  <c:v>53.61</c:v>
                </c:pt>
                <c:pt idx="57">
                  <c:v>54.02</c:v>
                </c:pt>
                <c:pt idx="58">
                  <c:v>54.75</c:v>
                </c:pt>
                <c:pt idx="59">
                  <c:v>55.82</c:v>
                </c:pt>
                <c:pt idx="60">
                  <c:v>57.18</c:v>
                </c:pt>
                <c:pt idx="61">
                  <c:v>58.71</c:v>
                </c:pt>
                <c:pt idx="62">
                  <c:v>60.3</c:v>
                </c:pt>
                <c:pt idx="63">
                  <c:v>61.94</c:v>
                </c:pt>
                <c:pt idx="64">
                  <c:v>63.59</c:v>
                </c:pt>
                <c:pt idx="65">
                  <c:v>65.209999999999994</c:v>
                </c:pt>
                <c:pt idx="66">
                  <c:v>66.77</c:v>
                </c:pt>
                <c:pt idx="67">
                  <c:v>68.19</c:v>
                </c:pt>
                <c:pt idx="68">
                  <c:v>69.25</c:v>
                </c:pt>
                <c:pt idx="69">
                  <c:v>69.89</c:v>
                </c:pt>
                <c:pt idx="70">
                  <c:v>70.05</c:v>
                </c:pt>
                <c:pt idx="71">
                  <c:v>69.72</c:v>
                </c:pt>
                <c:pt idx="72">
                  <c:v>69.03</c:v>
                </c:pt>
                <c:pt idx="73">
                  <c:v>68.2</c:v>
                </c:pt>
                <c:pt idx="74">
                  <c:v>67.39</c:v>
                </c:pt>
                <c:pt idx="75">
                  <c:v>66.72</c:v>
                </c:pt>
                <c:pt idx="76">
                  <c:v>66.31</c:v>
                </c:pt>
                <c:pt idx="77">
                  <c:v>66.2</c:v>
                </c:pt>
                <c:pt idx="78">
                  <c:v>66.39</c:v>
                </c:pt>
                <c:pt idx="79">
                  <c:v>66.849999999999994</c:v>
                </c:pt>
                <c:pt idx="80">
                  <c:v>67.489999999999995</c:v>
                </c:pt>
                <c:pt idx="81">
                  <c:v>68.180000000000007</c:v>
                </c:pt>
                <c:pt idx="82">
                  <c:v>68.78</c:v>
                </c:pt>
                <c:pt idx="83">
                  <c:v>69.23</c:v>
                </c:pt>
                <c:pt idx="84">
                  <c:v>69.47</c:v>
                </c:pt>
                <c:pt idx="85">
                  <c:v>69.48</c:v>
                </c:pt>
                <c:pt idx="86">
                  <c:v>69.36</c:v>
                </c:pt>
                <c:pt idx="87">
                  <c:v>69.069999999999993</c:v>
                </c:pt>
                <c:pt idx="88">
                  <c:v>68.599999999999994</c:v>
                </c:pt>
                <c:pt idx="89">
                  <c:v>67.959999999999994</c:v>
                </c:pt>
                <c:pt idx="90">
                  <c:v>67.12</c:v>
                </c:pt>
                <c:pt idx="91">
                  <c:v>66.09</c:v>
                </c:pt>
                <c:pt idx="92">
                  <c:v>64.95</c:v>
                </c:pt>
                <c:pt idx="93">
                  <c:v>63.87</c:v>
                </c:pt>
                <c:pt idx="94">
                  <c:v>63.02</c:v>
                </c:pt>
                <c:pt idx="95">
                  <c:v>62.5</c:v>
                </c:pt>
                <c:pt idx="96">
                  <c:v>62.33</c:v>
                </c:pt>
                <c:pt idx="97">
                  <c:v>62.44</c:v>
                </c:pt>
                <c:pt idx="98">
                  <c:v>62.68</c:v>
                </c:pt>
                <c:pt idx="99">
                  <c:v>62.94</c:v>
                </c:pt>
                <c:pt idx="100">
                  <c:v>63.06</c:v>
                </c:pt>
                <c:pt idx="101">
                  <c:v>62.92</c:v>
                </c:pt>
                <c:pt idx="102">
                  <c:v>62.42</c:v>
                </c:pt>
                <c:pt idx="103">
                  <c:v>61.53</c:v>
                </c:pt>
                <c:pt idx="104">
                  <c:v>60.39</c:v>
                </c:pt>
                <c:pt idx="105">
                  <c:v>59.16</c:v>
                </c:pt>
                <c:pt idx="106">
                  <c:v>58.02</c:v>
                </c:pt>
                <c:pt idx="107">
                  <c:v>57.12</c:v>
                </c:pt>
                <c:pt idx="108">
                  <c:v>56.56</c:v>
                </c:pt>
                <c:pt idx="109">
                  <c:v>56.35</c:v>
                </c:pt>
                <c:pt idx="110">
                  <c:v>56.43</c:v>
                </c:pt>
                <c:pt idx="111">
                  <c:v>56.7</c:v>
                </c:pt>
                <c:pt idx="112">
                  <c:v>57.12</c:v>
                </c:pt>
                <c:pt idx="113">
                  <c:v>57.58</c:v>
                </c:pt>
                <c:pt idx="114">
                  <c:v>58.01</c:v>
                </c:pt>
                <c:pt idx="115">
                  <c:v>58.4</c:v>
                </c:pt>
                <c:pt idx="116">
                  <c:v>58.74</c:v>
                </c:pt>
                <c:pt idx="117">
                  <c:v>59.06</c:v>
                </c:pt>
                <c:pt idx="118">
                  <c:v>59.32</c:v>
                </c:pt>
                <c:pt idx="119">
                  <c:v>59.5</c:v>
                </c:pt>
                <c:pt idx="120">
                  <c:v>59.6</c:v>
                </c:pt>
                <c:pt idx="121">
                  <c:v>59.68</c:v>
                </c:pt>
                <c:pt idx="122">
                  <c:v>59.73</c:v>
                </c:pt>
                <c:pt idx="123">
                  <c:v>59.72</c:v>
                </c:pt>
                <c:pt idx="124">
                  <c:v>59.59</c:v>
                </c:pt>
                <c:pt idx="125">
                  <c:v>59.31</c:v>
                </c:pt>
                <c:pt idx="126">
                  <c:v>58.85</c:v>
                </c:pt>
                <c:pt idx="127">
                  <c:v>58.24</c:v>
                </c:pt>
                <c:pt idx="128">
                  <c:v>57.49</c:v>
                </c:pt>
                <c:pt idx="129">
                  <c:v>56.56</c:v>
                </c:pt>
                <c:pt idx="130">
                  <c:v>55.48</c:v>
                </c:pt>
                <c:pt idx="131">
                  <c:v>54.25</c:v>
                </c:pt>
                <c:pt idx="132">
                  <c:v>52.87</c:v>
                </c:pt>
                <c:pt idx="133">
                  <c:v>51.41</c:v>
                </c:pt>
                <c:pt idx="134">
                  <c:v>49.95</c:v>
                </c:pt>
                <c:pt idx="135">
                  <c:v>48.59</c:v>
                </c:pt>
                <c:pt idx="136">
                  <c:v>47.43</c:v>
                </c:pt>
                <c:pt idx="137">
                  <c:v>46.52</c:v>
                </c:pt>
                <c:pt idx="138">
                  <c:v>45.88</c:v>
                </c:pt>
                <c:pt idx="139">
                  <c:v>45.53</c:v>
                </c:pt>
                <c:pt idx="140">
                  <c:v>45.4</c:v>
                </c:pt>
                <c:pt idx="141">
                  <c:v>45.43</c:v>
                </c:pt>
                <c:pt idx="142">
                  <c:v>45.56</c:v>
                </c:pt>
                <c:pt idx="143">
                  <c:v>45.79</c:v>
                </c:pt>
                <c:pt idx="144">
                  <c:v>46.12</c:v>
                </c:pt>
                <c:pt idx="145">
                  <c:v>46.55</c:v>
                </c:pt>
                <c:pt idx="146">
                  <c:v>47.1</c:v>
                </c:pt>
                <c:pt idx="147">
                  <c:v>47.78</c:v>
                </c:pt>
                <c:pt idx="148">
                  <c:v>48.59</c:v>
                </c:pt>
                <c:pt idx="149">
                  <c:v>49.52</c:v>
                </c:pt>
                <c:pt idx="150">
                  <c:v>50.54</c:v>
                </c:pt>
                <c:pt idx="151">
                  <c:v>51.48</c:v>
                </c:pt>
                <c:pt idx="152">
                  <c:v>52.26</c:v>
                </c:pt>
                <c:pt idx="153">
                  <c:v>52.86</c:v>
                </c:pt>
                <c:pt idx="154">
                  <c:v>53.24</c:v>
                </c:pt>
                <c:pt idx="155">
                  <c:v>53.38</c:v>
                </c:pt>
                <c:pt idx="156">
                  <c:v>53.3</c:v>
                </c:pt>
                <c:pt idx="157">
                  <c:v>53.08</c:v>
                </c:pt>
                <c:pt idx="158">
                  <c:v>52.76</c:v>
                </c:pt>
                <c:pt idx="159">
                  <c:v>52.41</c:v>
                </c:pt>
                <c:pt idx="160">
                  <c:v>52.06</c:v>
                </c:pt>
                <c:pt idx="161">
                  <c:v>51.75</c:v>
                </c:pt>
                <c:pt idx="162">
                  <c:v>51.54</c:v>
                </c:pt>
                <c:pt idx="163">
                  <c:v>51.47</c:v>
                </c:pt>
                <c:pt idx="164">
                  <c:v>51.45</c:v>
                </c:pt>
                <c:pt idx="165">
                  <c:v>51.4</c:v>
                </c:pt>
                <c:pt idx="166">
                  <c:v>51.3</c:v>
                </c:pt>
                <c:pt idx="167">
                  <c:v>51.18</c:v>
                </c:pt>
                <c:pt idx="168">
                  <c:v>51.04</c:v>
                </c:pt>
                <c:pt idx="169">
                  <c:v>50.89</c:v>
                </c:pt>
                <c:pt idx="170">
                  <c:v>50.82</c:v>
                </c:pt>
                <c:pt idx="171">
                  <c:v>50.83</c:v>
                </c:pt>
                <c:pt idx="172">
                  <c:v>50.92</c:v>
                </c:pt>
                <c:pt idx="173">
                  <c:v>51.03</c:v>
                </c:pt>
                <c:pt idx="174">
                  <c:v>51.12</c:v>
                </c:pt>
                <c:pt idx="175">
                  <c:v>51.2</c:v>
                </c:pt>
                <c:pt idx="176">
                  <c:v>51.41</c:v>
                </c:pt>
                <c:pt idx="177">
                  <c:v>51.73</c:v>
                </c:pt>
                <c:pt idx="178">
                  <c:v>52.05</c:v>
                </c:pt>
                <c:pt idx="179">
                  <c:v>52.32</c:v>
                </c:pt>
                <c:pt idx="180">
                  <c:v>52.5</c:v>
                </c:pt>
                <c:pt idx="181">
                  <c:v>52.53</c:v>
                </c:pt>
                <c:pt idx="182">
                  <c:v>52.43</c:v>
                </c:pt>
                <c:pt idx="183">
                  <c:v>52.28</c:v>
                </c:pt>
                <c:pt idx="184">
                  <c:v>52.11</c:v>
                </c:pt>
                <c:pt idx="185">
                  <c:v>52.04</c:v>
                </c:pt>
                <c:pt idx="186">
                  <c:v>52.16</c:v>
                </c:pt>
                <c:pt idx="187">
                  <c:v>52.45</c:v>
                </c:pt>
                <c:pt idx="188">
                  <c:v>52.86</c:v>
                </c:pt>
                <c:pt idx="189">
                  <c:v>53.38</c:v>
                </c:pt>
                <c:pt idx="190">
                  <c:v>54.01</c:v>
                </c:pt>
                <c:pt idx="191">
                  <c:v>54.67</c:v>
                </c:pt>
                <c:pt idx="192">
                  <c:v>55.33</c:v>
                </c:pt>
                <c:pt idx="193">
                  <c:v>55.96</c:v>
                </c:pt>
                <c:pt idx="194">
                  <c:v>56.53</c:v>
                </c:pt>
                <c:pt idx="195">
                  <c:v>57</c:v>
                </c:pt>
                <c:pt idx="196">
                  <c:v>57.42</c:v>
                </c:pt>
                <c:pt idx="197">
                  <c:v>57.81</c:v>
                </c:pt>
                <c:pt idx="198">
                  <c:v>58.22</c:v>
                </c:pt>
                <c:pt idx="199">
                  <c:v>58.62</c:v>
                </c:pt>
                <c:pt idx="200">
                  <c:v>59.01</c:v>
                </c:pt>
                <c:pt idx="201">
                  <c:v>59.35</c:v>
                </c:pt>
                <c:pt idx="202">
                  <c:v>59.63</c:v>
                </c:pt>
                <c:pt idx="203">
                  <c:v>59.93</c:v>
                </c:pt>
                <c:pt idx="204">
                  <c:v>60.22</c:v>
                </c:pt>
                <c:pt idx="205">
                  <c:v>60.4</c:v>
                </c:pt>
                <c:pt idx="206">
                  <c:v>60.54</c:v>
                </c:pt>
                <c:pt idx="207">
                  <c:v>60.64</c:v>
                </c:pt>
                <c:pt idx="208">
                  <c:v>60.69</c:v>
                </c:pt>
                <c:pt idx="209">
                  <c:v>60.79</c:v>
                </c:pt>
                <c:pt idx="210">
                  <c:v>60.94</c:v>
                </c:pt>
                <c:pt idx="211">
                  <c:v>61.16</c:v>
                </c:pt>
                <c:pt idx="212">
                  <c:v>61.42</c:v>
                </c:pt>
                <c:pt idx="213">
                  <c:v>61.72</c:v>
                </c:pt>
                <c:pt idx="214">
                  <c:v>62.13</c:v>
                </c:pt>
                <c:pt idx="215">
                  <c:v>62.62</c:v>
                </c:pt>
                <c:pt idx="216">
                  <c:v>63.21</c:v>
                </c:pt>
                <c:pt idx="217">
                  <c:v>63.9</c:v>
                </c:pt>
                <c:pt idx="218">
                  <c:v>64.61</c:v>
                </c:pt>
                <c:pt idx="219">
                  <c:v>65.239999999999995</c:v>
                </c:pt>
                <c:pt idx="220">
                  <c:v>65.69</c:v>
                </c:pt>
                <c:pt idx="221">
                  <c:v>65.84</c:v>
                </c:pt>
                <c:pt idx="222">
                  <c:v>65.650000000000006</c:v>
                </c:pt>
                <c:pt idx="223">
                  <c:v>65.16</c:v>
                </c:pt>
                <c:pt idx="224">
                  <c:v>64.56</c:v>
                </c:pt>
                <c:pt idx="225">
                  <c:v>63.87</c:v>
                </c:pt>
                <c:pt idx="226">
                  <c:v>63.1</c:v>
                </c:pt>
                <c:pt idx="227">
                  <c:v>62.31</c:v>
                </c:pt>
                <c:pt idx="228">
                  <c:v>61.5</c:v>
                </c:pt>
                <c:pt idx="229">
                  <c:v>60.78</c:v>
                </c:pt>
                <c:pt idx="230">
                  <c:v>58.25</c:v>
                </c:pt>
                <c:pt idx="231">
                  <c:v>54.17</c:v>
                </c:pt>
                <c:pt idx="232">
                  <c:v>54.12</c:v>
                </c:pt>
                <c:pt idx="233">
                  <c:v>48.83</c:v>
                </c:pt>
                <c:pt idx="234">
                  <c:v>49.25</c:v>
                </c:pt>
                <c:pt idx="235">
                  <c:v>49.81</c:v>
                </c:pt>
                <c:pt idx="236">
                  <c:v>50.41</c:v>
                </c:pt>
                <c:pt idx="237">
                  <c:v>51.07</c:v>
                </c:pt>
                <c:pt idx="238">
                  <c:v>51.74</c:v>
                </c:pt>
                <c:pt idx="239">
                  <c:v>52.31</c:v>
                </c:pt>
              </c:numCache>
            </c:numRef>
          </c:val>
          <c:smooth val="0"/>
          <c:extLst>
            <c:ext xmlns:c16="http://schemas.microsoft.com/office/drawing/2014/chart" uri="{C3380CC4-5D6E-409C-BE32-E72D297353CC}">
              <c16:uniqueId val="{00000001-2954-4F0C-9E7C-D07B0DF1E8FD}"/>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Data_M!$I$5:$I$244</c:f>
              <c:numCache>
                <c:formatCode>#\ ##0.0</c:formatCode>
                <c:ptCount val="240"/>
                <c:pt idx="0">
                  <c:v>21.2</c:v>
                </c:pt>
                <c:pt idx="1">
                  <c:v>18.899999999999999</c:v>
                </c:pt>
                <c:pt idx="2">
                  <c:v>19</c:v>
                </c:pt>
                <c:pt idx="3">
                  <c:v>18.5</c:v>
                </c:pt>
                <c:pt idx="4">
                  <c:v>18.8</c:v>
                </c:pt>
                <c:pt idx="5">
                  <c:v>18.399999999999999</c:v>
                </c:pt>
                <c:pt idx="6">
                  <c:v>21.5</c:v>
                </c:pt>
                <c:pt idx="7">
                  <c:v>23.2</c:v>
                </c:pt>
                <c:pt idx="8">
                  <c:v>21.4</c:v>
                </c:pt>
                <c:pt idx="9">
                  <c:v>21.6</c:v>
                </c:pt>
                <c:pt idx="10">
                  <c:v>21.8</c:v>
                </c:pt>
                <c:pt idx="11">
                  <c:v>23.2</c:v>
                </c:pt>
                <c:pt idx="12">
                  <c:v>20.5</c:v>
                </c:pt>
                <c:pt idx="13">
                  <c:v>19.8</c:v>
                </c:pt>
                <c:pt idx="14">
                  <c:v>22.7</c:v>
                </c:pt>
                <c:pt idx="15">
                  <c:v>21.7</c:v>
                </c:pt>
                <c:pt idx="16">
                  <c:v>21.8</c:v>
                </c:pt>
                <c:pt idx="17">
                  <c:v>15.2</c:v>
                </c:pt>
                <c:pt idx="18">
                  <c:v>22</c:v>
                </c:pt>
                <c:pt idx="19">
                  <c:v>21.5</c:v>
                </c:pt>
                <c:pt idx="20">
                  <c:v>23.7</c:v>
                </c:pt>
                <c:pt idx="21">
                  <c:v>25.1</c:v>
                </c:pt>
                <c:pt idx="22">
                  <c:v>23</c:v>
                </c:pt>
                <c:pt idx="23">
                  <c:v>21.9</c:v>
                </c:pt>
                <c:pt idx="24">
                  <c:v>21.1</c:v>
                </c:pt>
                <c:pt idx="25">
                  <c:v>20.3</c:v>
                </c:pt>
                <c:pt idx="26">
                  <c:v>20.9</c:v>
                </c:pt>
                <c:pt idx="27">
                  <c:v>19.7</c:v>
                </c:pt>
                <c:pt idx="28">
                  <c:v>17.7</c:v>
                </c:pt>
                <c:pt idx="29">
                  <c:v>20.6</c:v>
                </c:pt>
                <c:pt idx="30">
                  <c:v>18.7</c:v>
                </c:pt>
                <c:pt idx="31">
                  <c:v>20.2</c:v>
                </c:pt>
                <c:pt idx="32">
                  <c:v>18.7</c:v>
                </c:pt>
                <c:pt idx="33">
                  <c:v>23</c:v>
                </c:pt>
                <c:pt idx="34">
                  <c:v>24.2</c:v>
                </c:pt>
                <c:pt idx="35">
                  <c:v>22.7</c:v>
                </c:pt>
                <c:pt idx="36">
                  <c:v>27.7</c:v>
                </c:pt>
                <c:pt idx="37">
                  <c:v>30.9</c:v>
                </c:pt>
                <c:pt idx="38">
                  <c:v>23.7</c:v>
                </c:pt>
                <c:pt idx="39">
                  <c:v>20.9</c:v>
                </c:pt>
                <c:pt idx="40">
                  <c:v>29.4</c:v>
                </c:pt>
                <c:pt idx="41">
                  <c:v>24.2</c:v>
                </c:pt>
                <c:pt idx="42">
                  <c:v>21</c:v>
                </c:pt>
                <c:pt idx="43">
                  <c:v>22.8</c:v>
                </c:pt>
                <c:pt idx="44">
                  <c:v>22.9</c:v>
                </c:pt>
                <c:pt idx="45">
                  <c:v>21.9</c:v>
                </c:pt>
                <c:pt idx="46">
                  <c:v>25.1</c:v>
                </c:pt>
                <c:pt idx="47">
                  <c:v>28.8</c:v>
                </c:pt>
                <c:pt idx="48">
                  <c:v>24.7</c:v>
                </c:pt>
                <c:pt idx="49">
                  <c:v>24.1</c:v>
                </c:pt>
                <c:pt idx="50">
                  <c:v>24.5</c:v>
                </c:pt>
                <c:pt idx="51">
                  <c:v>34.1</c:v>
                </c:pt>
                <c:pt idx="52">
                  <c:v>23.5</c:v>
                </c:pt>
                <c:pt idx="53">
                  <c:v>33.5</c:v>
                </c:pt>
                <c:pt idx="54">
                  <c:v>31.8</c:v>
                </c:pt>
                <c:pt idx="55">
                  <c:v>28</c:v>
                </c:pt>
                <c:pt idx="56">
                  <c:v>31.9</c:v>
                </c:pt>
                <c:pt idx="57">
                  <c:v>23.9</c:v>
                </c:pt>
                <c:pt idx="58">
                  <c:v>25.9</c:v>
                </c:pt>
                <c:pt idx="59">
                  <c:v>28</c:v>
                </c:pt>
                <c:pt idx="60">
                  <c:v>23.4</c:v>
                </c:pt>
                <c:pt idx="61">
                  <c:v>24.8</c:v>
                </c:pt>
                <c:pt idx="62">
                  <c:v>25.1</c:v>
                </c:pt>
                <c:pt idx="63">
                  <c:v>31.3</c:v>
                </c:pt>
                <c:pt idx="64">
                  <c:v>31.9</c:v>
                </c:pt>
                <c:pt idx="65">
                  <c:v>31.9</c:v>
                </c:pt>
                <c:pt idx="66">
                  <c:v>28.6</c:v>
                </c:pt>
                <c:pt idx="67">
                  <c:v>30.9</c:v>
                </c:pt>
                <c:pt idx="68">
                  <c:v>24.4</c:v>
                </c:pt>
                <c:pt idx="69">
                  <c:v>25.8</c:v>
                </c:pt>
                <c:pt idx="70">
                  <c:v>28.2</c:v>
                </c:pt>
                <c:pt idx="71">
                  <c:v>24.5</c:v>
                </c:pt>
                <c:pt idx="72">
                  <c:v>26.4</c:v>
                </c:pt>
                <c:pt idx="73">
                  <c:v>32.1</c:v>
                </c:pt>
                <c:pt idx="74">
                  <c:v>39.700000000000003</c:v>
                </c:pt>
                <c:pt idx="75">
                  <c:v>22.3</c:v>
                </c:pt>
                <c:pt idx="76">
                  <c:v>28.5</c:v>
                </c:pt>
                <c:pt idx="77">
                  <c:v>24.5</c:v>
                </c:pt>
                <c:pt idx="78">
                  <c:v>26.8</c:v>
                </c:pt>
                <c:pt idx="79">
                  <c:v>28.2</c:v>
                </c:pt>
                <c:pt idx="80">
                  <c:v>31.4</c:v>
                </c:pt>
                <c:pt idx="81">
                  <c:v>35.1</c:v>
                </c:pt>
                <c:pt idx="82">
                  <c:v>28.4</c:v>
                </c:pt>
                <c:pt idx="83">
                  <c:v>28.6</c:v>
                </c:pt>
                <c:pt idx="84">
                  <c:v>31.6</c:v>
                </c:pt>
                <c:pt idx="85">
                  <c:v>27.2</c:v>
                </c:pt>
                <c:pt idx="86">
                  <c:v>29</c:v>
                </c:pt>
                <c:pt idx="87">
                  <c:v>33.700000000000003</c:v>
                </c:pt>
                <c:pt idx="88">
                  <c:v>32</c:v>
                </c:pt>
                <c:pt idx="89">
                  <c:v>38.9</c:v>
                </c:pt>
                <c:pt idx="90">
                  <c:v>34.5</c:v>
                </c:pt>
                <c:pt idx="91">
                  <c:v>27.5</c:v>
                </c:pt>
                <c:pt idx="92">
                  <c:v>31.1</c:v>
                </c:pt>
                <c:pt idx="93">
                  <c:v>32.9</c:v>
                </c:pt>
                <c:pt idx="94">
                  <c:v>32.1</c:v>
                </c:pt>
                <c:pt idx="95">
                  <c:v>29.9</c:v>
                </c:pt>
                <c:pt idx="96">
                  <c:v>37</c:v>
                </c:pt>
                <c:pt idx="97">
                  <c:v>33.4</c:v>
                </c:pt>
                <c:pt idx="98">
                  <c:v>26.4</c:v>
                </c:pt>
                <c:pt idx="99">
                  <c:v>28.5</c:v>
                </c:pt>
                <c:pt idx="100">
                  <c:v>40.299999999999997</c:v>
                </c:pt>
                <c:pt idx="101">
                  <c:v>36.200000000000003</c:v>
                </c:pt>
                <c:pt idx="102">
                  <c:v>37.299999999999997</c:v>
                </c:pt>
                <c:pt idx="103">
                  <c:v>39.299999999999997</c:v>
                </c:pt>
                <c:pt idx="104">
                  <c:v>37</c:v>
                </c:pt>
                <c:pt idx="105">
                  <c:v>34.299999999999997</c:v>
                </c:pt>
                <c:pt idx="106">
                  <c:v>31</c:v>
                </c:pt>
                <c:pt idx="107">
                  <c:v>35.299999999999997</c:v>
                </c:pt>
                <c:pt idx="108">
                  <c:v>34.200000000000003</c:v>
                </c:pt>
                <c:pt idx="109">
                  <c:v>32.4</c:v>
                </c:pt>
                <c:pt idx="110">
                  <c:v>38</c:v>
                </c:pt>
                <c:pt idx="111">
                  <c:v>40</c:v>
                </c:pt>
                <c:pt idx="112">
                  <c:v>34.200000000000003</c:v>
                </c:pt>
                <c:pt idx="113">
                  <c:v>35.1</c:v>
                </c:pt>
                <c:pt idx="114">
                  <c:v>32.9</c:v>
                </c:pt>
                <c:pt idx="115">
                  <c:v>35.299999999999997</c:v>
                </c:pt>
                <c:pt idx="116">
                  <c:v>30.6</c:v>
                </c:pt>
                <c:pt idx="117">
                  <c:v>30.5</c:v>
                </c:pt>
                <c:pt idx="118">
                  <c:v>37.299999999999997</c:v>
                </c:pt>
                <c:pt idx="119">
                  <c:v>35.9</c:v>
                </c:pt>
                <c:pt idx="120">
                  <c:v>32</c:v>
                </c:pt>
                <c:pt idx="121">
                  <c:v>36.200000000000003</c:v>
                </c:pt>
                <c:pt idx="122">
                  <c:v>28.4</c:v>
                </c:pt>
                <c:pt idx="123">
                  <c:v>29.3</c:v>
                </c:pt>
                <c:pt idx="124">
                  <c:v>30</c:v>
                </c:pt>
                <c:pt idx="125">
                  <c:v>33.5</c:v>
                </c:pt>
                <c:pt idx="126">
                  <c:v>31.9</c:v>
                </c:pt>
                <c:pt idx="127">
                  <c:v>29.5</c:v>
                </c:pt>
                <c:pt idx="128">
                  <c:v>31.4</c:v>
                </c:pt>
                <c:pt idx="129">
                  <c:v>33.5</c:v>
                </c:pt>
                <c:pt idx="130">
                  <c:v>29.5</c:v>
                </c:pt>
                <c:pt idx="131">
                  <c:v>30.5</c:v>
                </c:pt>
                <c:pt idx="132">
                  <c:v>30.1</c:v>
                </c:pt>
                <c:pt idx="133">
                  <c:v>27.3</c:v>
                </c:pt>
                <c:pt idx="134">
                  <c:v>28.8</c:v>
                </c:pt>
                <c:pt idx="135">
                  <c:v>26.9</c:v>
                </c:pt>
                <c:pt idx="136">
                  <c:v>31.4</c:v>
                </c:pt>
                <c:pt idx="137">
                  <c:v>26.6</c:v>
                </c:pt>
                <c:pt idx="138">
                  <c:v>34.200000000000003</c:v>
                </c:pt>
                <c:pt idx="139">
                  <c:v>31</c:v>
                </c:pt>
                <c:pt idx="140">
                  <c:v>32</c:v>
                </c:pt>
                <c:pt idx="141">
                  <c:v>31.9</c:v>
                </c:pt>
                <c:pt idx="142">
                  <c:v>29.6</c:v>
                </c:pt>
                <c:pt idx="143">
                  <c:v>31.1</c:v>
                </c:pt>
                <c:pt idx="144">
                  <c:v>28.3</c:v>
                </c:pt>
                <c:pt idx="145">
                  <c:v>32.6</c:v>
                </c:pt>
                <c:pt idx="146">
                  <c:v>33.200000000000003</c:v>
                </c:pt>
                <c:pt idx="147">
                  <c:v>36.200000000000003</c:v>
                </c:pt>
                <c:pt idx="148">
                  <c:v>30.6</c:v>
                </c:pt>
                <c:pt idx="149">
                  <c:v>34.299999999999997</c:v>
                </c:pt>
                <c:pt idx="150">
                  <c:v>29.1</c:v>
                </c:pt>
                <c:pt idx="151">
                  <c:v>32.9</c:v>
                </c:pt>
                <c:pt idx="152">
                  <c:v>30.3</c:v>
                </c:pt>
                <c:pt idx="153">
                  <c:v>29.7</c:v>
                </c:pt>
                <c:pt idx="154">
                  <c:v>33</c:v>
                </c:pt>
                <c:pt idx="155">
                  <c:v>32.700000000000003</c:v>
                </c:pt>
                <c:pt idx="156">
                  <c:v>28.3</c:v>
                </c:pt>
                <c:pt idx="157">
                  <c:v>30.6</c:v>
                </c:pt>
                <c:pt idx="158">
                  <c:v>33.4</c:v>
                </c:pt>
                <c:pt idx="159">
                  <c:v>29.9</c:v>
                </c:pt>
                <c:pt idx="160">
                  <c:v>33.700000000000003</c:v>
                </c:pt>
                <c:pt idx="161">
                  <c:v>37.700000000000003</c:v>
                </c:pt>
                <c:pt idx="162">
                  <c:v>28.1</c:v>
                </c:pt>
                <c:pt idx="163">
                  <c:v>31.2</c:v>
                </c:pt>
                <c:pt idx="164">
                  <c:v>31.8</c:v>
                </c:pt>
                <c:pt idx="165">
                  <c:v>29.1</c:v>
                </c:pt>
                <c:pt idx="166">
                  <c:v>35.299999999999997</c:v>
                </c:pt>
                <c:pt idx="167">
                  <c:v>31.2</c:v>
                </c:pt>
                <c:pt idx="168">
                  <c:v>30.4</c:v>
                </c:pt>
                <c:pt idx="169">
                  <c:v>25</c:v>
                </c:pt>
                <c:pt idx="170">
                  <c:v>28</c:v>
                </c:pt>
                <c:pt idx="171">
                  <c:v>27.8</c:v>
                </c:pt>
                <c:pt idx="172">
                  <c:v>24.9</c:v>
                </c:pt>
                <c:pt idx="173">
                  <c:v>23.3</c:v>
                </c:pt>
                <c:pt idx="174">
                  <c:v>30.1</c:v>
                </c:pt>
                <c:pt idx="175">
                  <c:v>27.1</c:v>
                </c:pt>
                <c:pt idx="176">
                  <c:v>27.6</c:v>
                </c:pt>
                <c:pt idx="177">
                  <c:v>30.4</c:v>
                </c:pt>
                <c:pt idx="178">
                  <c:v>24.1</c:v>
                </c:pt>
                <c:pt idx="179">
                  <c:v>22.1</c:v>
                </c:pt>
                <c:pt idx="180">
                  <c:v>31.4</c:v>
                </c:pt>
                <c:pt idx="181">
                  <c:v>33.4</c:v>
                </c:pt>
                <c:pt idx="182">
                  <c:v>27.6</c:v>
                </c:pt>
                <c:pt idx="183">
                  <c:v>27.1</c:v>
                </c:pt>
                <c:pt idx="184">
                  <c:v>28.4</c:v>
                </c:pt>
                <c:pt idx="185">
                  <c:v>26.5</c:v>
                </c:pt>
                <c:pt idx="186">
                  <c:v>26.3</c:v>
                </c:pt>
                <c:pt idx="187">
                  <c:v>26.1</c:v>
                </c:pt>
                <c:pt idx="188">
                  <c:v>25.8</c:v>
                </c:pt>
                <c:pt idx="189">
                  <c:v>24</c:v>
                </c:pt>
                <c:pt idx="190">
                  <c:v>26.2</c:v>
                </c:pt>
                <c:pt idx="191">
                  <c:v>30.6</c:v>
                </c:pt>
                <c:pt idx="192">
                  <c:v>26.3</c:v>
                </c:pt>
                <c:pt idx="193">
                  <c:v>25.4</c:v>
                </c:pt>
                <c:pt idx="194">
                  <c:v>22.7</c:v>
                </c:pt>
                <c:pt idx="195">
                  <c:v>29</c:v>
                </c:pt>
                <c:pt idx="196">
                  <c:v>29.1</c:v>
                </c:pt>
                <c:pt idx="197">
                  <c:v>26.6</c:v>
                </c:pt>
                <c:pt idx="198">
                  <c:v>25.2</c:v>
                </c:pt>
                <c:pt idx="199">
                  <c:v>29.6</c:v>
                </c:pt>
                <c:pt idx="200">
                  <c:v>26.2</c:v>
                </c:pt>
                <c:pt idx="201">
                  <c:v>26.3</c:v>
                </c:pt>
                <c:pt idx="202">
                  <c:v>28.9</c:v>
                </c:pt>
                <c:pt idx="203">
                  <c:v>24.7</c:v>
                </c:pt>
                <c:pt idx="204">
                  <c:v>23.3</c:v>
                </c:pt>
                <c:pt idx="205">
                  <c:v>21.8</c:v>
                </c:pt>
                <c:pt idx="206">
                  <c:v>25.4</c:v>
                </c:pt>
                <c:pt idx="207">
                  <c:v>25.4</c:v>
                </c:pt>
                <c:pt idx="208">
                  <c:v>22.2</c:v>
                </c:pt>
                <c:pt idx="209">
                  <c:v>26.3</c:v>
                </c:pt>
                <c:pt idx="210">
                  <c:v>28.5</c:v>
                </c:pt>
                <c:pt idx="211">
                  <c:v>31.4</c:v>
                </c:pt>
                <c:pt idx="212">
                  <c:v>31.8</c:v>
                </c:pt>
                <c:pt idx="213">
                  <c:v>31.4</c:v>
                </c:pt>
                <c:pt idx="214">
                  <c:v>28.9</c:v>
                </c:pt>
                <c:pt idx="215">
                  <c:v>33.1</c:v>
                </c:pt>
                <c:pt idx="216">
                  <c:v>24.7</c:v>
                </c:pt>
                <c:pt idx="217">
                  <c:v>38</c:v>
                </c:pt>
                <c:pt idx="218">
                  <c:v>43.7</c:v>
                </c:pt>
                <c:pt idx="219">
                  <c:v>32</c:v>
                </c:pt>
                <c:pt idx="220">
                  <c:v>34.299999999999997</c:v>
                </c:pt>
                <c:pt idx="221">
                  <c:v>27.5</c:v>
                </c:pt>
                <c:pt idx="222">
                  <c:v>32.700000000000003</c:v>
                </c:pt>
                <c:pt idx="223">
                  <c:v>24.7</c:v>
                </c:pt>
                <c:pt idx="224">
                  <c:v>30.4</c:v>
                </c:pt>
                <c:pt idx="225">
                  <c:v>30.8</c:v>
                </c:pt>
                <c:pt idx="226">
                  <c:v>33</c:v>
                </c:pt>
                <c:pt idx="227">
                  <c:v>31.5</c:v>
                </c:pt>
                <c:pt idx="228">
                  <c:v>43</c:v>
                </c:pt>
                <c:pt idx="229">
                  <c:v>31</c:v>
                </c:pt>
                <c:pt idx="230">
                  <c:v>25.8</c:v>
                </c:pt>
                <c:pt idx="231">
                  <c:v>33.5</c:v>
                </c:pt>
                <c:pt idx="232">
                  <c:v>35.299999999999997</c:v>
                </c:pt>
                <c:pt idx="233">
                  <c:v>40.9</c:v>
                </c:pt>
                <c:pt idx="234">
                  <c:v>38.299999999999997</c:v>
                </c:pt>
                <c:pt idx="235">
                  <c:v>38</c:v>
                </c:pt>
                <c:pt idx="236">
                  <c:v>36.299999999999997</c:v>
                </c:pt>
                <c:pt idx="237">
                  <c:v>38.799999999999997</c:v>
                </c:pt>
                <c:pt idx="238">
                  <c:v>32.700000000000003</c:v>
                </c:pt>
                <c:pt idx="239">
                  <c:v>33.700000000000003</c:v>
                </c:pt>
              </c:numCache>
            </c:numRef>
          </c:val>
          <c:smooth val="0"/>
          <c:extLst>
            <c:ext xmlns:c16="http://schemas.microsoft.com/office/drawing/2014/chart" uri="{C3380CC4-5D6E-409C-BE32-E72D297353CC}">
              <c16:uniqueId val="{00000000-408C-4077-9EBB-AB06F36C17F0}"/>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Data_M!$L$5:$L$244</c:f>
              <c:numCache>
                <c:formatCode>#,##0.00</c:formatCode>
                <c:ptCount val="240"/>
                <c:pt idx="0">
                  <c:v>18.84</c:v>
                </c:pt>
                <c:pt idx="1">
                  <c:v>19.13</c:v>
                </c:pt>
                <c:pt idx="2">
                  <c:v>19.39</c:v>
                </c:pt>
                <c:pt idx="3">
                  <c:v>19.61</c:v>
                </c:pt>
                <c:pt idx="4">
                  <c:v>19.899999999999999</c:v>
                </c:pt>
                <c:pt idx="5">
                  <c:v>20.23</c:v>
                </c:pt>
                <c:pt idx="6">
                  <c:v>20.57</c:v>
                </c:pt>
                <c:pt idx="7">
                  <c:v>20.98</c:v>
                </c:pt>
                <c:pt idx="8">
                  <c:v>21.34</c:v>
                </c:pt>
                <c:pt idx="9">
                  <c:v>21.59</c:v>
                </c:pt>
                <c:pt idx="10">
                  <c:v>21.68</c:v>
                </c:pt>
                <c:pt idx="11">
                  <c:v>21.61</c:v>
                </c:pt>
                <c:pt idx="12">
                  <c:v>21.43</c:v>
                </c:pt>
                <c:pt idx="13">
                  <c:v>21.22</c:v>
                </c:pt>
                <c:pt idx="14">
                  <c:v>21.06</c:v>
                </c:pt>
                <c:pt idx="15">
                  <c:v>21</c:v>
                </c:pt>
                <c:pt idx="16">
                  <c:v>21.07</c:v>
                </c:pt>
                <c:pt idx="17">
                  <c:v>21.28</c:v>
                </c:pt>
                <c:pt idx="18">
                  <c:v>21.55</c:v>
                </c:pt>
                <c:pt idx="19">
                  <c:v>21.84</c:v>
                </c:pt>
                <c:pt idx="20">
                  <c:v>22.05</c:v>
                </c:pt>
                <c:pt idx="21">
                  <c:v>22.16</c:v>
                </c:pt>
                <c:pt idx="22">
                  <c:v>22.1</c:v>
                </c:pt>
                <c:pt idx="23">
                  <c:v>21.86</c:v>
                </c:pt>
                <c:pt idx="24">
                  <c:v>21.45</c:v>
                </c:pt>
                <c:pt idx="25">
                  <c:v>20.92</c:v>
                </c:pt>
                <c:pt idx="26">
                  <c:v>20.34</c:v>
                </c:pt>
                <c:pt idx="27">
                  <c:v>19.829999999999998</c:v>
                </c:pt>
                <c:pt idx="28">
                  <c:v>19.54</c:v>
                </c:pt>
                <c:pt idx="29">
                  <c:v>19.559999999999999</c:v>
                </c:pt>
                <c:pt idx="30">
                  <c:v>19.899999999999999</c:v>
                </c:pt>
                <c:pt idx="31">
                  <c:v>20.55</c:v>
                </c:pt>
                <c:pt idx="32">
                  <c:v>21.42</c:v>
                </c:pt>
                <c:pt idx="33">
                  <c:v>22.41</c:v>
                </c:pt>
                <c:pt idx="34">
                  <c:v>23.42</c:v>
                </c:pt>
                <c:pt idx="35">
                  <c:v>24.31</c:v>
                </c:pt>
                <c:pt idx="36">
                  <c:v>24.98</c:v>
                </c:pt>
                <c:pt idx="37">
                  <c:v>25.37</c:v>
                </c:pt>
                <c:pt idx="38">
                  <c:v>25.46</c:v>
                </c:pt>
                <c:pt idx="39">
                  <c:v>25.32</c:v>
                </c:pt>
                <c:pt idx="40">
                  <c:v>24.99</c:v>
                </c:pt>
                <c:pt idx="41">
                  <c:v>24.58</c:v>
                </c:pt>
                <c:pt idx="42">
                  <c:v>24.19</c:v>
                </c:pt>
                <c:pt idx="43">
                  <c:v>23.92</c:v>
                </c:pt>
                <c:pt idx="44">
                  <c:v>23.84</c:v>
                </c:pt>
                <c:pt idx="45">
                  <c:v>23.97</c:v>
                </c:pt>
                <c:pt idx="46">
                  <c:v>24.33</c:v>
                </c:pt>
                <c:pt idx="47">
                  <c:v>24.89</c:v>
                </c:pt>
                <c:pt idx="48">
                  <c:v>25.59</c:v>
                </c:pt>
                <c:pt idx="49">
                  <c:v>26.33</c:v>
                </c:pt>
                <c:pt idx="50">
                  <c:v>27.06</c:v>
                </c:pt>
                <c:pt idx="51">
                  <c:v>27.71</c:v>
                </c:pt>
                <c:pt idx="52">
                  <c:v>28.16</c:v>
                </c:pt>
                <c:pt idx="53">
                  <c:v>28.33</c:v>
                </c:pt>
                <c:pt idx="54">
                  <c:v>28.25</c:v>
                </c:pt>
                <c:pt idx="55">
                  <c:v>27.98</c:v>
                </c:pt>
                <c:pt idx="56">
                  <c:v>27.62</c:v>
                </c:pt>
                <c:pt idx="57">
                  <c:v>27.27</c:v>
                </c:pt>
                <c:pt idx="58">
                  <c:v>27.04</c:v>
                </c:pt>
                <c:pt idx="59">
                  <c:v>26.96</c:v>
                </c:pt>
                <c:pt idx="60">
                  <c:v>27.08</c:v>
                </c:pt>
                <c:pt idx="61">
                  <c:v>27.39</c:v>
                </c:pt>
                <c:pt idx="62">
                  <c:v>27.79</c:v>
                </c:pt>
                <c:pt idx="63">
                  <c:v>28.14</c:v>
                </c:pt>
                <c:pt idx="64">
                  <c:v>28.39</c:v>
                </c:pt>
                <c:pt idx="65">
                  <c:v>28.55</c:v>
                </c:pt>
                <c:pt idx="66">
                  <c:v>28.61</c:v>
                </c:pt>
                <c:pt idx="67">
                  <c:v>28.58</c:v>
                </c:pt>
                <c:pt idx="68">
                  <c:v>28.49</c:v>
                </c:pt>
                <c:pt idx="69">
                  <c:v>28.35</c:v>
                </c:pt>
                <c:pt idx="70">
                  <c:v>28.2</c:v>
                </c:pt>
                <c:pt idx="71">
                  <c:v>28.07</c:v>
                </c:pt>
                <c:pt idx="72">
                  <c:v>28.03</c:v>
                </c:pt>
                <c:pt idx="73">
                  <c:v>28.09</c:v>
                </c:pt>
                <c:pt idx="74">
                  <c:v>28.26</c:v>
                </c:pt>
                <c:pt idx="75">
                  <c:v>28.48</c:v>
                </c:pt>
                <c:pt idx="76">
                  <c:v>28.68</c:v>
                </c:pt>
                <c:pt idx="77">
                  <c:v>28.82</c:v>
                </c:pt>
                <c:pt idx="78">
                  <c:v>28.94</c:v>
                </c:pt>
                <c:pt idx="79">
                  <c:v>29.04</c:v>
                </c:pt>
                <c:pt idx="80">
                  <c:v>29.19</c:v>
                </c:pt>
                <c:pt idx="81">
                  <c:v>29.43</c:v>
                </c:pt>
                <c:pt idx="82">
                  <c:v>29.73</c:v>
                </c:pt>
                <c:pt idx="83">
                  <c:v>30.05</c:v>
                </c:pt>
                <c:pt idx="84">
                  <c:v>30.37</c:v>
                </c:pt>
                <c:pt idx="85">
                  <c:v>30.61</c:v>
                </c:pt>
                <c:pt idx="86">
                  <c:v>30.72</c:v>
                </c:pt>
                <c:pt idx="87">
                  <c:v>30.8</c:v>
                </c:pt>
                <c:pt idx="88">
                  <c:v>30.96</c:v>
                </c:pt>
                <c:pt idx="89">
                  <c:v>31.18</c:v>
                </c:pt>
                <c:pt idx="90">
                  <c:v>31.43</c:v>
                </c:pt>
                <c:pt idx="91">
                  <c:v>31.63</c:v>
                </c:pt>
                <c:pt idx="92">
                  <c:v>31.73</c:v>
                </c:pt>
                <c:pt idx="93">
                  <c:v>31.7</c:v>
                </c:pt>
                <c:pt idx="94">
                  <c:v>31.59</c:v>
                </c:pt>
                <c:pt idx="95">
                  <c:v>31.5</c:v>
                </c:pt>
                <c:pt idx="96">
                  <c:v>31.47</c:v>
                </c:pt>
                <c:pt idx="97">
                  <c:v>31.55</c:v>
                </c:pt>
                <c:pt idx="98">
                  <c:v>31.75</c:v>
                </c:pt>
                <c:pt idx="99">
                  <c:v>32.04</c:v>
                </c:pt>
                <c:pt idx="100">
                  <c:v>32.35</c:v>
                </c:pt>
                <c:pt idx="101">
                  <c:v>32.700000000000003</c:v>
                </c:pt>
                <c:pt idx="102">
                  <c:v>33.08</c:v>
                </c:pt>
                <c:pt idx="103">
                  <c:v>33.5</c:v>
                </c:pt>
                <c:pt idx="104">
                  <c:v>33.950000000000003</c:v>
                </c:pt>
                <c:pt idx="105">
                  <c:v>34.39</c:v>
                </c:pt>
                <c:pt idx="106">
                  <c:v>34.79</c:v>
                </c:pt>
                <c:pt idx="107">
                  <c:v>35.1</c:v>
                </c:pt>
                <c:pt idx="108">
                  <c:v>35.270000000000003</c:v>
                </c:pt>
                <c:pt idx="109">
                  <c:v>35.29</c:v>
                </c:pt>
                <c:pt idx="110">
                  <c:v>35.229999999999997</c:v>
                </c:pt>
                <c:pt idx="111">
                  <c:v>35.14</c:v>
                </c:pt>
                <c:pt idx="112">
                  <c:v>35.03</c:v>
                </c:pt>
                <c:pt idx="113">
                  <c:v>34.89</c:v>
                </c:pt>
                <c:pt idx="114">
                  <c:v>34.67</c:v>
                </c:pt>
                <c:pt idx="115">
                  <c:v>34.4</c:v>
                </c:pt>
                <c:pt idx="116">
                  <c:v>34.06</c:v>
                </c:pt>
                <c:pt idx="117">
                  <c:v>33.69</c:v>
                </c:pt>
                <c:pt idx="118">
                  <c:v>33.32</c:v>
                </c:pt>
                <c:pt idx="119">
                  <c:v>32.979999999999997</c:v>
                </c:pt>
                <c:pt idx="120">
                  <c:v>32.659999999999997</c:v>
                </c:pt>
                <c:pt idx="121">
                  <c:v>32.35</c:v>
                </c:pt>
                <c:pt idx="122">
                  <c:v>32.07</c:v>
                </c:pt>
                <c:pt idx="123">
                  <c:v>31.8</c:v>
                </c:pt>
                <c:pt idx="124">
                  <c:v>31.56</c:v>
                </c:pt>
                <c:pt idx="125">
                  <c:v>31.38</c:v>
                </c:pt>
                <c:pt idx="126">
                  <c:v>31.24</c:v>
                </c:pt>
                <c:pt idx="127">
                  <c:v>31.11</c:v>
                </c:pt>
                <c:pt idx="128">
                  <c:v>30.96</c:v>
                </c:pt>
                <c:pt idx="129">
                  <c:v>30.78</c:v>
                </c:pt>
                <c:pt idx="130">
                  <c:v>30.54</c:v>
                </c:pt>
                <c:pt idx="131">
                  <c:v>30.24</c:v>
                </c:pt>
                <c:pt idx="132">
                  <c:v>29.94</c:v>
                </c:pt>
                <c:pt idx="133">
                  <c:v>29.72</c:v>
                </c:pt>
                <c:pt idx="134">
                  <c:v>29.61</c:v>
                </c:pt>
                <c:pt idx="135">
                  <c:v>29.63</c:v>
                </c:pt>
                <c:pt idx="136">
                  <c:v>29.74</c:v>
                </c:pt>
                <c:pt idx="137">
                  <c:v>29.92</c:v>
                </c:pt>
                <c:pt idx="138">
                  <c:v>30.15</c:v>
                </c:pt>
                <c:pt idx="139">
                  <c:v>30.43</c:v>
                </c:pt>
                <c:pt idx="140">
                  <c:v>30.74</c:v>
                </c:pt>
                <c:pt idx="141">
                  <c:v>31.06</c:v>
                </c:pt>
                <c:pt idx="142">
                  <c:v>31.35</c:v>
                </c:pt>
                <c:pt idx="143">
                  <c:v>31.62</c:v>
                </c:pt>
                <c:pt idx="144">
                  <c:v>31.82</c:v>
                </c:pt>
                <c:pt idx="145">
                  <c:v>31.98</c:v>
                </c:pt>
                <c:pt idx="146">
                  <c:v>32.11</c:v>
                </c:pt>
                <c:pt idx="147">
                  <c:v>32.18</c:v>
                </c:pt>
                <c:pt idx="148">
                  <c:v>32.200000000000003</c:v>
                </c:pt>
                <c:pt idx="149">
                  <c:v>32.130000000000003</c:v>
                </c:pt>
                <c:pt idx="150">
                  <c:v>31.95</c:v>
                </c:pt>
                <c:pt idx="151">
                  <c:v>31.7</c:v>
                </c:pt>
                <c:pt idx="152">
                  <c:v>31.45</c:v>
                </c:pt>
                <c:pt idx="153">
                  <c:v>31.25</c:v>
                </c:pt>
                <c:pt idx="154">
                  <c:v>31.17</c:v>
                </c:pt>
                <c:pt idx="155">
                  <c:v>31.21</c:v>
                </c:pt>
                <c:pt idx="156">
                  <c:v>31.34</c:v>
                </c:pt>
                <c:pt idx="157">
                  <c:v>31.54</c:v>
                </c:pt>
                <c:pt idx="158">
                  <c:v>31.77</c:v>
                </c:pt>
                <c:pt idx="159">
                  <c:v>31.99</c:v>
                </c:pt>
                <c:pt idx="160">
                  <c:v>32.17</c:v>
                </c:pt>
                <c:pt idx="161">
                  <c:v>32.270000000000003</c:v>
                </c:pt>
                <c:pt idx="162">
                  <c:v>32.28</c:v>
                </c:pt>
                <c:pt idx="163">
                  <c:v>32.15</c:v>
                </c:pt>
                <c:pt idx="164">
                  <c:v>31.83</c:v>
                </c:pt>
                <c:pt idx="165">
                  <c:v>31.34</c:v>
                </c:pt>
                <c:pt idx="166">
                  <c:v>30.68</c:v>
                </c:pt>
                <c:pt idx="167">
                  <c:v>29.92</c:v>
                </c:pt>
                <c:pt idx="168">
                  <c:v>29.17</c:v>
                </c:pt>
                <c:pt idx="169">
                  <c:v>28.48</c:v>
                </c:pt>
                <c:pt idx="170">
                  <c:v>27.84</c:v>
                </c:pt>
                <c:pt idx="171">
                  <c:v>27.3</c:v>
                </c:pt>
                <c:pt idx="172">
                  <c:v>26.89</c:v>
                </c:pt>
                <c:pt idx="173">
                  <c:v>26.64</c:v>
                </c:pt>
                <c:pt idx="174">
                  <c:v>26.58</c:v>
                </c:pt>
                <c:pt idx="175">
                  <c:v>26.72</c:v>
                </c:pt>
                <c:pt idx="176">
                  <c:v>27.01</c:v>
                </c:pt>
                <c:pt idx="177">
                  <c:v>27.37</c:v>
                </c:pt>
                <c:pt idx="178">
                  <c:v>27.73</c:v>
                </c:pt>
                <c:pt idx="179">
                  <c:v>28.01</c:v>
                </c:pt>
                <c:pt idx="180">
                  <c:v>28.15</c:v>
                </c:pt>
                <c:pt idx="181">
                  <c:v>28.14</c:v>
                </c:pt>
                <c:pt idx="182">
                  <c:v>28.02</c:v>
                </c:pt>
                <c:pt idx="183">
                  <c:v>27.81</c:v>
                </c:pt>
                <c:pt idx="184">
                  <c:v>27.54</c:v>
                </c:pt>
                <c:pt idx="185">
                  <c:v>27.22</c:v>
                </c:pt>
                <c:pt idx="186">
                  <c:v>26.89</c:v>
                </c:pt>
                <c:pt idx="187">
                  <c:v>26.58</c:v>
                </c:pt>
                <c:pt idx="188">
                  <c:v>26.32</c:v>
                </c:pt>
                <c:pt idx="189">
                  <c:v>26.15</c:v>
                </c:pt>
                <c:pt idx="190">
                  <c:v>26.12</c:v>
                </c:pt>
                <c:pt idx="191">
                  <c:v>26.21</c:v>
                </c:pt>
                <c:pt idx="192">
                  <c:v>26.38</c:v>
                </c:pt>
                <c:pt idx="193">
                  <c:v>26.58</c:v>
                </c:pt>
                <c:pt idx="194">
                  <c:v>26.79</c:v>
                </c:pt>
                <c:pt idx="195">
                  <c:v>26.99</c:v>
                </c:pt>
                <c:pt idx="196">
                  <c:v>27.14</c:v>
                </c:pt>
                <c:pt idx="197">
                  <c:v>27.2</c:v>
                </c:pt>
                <c:pt idx="198">
                  <c:v>27.15</c:v>
                </c:pt>
                <c:pt idx="199">
                  <c:v>26.96</c:v>
                </c:pt>
                <c:pt idx="200">
                  <c:v>26.63</c:v>
                </c:pt>
                <c:pt idx="201">
                  <c:v>26.16</c:v>
                </c:pt>
                <c:pt idx="202">
                  <c:v>25.63</c:v>
                </c:pt>
                <c:pt idx="203">
                  <c:v>25.11</c:v>
                </c:pt>
                <c:pt idx="204">
                  <c:v>24.72</c:v>
                </c:pt>
                <c:pt idx="205">
                  <c:v>24.59</c:v>
                </c:pt>
                <c:pt idx="206">
                  <c:v>24.75</c:v>
                </c:pt>
                <c:pt idx="207">
                  <c:v>25.14</c:v>
                </c:pt>
                <c:pt idx="208">
                  <c:v>25.73</c:v>
                </c:pt>
                <c:pt idx="209">
                  <c:v>26.51</c:v>
                </c:pt>
                <c:pt idx="210">
                  <c:v>27.5</c:v>
                </c:pt>
                <c:pt idx="211">
                  <c:v>28.63</c:v>
                </c:pt>
                <c:pt idx="212">
                  <c:v>29.82</c:v>
                </c:pt>
                <c:pt idx="213">
                  <c:v>31</c:v>
                </c:pt>
                <c:pt idx="214">
                  <c:v>32.03</c:v>
                </c:pt>
                <c:pt idx="215">
                  <c:v>32.799999999999997</c:v>
                </c:pt>
                <c:pt idx="216">
                  <c:v>33.29</c:v>
                </c:pt>
                <c:pt idx="217">
                  <c:v>33.42</c:v>
                </c:pt>
                <c:pt idx="218">
                  <c:v>33.25</c:v>
                </c:pt>
                <c:pt idx="219">
                  <c:v>32.89</c:v>
                </c:pt>
                <c:pt idx="220">
                  <c:v>32.479999999999997</c:v>
                </c:pt>
                <c:pt idx="221">
                  <c:v>32.090000000000003</c:v>
                </c:pt>
                <c:pt idx="222">
                  <c:v>31.76</c:v>
                </c:pt>
                <c:pt idx="223">
                  <c:v>31.54</c:v>
                </c:pt>
                <c:pt idx="224">
                  <c:v>31.43</c:v>
                </c:pt>
                <c:pt idx="225">
                  <c:v>31.46</c:v>
                </c:pt>
                <c:pt idx="226">
                  <c:v>31.61</c:v>
                </c:pt>
                <c:pt idx="227">
                  <c:v>31.82</c:v>
                </c:pt>
                <c:pt idx="228">
                  <c:v>32</c:v>
                </c:pt>
                <c:pt idx="229">
                  <c:v>32.03</c:v>
                </c:pt>
                <c:pt idx="230">
                  <c:v>31.77</c:v>
                </c:pt>
                <c:pt idx="231">
                  <c:v>34.99</c:v>
                </c:pt>
                <c:pt idx="232">
                  <c:v>34.229999999999997</c:v>
                </c:pt>
                <c:pt idx="233">
                  <c:v>39.39</c:v>
                </c:pt>
                <c:pt idx="234">
                  <c:v>38.46</c:v>
                </c:pt>
                <c:pt idx="235">
                  <c:v>37.57</c:v>
                </c:pt>
                <c:pt idx="236">
                  <c:v>36.799999999999997</c:v>
                </c:pt>
                <c:pt idx="237">
                  <c:v>36.159999999999997</c:v>
                </c:pt>
                <c:pt idx="238">
                  <c:v>35.65</c:v>
                </c:pt>
                <c:pt idx="239">
                  <c:v>35.28</c:v>
                </c:pt>
              </c:numCache>
            </c:numRef>
          </c:val>
          <c:smooth val="0"/>
          <c:extLst>
            <c:ext xmlns:c16="http://schemas.microsoft.com/office/drawing/2014/chart" uri="{C3380CC4-5D6E-409C-BE32-E72D297353CC}">
              <c16:uniqueId val="{00000001-408C-4077-9EBB-AB06F36C17F0}"/>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Data_M!$O$5:$O$244</c:f>
              <c:numCache>
                <c:formatCode>#\ ##0.0</c:formatCode>
                <c:ptCount val="240"/>
                <c:pt idx="0">
                  <c:v>176.6</c:v>
                </c:pt>
                <c:pt idx="1">
                  <c:v>172.2</c:v>
                </c:pt>
                <c:pt idx="2">
                  <c:v>174.6</c:v>
                </c:pt>
                <c:pt idx="3">
                  <c:v>176.7</c:v>
                </c:pt>
                <c:pt idx="4">
                  <c:v>178.5</c:v>
                </c:pt>
                <c:pt idx="5">
                  <c:v>191</c:v>
                </c:pt>
                <c:pt idx="6">
                  <c:v>182.2</c:v>
                </c:pt>
                <c:pt idx="7">
                  <c:v>179.7</c:v>
                </c:pt>
                <c:pt idx="8">
                  <c:v>178.9</c:v>
                </c:pt>
                <c:pt idx="9">
                  <c:v>185.8</c:v>
                </c:pt>
                <c:pt idx="10">
                  <c:v>181.4</c:v>
                </c:pt>
                <c:pt idx="11">
                  <c:v>184.4</c:v>
                </c:pt>
                <c:pt idx="12">
                  <c:v>182.3</c:v>
                </c:pt>
                <c:pt idx="13">
                  <c:v>187.3</c:v>
                </c:pt>
                <c:pt idx="14">
                  <c:v>183.4</c:v>
                </c:pt>
                <c:pt idx="15">
                  <c:v>185.9</c:v>
                </c:pt>
                <c:pt idx="16">
                  <c:v>192.4</c:v>
                </c:pt>
                <c:pt idx="17">
                  <c:v>192.1</c:v>
                </c:pt>
                <c:pt idx="18">
                  <c:v>184.9</c:v>
                </c:pt>
                <c:pt idx="19">
                  <c:v>194.9</c:v>
                </c:pt>
                <c:pt idx="20">
                  <c:v>191.6</c:v>
                </c:pt>
                <c:pt idx="21">
                  <c:v>183.2</c:v>
                </c:pt>
                <c:pt idx="22">
                  <c:v>189.3</c:v>
                </c:pt>
                <c:pt idx="23">
                  <c:v>193.7</c:v>
                </c:pt>
                <c:pt idx="24">
                  <c:v>192.9</c:v>
                </c:pt>
                <c:pt idx="25">
                  <c:v>199.4</c:v>
                </c:pt>
                <c:pt idx="26">
                  <c:v>200.7</c:v>
                </c:pt>
                <c:pt idx="27">
                  <c:v>198.5</c:v>
                </c:pt>
                <c:pt idx="28">
                  <c:v>202.5</c:v>
                </c:pt>
                <c:pt idx="29">
                  <c:v>198.1</c:v>
                </c:pt>
                <c:pt idx="30">
                  <c:v>205.5</c:v>
                </c:pt>
                <c:pt idx="31">
                  <c:v>200.7</c:v>
                </c:pt>
                <c:pt idx="32">
                  <c:v>207.4</c:v>
                </c:pt>
                <c:pt idx="33">
                  <c:v>208.3</c:v>
                </c:pt>
                <c:pt idx="34">
                  <c:v>206</c:v>
                </c:pt>
                <c:pt idx="35">
                  <c:v>209.7</c:v>
                </c:pt>
                <c:pt idx="36">
                  <c:v>203.7</c:v>
                </c:pt>
                <c:pt idx="37">
                  <c:v>199</c:v>
                </c:pt>
                <c:pt idx="38">
                  <c:v>210.3</c:v>
                </c:pt>
                <c:pt idx="39">
                  <c:v>209.5</c:v>
                </c:pt>
                <c:pt idx="40">
                  <c:v>198.6</c:v>
                </c:pt>
                <c:pt idx="41">
                  <c:v>220.7</c:v>
                </c:pt>
                <c:pt idx="42">
                  <c:v>209.2</c:v>
                </c:pt>
                <c:pt idx="43">
                  <c:v>213.9</c:v>
                </c:pt>
                <c:pt idx="44">
                  <c:v>211.4</c:v>
                </c:pt>
                <c:pt idx="45">
                  <c:v>210.5</c:v>
                </c:pt>
                <c:pt idx="46">
                  <c:v>215.4</c:v>
                </c:pt>
                <c:pt idx="47">
                  <c:v>204.7</c:v>
                </c:pt>
                <c:pt idx="48">
                  <c:v>222.3</c:v>
                </c:pt>
                <c:pt idx="49">
                  <c:v>216.4</c:v>
                </c:pt>
                <c:pt idx="50">
                  <c:v>211</c:v>
                </c:pt>
                <c:pt idx="51">
                  <c:v>213.1</c:v>
                </c:pt>
                <c:pt idx="52">
                  <c:v>215.7</c:v>
                </c:pt>
                <c:pt idx="53">
                  <c:v>209.6</c:v>
                </c:pt>
                <c:pt idx="54">
                  <c:v>226.5</c:v>
                </c:pt>
                <c:pt idx="55">
                  <c:v>218.4</c:v>
                </c:pt>
                <c:pt idx="56">
                  <c:v>221.1</c:v>
                </c:pt>
                <c:pt idx="57">
                  <c:v>233</c:v>
                </c:pt>
                <c:pt idx="58">
                  <c:v>223.5</c:v>
                </c:pt>
                <c:pt idx="59">
                  <c:v>221.3</c:v>
                </c:pt>
                <c:pt idx="60">
                  <c:v>222.4</c:v>
                </c:pt>
                <c:pt idx="61">
                  <c:v>226.6</c:v>
                </c:pt>
                <c:pt idx="62">
                  <c:v>223.9</c:v>
                </c:pt>
                <c:pt idx="63">
                  <c:v>218.1</c:v>
                </c:pt>
                <c:pt idx="64">
                  <c:v>222.2</c:v>
                </c:pt>
                <c:pt idx="65">
                  <c:v>208.2</c:v>
                </c:pt>
                <c:pt idx="66">
                  <c:v>218.1</c:v>
                </c:pt>
                <c:pt idx="67">
                  <c:v>221.6</c:v>
                </c:pt>
                <c:pt idx="68">
                  <c:v>220.8</c:v>
                </c:pt>
                <c:pt idx="69">
                  <c:v>216.6</c:v>
                </c:pt>
                <c:pt idx="70">
                  <c:v>219</c:v>
                </c:pt>
                <c:pt idx="71">
                  <c:v>224.9</c:v>
                </c:pt>
                <c:pt idx="72">
                  <c:v>210.6</c:v>
                </c:pt>
                <c:pt idx="73">
                  <c:v>221.1</c:v>
                </c:pt>
                <c:pt idx="74">
                  <c:v>218.2</c:v>
                </c:pt>
                <c:pt idx="75">
                  <c:v>233</c:v>
                </c:pt>
                <c:pt idx="76">
                  <c:v>234.9</c:v>
                </c:pt>
                <c:pt idx="77">
                  <c:v>238.7</c:v>
                </c:pt>
                <c:pt idx="78">
                  <c:v>228.4</c:v>
                </c:pt>
                <c:pt idx="79">
                  <c:v>223.6</c:v>
                </c:pt>
                <c:pt idx="80">
                  <c:v>225.3</c:v>
                </c:pt>
                <c:pt idx="81">
                  <c:v>221.6</c:v>
                </c:pt>
                <c:pt idx="82">
                  <c:v>223.8</c:v>
                </c:pt>
                <c:pt idx="83">
                  <c:v>232.7</c:v>
                </c:pt>
                <c:pt idx="84">
                  <c:v>234.4</c:v>
                </c:pt>
                <c:pt idx="85">
                  <c:v>225.6</c:v>
                </c:pt>
                <c:pt idx="86">
                  <c:v>230</c:v>
                </c:pt>
                <c:pt idx="87">
                  <c:v>226.6</c:v>
                </c:pt>
                <c:pt idx="88">
                  <c:v>225.2</c:v>
                </c:pt>
                <c:pt idx="89">
                  <c:v>224.3</c:v>
                </c:pt>
                <c:pt idx="90">
                  <c:v>224.8</c:v>
                </c:pt>
                <c:pt idx="91">
                  <c:v>231.6</c:v>
                </c:pt>
                <c:pt idx="92">
                  <c:v>235.1</c:v>
                </c:pt>
                <c:pt idx="93">
                  <c:v>228.7</c:v>
                </c:pt>
                <c:pt idx="94">
                  <c:v>238.6</c:v>
                </c:pt>
                <c:pt idx="95">
                  <c:v>237.4</c:v>
                </c:pt>
                <c:pt idx="96">
                  <c:v>235</c:v>
                </c:pt>
                <c:pt idx="97">
                  <c:v>235.6</c:v>
                </c:pt>
                <c:pt idx="98">
                  <c:v>238.3</c:v>
                </c:pt>
                <c:pt idx="99">
                  <c:v>236.1</c:v>
                </c:pt>
                <c:pt idx="100">
                  <c:v>235.9</c:v>
                </c:pt>
                <c:pt idx="101">
                  <c:v>229.5</c:v>
                </c:pt>
                <c:pt idx="102">
                  <c:v>239.1</c:v>
                </c:pt>
                <c:pt idx="103">
                  <c:v>250.2</c:v>
                </c:pt>
                <c:pt idx="104">
                  <c:v>231.1</c:v>
                </c:pt>
                <c:pt idx="105">
                  <c:v>241</c:v>
                </c:pt>
                <c:pt idx="106">
                  <c:v>240.8</c:v>
                </c:pt>
                <c:pt idx="107">
                  <c:v>231</c:v>
                </c:pt>
                <c:pt idx="108">
                  <c:v>237.4</c:v>
                </c:pt>
                <c:pt idx="109">
                  <c:v>240.1</c:v>
                </c:pt>
                <c:pt idx="110">
                  <c:v>231.2</c:v>
                </c:pt>
                <c:pt idx="111">
                  <c:v>228.5</c:v>
                </c:pt>
                <c:pt idx="112">
                  <c:v>232.4</c:v>
                </c:pt>
                <c:pt idx="113">
                  <c:v>225.8</c:v>
                </c:pt>
                <c:pt idx="114">
                  <c:v>226.6</c:v>
                </c:pt>
                <c:pt idx="115">
                  <c:v>236.5</c:v>
                </c:pt>
                <c:pt idx="116">
                  <c:v>227</c:v>
                </c:pt>
                <c:pt idx="117">
                  <c:v>233.4</c:v>
                </c:pt>
                <c:pt idx="118">
                  <c:v>222.2</c:v>
                </c:pt>
                <c:pt idx="119">
                  <c:v>222.1</c:v>
                </c:pt>
                <c:pt idx="120">
                  <c:v>224</c:v>
                </c:pt>
                <c:pt idx="121">
                  <c:v>215.9</c:v>
                </c:pt>
                <c:pt idx="122">
                  <c:v>226</c:v>
                </c:pt>
                <c:pt idx="123">
                  <c:v>227</c:v>
                </c:pt>
                <c:pt idx="124">
                  <c:v>219.7</c:v>
                </c:pt>
                <c:pt idx="125">
                  <c:v>213.8</c:v>
                </c:pt>
                <c:pt idx="126">
                  <c:v>229.1</c:v>
                </c:pt>
                <c:pt idx="127">
                  <c:v>215.2</c:v>
                </c:pt>
                <c:pt idx="128">
                  <c:v>219.2</c:v>
                </c:pt>
                <c:pt idx="129">
                  <c:v>213.3</c:v>
                </c:pt>
                <c:pt idx="130">
                  <c:v>217.8</c:v>
                </c:pt>
                <c:pt idx="131">
                  <c:v>221.2</c:v>
                </c:pt>
                <c:pt idx="132">
                  <c:v>220.5</c:v>
                </c:pt>
                <c:pt idx="133">
                  <c:v>225.2</c:v>
                </c:pt>
                <c:pt idx="134">
                  <c:v>222.4</c:v>
                </c:pt>
                <c:pt idx="135">
                  <c:v>219.7</c:v>
                </c:pt>
                <c:pt idx="136">
                  <c:v>219.7</c:v>
                </c:pt>
                <c:pt idx="137">
                  <c:v>225.4</c:v>
                </c:pt>
                <c:pt idx="138">
                  <c:v>215.5</c:v>
                </c:pt>
                <c:pt idx="139">
                  <c:v>217.9</c:v>
                </c:pt>
                <c:pt idx="140">
                  <c:v>214.8</c:v>
                </c:pt>
                <c:pt idx="141">
                  <c:v>217.8</c:v>
                </c:pt>
                <c:pt idx="142">
                  <c:v>215.3</c:v>
                </c:pt>
                <c:pt idx="143">
                  <c:v>208.5</c:v>
                </c:pt>
                <c:pt idx="144">
                  <c:v>216.2</c:v>
                </c:pt>
                <c:pt idx="145">
                  <c:v>209</c:v>
                </c:pt>
                <c:pt idx="146">
                  <c:v>204.1</c:v>
                </c:pt>
                <c:pt idx="147">
                  <c:v>207</c:v>
                </c:pt>
                <c:pt idx="148">
                  <c:v>206.2</c:v>
                </c:pt>
                <c:pt idx="149">
                  <c:v>199.2</c:v>
                </c:pt>
                <c:pt idx="150">
                  <c:v>206</c:v>
                </c:pt>
                <c:pt idx="151">
                  <c:v>201.5</c:v>
                </c:pt>
                <c:pt idx="152">
                  <c:v>197.1</c:v>
                </c:pt>
                <c:pt idx="153">
                  <c:v>196</c:v>
                </c:pt>
                <c:pt idx="154">
                  <c:v>192.1</c:v>
                </c:pt>
                <c:pt idx="155">
                  <c:v>196.1</c:v>
                </c:pt>
                <c:pt idx="156">
                  <c:v>195.1</c:v>
                </c:pt>
                <c:pt idx="157">
                  <c:v>193.3</c:v>
                </c:pt>
                <c:pt idx="158">
                  <c:v>194.2</c:v>
                </c:pt>
                <c:pt idx="159">
                  <c:v>196.4</c:v>
                </c:pt>
                <c:pt idx="160">
                  <c:v>192</c:v>
                </c:pt>
                <c:pt idx="161">
                  <c:v>191.7</c:v>
                </c:pt>
                <c:pt idx="162">
                  <c:v>181.5</c:v>
                </c:pt>
                <c:pt idx="163">
                  <c:v>192.7</c:v>
                </c:pt>
                <c:pt idx="164">
                  <c:v>195.9</c:v>
                </c:pt>
                <c:pt idx="165">
                  <c:v>190.8</c:v>
                </c:pt>
                <c:pt idx="166">
                  <c:v>185.3</c:v>
                </c:pt>
                <c:pt idx="167">
                  <c:v>192.2</c:v>
                </c:pt>
                <c:pt idx="168">
                  <c:v>192.2</c:v>
                </c:pt>
                <c:pt idx="169">
                  <c:v>193.9</c:v>
                </c:pt>
                <c:pt idx="170">
                  <c:v>192.3</c:v>
                </c:pt>
                <c:pt idx="171">
                  <c:v>188.2</c:v>
                </c:pt>
                <c:pt idx="172">
                  <c:v>195.9</c:v>
                </c:pt>
                <c:pt idx="173">
                  <c:v>200.5</c:v>
                </c:pt>
                <c:pt idx="174">
                  <c:v>196.8</c:v>
                </c:pt>
                <c:pt idx="175">
                  <c:v>184.4</c:v>
                </c:pt>
                <c:pt idx="176">
                  <c:v>189.7</c:v>
                </c:pt>
                <c:pt idx="177">
                  <c:v>188.5</c:v>
                </c:pt>
                <c:pt idx="178">
                  <c:v>198</c:v>
                </c:pt>
                <c:pt idx="179">
                  <c:v>191.4</c:v>
                </c:pt>
                <c:pt idx="180">
                  <c:v>188.2</c:v>
                </c:pt>
                <c:pt idx="181">
                  <c:v>188.5</c:v>
                </c:pt>
                <c:pt idx="182">
                  <c:v>187</c:v>
                </c:pt>
                <c:pt idx="183">
                  <c:v>192.5</c:v>
                </c:pt>
                <c:pt idx="184">
                  <c:v>185.6</c:v>
                </c:pt>
                <c:pt idx="185">
                  <c:v>187.1</c:v>
                </c:pt>
                <c:pt idx="186">
                  <c:v>198.9</c:v>
                </c:pt>
                <c:pt idx="187">
                  <c:v>202.3</c:v>
                </c:pt>
                <c:pt idx="188">
                  <c:v>196.7</c:v>
                </c:pt>
                <c:pt idx="189">
                  <c:v>190.7</c:v>
                </c:pt>
                <c:pt idx="190">
                  <c:v>191.8</c:v>
                </c:pt>
                <c:pt idx="191">
                  <c:v>192.7</c:v>
                </c:pt>
                <c:pt idx="192">
                  <c:v>189.7</c:v>
                </c:pt>
                <c:pt idx="193">
                  <c:v>196.5</c:v>
                </c:pt>
                <c:pt idx="194">
                  <c:v>200.6</c:v>
                </c:pt>
                <c:pt idx="195">
                  <c:v>186.5</c:v>
                </c:pt>
                <c:pt idx="196">
                  <c:v>194.4</c:v>
                </c:pt>
                <c:pt idx="197">
                  <c:v>199.8</c:v>
                </c:pt>
                <c:pt idx="198">
                  <c:v>198.6</c:v>
                </c:pt>
                <c:pt idx="199">
                  <c:v>188.8</c:v>
                </c:pt>
                <c:pt idx="200">
                  <c:v>196.5</c:v>
                </c:pt>
                <c:pt idx="201">
                  <c:v>197.8</c:v>
                </c:pt>
                <c:pt idx="202">
                  <c:v>192</c:v>
                </c:pt>
                <c:pt idx="203">
                  <c:v>202.8</c:v>
                </c:pt>
                <c:pt idx="204">
                  <c:v>201.4</c:v>
                </c:pt>
                <c:pt idx="205">
                  <c:v>201.6</c:v>
                </c:pt>
                <c:pt idx="206">
                  <c:v>203.1</c:v>
                </c:pt>
                <c:pt idx="207">
                  <c:v>208.5</c:v>
                </c:pt>
                <c:pt idx="208">
                  <c:v>203.4</c:v>
                </c:pt>
                <c:pt idx="209">
                  <c:v>204.5</c:v>
                </c:pt>
                <c:pt idx="210">
                  <c:v>183.2</c:v>
                </c:pt>
                <c:pt idx="211">
                  <c:v>203.8</c:v>
                </c:pt>
                <c:pt idx="212">
                  <c:v>197.9</c:v>
                </c:pt>
                <c:pt idx="213">
                  <c:v>196</c:v>
                </c:pt>
                <c:pt idx="214">
                  <c:v>213.1</c:v>
                </c:pt>
                <c:pt idx="215">
                  <c:v>190.7</c:v>
                </c:pt>
                <c:pt idx="216">
                  <c:v>199.1</c:v>
                </c:pt>
                <c:pt idx="217">
                  <c:v>198.3</c:v>
                </c:pt>
                <c:pt idx="218">
                  <c:v>190.4</c:v>
                </c:pt>
                <c:pt idx="219">
                  <c:v>189.7</c:v>
                </c:pt>
                <c:pt idx="220">
                  <c:v>203</c:v>
                </c:pt>
                <c:pt idx="221">
                  <c:v>200.2</c:v>
                </c:pt>
                <c:pt idx="222">
                  <c:v>206.8</c:v>
                </c:pt>
                <c:pt idx="223">
                  <c:v>196.4</c:v>
                </c:pt>
                <c:pt idx="224">
                  <c:v>200.2</c:v>
                </c:pt>
                <c:pt idx="225">
                  <c:v>213.9</c:v>
                </c:pt>
                <c:pt idx="226">
                  <c:v>189.7</c:v>
                </c:pt>
                <c:pt idx="227">
                  <c:v>206.8</c:v>
                </c:pt>
                <c:pt idx="228">
                  <c:v>201.4</c:v>
                </c:pt>
                <c:pt idx="229">
                  <c:v>196.1</c:v>
                </c:pt>
                <c:pt idx="230">
                  <c:v>206.1</c:v>
                </c:pt>
                <c:pt idx="231">
                  <c:v>213.6</c:v>
                </c:pt>
                <c:pt idx="232">
                  <c:v>203.4</c:v>
                </c:pt>
                <c:pt idx="233">
                  <c:v>203.3</c:v>
                </c:pt>
                <c:pt idx="234">
                  <c:v>215.3</c:v>
                </c:pt>
                <c:pt idx="235">
                  <c:v>214.9</c:v>
                </c:pt>
                <c:pt idx="236">
                  <c:v>208.1</c:v>
                </c:pt>
                <c:pt idx="237">
                  <c:v>201.3</c:v>
                </c:pt>
                <c:pt idx="238">
                  <c:v>214.5</c:v>
                </c:pt>
                <c:pt idx="239">
                  <c:v>210.8</c:v>
                </c:pt>
              </c:numCache>
            </c:numRef>
          </c:val>
          <c:smooth val="0"/>
          <c:extLst>
            <c:ext xmlns:c16="http://schemas.microsoft.com/office/drawing/2014/chart" uri="{C3380CC4-5D6E-409C-BE32-E72D297353CC}">
              <c16:uniqueId val="{00000000-FDC1-4145-9CDE-D35C93DE4C5A}"/>
            </c:ext>
          </c:extLst>
        </c:ser>
        <c:ser>
          <c:idx val="1"/>
          <c:order val="1"/>
          <c:tx>
            <c:strRef>
              <c:f>Data_M!$R$3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Data_M!$R$5:$R$244</c:f>
              <c:numCache>
                <c:formatCode>#,##0.00</c:formatCode>
                <c:ptCount val="240"/>
                <c:pt idx="0">
                  <c:v>175.3</c:v>
                </c:pt>
                <c:pt idx="1">
                  <c:v>176.43</c:v>
                </c:pt>
                <c:pt idx="2">
                  <c:v>177.39</c:v>
                </c:pt>
                <c:pt idx="3">
                  <c:v>178.47</c:v>
                </c:pt>
                <c:pt idx="4">
                  <c:v>179.49</c:v>
                </c:pt>
                <c:pt idx="5">
                  <c:v>180.46</c:v>
                </c:pt>
                <c:pt idx="6">
                  <c:v>181.28</c:v>
                </c:pt>
                <c:pt idx="7">
                  <c:v>181.91</c:v>
                </c:pt>
                <c:pt idx="8">
                  <c:v>182.47</c:v>
                </c:pt>
                <c:pt idx="9">
                  <c:v>182.92</c:v>
                </c:pt>
                <c:pt idx="10">
                  <c:v>183.39</c:v>
                </c:pt>
                <c:pt idx="11">
                  <c:v>183.97</c:v>
                </c:pt>
                <c:pt idx="12">
                  <c:v>184.66</c:v>
                </c:pt>
                <c:pt idx="13">
                  <c:v>185.47</c:v>
                </c:pt>
                <c:pt idx="14">
                  <c:v>186.33</c:v>
                </c:pt>
                <c:pt idx="15">
                  <c:v>187.17</c:v>
                </c:pt>
                <c:pt idx="16">
                  <c:v>187.9</c:v>
                </c:pt>
                <c:pt idx="17">
                  <c:v>188.5</c:v>
                </c:pt>
                <c:pt idx="18">
                  <c:v>189.02</c:v>
                </c:pt>
                <c:pt idx="19">
                  <c:v>189.56</c:v>
                </c:pt>
                <c:pt idx="20">
                  <c:v>190.21</c:v>
                </c:pt>
                <c:pt idx="21">
                  <c:v>191.01</c:v>
                </c:pt>
                <c:pt idx="22">
                  <c:v>191.97</c:v>
                </c:pt>
                <c:pt idx="23">
                  <c:v>193.13</c:v>
                </c:pt>
                <c:pt idx="24">
                  <c:v>194.47</c:v>
                </c:pt>
                <c:pt idx="25">
                  <c:v>195.99</c:v>
                </c:pt>
                <c:pt idx="26">
                  <c:v>197.65</c:v>
                </c:pt>
                <c:pt idx="27">
                  <c:v>199.34</c:v>
                </c:pt>
                <c:pt idx="28">
                  <c:v>200.93</c:v>
                </c:pt>
                <c:pt idx="29">
                  <c:v>202.33</c:v>
                </c:pt>
                <c:pt idx="30">
                  <c:v>203.49</c:v>
                </c:pt>
                <c:pt idx="31">
                  <c:v>204.38</c:v>
                </c:pt>
                <c:pt idx="32">
                  <c:v>204.97</c:v>
                </c:pt>
                <c:pt idx="33">
                  <c:v>205.35</c:v>
                </c:pt>
                <c:pt idx="34">
                  <c:v>205.61</c:v>
                </c:pt>
                <c:pt idx="35">
                  <c:v>205.77</c:v>
                </c:pt>
                <c:pt idx="36">
                  <c:v>205.95</c:v>
                </c:pt>
                <c:pt idx="37">
                  <c:v>206.16</c:v>
                </c:pt>
                <c:pt idx="38">
                  <c:v>206.43</c:v>
                </c:pt>
                <c:pt idx="39">
                  <c:v>206.84</c:v>
                </c:pt>
                <c:pt idx="40">
                  <c:v>207.45</c:v>
                </c:pt>
                <c:pt idx="41">
                  <c:v>208.26</c:v>
                </c:pt>
                <c:pt idx="42">
                  <c:v>209.23</c:v>
                </c:pt>
                <c:pt idx="43">
                  <c:v>210.21</c:v>
                </c:pt>
                <c:pt idx="44">
                  <c:v>211.14</c:v>
                </c:pt>
                <c:pt idx="45">
                  <c:v>211.93</c:v>
                </c:pt>
                <c:pt idx="46">
                  <c:v>212.54</c:v>
                </c:pt>
                <c:pt idx="47">
                  <c:v>213.02</c:v>
                </c:pt>
                <c:pt idx="48">
                  <c:v>213.51</c:v>
                </c:pt>
                <c:pt idx="49">
                  <c:v>214.12</c:v>
                </c:pt>
                <c:pt idx="50">
                  <c:v>214.92</c:v>
                </c:pt>
                <c:pt idx="51">
                  <c:v>215.91</c:v>
                </c:pt>
                <c:pt idx="52">
                  <c:v>217.13</c:v>
                </c:pt>
                <c:pt idx="53">
                  <c:v>218.53</c:v>
                </c:pt>
                <c:pt idx="54">
                  <c:v>220.03</c:v>
                </c:pt>
                <c:pt idx="55">
                  <c:v>221.5</c:v>
                </c:pt>
                <c:pt idx="56">
                  <c:v>222.75</c:v>
                </c:pt>
                <c:pt idx="57">
                  <c:v>223.64</c:v>
                </c:pt>
                <c:pt idx="58">
                  <c:v>224.08</c:v>
                </c:pt>
                <c:pt idx="59">
                  <c:v>224.03</c:v>
                </c:pt>
                <c:pt idx="60">
                  <c:v>223.51</c:v>
                </c:pt>
                <c:pt idx="61">
                  <c:v>222.63</c:v>
                </c:pt>
                <c:pt idx="62">
                  <c:v>221.58</c:v>
                </c:pt>
                <c:pt idx="63">
                  <c:v>220.55</c:v>
                </c:pt>
                <c:pt idx="64">
                  <c:v>219.59</c:v>
                </c:pt>
                <c:pt idx="65">
                  <c:v>218.74</c:v>
                </c:pt>
                <c:pt idx="66">
                  <c:v>218.03</c:v>
                </c:pt>
                <c:pt idx="67">
                  <c:v>217.56</c:v>
                </c:pt>
                <c:pt idx="68">
                  <c:v>217.49</c:v>
                </c:pt>
                <c:pt idx="69">
                  <c:v>217.9</c:v>
                </c:pt>
                <c:pt idx="70">
                  <c:v>218.79</c:v>
                </c:pt>
                <c:pt idx="71">
                  <c:v>220.16</c:v>
                </c:pt>
                <c:pt idx="72">
                  <c:v>221.8</c:v>
                </c:pt>
                <c:pt idx="73">
                  <c:v>223.47</c:v>
                </c:pt>
                <c:pt idx="74">
                  <c:v>225.01</c:v>
                </c:pt>
                <c:pt idx="75">
                  <c:v>226.32</c:v>
                </c:pt>
                <c:pt idx="76">
                  <c:v>227.37</c:v>
                </c:pt>
                <c:pt idx="77">
                  <c:v>228.12</c:v>
                </c:pt>
                <c:pt idx="78">
                  <c:v>228.57</c:v>
                </c:pt>
                <c:pt idx="79">
                  <c:v>228.69</c:v>
                </c:pt>
                <c:pt idx="80">
                  <c:v>228.54</c:v>
                </c:pt>
                <c:pt idx="81">
                  <c:v>228.21</c:v>
                </c:pt>
                <c:pt idx="82">
                  <c:v>227.85</c:v>
                </c:pt>
                <c:pt idx="83">
                  <c:v>227.56</c:v>
                </c:pt>
                <c:pt idx="84">
                  <c:v>227.43</c:v>
                </c:pt>
                <c:pt idx="85">
                  <c:v>227.56</c:v>
                </c:pt>
                <c:pt idx="86">
                  <c:v>227.9</c:v>
                </c:pt>
                <c:pt idx="87">
                  <c:v>228.38</c:v>
                </c:pt>
                <c:pt idx="88">
                  <c:v>228.91</c:v>
                </c:pt>
                <c:pt idx="89">
                  <c:v>229.51</c:v>
                </c:pt>
                <c:pt idx="90">
                  <c:v>230.25</c:v>
                </c:pt>
                <c:pt idx="91">
                  <c:v>231.2</c:v>
                </c:pt>
                <c:pt idx="92">
                  <c:v>232.33</c:v>
                </c:pt>
                <c:pt idx="93">
                  <c:v>233.52</c:v>
                </c:pt>
                <c:pt idx="94">
                  <c:v>234.56</c:v>
                </c:pt>
                <c:pt idx="95">
                  <c:v>235.25</c:v>
                </c:pt>
                <c:pt idx="96">
                  <c:v>235.5</c:v>
                </c:pt>
                <c:pt idx="97">
                  <c:v>235.36</c:v>
                </c:pt>
                <c:pt idx="98">
                  <c:v>234.94</c:v>
                </c:pt>
                <c:pt idx="99">
                  <c:v>234.39</c:v>
                </c:pt>
                <c:pt idx="100">
                  <c:v>233.91</c:v>
                </c:pt>
                <c:pt idx="101">
                  <c:v>233.61</c:v>
                </c:pt>
                <c:pt idx="102">
                  <c:v>233.58</c:v>
                </c:pt>
                <c:pt idx="103">
                  <c:v>233.82</c:v>
                </c:pt>
                <c:pt idx="104">
                  <c:v>234.2</c:v>
                </c:pt>
                <c:pt idx="105">
                  <c:v>234.61</c:v>
                </c:pt>
                <c:pt idx="106">
                  <c:v>234.9</c:v>
                </c:pt>
                <c:pt idx="107">
                  <c:v>234.97</c:v>
                </c:pt>
                <c:pt idx="108">
                  <c:v>234.8</c:v>
                </c:pt>
                <c:pt idx="109">
                  <c:v>234.37</c:v>
                </c:pt>
                <c:pt idx="110">
                  <c:v>233.7</c:v>
                </c:pt>
                <c:pt idx="111">
                  <c:v>232.82</c:v>
                </c:pt>
                <c:pt idx="112">
                  <c:v>231.77</c:v>
                </c:pt>
                <c:pt idx="113">
                  <c:v>230.66</c:v>
                </c:pt>
                <c:pt idx="114">
                  <c:v>229.61</c:v>
                </c:pt>
                <c:pt idx="115">
                  <c:v>228.62</c:v>
                </c:pt>
                <c:pt idx="116">
                  <c:v>227.67</c:v>
                </c:pt>
                <c:pt idx="117">
                  <c:v>226.73</c:v>
                </c:pt>
                <c:pt idx="118">
                  <c:v>225.79</c:v>
                </c:pt>
                <c:pt idx="119">
                  <c:v>224.88</c:v>
                </c:pt>
                <c:pt idx="120">
                  <c:v>223.97</c:v>
                </c:pt>
                <c:pt idx="121">
                  <c:v>223.05</c:v>
                </c:pt>
                <c:pt idx="122">
                  <c:v>222.13</c:v>
                </c:pt>
                <c:pt idx="123">
                  <c:v>221.26</c:v>
                </c:pt>
                <c:pt idx="124">
                  <c:v>220.49</c:v>
                </c:pt>
                <c:pt idx="125">
                  <c:v>219.85</c:v>
                </c:pt>
                <c:pt idx="126">
                  <c:v>219.34</c:v>
                </c:pt>
                <c:pt idx="127">
                  <c:v>218.96</c:v>
                </c:pt>
                <c:pt idx="128">
                  <c:v>218.74</c:v>
                </c:pt>
                <c:pt idx="129">
                  <c:v>218.72</c:v>
                </c:pt>
                <c:pt idx="130">
                  <c:v>218.89</c:v>
                </c:pt>
                <c:pt idx="131">
                  <c:v>219.24</c:v>
                </c:pt>
                <c:pt idx="132">
                  <c:v>219.72</c:v>
                </c:pt>
                <c:pt idx="133">
                  <c:v>220.19</c:v>
                </c:pt>
                <c:pt idx="134">
                  <c:v>220.55</c:v>
                </c:pt>
                <c:pt idx="135">
                  <c:v>220.67</c:v>
                </c:pt>
                <c:pt idx="136">
                  <c:v>220.51</c:v>
                </c:pt>
                <c:pt idx="137">
                  <c:v>220.05</c:v>
                </c:pt>
                <c:pt idx="138">
                  <c:v>219.3</c:v>
                </c:pt>
                <c:pt idx="139">
                  <c:v>218.23</c:v>
                </c:pt>
                <c:pt idx="140">
                  <c:v>216.95</c:v>
                </c:pt>
                <c:pt idx="141">
                  <c:v>215.54</c:v>
                </c:pt>
                <c:pt idx="142">
                  <c:v>214.07</c:v>
                </c:pt>
                <c:pt idx="143">
                  <c:v>212.57</c:v>
                </c:pt>
                <c:pt idx="144">
                  <c:v>211.06</c:v>
                </c:pt>
                <c:pt idx="145">
                  <c:v>209.51</c:v>
                </c:pt>
                <c:pt idx="146">
                  <c:v>207.91</c:v>
                </c:pt>
                <c:pt idx="147">
                  <c:v>206.27</c:v>
                </c:pt>
                <c:pt idx="148">
                  <c:v>204.6</c:v>
                </c:pt>
                <c:pt idx="149">
                  <c:v>202.91</c:v>
                </c:pt>
                <c:pt idx="150">
                  <c:v>201.26</c:v>
                </c:pt>
                <c:pt idx="151">
                  <c:v>199.79</c:v>
                </c:pt>
                <c:pt idx="152">
                  <c:v>198.48</c:v>
                </c:pt>
                <c:pt idx="153">
                  <c:v>197.29</c:v>
                </c:pt>
                <c:pt idx="154">
                  <c:v>196.21</c:v>
                </c:pt>
                <c:pt idx="155">
                  <c:v>195.25</c:v>
                </c:pt>
                <c:pt idx="156">
                  <c:v>194.41</c:v>
                </c:pt>
                <c:pt idx="157">
                  <c:v>193.65</c:v>
                </c:pt>
                <c:pt idx="158">
                  <c:v>192.97</c:v>
                </c:pt>
                <c:pt idx="159">
                  <c:v>192.35</c:v>
                </c:pt>
                <c:pt idx="160">
                  <c:v>191.81</c:v>
                </c:pt>
                <c:pt idx="161">
                  <c:v>191.34</c:v>
                </c:pt>
                <c:pt idx="162">
                  <c:v>190.92</c:v>
                </c:pt>
                <c:pt idx="163">
                  <c:v>190.54</c:v>
                </c:pt>
                <c:pt idx="164">
                  <c:v>190.35</c:v>
                </c:pt>
                <c:pt idx="165">
                  <c:v>190.42</c:v>
                </c:pt>
                <c:pt idx="166">
                  <c:v>190.76</c:v>
                </c:pt>
                <c:pt idx="167">
                  <c:v>191.27</c:v>
                </c:pt>
                <c:pt idx="168">
                  <c:v>191.82</c:v>
                </c:pt>
                <c:pt idx="169">
                  <c:v>192.36</c:v>
                </c:pt>
                <c:pt idx="170">
                  <c:v>192.8</c:v>
                </c:pt>
                <c:pt idx="171">
                  <c:v>193.1</c:v>
                </c:pt>
                <c:pt idx="172">
                  <c:v>193.21</c:v>
                </c:pt>
                <c:pt idx="173">
                  <c:v>193.16</c:v>
                </c:pt>
                <c:pt idx="174">
                  <c:v>192.98</c:v>
                </c:pt>
                <c:pt idx="175">
                  <c:v>192.61</c:v>
                </c:pt>
                <c:pt idx="176">
                  <c:v>192</c:v>
                </c:pt>
                <c:pt idx="177">
                  <c:v>191.22</c:v>
                </c:pt>
                <c:pt idx="178">
                  <c:v>190.48</c:v>
                </c:pt>
                <c:pt idx="179">
                  <c:v>189.92</c:v>
                </c:pt>
                <c:pt idx="180">
                  <c:v>189.64</c:v>
                </c:pt>
                <c:pt idx="181">
                  <c:v>189.7</c:v>
                </c:pt>
                <c:pt idx="182">
                  <c:v>190.07</c:v>
                </c:pt>
                <c:pt idx="183">
                  <c:v>190.66</c:v>
                </c:pt>
                <c:pt idx="184">
                  <c:v>191.39</c:v>
                </c:pt>
                <c:pt idx="185">
                  <c:v>192.14</c:v>
                </c:pt>
                <c:pt idx="186">
                  <c:v>192.82</c:v>
                </c:pt>
                <c:pt idx="187">
                  <c:v>193.37</c:v>
                </c:pt>
                <c:pt idx="188">
                  <c:v>193.82</c:v>
                </c:pt>
                <c:pt idx="189">
                  <c:v>194.12</c:v>
                </c:pt>
                <c:pt idx="190">
                  <c:v>194.24</c:v>
                </c:pt>
                <c:pt idx="191">
                  <c:v>194.21</c:v>
                </c:pt>
                <c:pt idx="192">
                  <c:v>194.11</c:v>
                </c:pt>
                <c:pt idx="193">
                  <c:v>194.02</c:v>
                </c:pt>
                <c:pt idx="194">
                  <c:v>193.98</c:v>
                </c:pt>
                <c:pt idx="195">
                  <c:v>194.05</c:v>
                </c:pt>
                <c:pt idx="196">
                  <c:v>194.24</c:v>
                </c:pt>
                <c:pt idx="197">
                  <c:v>194.58</c:v>
                </c:pt>
                <c:pt idx="198">
                  <c:v>195.03</c:v>
                </c:pt>
                <c:pt idx="199">
                  <c:v>195.66</c:v>
                </c:pt>
                <c:pt idx="200">
                  <c:v>196.48</c:v>
                </c:pt>
                <c:pt idx="201">
                  <c:v>197.48</c:v>
                </c:pt>
                <c:pt idx="202">
                  <c:v>198.61</c:v>
                </c:pt>
                <c:pt idx="203">
                  <c:v>199.68</c:v>
                </c:pt>
                <c:pt idx="204">
                  <c:v>200.58</c:v>
                </c:pt>
                <c:pt idx="205">
                  <c:v>201.25</c:v>
                </c:pt>
                <c:pt idx="206">
                  <c:v>201.61</c:v>
                </c:pt>
                <c:pt idx="207">
                  <c:v>201.7</c:v>
                </c:pt>
                <c:pt idx="208">
                  <c:v>201.59</c:v>
                </c:pt>
                <c:pt idx="209">
                  <c:v>201.22</c:v>
                </c:pt>
                <c:pt idx="210">
                  <c:v>200.62</c:v>
                </c:pt>
                <c:pt idx="211">
                  <c:v>199.85</c:v>
                </c:pt>
                <c:pt idx="212">
                  <c:v>199.06</c:v>
                </c:pt>
                <c:pt idx="213">
                  <c:v>198.32</c:v>
                </c:pt>
                <c:pt idx="214">
                  <c:v>197.69</c:v>
                </c:pt>
                <c:pt idx="215">
                  <c:v>197.28</c:v>
                </c:pt>
                <c:pt idx="216">
                  <c:v>197.1</c:v>
                </c:pt>
                <c:pt idx="217">
                  <c:v>197.14</c:v>
                </c:pt>
                <c:pt idx="218">
                  <c:v>197.43</c:v>
                </c:pt>
                <c:pt idx="219">
                  <c:v>197.88</c:v>
                </c:pt>
                <c:pt idx="220">
                  <c:v>198.42</c:v>
                </c:pt>
                <c:pt idx="221">
                  <c:v>199.06</c:v>
                </c:pt>
                <c:pt idx="222">
                  <c:v>199.79</c:v>
                </c:pt>
                <c:pt idx="223">
                  <c:v>200.53</c:v>
                </c:pt>
                <c:pt idx="224">
                  <c:v>201.12</c:v>
                </c:pt>
                <c:pt idx="225">
                  <c:v>201.54</c:v>
                </c:pt>
                <c:pt idx="226">
                  <c:v>201.88</c:v>
                </c:pt>
                <c:pt idx="227">
                  <c:v>202.16</c:v>
                </c:pt>
                <c:pt idx="228">
                  <c:v>202.52</c:v>
                </c:pt>
                <c:pt idx="229">
                  <c:v>203.01</c:v>
                </c:pt>
                <c:pt idx="230">
                  <c:v>205.68</c:v>
                </c:pt>
                <c:pt idx="231">
                  <c:v>206.55</c:v>
                </c:pt>
                <c:pt idx="232">
                  <c:v>207.46</c:v>
                </c:pt>
                <c:pt idx="233">
                  <c:v>207.81</c:v>
                </c:pt>
                <c:pt idx="234">
                  <c:v>208.6</c:v>
                </c:pt>
                <c:pt idx="235">
                  <c:v>209.26</c:v>
                </c:pt>
                <c:pt idx="236">
                  <c:v>209.79</c:v>
                </c:pt>
                <c:pt idx="237">
                  <c:v>210.16</c:v>
                </c:pt>
                <c:pt idx="238">
                  <c:v>210.39</c:v>
                </c:pt>
                <c:pt idx="239">
                  <c:v>210.59</c:v>
                </c:pt>
              </c:numCache>
            </c:numRef>
          </c:val>
          <c:smooth val="0"/>
          <c:extLst>
            <c:ext xmlns:c16="http://schemas.microsoft.com/office/drawing/2014/chart" uri="{C3380CC4-5D6E-409C-BE32-E72D297353CC}">
              <c16:uniqueId val="{00000001-FDC1-4145-9CDE-D35C93DE4C5A}"/>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890956"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53"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39"/>
    </row>
    <row r="4" spans="1:6" s="37" customFormat="1" ht="15" x14ac:dyDescent="0.2">
      <c r="A4" s="40" t="s">
        <v>31</v>
      </c>
      <c r="B4" s="38"/>
      <c r="C4" s="39"/>
      <c r="D4" s="41"/>
    </row>
    <row r="5" spans="1:6" s="44" customFormat="1" ht="18" x14ac:dyDescent="0.25">
      <c r="A5" s="42">
        <v>2021</v>
      </c>
      <c r="B5" s="43"/>
    </row>
    <row r="6" spans="1:6" s="37" customFormat="1" ht="14.25" x14ac:dyDescent="0.2">
      <c r="B6" s="38"/>
    </row>
    <row r="7" spans="1:6" s="47" customFormat="1" ht="15" x14ac:dyDescent="0.25">
      <c r="A7" s="45" t="s">
        <v>75</v>
      </c>
      <c r="B7" s="46"/>
      <c r="C7" s="41"/>
      <c r="D7" s="41"/>
    </row>
    <row r="8" spans="1:6" s="51" customFormat="1" ht="15" x14ac:dyDescent="0.25">
      <c r="A8" s="48"/>
      <c r="B8" s="49"/>
      <c r="C8" s="50"/>
    </row>
    <row r="9" spans="1:6" ht="14.25" x14ac:dyDescent="0.2">
      <c r="A9" s="52" t="s">
        <v>32</v>
      </c>
      <c r="B9" s="52" t="s">
        <v>33</v>
      </c>
      <c r="C9" s="8"/>
      <c r="D9" s="8"/>
      <c r="E9" s="94"/>
      <c r="F9" s="94"/>
    </row>
    <row r="10" spans="1:6" s="37" customFormat="1" ht="14.25" x14ac:dyDescent="0.2">
      <c r="A10" s="45"/>
      <c r="B10" s="8"/>
      <c r="C10" s="8"/>
      <c r="D10" s="52"/>
    </row>
    <row r="11" spans="1:6" ht="14.25" x14ac:dyDescent="0.2">
      <c r="A11" s="65"/>
      <c r="B11" s="52" t="s">
        <v>34</v>
      </c>
      <c r="C11" s="37"/>
      <c r="D11" s="52"/>
      <c r="E11" s="94"/>
      <c r="F11" s="94"/>
    </row>
    <row r="12" spans="1:6" ht="14.25" x14ac:dyDescent="0.2">
      <c r="A12" s="45"/>
      <c r="B12" s="52" t="s">
        <v>35</v>
      </c>
      <c r="C12" s="94"/>
      <c r="D12" s="52"/>
      <c r="E12" s="94"/>
      <c r="F12" s="94"/>
    </row>
    <row r="13" spans="1:6" ht="14.25" x14ac:dyDescent="0.2">
      <c r="A13" s="45"/>
      <c r="B13" s="52" t="s">
        <v>36</v>
      </c>
      <c r="C13" s="94"/>
      <c r="D13" s="52"/>
      <c r="E13" s="94"/>
      <c r="F13" s="94"/>
    </row>
    <row r="14" spans="1:6" ht="14.25" x14ac:dyDescent="0.2">
      <c r="A14" s="45"/>
      <c r="B14" s="52" t="s">
        <v>37</v>
      </c>
      <c r="C14" s="94"/>
      <c r="D14" s="37"/>
      <c r="E14" s="94"/>
      <c r="F14" s="94"/>
    </row>
    <row r="15" spans="1:6" ht="14.25" x14ac:dyDescent="0.2">
      <c r="A15" s="45"/>
      <c r="B15" s="54"/>
      <c r="C15" s="39"/>
      <c r="D15" s="37"/>
      <c r="E15" s="94"/>
      <c r="F15" s="94"/>
    </row>
    <row r="16" spans="1:6" ht="14.25" x14ac:dyDescent="0.2">
      <c r="A16" s="55"/>
      <c r="B16" s="56"/>
      <c r="C16" s="39"/>
      <c r="D16" s="37"/>
      <c r="E16" s="94"/>
      <c r="F16" s="94"/>
    </row>
    <row r="17" spans="1:11" ht="14.25" x14ac:dyDescent="0.2">
      <c r="A17" s="95"/>
      <c r="B17" s="52"/>
      <c r="C17" s="94"/>
      <c r="D17" s="37"/>
      <c r="E17" s="94"/>
      <c r="F17" s="94"/>
    </row>
    <row r="18" spans="1:11" s="37" customFormat="1" ht="14.25" x14ac:dyDescent="0.2">
      <c r="A18" s="52" t="s">
        <v>58</v>
      </c>
      <c r="B18" s="52" t="s">
        <v>70</v>
      </c>
      <c r="J18" s="57"/>
    </row>
    <row r="19" spans="1:11" ht="15" x14ac:dyDescent="0.25">
      <c r="A19" s="65"/>
      <c r="B19" s="49"/>
      <c r="C19" s="92"/>
      <c r="D19" s="94"/>
      <c r="E19" s="94"/>
      <c r="F19" s="94"/>
    </row>
    <row r="20" spans="1:11" ht="14.25" x14ac:dyDescent="0.2">
      <c r="A20" s="45"/>
      <c r="B20" s="39"/>
      <c r="C20" s="39"/>
      <c r="D20" s="37"/>
      <c r="K20" s="58"/>
    </row>
    <row r="21" spans="1:11" ht="18" x14ac:dyDescent="0.25">
      <c r="A21" s="31" t="s">
        <v>35</v>
      </c>
      <c r="B21" s="39"/>
      <c r="C21" s="39"/>
      <c r="D21" s="37"/>
    </row>
    <row r="22" spans="1:11" ht="14.25" x14ac:dyDescent="0.2">
      <c r="A22" s="98" t="s">
        <v>76</v>
      </c>
      <c r="B22" s="39"/>
      <c r="C22" s="39"/>
      <c r="D22" s="37"/>
    </row>
    <row r="23" spans="1:11" ht="14.25" customHeight="1" x14ac:dyDescent="0.25">
      <c r="A23" s="31"/>
      <c r="B23" s="39"/>
      <c r="C23" s="39"/>
      <c r="D23" s="37"/>
    </row>
    <row r="24" spans="1:11" ht="12.75" customHeight="1" x14ac:dyDescent="0.2">
      <c r="A24" s="129"/>
      <c r="B24" s="130"/>
      <c r="C24" s="100"/>
      <c r="D24" s="100"/>
      <c r="E24" s="100"/>
      <c r="F24" s="100"/>
    </row>
    <row r="25" spans="1:11" s="37" customFormat="1" ht="14.25" x14ac:dyDescent="0.2">
      <c r="A25" s="45"/>
      <c r="B25" s="39"/>
      <c r="C25" s="39"/>
    </row>
    <row r="26" spans="1:11" ht="18" x14ac:dyDescent="0.25">
      <c r="A26" s="31" t="s">
        <v>38</v>
      </c>
      <c r="B26" s="49"/>
    </row>
    <row r="27" spans="1:11" ht="14.25" x14ac:dyDescent="0.2">
      <c r="A27" s="45"/>
      <c r="B27" s="60"/>
      <c r="C27" s="39"/>
      <c r="D27" s="37"/>
      <c r="J27" s="62"/>
    </row>
    <row r="28" spans="1:11" ht="14.25" x14ac:dyDescent="0.2">
      <c r="A28" s="38" t="s">
        <v>39</v>
      </c>
      <c r="B28" s="63" t="s">
        <v>77</v>
      </c>
      <c r="C28" s="39"/>
      <c r="D28" s="64"/>
      <c r="E28" s="37"/>
    </row>
    <row r="29" spans="1:11" ht="14.25" x14ac:dyDescent="0.2">
      <c r="A29" s="65"/>
      <c r="B29" s="63"/>
      <c r="C29" s="66"/>
      <c r="D29" s="64"/>
      <c r="E29" s="37"/>
    </row>
    <row r="30" spans="1:11" ht="14.25" x14ac:dyDescent="0.2">
      <c r="A30" s="65"/>
      <c r="B30" s="63"/>
      <c r="C30" s="66"/>
      <c r="D30" s="64"/>
      <c r="E30" s="37"/>
    </row>
    <row r="31" spans="1:11" ht="14.25" x14ac:dyDescent="0.2">
      <c r="A31" s="65"/>
      <c r="B31" s="63"/>
      <c r="C31" s="67"/>
      <c r="D31" s="64"/>
      <c r="E31" s="37"/>
      <c r="K31" s="68"/>
    </row>
    <row r="32" spans="1:11" ht="14.25" x14ac:dyDescent="0.2">
      <c r="A32" s="45"/>
      <c r="B32" s="69"/>
      <c r="C32" s="39" t="s">
        <v>40</v>
      </c>
      <c r="D32" s="64"/>
      <c r="E32" s="70" t="s">
        <v>40</v>
      </c>
    </row>
    <row r="33" spans="1:10" ht="14.25" x14ac:dyDescent="0.2">
      <c r="A33" s="71"/>
      <c r="B33" s="72"/>
      <c r="C33" s="34"/>
    </row>
    <row r="34" spans="1:10" ht="73.5" customHeight="1" x14ac:dyDescent="0.2">
      <c r="A34" s="124" t="s">
        <v>63</v>
      </c>
      <c r="B34" s="108"/>
      <c r="C34" s="108"/>
      <c r="D34" s="108"/>
      <c r="E34" s="108"/>
      <c r="F34" s="108"/>
      <c r="G34" s="61"/>
      <c r="H34" s="61"/>
    </row>
    <row r="35" spans="1:10" ht="32.25" customHeight="1" x14ac:dyDescent="0.2">
      <c r="A35" s="124" t="s">
        <v>59</v>
      </c>
      <c r="B35" s="122"/>
      <c r="C35" s="108"/>
      <c r="D35" s="108"/>
      <c r="E35" s="108"/>
      <c r="F35" s="108"/>
    </row>
    <row r="36" spans="1:10" ht="47.25" customHeight="1" x14ac:dyDescent="0.2">
      <c r="A36" s="124" t="s">
        <v>60</v>
      </c>
      <c r="B36" s="122"/>
      <c r="C36" s="112"/>
      <c r="D36" s="112"/>
      <c r="E36" s="112"/>
      <c r="F36" s="112"/>
    </row>
    <row r="37" spans="1:10" ht="57.75" customHeight="1" x14ac:dyDescent="0.2">
      <c r="A37" s="124" t="s">
        <v>61</v>
      </c>
      <c r="B37" s="112"/>
      <c r="C37" s="112"/>
      <c r="D37" s="112"/>
      <c r="E37" s="112"/>
      <c r="F37" s="112"/>
    </row>
    <row r="38" spans="1:10" ht="43.5" customHeight="1" x14ac:dyDescent="0.2">
      <c r="A38" s="124" t="s">
        <v>62</v>
      </c>
      <c r="B38" s="122"/>
      <c r="C38" s="108"/>
      <c r="D38" s="108"/>
      <c r="E38" s="108"/>
      <c r="F38" s="108"/>
      <c r="J38" s="74"/>
    </row>
    <row r="39" spans="1:10" ht="43.5" customHeight="1" x14ac:dyDescent="0.2">
      <c r="A39" s="124" t="s">
        <v>64</v>
      </c>
      <c r="B39" s="122"/>
      <c r="C39" s="108"/>
      <c r="D39" s="108"/>
      <c r="E39" s="108"/>
      <c r="F39" s="108"/>
      <c r="J39" s="74"/>
    </row>
    <row r="40" spans="1:10" ht="47.25" customHeight="1" x14ac:dyDescent="0.2">
      <c r="A40" s="125" t="s">
        <v>66</v>
      </c>
      <c r="B40" s="126"/>
      <c r="C40" s="127"/>
      <c r="D40" s="127"/>
      <c r="E40" s="127"/>
      <c r="F40" s="127"/>
      <c r="J40" s="74"/>
    </row>
    <row r="41" spans="1:10" ht="18" x14ac:dyDescent="0.25">
      <c r="A41" s="31" t="s">
        <v>41</v>
      </c>
      <c r="B41" s="37"/>
      <c r="C41" s="34"/>
      <c r="J41" s="74"/>
    </row>
    <row r="42" spans="1:10" ht="18" x14ac:dyDescent="0.25">
      <c r="A42" s="31"/>
      <c r="B42" s="37"/>
      <c r="C42" s="34"/>
      <c r="J42" s="74"/>
    </row>
    <row r="43" spans="1:10" s="37" customFormat="1" ht="69.75" customHeight="1" x14ac:dyDescent="0.2">
      <c r="A43" s="106" t="s">
        <v>65</v>
      </c>
      <c r="B43" s="107"/>
      <c r="C43" s="108"/>
      <c r="D43" s="108"/>
      <c r="E43" s="108"/>
      <c r="F43" s="108"/>
    </row>
    <row r="44" spans="1:10" s="37" customFormat="1" ht="18" customHeight="1" x14ac:dyDescent="0.2"/>
    <row r="45" spans="1:10" s="37" customFormat="1" ht="48" customHeight="1" x14ac:dyDescent="0.2"/>
    <row r="46" spans="1:10" s="37" customFormat="1" ht="48" customHeight="1" x14ac:dyDescent="0.2"/>
    <row r="47" spans="1:10" s="37" customFormat="1" ht="48" customHeight="1" x14ac:dyDescent="0.2"/>
    <row r="48" spans="1:10" s="37" customFormat="1" ht="48" customHeight="1" x14ac:dyDescent="0.2"/>
    <row r="49" spans="1:6" s="37" customFormat="1" ht="114.75" customHeight="1" x14ac:dyDescent="0.2"/>
    <row r="50" spans="1:6" s="37" customFormat="1" ht="14.25" x14ac:dyDescent="0.2">
      <c r="A50" s="128" t="s">
        <v>42</v>
      </c>
      <c r="B50" s="117"/>
      <c r="C50" s="117"/>
      <c r="D50" s="117"/>
      <c r="E50" s="117"/>
      <c r="F50" s="117"/>
    </row>
    <row r="51" spans="1:6" s="37" customFormat="1" ht="20.25" customHeight="1" x14ac:dyDescent="0.25">
      <c r="A51" s="102" t="s">
        <v>43</v>
      </c>
      <c r="B51" s="100"/>
      <c r="C51" s="100"/>
    </row>
    <row r="52" spans="1:6" s="37" customFormat="1" ht="57.75" customHeight="1" x14ac:dyDescent="0.2">
      <c r="A52" s="121" t="s">
        <v>44</v>
      </c>
      <c r="B52" s="122"/>
      <c r="C52" s="100"/>
      <c r="D52" s="100"/>
      <c r="E52" s="100"/>
      <c r="F52" s="100"/>
    </row>
    <row r="53" spans="1:6" s="37" customFormat="1" ht="14.25" x14ac:dyDescent="0.2">
      <c r="A53" s="76"/>
      <c r="B53" s="77"/>
    </row>
    <row r="54" spans="1:6" ht="84.75" customHeight="1" x14ac:dyDescent="0.2">
      <c r="A54" s="121" t="s">
        <v>45</v>
      </c>
      <c r="B54" s="99"/>
      <c r="C54" s="100"/>
      <c r="D54" s="100"/>
      <c r="E54" s="100"/>
      <c r="F54" s="100"/>
    </row>
    <row r="55" spans="1:6" ht="14.25" x14ac:dyDescent="0.2">
      <c r="A55" s="78"/>
      <c r="B55" s="78"/>
      <c r="C55" s="39"/>
      <c r="D55" s="37"/>
    </row>
    <row r="56" spans="1:6" ht="44.25" customHeight="1" x14ac:dyDescent="0.2">
      <c r="A56" s="99" t="s">
        <v>46</v>
      </c>
      <c r="B56" s="99"/>
      <c r="C56" s="100"/>
      <c r="D56" s="100"/>
      <c r="E56" s="100"/>
      <c r="F56" s="100"/>
    </row>
    <row r="57" spans="1:6" ht="14.25" x14ac:dyDescent="0.2">
      <c r="A57" s="78"/>
      <c r="B57" s="78"/>
      <c r="C57" s="39"/>
      <c r="D57" s="37"/>
    </row>
    <row r="58" spans="1:6" ht="14.25" x14ac:dyDescent="0.2">
      <c r="A58" s="123" t="s">
        <v>47</v>
      </c>
      <c r="B58" s="100"/>
      <c r="C58" s="100"/>
      <c r="D58" s="100"/>
      <c r="E58" s="100"/>
      <c r="F58" s="100"/>
    </row>
    <row r="59" spans="1:6" ht="14.25" x14ac:dyDescent="0.2">
      <c r="A59" s="59"/>
      <c r="B59" s="59"/>
      <c r="C59" s="39"/>
      <c r="D59" s="37"/>
    </row>
    <row r="60" spans="1:6" ht="32.25" customHeight="1" x14ac:dyDescent="0.2">
      <c r="A60" s="119" t="s">
        <v>48</v>
      </c>
      <c r="B60" s="120"/>
      <c r="C60" s="100"/>
      <c r="D60" s="100"/>
      <c r="E60" s="100"/>
      <c r="F60" s="100"/>
    </row>
    <row r="61" spans="1:6" ht="14.25" x14ac:dyDescent="0.2">
      <c r="A61" s="78"/>
      <c r="B61" s="59"/>
      <c r="C61" s="39"/>
      <c r="D61" s="37"/>
    </row>
    <row r="62" spans="1:6" ht="48.75" customHeight="1" x14ac:dyDescent="0.2">
      <c r="A62" s="119" t="s">
        <v>49</v>
      </c>
      <c r="B62" s="116"/>
      <c r="C62" s="100"/>
      <c r="D62" s="100"/>
      <c r="E62" s="100"/>
      <c r="F62" s="100"/>
    </row>
    <row r="63" spans="1:6" ht="14.25" x14ac:dyDescent="0.2">
      <c r="A63" s="78"/>
      <c r="B63" s="79"/>
      <c r="C63" s="39"/>
      <c r="D63" s="37"/>
    </row>
    <row r="64" spans="1:6" s="37" customFormat="1" ht="14.25" x14ac:dyDescent="0.2">
      <c r="A64" s="45"/>
      <c r="B64" s="39"/>
      <c r="C64" s="39"/>
    </row>
    <row r="65" spans="1:6" ht="15" x14ac:dyDescent="0.25">
      <c r="A65" s="102" t="s">
        <v>50</v>
      </c>
      <c r="B65" s="100"/>
      <c r="C65" s="100"/>
      <c r="D65" s="100"/>
      <c r="E65" s="100"/>
      <c r="F65" s="100"/>
    </row>
    <row r="66" spans="1:6" ht="74.25" customHeight="1" x14ac:dyDescent="0.2">
      <c r="A66" s="121" t="s">
        <v>51</v>
      </c>
      <c r="B66" s="103"/>
      <c r="C66" s="100"/>
      <c r="D66" s="100"/>
      <c r="E66" s="100"/>
      <c r="F66" s="100"/>
    </row>
    <row r="67" spans="1:6" ht="14.25" x14ac:dyDescent="0.2">
      <c r="A67" s="75"/>
      <c r="B67" s="73"/>
      <c r="C67" s="39"/>
      <c r="D67" s="37"/>
    </row>
    <row r="68" spans="1:6" ht="14.25" x14ac:dyDescent="0.2">
      <c r="A68" s="75"/>
      <c r="B68" s="73"/>
      <c r="C68" s="39"/>
      <c r="D68" s="37"/>
    </row>
    <row r="69" spans="1:6" ht="12.75" customHeight="1" x14ac:dyDescent="0.2">
      <c r="A69" s="110" t="s">
        <v>52</v>
      </c>
      <c r="B69" s="103"/>
      <c r="C69" s="100"/>
      <c r="D69" s="100"/>
      <c r="E69" s="100"/>
      <c r="F69" s="100"/>
    </row>
    <row r="70" spans="1:6" ht="14.25" x14ac:dyDescent="0.2">
      <c r="A70" s="45"/>
      <c r="B70" s="39"/>
      <c r="C70" s="39"/>
      <c r="D70" s="37"/>
    </row>
    <row r="71" spans="1:6" ht="14.25" x14ac:dyDescent="0.2">
      <c r="A71" s="45"/>
      <c r="B71" s="39"/>
      <c r="C71" s="39"/>
      <c r="D71" s="37"/>
    </row>
    <row r="72" spans="1:6" ht="15" x14ac:dyDescent="0.2">
      <c r="A72" s="104" t="s">
        <v>53</v>
      </c>
      <c r="B72" s="100"/>
      <c r="C72" s="100"/>
      <c r="D72" s="100"/>
      <c r="E72" s="100"/>
      <c r="F72" s="100"/>
    </row>
    <row r="73" spans="1:6" ht="14.25" x14ac:dyDescent="0.2">
      <c r="A73" s="45"/>
      <c r="B73" s="39"/>
      <c r="C73" s="39"/>
      <c r="D73" s="37"/>
    </row>
    <row r="74" spans="1:6" ht="14.25" x14ac:dyDescent="0.2">
      <c r="A74" s="105" t="s">
        <v>54</v>
      </c>
      <c r="B74" s="100"/>
      <c r="C74" s="100"/>
      <c r="D74" s="100"/>
      <c r="E74" s="100"/>
      <c r="F74" s="100"/>
    </row>
    <row r="75" spans="1:6" ht="14.25" x14ac:dyDescent="0.2">
      <c r="A75" s="45"/>
      <c r="B75" s="39"/>
      <c r="C75" s="39"/>
      <c r="D75" s="37"/>
    </row>
    <row r="76" spans="1:6" ht="15" x14ac:dyDescent="0.2">
      <c r="A76" s="104" t="s">
        <v>55</v>
      </c>
      <c r="B76" s="100"/>
      <c r="C76" s="100"/>
      <c r="D76" s="100"/>
      <c r="E76" s="100"/>
      <c r="F76" s="100"/>
    </row>
    <row r="77" spans="1:6" ht="108.75" customHeight="1" x14ac:dyDescent="0.2">
      <c r="A77" s="106" t="s">
        <v>67</v>
      </c>
      <c r="B77" s="107"/>
      <c r="C77" s="108"/>
      <c r="D77" s="108"/>
      <c r="E77" s="108"/>
      <c r="F77" s="108"/>
    </row>
    <row r="78" spans="1:6" ht="14.25" x14ac:dyDescent="0.2">
      <c r="A78" s="45"/>
      <c r="B78" s="39"/>
      <c r="C78" s="39"/>
      <c r="D78" s="37"/>
      <c r="E78" s="94"/>
      <c r="F78" s="94"/>
    </row>
    <row r="79" spans="1:6" ht="31.5" customHeight="1" x14ac:dyDescent="0.2">
      <c r="A79" s="110" t="s">
        <v>56</v>
      </c>
      <c r="B79" s="111"/>
      <c r="C79" s="111"/>
      <c r="D79" s="111"/>
      <c r="E79" s="111"/>
      <c r="F79" s="111"/>
    </row>
    <row r="80" spans="1:6" ht="14.25" x14ac:dyDescent="0.2">
      <c r="A80" s="94"/>
      <c r="B80" s="39"/>
      <c r="C80" s="39"/>
      <c r="D80" s="37"/>
      <c r="E80" s="94"/>
      <c r="F80" s="94"/>
    </row>
    <row r="81" spans="1:256" ht="29.25" customHeight="1" x14ac:dyDescent="0.2">
      <c r="A81" s="109" t="s">
        <v>69</v>
      </c>
      <c r="B81" s="112"/>
      <c r="C81" s="112"/>
      <c r="D81" s="112"/>
      <c r="E81" s="112"/>
      <c r="F81" s="112"/>
    </row>
    <row r="82" spans="1:256" ht="29.25" customHeight="1" x14ac:dyDescent="0.2">
      <c r="A82" s="81"/>
      <c r="B82" s="82"/>
      <c r="C82" s="82"/>
      <c r="D82" s="82"/>
      <c r="E82" s="82"/>
      <c r="F82" s="82"/>
    </row>
    <row r="83" spans="1:256" ht="18" x14ac:dyDescent="0.2">
      <c r="A83" s="113" t="s">
        <v>57</v>
      </c>
      <c r="B83" s="100"/>
      <c r="C83" s="100"/>
      <c r="D83" s="100"/>
      <c r="E83" s="100"/>
      <c r="F83" s="100"/>
    </row>
    <row r="84" spans="1:256" ht="58.5" customHeight="1" x14ac:dyDescent="0.2">
      <c r="A84" s="109" t="s">
        <v>68</v>
      </c>
      <c r="B84" s="103"/>
      <c r="C84" s="100"/>
      <c r="D84" s="100"/>
      <c r="E84" s="100"/>
      <c r="F84" s="100"/>
    </row>
    <row r="85" spans="1:256" ht="14.25" x14ac:dyDescent="0.2">
      <c r="A85" s="45"/>
      <c r="B85" s="39"/>
      <c r="C85" s="39"/>
      <c r="D85" s="37"/>
    </row>
    <row r="86" spans="1:256" ht="74.25" customHeight="1" x14ac:dyDescent="0.2">
      <c r="A86" s="114"/>
      <c r="B86" s="103"/>
      <c r="C86" s="100"/>
      <c r="D86" s="100"/>
      <c r="E86" s="100"/>
      <c r="F86" s="100"/>
    </row>
    <row r="87" spans="1:256" s="37" customFormat="1" ht="14.25" x14ac:dyDescent="0.2">
      <c r="A87" s="45"/>
      <c r="B87" s="39"/>
      <c r="C87" s="39"/>
    </row>
    <row r="88" spans="1:256" ht="100.5" customHeight="1" x14ac:dyDescent="0.2">
      <c r="A88" s="114"/>
      <c r="B88" s="99"/>
      <c r="C88" s="100"/>
      <c r="D88" s="100"/>
      <c r="E88" s="100"/>
      <c r="F88" s="100"/>
    </row>
    <row r="89" spans="1:256" ht="14.25" x14ac:dyDescent="0.2">
      <c r="A89" s="45"/>
      <c r="B89" s="38"/>
      <c r="C89" s="39"/>
      <c r="D89" s="37"/>
    </row>
    <row r="90" spans="1:256" ht="31.5" customHeight="1" x14ac:dyDescent="0.2">
      <c r="A90" s="109"/>
      <c r="B90" s="103"/>
      <c r="C90" s="100"/>
      <c r="D90" s="100"/>
      <c r="E90" s="100"/>
      <c r="F90" s="100"/>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15"/>
      <c r="B95" s="100"/>
      <c r="C95" s="100"/>
      <c r="D95" s="100"/>
      <c r="E95" s="100"/>
      <c r="F95" s="100"/>
    </row>
    <row r="96" spans="1:256" ht="30.75" customHeight="1" x14ac:dyDescent="0.2">
      <c r="A96" s="114"/>
      <c r="B96" s="116"/>
      <c r="C96" s="100"/>
      <c r="D96" s="100"/>
      <c r="E96" s="100"/>
      <c r="F96" s="100"/>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6"/>
    </row>
    <row r="99" spans="1:6" ht="14.25" x14ac:dyDescent="0.2">
      <c r="A99" s="52"/>
      <c r="C99" s="86"/>
    </row>
    <row r="100" spans="1:6" ht="15" x14ac:dyDescent="0.2">
      <c r="B100" s="85"/>
      <c r="D100" s="41"/>
    </row>
    <row r="101" spans="1:6" ht="15" x14ac:dyDescent="0.2">
      <c r="A101" s="52"/>
      <c r="B101" s="85"/>
      <c r="D101" s="41"/>
    </row>
    <row r="102" spans="1:6" ht="33" customHeight="1" x14ac:dyDescent="0.2">
      <c r="A102" s="114"/>
      <c r="B102" s="117"/>
      <c r="C102" s="100"/>
      <c r="D102" s="100"/>
      <c r="E102" s="100"/>
      <c r="F102" s="100"/>
    </row>
    <row r="103" spans="1:6" ht="14.25" x14ac:dyDescent="0.2">
      <c r="A103" s="45"/>
      <c r="B103" s="87"/>
      <c r="C103" s="39"/>
      <c r="D103" s="39"/>
    </row>
    <row r="104" spans="1:6" ht="15" x14ac:dyDescent="0.2">
      <c r="A104" s="118"/>
      <c r="B104" s="100"/>
      <c r="C104" s="100"/>
      <c r="D104" s="100"/>
      <c r="E104" s="100"/>
      <c r="F104" s="100"/>
    </row>
    <row r="105" spans="1:6" ht="45.75" customHeight="1" x14ac:dyDescent="0.2">
      <c r="A105" s="109"/>
      <c r="B105" s="109"/>
      <c r="C105" s="100"/>
      <c r="D105" s="100"/>
      <c r="E105" s="100"/>
      <c r="F105" s="100"/>
    </row>
    <row r="106" spans="1:6" ht="14.25" x14ac:dyDescent="0.2">
      <c r="A106" s="45"/>
      <c r="B106" s="39"/>
      <c r="C106" s="39"/>
      <c r="D106" s="37"/>
    </row>
    <row r="107" spans="1:6" ht="14.25" x14ac:dyDescent="0.2">
      <c r="A107" s="88"/>
      <c r="C107" s="89"/>
      <c r="D107"/>
    </row>
    <row r="108" spans="1:6" ht="14.25" x14ac:dyDescent="0.2">
      <c r="A108" s="88"/>
      <c r="B108" s="89"/>
      <c r="D108"/>
    </row>
    <row r="109" spans="1:6" ht="14.25" x14ac:dyDescent="0.2">
      <c r="A109" s="88"/>
      <c r="C109" s="89"/>
      <c r="D109"/>
    </row>
    <row r="110" spans="1:6" ht="14.25" x14ac:dyDescent="0.2">
      <c r="A110" s="88"/>
      <c r="B110" s="89"/>
      <c r="D110"/>
    </row>
    <row r="111" spans="1:6" ht="14.25" x14ac:dyDescent="0.2">
      <c r="A111" s="88"/>
      <c r="C111" s="89"/>
      <c r="D111"/>
      <c r="E111"/>
    </row>
    <row r="112" spans="1:6" ht="14.25" x14ac:dyDescent="0.2">
      <c r="A112" s="45"/>
      <c r="B112" s="39"/>
      <c r="C112" s="39"/>
      <c r="D112" s="37"/>
    </row>
    <row r="113" spans="1:6" ht="35.25" customHeight="1" x14ac:dyDescent="0.2">
      <c r="A113" s="99"/>
      <c r="B113" s="99"/>
      <c r="C113" s="100"/>
      <c r="D113" s="100"/>
      <c r="E113" s="100"/>
      <c r="F113" s="100"/>
    </row>
    <row r="114" spans="1:6" ht="35.25" customHeight="1" x14ac:dyDescent="0.2">
      <c r="A114" s="78"/>
      <c r="B114" s="78"/>
      <c r="C114" s="39"/>
      <c r="D114" s="37"/>
    </row>
    <row r="115" spans="1:6" ht="22.5" customHeight="1" x14ac:dyDescent="0.2">
      <c r="A115" s="101"/>
      <c r="B115" s="101"/>
      <c r="C115" s="100"/>
      <c r="D115" s="100"/>
      <c r="E115" s="100"/>
      <c r="F115" s="100"/>
    </row>
    <row r="116" spans="1:6" ht="14.25" x14ac:dyDescent="0.2">
      <c r="A116" s="90"/>
      <c r="B116" s="37"/>
      <c r="C116" s="39"/>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5"/>
      <c r="B119" s="39"/>
      <c r="C119" s="39"/>
      <c r="D119" s="37"/>
    </row>
    <row r="120" spans="1:6" ht="14.25" x14ac:dyDescent="0.2">
      <c r="A120" s="88"/>
      <c r="C120" s="89"/>
      <c r="D120"/>
    </row>
    <row r="121" spans="1:6" ht="14.25" x14ac:dyDescent="0.2">
      <c r="A121" s="88"/>
      <c r="B121" s="89"/>
      <c r="C121"/>
      <c r="D121"/>
    </row>
    <row r="122" spans="1:6" ht="14.25" x14ac:dyDescent="0.2">
      <c r="A122" s="88"/>
      <c r="C122" s="89"/>
      <c r="D122"/>
      <c r="E122"/>
    </row>
    <row r="123" spans="1:6" ht="14.25" x14ac:dyDescent="0.2">
      <c r="A123" s="88"/>
      <c r="B123" s="89"/>
      <c r="D123"/>
      <c r="E123"/>
    </row>
    <row r="124" spans="1:6" ht="14.25" x14ac:dyDescent="0.2">
      <c r="A124" s="88"/>
      <c r="C124" s="89"/>
      <c r="D124"/>
      <c r="E124"/>
    </row>
    <row r="125" spans="1:6" ht="14.25" x14ac:dyDescent="0.2">
      <c r="A125" s="45"/>
      <c r="B125" s="39"/>
      <c r="C125" s="39"/>
      <c r="D125" s="37"/>
    </row>
    <row r="126" spans="1:6" ht="47.25" customHeight="1" x14ac:dyDescent="0.2">
      <c r="A126" s="99"/>
      <c r="B126" s="100"/>
      <c r="C126" s="100"/>
      <c r="D126" s="100"/>
      <c r="E126" s="100"/>
      <c r="F126" s="100"/>
    </row>
    <row r="127" spans="1:6" ht="15" x14ac:dyDescent="0.25">
      <c r="A127" s="53"/>
      <c r="B127" s="49"/>
    </row>
    <row r="128" spans="1:6" ht="14.25" x14ac:dyDescent="0.2">
      <c r="A128" s="45"/>
      <c r="B128" s="39"/>
      <c r="C128" s="39"/>
      <c r="D128" s="37"/>
    </row>
    <row r="129" spans="1:4" ht="14.25" x14ac:dyDescent="0.2">
      <c r="A129" s="45"/>
      <c r="B129" s="39"/>
      <c r="C129" s="39"/>
      <c r="D129" s="37"/>
    </row>
    <row r="130" spans="1:4" ht="15" x14ac:dyDescent="0.25">
      <c r="A130" s="53"/>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53"/>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53"/>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53"/>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5"/>
      <c r="B159" s="56"/>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1"/>
      <c r="C164" s="39"/>
    </row>
    <row r="165" spans="1:4" s="37" customFormat="1" ht="15" x14ac:dyDescent="0.2">
      <c r="A165" s="38"/>
      <c r="B165" s="46"/>
      <c r="C165" s="39"/>
    </row>
    <row r="166" spans="1:4" s="37" customFormat="1" ht="15" x14ac:dyDescent="0.2">
      <c r="A166" s="80"/>
      <c r="B166" s="46"/>
      <c r="C166" s="39"/>
      <c r="D166" s="41"/>
    </row>
    <row r="167" spans="1:4" ht="15" x14ac:dyDescent="0.25">
      <c r="A167" s="48"/>
      <c r="B167" s="49"/>
      <c r="D167" s="33"/>
    </row>
    <row r="168" spans="1:4" ht="14.25" x14ac:dyDescent="0.2">
      <c r="A168" s="45"/>
      <c r="B168" s="87"/>
      <c r="C168" s="39"/>
      <c r="D168" s="37"/>
    </row>
    <row r="169" spans="1:4" s="37" customFormat="1" ht="15" x14ac:dyDescent="0.2">
      <c r="A169" s="45"/>
      <c r="B169" s="38"/>
      <c r="C169" s="41"/>
    </row>
    <row r="170" spans="1:4" ht="15" x14ac:dyDescent="0.25">
      <c r="A170" s="53"/>
      <c r="B170" s="49"/>
    </row>
    <row r="171" spans="1:4" ht="14.25" x14ac:dyDescent="0.2">
      <c r="A171" s="45"/>
      <c r="B171" s="54"/>
      <c r="C171" s="39"/>
      <c r="D171" s="37"/>
    </row>
    <row r="172" spans="1:4" ht="14.25" x14ac:dyDescent="0.2">
      <c r="A172" s="45"/>
      <c r="B172" s="54"/>
      <c r="C172" s="39"/>
      <c r="D172" s="37"/>
    </row>
    <row r="173" spans="1:4" ht="14.25" x14ac:dyDescent="0.2">
      <c r="A173" s="45"/>
      <c r="B173" s="54"/>
      <c r="C173" s="39"/>
      <c r="D173" s="37"/>
    </row>
    <row r="174" spans="1:4" ht="14.25" x14ac:dyDescent="0.2">
      <c r="A174" s="55"/>
      <c r="B174" s="56"/>
      <c r="C174" s="39"/>
      <c r="D174" s="37"/>
    </row>
    <row r="175" spans="1:4" ht="14.25" x14ac:dyDescent="0.2">
      <c r="A175" s="45"/>
      <c r="B175" s="54"/>
      <c r="C175" s="39"/>
      <c r="D175" s="37"/>
    </row>
    <row r="176" spans="1:4" ht="14.25" x14ac:dyDescent="0.2">
      <c r="A176" s="55"/>
      <c r="B176" s="56"/>
      <c r="C176" s="39"/>
      <c r="D176" s="37"/>
    </row>
    <row r="177" spans="1:4" ht="14.25" x14ac:dyDescent="0.2">
      <c r="A177" s="55"/>
      <c r="B177" s="56"/>
      <c r="C177" s="39"/>
      <c r="D177" s="37"/>
    </row>
    <row r="178" spans="1:4" ht="14.25" x14ac:dyDescent="0.2">
      <c r="A178" s="38"/>
      <c r="B178" s="37"/>
      <c r="C178" s="39"/>
      <c r="D178" s="37"/>
    </row>
    <row r="179" spans="1:4" ht="15" x14ac:dyDescent="0.25">
      <c r="A179" s="53"/>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53"/>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53"/>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53"/>
      <c r="B196" s="49"/>
    </row>
    <row r="197" spans="1:4" ht="14.25" x14ac:dyDescent="0.2">
      <c r="A197" s="45"/>
      <c r="B197" s="39"/>
      <c r="C197" s="39"/>
      <c r="D197" s="37"/>
    </row>
    <row r="198" spans="1:4" ht="14.25" x14ac:dyDescent="0.2">
      <c r="A198" s="45"/>
      <c r="B198" s="39"/>
      <c r="C198" s="39"/>
      <c r="D198" s="37"/>
    </row>
    <row r="199" spans="1:4" ht="15" x14ac:dyDescent="0.25">
      <c r="A199" s="53"/>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53"/>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53"/>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53"/>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80"/>
      <c r="B232" s="85"/>
      <c r="D232" s="41"/>
    </row>
    <row r="233" spans="1:4" ht="18" x14ac:dyDescent="0.2">
      <c r="A233" s="80"/>
      <c r="B233" s="91"/>
      <c r="D233" s="41"/>
    </row>
    <row r="234" spans="1:4" ht="15" x14ac:dyDescent="0.2">
      <c r="A234" s="80"/>
      <c r="B234" s="46"/>
      <c r="D234" s="41"/>
    </row>
    <row r="235" spans="1:4" ht="15" x14ac:dyDescent="0.2">
      <c r="A235" s="80"/>
      <c r="B235" s="85"/>
      <c r="D235" s="41"/>
    </row>
    <row r="236" spans="1:4" ht="15" x14ac:dyDescent="0.25">
      <c r="A236" s="48"/>
      <c r="B236" s="49"/>
      <c r="D236" s="33"/>
    </row>
    <row r="237" spans="1:4" ht="14.25" x14ac:dyDescent="0.2">
      <c r="A237" s="45"/>
      <c r="B237" s="87"/>
      <c r="C237" s="39"/>
      <c r="D237" s="37"/>
    </row>
    <row r="238" spans="1:4" ht="14.25" x14ac:dyDescent="0.2">
      <c r="A238" s="45"/>
      <c r="B238" s="38"/>
      <c r="C238" s="39"/>
      <c r="D238" s="37"/>
    </row>
    <row r="239" spans="1:4" ht="15" x14ac:dyDescent="0.25">
      <c r="A239" s="53"/>
      <c r="B239" s="49"/>
    </row>
    <row r="240" spans="1:4" ht="14.25" x14ac:dyDescent="0.2">
      <c r="A240" s="45"/>
      <c r="B240" s="54"/>
      <c r="C240" s="39"/>
      <c r="D240" s="37"/>
    </row>
    <row r="241" spans="1:4" ht="14.25" x14ac:dyDescent="0.2">
      <c r="A241" s="45"/>
      <c r="B241" s="54"/>
      <c r="C241" s="39"/>
      <c r="D241" s="37"/>
    </row>
    <row r="242" spans="1:4" ht="14.25" x14ac:dyDescent="0.2">
      <c r="A242" s="45"/>
      <c r="B242" s="54"/>
      <c r="C242" s="39"/>
      <c r="D242" s="37"/>
    </row>
    <row r="243" spans="1:4" ht="14.25" x14ac:dyDescent="0.2">
      <c r="A243" s="55"/>
      <c r="B243" s="56"/>
      <c r="C243" s="39"/>
      <c r="D243" s="37"/>
    </row>
    <row r="244" spans="1:4" ht="14.25" x14ac:dyDescent="0.2">
      <c r="A244" s="45"/>
      <c r="B244" s="54"/>
      <c r="C244" s="39"/>
      <c r="D244" s="37"/>
    </row>
    <row r="245" spans="1:4" ht="14.25" x14ac:dyDescent="0.2">
      <c r="A245" s="55"/>
      <c r="B245" s="56"/>
      <c r="C245" s="39"/>
      <c r="D245" s="37"/>
    </row>
    <row r="246" spans="1:4" ht="14.25" x14ac:dyDescent="0.2">
      <c r="A246" s="55"/>
      <c r="B246" s="56"/>
      <c r="C246" s="39"/>
      <c r="D246" s="37"/>
    </row>
    <row r="247" spans="1:4" ht="14.25" x14ac:dyDescent="0.2">
      <c r="A247" s="38"/>
      <c r="B247" s="37"/>
      <c r="C247" s="39"/>
      <c r="D247" s="37"/>
    </row>
    <row r="248" spans="1:4" ht="15" x14ac:dyDescent="0.25">
      <c r="A248" s="53"/>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53"/>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53"/>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53"/>
      <c r="B265" s="49"/>
    </row>
    <row r="266" spans="1:4" ht="14.25" x14ac:dyDescent="0.2">
      <c r="A266" s="45"/>
      <c r="B266" s="39"/>
      <c r="C266" s="39"/>
      <c r="D266" s="37"/>
    </row>
    <row r="267" spans="1:4" ht="14.25" x14ac:dyDescent="0.2">
      <c r="A267" s="45"/>
      <c r="B267" s="39"/>
      <c r="C267" s="39"/>
      <c r="D267" s="37"/>
    </row>
    <row r="268" spans="1:4" ht="15" x14ac:dyDescent="0.25">
      <c r="A268" s="53"/>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53"/>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53"/>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53"/>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80"/>
      <c r="B301" s="34"/>
      <c r="D301" s="41"/>
    </row>
    <row r="302" spans="1:4" ht="18" x14ac:dyDescent="0.2">
      <c r="A302" s="80"/>
      <c r="B302" s="91"/>
      <c r="D302" s="41"/>
    </row>
    <row r="303" spans="1:4" ht="15" x14ac:dyDescent="0.2">
      <c r="A303" s="80"/>
      <c r="B303" s="46"/>
      <c r="D303" s="41"/>
    </row>
    <row r="304" spans="1:4" ht="15" x14ac:dyDescent="0.2">
      <c r="A304" s="80"/>
      <c r="B304" s="46"/>
      <c r="D304" s="41"/>
    </row>
    <row r="305" spans="1:4" ht="15" x14ac:dyDescent="0.25">
      <c r="A305" s="48"/>
      <c r="B305" s="49"/>
      <c r="D305" s="33"/>
    </row>
    <row r="306" spans="1:4" ht="14.25" x14ac:dyDescent="0.2">
      <c r="A306" s="45"/>
      <c r="B306" s="87"/>
      <c r="C306" s="39"/>
      <c r="D306" s="37"/>
    </row>
    <row r="307" spans="1:4" ht="14.25" x14ac:dyDescent="0.2">
      <c r="A307" s="45"/>
      <c r="B307" s="38"/>
      <c r="C307" s="39"/>
      <c r="D307" s="37"/>
    </row>
    <row r="308" spans="1:4" ht="15" x14ac:dyDescent="0.25">
      <c r="A308" s="53"/>
      <c r="B308" s="49"/>
    </row>
    <row r="309" spans="1:4" ht="14.25" x14ac:dyDescent="0.2">
      <c r="A309" s="45"/>
      <c r="B309" s="54"/>
      <c r="C309" s="39"/>
      <c r="D309" s="37"/>
    </row>
    <row r="310" spans="1:4" ht="14.25" x14ac:dyDescent="0.2">
      <c r="A310" s="45"/>
      <c r="B310" s="54"/>
      <c r="C310" s="39"/>
      <c r="D310" s="37"/>
    </row>
    <row r="311" spans="1:4" ht="14.25" x14ac:dyDescent="0.2">
      <c r="A311" s="45"/>
      <c r="B311" s="54"/>
      <c r="C311" s="39"/>
      <c r="D311" s="37"/>
    </row>
    <row r="312" spans="1:4" ht="14.25" x14ac:dyDescent="0.2">
      <c r="A312" s="55"/>
      <c r="B312" s="56"/>
      <c r="C312" s="39"/>
      <c r="D312" s="37"/>
    </row>
    <row r="313" spans="1:4" ht="14.25" x14ac:dyDescent="0.2">
      <c r="A313" s="45"/>
      <c r="B313" s="54"/>
      <c r="C313" s="39"/>
      <c r="D313" s="37"/>
    </row>
    <row r="314" spans="1:4" ht="14.25" x14ac:dyDescent="0.2">
      <c r="A314" s="55"/>
      <c r="B314" s="56"/>
      <c r="C314" s="39"/>
      <c r="D314" s="37"/>
    </row>
    <row r="315" spans="1:4" ht="14.25" x14ac:dyDescent="0.2">
      <c r="A315" s="55"/>
      <c r="B315" s="56"/>
      <c r="C315" s="39"/>
      <c r="D315" s="37"/>
    </row>
    <row r="316" spans="1:4" ht="14.25" x14ac:dyDescent="0.2">
      <c r="A316" s="38"/>
      <c r="B316" s="37"/>
      <c r="C316" s="39"/>
      <c r="D316" s="37"/>
    </row>
    <row r="317" spans="1:4" ht="15" x14ac:dyDescent="0.25">
      <c r="A317" s="53"/>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53"/>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53"/>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53"/>
      <c r="B334" s="49"/>
    </row>
    <row r="335" spans="1:4" ht="14.25" x14ac:dyDescent="0.2">
      <c r="A335" s="45"/>
      <c r="B335" s="39"/>
      <c r="C335" s="39"/>
      <c r="D335" s="37"/>
    </row>
    <row r="336" spans="1:4" ht="14.25" x14ac:dyDescent="0.2">
      <c r="A336" s="45"/>
      <c r="B336" s="39"/>
      <c r="C336" s="39"/>
      <c r="D336" s="37"/>
    </row>
    <row r="337" spans="1:4" ht="15" x14ac:dyDescent="0.25">
      <c r="A337" s="53"/>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53"/>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53"/>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53"/>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92"/>
    </row>
    <row r="370" spans="1:2" x14ac:dyDescent="0.2">
      <c r="A370" s="34"/>
      <c r="B370" s="93"/>
    </row>
  </sheetData>
  <mergeCells count="41">
    <mergeCell ref="A24:F24"/>
    <mergeCell ref="A34:F34"/>
    <mergeCell ref="A35:F35"/>
    <mergeCell ref="A36:F36"/>
    <mergeCell ref="A37:F37"/>
    <mergeCell ref="A38:F38"/>
    <mergeCell ref="A39:F39"/>
    <mergeCell ref="A40:F40"/>
    <mergeCell ref="A43:F43"/>
    <mergeCell ref="A50:F50"/>
    <mergeCell ref="A51:C51"/>
    <mergeCell ref="A52:F52"/>
    <mergeCell ref="A54:F54"/>
    <mergeCell ref="A56:F56"/>
    <mergeCell ref="A58:F58"/>
    <mergeCell ref="A60:F60"/>
    <mergeCell ref="A62:F62"/>
    <mergeCell ref="A65:F65"/>
    <mergeCell ref="A66:F66"/>
    <mergeCell ref="A69:F69"/>
    <mergeCell ref="A72:F72"/>
    <mergeCell ref="A74:F74"/>
    <mergeCell ref="A76:F76"/>
    <mergeCell ref="A77:F77"/>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Data_BK!A1</f>
        <v>Båda könen</v>
      </c>
      <c r="H1" s="15" t="str">
        <f>Data_BK!C1</f>
        <v>15-19 år</v>
      </c>
      <c r="U1" s="96">
        <v>244</v>
      </c>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684"/>
  <sheetViews>
    <sheetView zoomScaleNormal="100" zoomScaleSheetLayoutView="100" workbookViewId="0">
      <pane xSplit="2" ySplit="4" topLeftCell="C203" activePane="bottomRight" state="frozen"/>
      <selection activeCell="A5" sqref="A5"/>
      <selection pane="topRight" activeCell="A5" sqref="A5"/>
      <selection pane="bottomLeft" activeCell="A5" sqref="A5"/>
      <selection pane="bottomRight" activeCell="M255" sqref="M25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8"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8"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8"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8"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8"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8"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8"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8"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8" customWidth="1"/>
    <col min="55" max="55" width="8.5703125" style="22" customWidth="1"/>
    <col min="56" max="58" width="7.7109375" style="6"/>
    <col min="59" max="16384" width="7.7109375" style="1"/>
  </cols>
  <sheetData>
    <row r="1" spans="1:58" ht="12.75" x14ac:dyDescent="0.2">
      <c r="A1" s="3" t="s">
        <v>25</v>
      </c>
      <c r="B1" s="8"/>
      <c r="C1" s="21" t="s">
        <v>71</v>
      </c>
      <c r="AG1" s="21" t="s">
        <v>28</v>
      </c>
      <c r="AY1" s="21" t="s">
        <v>29</v>
      </c>
    </row>
    <row r="2" spans="1:58" ht="12.75" x14ac:dyDescent="0.2">
      <c r="A2" s="9" t="s">
        <v>3</v>
      </c>
      <c r="B2" s="10">
        <f>Diagram_BK!D1</f>
        <v>1</v>
      </c>
      <c r="C2" s="21" t="s">
        <v>27</v>
      </c>
    </row>
    <row r="3" spans="1:58" ht="33.75" x14ac:dyDescent="0.2">
      <c r="A3" s="7" t="s">
        <v>0</v>
      </c>
      <c r="B3" s="7" t="s">
        <v>1</v>
      </c>
      <c r="C3" s="22" t="s">
        <v>2</v>
      </c>
      <c r="D3" s="131" t="s">
        <v>9</v>
      </c>
      <c r="E3" s="131"/>
      <c r="F3" s="131"/>
      <c r="G3" s="23" t="s">
        <v>79</v>
      </c>
      <c r="I3" s="22" t="s">
        <v>2</v>
      </c>
      <c r="J3" s="131" t="s">
        <v>11</v>
      </c>
      <c r="K3" s="131"/>
      <c r="L3" s="131"/>
      <c r="M3" s="23" t="s">
        <v>79</v>
      </c>
      <c r="O3" s="22" t="s">
        <v>2</v>
      </c>
      <c r="P3" s="131" t="s">
        <v>12</v>
      </c>
      <c r="Q3" s="131"/>
      <c r="R3" s="131"/>
      <c r="S3" s="23" t="s">
        <v>79</v>
      </c>
      <c r="V3" s="131" t="s">
        <v>13</v>
      </c>
      <c r="W3" s="131"/>
      <c r="X3" s="131"/>
      <c r="Y3" s="23" t="s">
        <v>79</v>
      </c>
      <c r="AA3" s="22" t="s">
        <v>2</v>
      </c>
      <c r="AB3" s="131" t="s">
        <v>14</v>
      </c>
      <c r="AC3" s="131"/>
      <c r="AD3" s="131"/>
      <c r="AE3" s="23" t="s">
        <v>79</v>
      </c>
      <c r="AG3" s="22" t="s">
        <v>2</v>
      </c>
      <c r="AH3" s="131" t="s">
        <v>15</v>
      </c>
      <c r="AI3" s="131"/>
      <c r="AJ3" s="131"/>
      <c r="AK3" s="23" t="s">
        <v>80</v>
      </c>
      <c r="AM3" s="22" t="s">
        <v>2</v>
      </c>
      <c r="AN3" s="131" t="s">
        <v>17</v>
      </c>
      <c r="AO3" s="131"/>
      <c r="AP3" s="131"/>
      <c r="AQ3" s="23" t="s">
        <v>80</v>
      </c>
      <c r="AS3" s="22" t="s">
        <v>2</v>
      </c>
      <c r="AT3" s="132" t="s">
        <v>18</v>
      </c>
      <c r="AU3" s="132"/>
      <c r="AV3" s="132"/>
      <c r="AW3" s="23" t="s">
        <v>80</v>
      </c>
      <c r="AY3" s="22" t="s">
        <v>2</v>
      </c>
      <c r="AZ3" s="133" t="s">
        <v>19</v>
      </c>
      <c r="BA3" s="133"/>
      <c r="BB3" s="133"/>
      <c r="BC3" s="23" t="s">
        <v>80</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22">
        <f t="shared" ref="C5:C68" si="0">$B$2*E5+(1-$B$2)*D5</f>
        <v>142.19999999999999</v>
      </c>
      <c r="D5" s="22">
        <v>117.5</v>
      </c>
      <c r="E5" s="22">
        <v>142.19999999999999</v>
      </c>
      <c r="F5" s="28">
        <v>143.91</v>
      </c>
      <c r="G5" s="25" t="s">
        <v>73</v>
      </c>
      <c r="I5" s="22">
        <f t="shared" ref="I5:I68" si="1">$B$2*K5+(1-$B$2)*J5</f>
        <v>42.9</v>
      </c>
      <c r="J5" s="22">
        <v>37.799999999999997</v>
      </c>
      <c r="K5" s="22">
        <v>42.9</v>
      </c>
      <c r="L5" s="28">
        <v>37.44</v>
      </c>
      <c r="M5" s="25" t="s">
        <v>73</v>
      </c>
      <c r="O5" s="22">
        <f t="shared" ref="O5:O68" si="2">$B$2*Q5+(1-$B$2)*P5</f>
        <v>324.60000000000002</v>
      </c>
      <c r="P5" s="22">
        <v>354</v>
      </c>
      <c r="Q5" s="22">
        <v>324.60000000000002</v>
      </c>
      <c r="R5" s="28">
        <v>328.09</v>
      </c>
      <c r="S5" s="25" t="s">
        <v>73</v>
      </c>
      <c r="V5" s="22">
        <v>509.2</v>
      </c>
      <c r="W5" s="22">
        <v>509.7</v>
      </c>
      <c r="X5" s="28">
        <v>509.44</v>
      </c>
      <c r="Y5" s="25" t="s">
        <v>73</v>
      </c>
      <c r="AA5" s="22">
        <f t="shared" ref="AA5:AA68" si="3">$B$2*AC5+(1-$B$2)*AB5</f>
        <v>185.1</v>
      </c>
      <c r="AB5" s="22">
        <v>155.30000000000001</v>
      </c>
      <c r="AC5" s="22">
        <v>185.1</v>
      </c>
      <c r="AD5" s="28">
        <v>181.35</v>
      </c>
      <c r="AE5" s="25" t="s">
        <v>73</v>
      </c>
      <c r="AG5" s="22">
        <f t="shared" ref="AG5:AG68" si="4">$B$2*AI5+(1-$B$2)*AH5</f>
        <v>27.9</v>
      </c>
      <c r="AH5" s="22">
        <v>23.1</v>
      </c>
      <c r="AI5" s="22">
        <v>27.9</v>
      </c>
      <c r="AJ5" s="28">
        <v>28.25</v>
      </c>
      <c r="AK5" s="25" t="s">
        <v>73</v>
      </c>
      <c r="AM5" s="22">
        <f t="shared" ref="AM5:AM68" si="5">$B$2*AO5+(1-$B$2)*AN5</f>
        <v>63.7</v>
      </c>
      <c r="AN5" s="22">
        <v>69.5</v>
      </c>
      <c r="AO5" s="22">
        <v>63.7</v>
      </c>
      <c r="AP5" s="28">
        <v>64.400000000000006</v>
      </c>
      <c r="AQ5" s="25" t="s">
        <v>73</v>
      </c>
      <c r="AS5" s="22">
        <f t="shared" ref="AS5:AS68" si="6">$B$2*AU5+(1-$B$2)*AT5</f>
        <v>36.299999999999997</v>
      </c>
      <c r="AT5" s="22">
        <v>30.5</v>
      </c>
      <c r="AU5" s="22">
        <v>36.299999999999997</v>
      </c>
      <c r="AV5" s="28">
        <v>35.6</v>
      </c>
      <c r="AW5" s="25" t="s">
        <v>73</v>
      </c>
      <c r="AY5" s="22">
        <f t="shared" ref="AY5:AY68" si="7">$B$2*BA5+(1-$B$2)*AZ5</f>
        <v>23.2</v>
      </c>
      <c r="AZ5" s="22">
        <v>24.4</v>
      </c>
      <c r="BA5" s="22">
        <v>23.2</v>
      </c>
      <c r="BB5" s="28">
        <v>20.65</v>
      </c>
      <c r="BC5" s="22" t="s">
        <v>73</v>
      </c>
    </row>
    <row r="6" spans="1:58" ht="12.75" x14ac:dyDescent="0.2">
      <c r="A6" s="7">
        <v>1</v>
      </c>
      <c r="B6">
        <v>2</v>
      </c>
      <c r="C6" s="22">
        <f t="shared" si="0"/>
        <v>145.30000000000001</v>
      </c>
      <c r="D6" s="22">
        <v>127.9</v>
      </c>
      <c r="E6" s="22">
        <v>145.30000000000001</v>
      </c>
      <c r="F6" s="28">
        <v>142.91</v>
      </c>
      <c r="G6" s="22">
        <v>-12</v>
      </c>
      <c r="I6" s="22">
        <f t="shared" si="1"/>
        <v>40.5</v>
      </c>
      <c r="J6" s="22">
        <v>34.6</v>
      </c>
      <c r="K6" s="22">
        <v>40.5</v>
      </c>
      <c r="L6" s="28">
        <v>37.479999999999997</v>
      </c>
      <c r="M6" s="22">
        <v>0.4</v>
      </c>
      <c r="O6" s="22">
        <f t="shared" si="2"/>
        <v>324.39999999999998</v>
      </c>
      <c r="P6" s="22">
        <v>350.3</v>
      </c>
      <c r="Q6" s="22">
        <v>324.39999999999998</v>
      </c>
      <c r="R6" s="28">
        <v>329.76</v>
      </c>
      <c r="S6" s="25">
        <v>20.100000000000001</v>
      </c>
      <c r="V6" s="22">
        <v>512.79999999999995</v>
      </c>
      <c r="W6" s="22">
        <v>510.2</v>
      </c>
      <c r="X6" s="28">
        <v>510.15</v>
      </c>
      <c r="Y6" s="25">
        <v>8.5</v>
      </c>
      <c r="AA6" s="22">
        <f t="shared" si="3"/>
        <v>185.8</v>
      </c>
      <c r="AB6" s="22">
        <v>162.5</v>
      </c>
      <c r="AC6" s="22">
        <v>185.8</v>
      </c>
      <c r="AD6" s="28">
        <v>180.39</v>
      </c>
      <c r="AE6" s="25">
        <v>-11.6</v>
      </c>
      <c r="AG6" s="22">
        <f t="shared" si="4"/>
        <v>28.5</v>
      </c>
      <c r="AH6" s="22">
        <v>24.9</v>
      </c>
      <c r="AI6" s="22">
        <v>28.5</v>
      </c>
      <c r="AJ6" s="28">
        <v>28.01</v>
      </c>
      <c r="AK6" s="25">
        <v>-2.8</v>
      </c>
      <c r="AM6" s="22">
        <f t="shared" si="5"/>
        <v>63.6</v>
      </c>
      <c r="AN6" s="22">
        <v>68.3</v>
      </c>
      <c r="AO6" s="22">
        <v>63.6</v>
      </c>
      <c r="AP6" s="28">
        <v>64.64</v>
      </c>
      <c r="AQ6" s="25">
        <v>2.9</v>
      </c>
      <c r="AS6" s="22">
        <f t="shared" si="6"/>
        <v>36.4</v>
      </c>
      <c r="AT6" s="22">
        <v>31.7</v>
      </c>
      <c r="AU6" s="22">
        <v>36.4</v>
      </c>
      <c r="AV6" s="28">
        <v>35.36</v>
      </c>
      <c r="AW6" s="25">
        <v>-2.9</v>
      </c>
      <c r="AY6" s="22">
        <f t="shared" si="7"/>
        <v>21.8</v>
      </c>
      <c r="AZ6" s="22">
        <v>21.3</v>
      </c>
      <c r="BA6" s="22">
        <v>21.8</v>
      </c>
      <c r="BB6" s="28">
        <v>20.78</v>
      </c>
      <c r="BC6" s="22">
        <v>1.6</v>
      </c>
      <c r="BD6" s="26"/>
      <c r="BE6" s="26"/>
      <c r="BF6" s="26"/>
    </row>
    <row r="7" spans="1:58" ht="12.75" x14ac:dyDescent="0.2">
      <c r="A7" s="7">
        <v>1</v>
      </c>
      <c r="B7">
        <v>3</v>
      </c>
      <c r="C7" s="22">
        <f t="shared" si="0"/>
        <v>138.30000000000001</v>
      </c>
      <c r="D7" s="22">
        <v>115.3</v>
      </c>
      <c r="E7" s="22">
        <v>138.30000000000001</v>
      </c>
      <c r="F7" s="28">
        <v>142.27000000000001</v>
      </c>
      <c r="G7" s="22">
        <v>-7.7</v>
      </c>
      <c r="I7" s="22">
        <f t="shared" si="1"/>
        <v>34.9</v>
      </c>
      <c r="J7" s="22">
        <v>37.4</v>
      </c>
      <c r="K7" s="22">
        <v>34.9</v>
      </c>
      <c r="L7" s="28">
        <v>37.450000000000003</v>
      </c>
      <c r="M7" s="22">
        <v>-0.4</v>
      </c>
      <c r="O7" s="22">
        <f t="shared" si="2"/>
        <v>335.5</v>
      </c>
      <c r="P7" s="22">
        <v>353.5</v>
      </c>
      <c r="Q7" s="22">
        <v>335.5</v>
      </c>
      <c r="R7" s="28">
        <v>331.3</v>
      </c>
      <c r="S7" s="25">
        <v>18.5</v>
      </c>
      <c r="V7" s="22">
        <v>506.2</v>
      </c>
      <c r="W7" s="22">
        <v>508.7</v>
      </c>
      <c r="X7" s="28">
        <v>511.02</v>
      </c>
      <c r="Y7" s="25">
        <v>10.4</v>
      </c>
      <c r="AA7" s="22">
        <f t="shared" si="3"/>
        <v>173.2</v>
      </c>
      <c r="AB7" s="22">
        <v>152.69999999999999</v>
      </c>
      <c r="AC7" s="22">
        <v>173.2</v>
      </c>
      <c r="AD7" s="28">
        <v>179.72</v>
      </c>
      <c r="AE7" s="25">
        <v>-8.1</v>
      </c>
      <c r="AG7" s="22">
        <f t="shared" si="4"/>
        <v>27.2</v>
      </c>
      <c r="AH7" s="22">
        <v>22.8</v>
      </c>
      <c r="AI7" s="22">
        <v>27.2</v>
      </c>
      <c r="AJ7" s="28">
        <v>27.84</v>
      </c>
      <c r="AK7" s="25">
        <v>-2.1</v>
      </c>
      <c r="AM7" s="22">
        <f t="shared" si="5"/>
        <v>66</v>
      </c>
      <c r="AN7" s="22">
        <v>69.8</v>
      </c>
      <c r="AO7" s="22">
        <v>66</v>
      </c>
      <c r="AP7" s="28">
        <v>64.83</v>
      </c>
      <c r="AQ7" s="25">
        <v>2.2999999999999998</v>
      </c>
      <c r="AS7" s="22">
        <f t="shared" si="6"/>
        <v>34</v>
      </c>
      <c r="AT7" s="22">
        <v>30.2</v>
      </c>
      <c r="AU7" s="22">
        <v>34</v>
      </c>
      <c r="AV7" s="28">
        <v>35.17</v>
      </c>
      <c r="AW7" s="25">
        <v>-2.2999999999999998</v>
      </c>
      <c r="AY7" s="22">
        <f t="shared" si="7"/>
        <v>20.100000000000001</v>
      </c>
      <c r="AZ7" s="22">
        <v>24.5</v>
      </c>
      <c r="BA7" s="22">
        <v>20.100000000000001</v>
      </c>
      <c r="BB7" s="28">
        <v>20.84</v>
      </c>
      <c r="BC7" s="22">
        <v>0.7</v>
      </c>
    </row>
    <row r="8" spans="1:58" ht="12.75" x14ac:dyDescent="0.2">
      <c r="A8" s="7">
        <v>1</v>
      </c>
      <c r="B8">
        <v>4</v>
      </c>
      <c r="C8" s="22">
        <f t="shared" si="0"/>
        <v>148.1</v>
      </c>
      <c r="D8" s="22">
        <v>132.19999999999999</v>
      </c>
      <c r="E8" s="22">
        <v>148.1</v>
      </c>
      <c r="F8" s="28">
        <v>141.38999999999999</v>
      </c>
      <c r="G8" s="22">
        <v>-10.5</v>
      </c>
      <c r="I8" s="22">
        <f t="shared" si="1"/>
        <v>35.799999999999997</v>
      </c>
      <c r="J8" s="22">
        <v>41</v>
      </c>
      <c r="K8" s="22">
        <v>35.799999999999997</v>
      </c>
      <c r="L8" s="28">
        <v>37.44</v>
      </c>
      <c r="M8" s="22">
        <v>-0.1</v>
      </c>
      <c r="O8" s="22">
        <f t="shared" si="2"/>
        <v>331</v>
      </c>
      <c r="P8" s="22">
        <v>341.4</v>
      </c>
      <c r="Q8" s="22">
        <v>331</v>
      </c>
      <c r="R8" s="28">
        <v>333.05</v>
      </c>
      <c r="S8" s="25">
        <v>20.9</v>
      </c>
      <c r="V8" s="22">
        <v>514.6</v>
      </c>
      <c r="W8" s="22">
        <v>514.79999999999995</v>
      </c>
      <c r="X8" s="28">
        <v>511.88</v>
      </c>
      <c r="Y8" s="25">
        <v>10.4</v>
      </c>
      <c r="AA8" s="22">
        <f t="shared" si="3"/>
        <v>183.9</v>
      </c>
      <c r="AB8" s="22">
        <v>173.2</v>
      </c>
      <c r="AC8" s="22">
        <v>183.9</v>
      </c>
      <c r="AD8" s="28">
        <v>178.84</v>
      </c>
      <c r="AE8" s="25">
        <v>-10.5</v>
      </c>
      <c r="AG8" s="22">
        <f t="shared" si="4"/>
        <v>28.8</v>
      </c>
      <c r="AH8" s="22">
        <v>25.7</v>
      </c>
      <c r="AI8" s="22">
        <v>28.8</v>
      </c>
      <c r="AJ8" s="28">
        <v>27.62</v>
      </c>
      <c r="AK8" s="25">
        <v>-2.6</v>
      </c>
      <c r="AM8" s="22">
        <f t="shared" si="5"/>
        <v>64.3</v>
      </c>
      <c r="AN8" s="22">
        <v>66.3</v>
      </c>
      <c r="AO8" s="22">
        <v>64.3</v>
      </c>
      <c r="AP8" s="28">
        <v>65.06</v>
      </c>
      <c r="AQ8" s="25">
        <v>2.8</v>
      </c>
      <c r="AS8" s="22">
        <f t="shared" si="6"/>
        <v>35.700000000000003</v>
      </c>
      <c r="AT8" s="22">
        <v>33.700000000000003</v>
      </c>
      <c r="AU8" s="22">
        <v>35.700000000000003</v>
      </c>
      <c r="AV8" s="28">
        <v>34.94</v>
      </c>
      <c r="AW8" s="25">
        <v>-2.8</v>
      </c>
      <c r="AY8" s="22">
        <f t="shared" si="7"/>
        <v>19.5</v>
      </c>
      <c r="AZ8" s="22">
        <v>23.7</v>
      </c>
      <c r="BA8" s="22">
        <v>19.5</v>
      </c>
      <c r="BB8" s="28">
        <v>20.94</v>
      </c>
      <c r="BC8" s="22">
        <v>1.2</v>
      </c>
    </row>
    <row r="9" spans="1:58" ht="12.75" x14ac:dyDescent="0.2">
      <c r="A9" s="7">
        <v>1</v>
      </c>
      <c r="B9">
        <v>5</v>
      </c>
      <c r="C9" s="22">
        <f t="shared" si="0"/>
        <v>142.1</v>
      </c>
      <c r="D9" s="22">
        <v>121.1</v>
      </c>
      <c r="E9" s="22">
        <v>142.1</v>
      </c>
      <c r="F9" s="28">
        <v>140.5</v>
      </c>
      <c r="G9" s="22">
        <v>-10.8</v>
      </c>
      <c r="I9" s="22">
        <f t="shared" si="1"/>
        <v>38.4</v>
      </c>
      <c r="J9" s="22">
        <v>53.4</v>
      </c>
      <c r="K9" s="22">
        <v>38.4</v>
      </c>
      <c r="L9" s="28">
        <v>37.61</v>
      </c>
      <c r="M9" s="22">
        <v>2</v>
      </c>
      <c r="O9" s="22">
        <f t="shared" si="2"/>
        <v>332.2</v>
      </c>
      <c r="P9" s="22">
        <v>340.8</v>
      </c>
      <c r="Q9" s="22">
        <v>332.2</v>
      </c>
      <c r="R9" s="28">
        <v>334.66</v>
      </c>
      <c r="S9" s="25">
        <v>19.399999999999999</v>
      </c>
      <c r="V9" s="22">
        <v>515.29999999999995</v>
      </c>
      <c r="W9" s="22">
        <v>512.70000000000005</v>
      </c>
      <c r="X9" s="28">
        <v>512.77</v>
      </c>
      <c r="Y9" s="25">
        <v>10.6</v>
      </c>
      <c r="AA9" s="22">
        <f t="shared" si="3"/>
        <v>180.5</v>
      </c>
      <c r="AB9" s="22">
        <v>174.5</v>
      </c>
      <c r="AC9" s="22">
        <v>180.5</v>
      </c>
      <c r="AD9" s="28">
        <v>178.11</v>
      </c>
      <c r="AE9" s="25">
        <v>-8.8000000000000007</v>
      </c>
      <c r="AG9" s="22">
        <f t="shared" si="4"/>
        <v>27.7</v>
      </c>
      <c r="AH9" s="22">
        <v>23.5</v>
      </c>
      <c r="AI9" s="22">
        <v>27.7</v>
      </c>
      <c r="AJ9" s="28">
        <v>27.4</v>
      </c>
      <c r="AK9" s="25">
        <v>-2.7</v>
      </c>
      <c r="AM9" s="22">
        <f t="shared" si="5"/>
        <v>64.8</v>
      </c>
      <c r="AN9" s="22">
        <v>66.099999999999994</v>
      </c>
      <c r="AO9" s="22">
        <v>64.8</v>
      </c>
      <c r="AP9" s="28">
        <v>65.27</v>
      </c>
      <c r="AQ9" s="25">
        <v>2.4</v>
      </c>
      <c r="AS9" s="22">
        <f t="shared" si="6"/>
        <v>35.200000000000003</v>
      </c>
      <c r="AT9" s="22">
        <v>33.9</v>
      </c>
      <c r="AU9" s="22">
        <v>35.200000000000003</v>
      </c>
      <c r="AV9" s="28">
        <v>34.729999999999997</v>
      </c>
      <c r="AW9" s="25">
        <v>-2.4</v>
      </c>
      <c r="AY9" s="22">
        <f t="shared" si="7"/>
        <v>21.3</v>
      </c>
      <c r="AZ9" s="22">
        <v>30.6</v>
      </c>
      <c r="BA9" s="22">
        <v>21.3</v>
      </c>
      <c r="BB9" s="28">
        <v>21.12</v>
      </c>
      <c r="BC9" s="22">
        <v>2.2000000000000002</v>
      </c>
    </row>
    <row r="10" spans="1:58" ht="12.75" x14ac:dyDescent="0.2">
      <c r="A10" s="7">
        <v>1</v>
      </c>
      <c r="B10">
        <v>6</v>
      </c>
      <c r="C10" s="22">
        <f t="shared" si="0"/>
        <v>138.30000000000001</v>
      </c>
      <c r="D10" s="22">
        <v>182.6</v>
      </c>
      <c r="E10" s="22">
        <v>138.30000000000001</v>
      </c>
      <c r="F10" s="28">
        <v>139.56</v>
      </c>
      <c r="G10" s="22">
        <v>-11.2</v>
      </c>
      <c r="I10" s="22">
        <f t="shared" si="1"/>
        <v>30.5</v>
      </c>
      <c r="J10" s="22">
        <v>67.900000000000006</v>
      </c>
      <c r="K10" s="22">
        <v>30.5</v>
      </c>
      <c r="L10" s="28">
        <v>37.92</v>
      </c>
      <c r="M10" s="22">
        <v>3.6</v>
      </c>
      <c r="O10" s="22">
        <f t="shared" si="2"/>
        <v>343.6</v>
      </c>
      <c r="P10" s="22">
        <v>259.2</v>
      </c>
      <c r="Q10" s="22">
        <v>343.6</v>
      </c>
      <c r="R10" s="28">
        <v>336.21</v>
      </c>
      <c r="S10" s="25">
        <v>18.600000000000001</v>
      </c>
      <c r="V10" s="22">
        <v>509.7</v>
      </c>
      <c r="W10" s="22">
        <v>512.4</v>
      </c>
      <c r="X10" s="28">
        <v>513.67999999999995</v>
      </c>
      <c r="Y10" s="25">
        <v>11</v>
      </c>
      <c r="AA10" s="22">
        <f t="shared" si="3"/>
        <v>168.8</v>
      </c>
      <c r="AB10" s="22">
        <v>250.4</v>
      </c>
      <c r="AC10" s="22">
        <v>168.8</v>
      </c>
      <c r="AD10" s="28">
        <v>177.48</v>
      </c>
      <c r="AE10" s="25">
        <v>-7.6</v>
      </c>
      <c r="AG10" s="22">
        <f t="shared" si="4"/>
        <v>27</v>
      </c>
      <c r="AH10" s="22">
        <v>35.799999999999997</v>
      </c>
      <c r="AI10" s="22">
        <v>27</v>
      </c>
      <c r="AJ10" s="28">
        <v>27.17</v>
      </c>
      <c r="AK10" s="25">
        <v>-2.8</v>
      </c>
      <c r="AM10" s="22">
        <f t="shared" si="5"/>
        <v>67.099999999999994</v>
      </c>
      <c r="AN10" s="22">
        <v>50.9</v>
      </c>
      <c r="AO10" s="22">
        <v>67.099999999999994</v>
      </c>
      <c r="AP10" s="28">
        <v>65.45</v>
      </c>
      <c r="AQ10" s="25">
        <v>2.2000000000000002</v>
      </c>
      <c r="AS10" s="22">
        <f t="shared" si="6"/>
        <v>32.9</v>
      </c>
      <c r="AT10" s="22">
        <v>49.1</v>
      </c>
      <c r="AU10" s="22">
        <v>32.9</v>
      </c>
      <c r="AV10" s="28">
        <v>34.549999999999997</v>
      </c>
      <c r="AW10" s="25">
        <v>-2.2000000000000002</v>
      </c>
      <c r="AY10" s="22">
        <f t="shared" si="7"/>
        <v>18.100000000000001</v>
      </c>
      <c r="AZ10" s="22">
        <v>27.1</v>
      </c>
      <c r="BA10" s="22">
        <v>18.100000000000001</v>
      </c>
      <c r="BB10" s="28">
        <v>21.36</v>
      </c>
      <c r="BC10" s="22">
        <v>2.9</v>
      </c>
    </row>
    <row r="11" spans="1:58" ht="12.75" x14ac:dyDescent="0.2">
      <c r="A11" s="7">
        <v>1</v>
      </c>
      <c r="B11">
        <v>7</v>
      </c>
      <c r="C11" s="22">
        <f t="shared" si="0"/>
        <v>137.6</v>
      </c>
      <c r="D11" s="22">
        <v>221.5</v>
      </c>
      <c r="E11" s="22">
        <v>137.6</v>
      </c>
      <c r="F11" s="28">
        <v>138.77000000000001</v>
      </c>
      <c r="G11" s="22">
        <v>-9.5</v>
      </c>
      <c r="I11" s="22">
        <f t="shared" si="1"/>
        <v>39.5</v>
      </c>
      <c r="J11" s="22">
        <v>37.200000000000003</v>
      </c>
      <c r="K11" s="22">
        <v>39.5</v>
      </c>
      <c r="L11" s="28">
        <v>38.380000000000003</v>
      </c>
      <c r="M11" s="22">
        <v>5.6</v>
      </c>
      <c r="O11" s="22">
        <f t="shared" si="2"/>
        <v>339</v>
      </c>
      <c r="P11" s="22">
        <v>256.10000000000002</v>
      </c>
      <c r="Q11" s="22">
        <v>339</v>
      </c>
      <c r="R11" s="28">
        <v>337.47</v>
      </c>
      <c r="S11" s="25">
        <v>15.1</v>
      </c>
      <c r="V11" s="22">
        <v>514.79999999999995</v>
      </c>
      <c r="W11" s="22">
        <v>516.20000000000005</v>
      </c>
      <c r="X11" s="28">
        <v>514.63</v>
      </c>
      <c r="Y11" s="25">
        <v>11.3</v>
      </c>
      <c r="AA11" s="22">
        <f t="shared" si="3"/>
        <v>177.2</v>
      </c>
      <c r="AB11" s="22">
        <v>258.7</v>
      </c>
      <c r="AC11" s="22">
        <v>177.2</v>
      </c>
      <c r="AD11" s="28">
        <v>177.16</v>
      </c>
      <c r="AE11" s="25">
        <v>-3.8</v>
      </c>
      <c r="AG11" s="22">
        <f t="shared" si="4"/>
        <v>26.7</v>
      </c>
      <c r="AH11" s="22">
        <v>43</v>
      </c>
      <c r="AI11" s="22">
        <v>26.7</v>
      </c>
      <c r="AJ11" s="28">
        <v>26.97</v>
      </c>
      <c r="AK11" s="25">
        <v>-2.4</v>
      </c>
      <c r="AM11" s="22">
        <f t="shared" si="5"/>
        <v>65.7</v>
      </c>
      <c r="AN11" s="22">
        <v>49.7</v>
      </c>
      <c r="AO11" s="22">
        <v>65.7</v>
      </c>
      <c r="AP11" s="28">
        <v>65.58</v>
      </c>
      <c r="AQ11" s="25">
        <v>1.5</v>
      </c>
      <c r="AS11" s="22">
        <f t="shared" si="6"/>
        <v>34.299999999999997</v>
      </c>
      <c r="AT11" s="22">
        <v>50.3</v>
      </c>
      <c r="AU11" s="22">
        <v>34.299999999999997</v>
      </c>
      <c r="AV11" s="28">
        <v>34.42</v>
      </c>
      <c r="AW11" s="25">
        <v>-1.5</v>
      </c>
      <c r="AY11" s="22">
        <f t="shared" si="7"/>
        <v>22.3</v>
      </c>
      <c r="AZ11" s="22">
        <v>14.4</v>
      </c>
      <c r="BA11" s="22">
        <v>22.3</v>
      </c>
      <c r="BB11" s="28">
        <v>21.67</v>
      </c>
      <c r="BC11" s="22">
        <v>3.6</v>
      </c>
    </row>
    <row r="12" spans="1:58" ht="12.75" x14ac:dyDescent="0.2">
      <c r="A12" s="7">
        <v>1</v>
      </c>
      <c r="B12">
        <v>8</v>
      </c>
      <c r="C12" s="22">
        <f t="shared" si="0"/>
        <v>134.5</v>
      </c>
      <c r="D12" s="22">
        <v>161.1</v>
      </c>
      <c r="E12" s="22">
        <v>134.5</v>
      </c>
      <c r="F12" s="28">
        <v>138.1</v>
      </c>
      <c r="G12" s="22">
        <v>-8</v>
      </c>
      <c r="I12" s="22">
        <f t="shared" si="1"/>
        <v>41.2</v>
      </c>
      <c r="J12" s="22">
        <v>28.3</v>
      </c>
      <c r="K12" s="22">
        <v>41.2</v>
      </c>
      <c r="L12" s="28">
        <v>39.11</v>
      </c>
      <c r="M12" s="22">
        <v>8.6999999999999993</v>
      </c>
      <c r="O12" s="22">
        <f t="shared" si="2"/>
        <v>337.6</v>
      </c>
      <c r="P12" s="22">
        <v>325.7</v>
      </c>
      <c r="Q12" s="22">
        <v>337.6</v>
      </c>
      <c r="R12" s="28">
        <v>338.39</v>
      </c>
      <c r="S12" s="25">
        <v>11.1</v>
      </c>
      <c r="V12" s="22">
        <v>515.1</v>
      </c>
      <c r="W12" s="22">
        <v>513.29999999999995</v>
      </c>
      <c r="X12" s="28">
        <v>515.61</v>
      </c>
      <c r="Y12" s="25">
        <v>11.8</v>
      </c>
      <c r="AA12" s="22">
        <f t="shared" si="3"/>
        <v>175.7</v>
      </c>
      <c r="AB12" s="22">
        <v>189.4</v>
      </c>
      <c r="AC12" s="22">
        <v>175.7</v>
      </c>
      <c r="AD12" s="28">
        <v>177.22</v>
      </c>
      <c r="AE12" s="25">
        <v>0.7</v>
      </c>
      <c r="AG12" s="22">
        <f t="shared" si="4"/>
        <v>26.2</v>
      </c>
      <c r="AH12" s="22">
        <v>31.3</v>
      </c>
      <c r="AI12" s="22">
        <v>26.2</v>
      </c>
      <c r="AJ12" s="28">
        <v>26.78</v>
      </c>
      <c r="AK12" s="25">
        <v>-2.2000000000000002</v>
      </c>
      <c r="AM12" s="22">
        <f t="shared" si="5"/>
        <v>65.8</v>
      </c>
      <c r="AN12" s="22">
        <v>63.2</v>
      </c>
      <c r="AO12" s="22">
        <v>65.8</v>
      </c>
      <c r="AP12" s="28">
        <v>65.63</v>
      </c>
      <c r="AQ12" s="25">
        <v>0.6</v>
      </c>
      <c r="AS12" s="22">
        <f t="shared" si="6"/>
        <v>34.200000000000003</v>
      </c>
      <c r="AT12" s="22">
        <v>36.799999999999997</v>
      </c>
      <c r="AU12" s="22">
        <v>34.200000000000003</v>
      </c>
      <c r="AV12" s="28">
        <v>34.369999999999997</v>
      </c>
      <c r="AW12" s="25">
        <v>-0.6</v>
      </c>
      <c r="AY12" s="22">
        <f t="shared" si="7"/>
        <v>23.5</v>
      </c>
      <c r="AZ12" s="22">
        <v>15</v>
      </c>
      <c r="BA12" s="22">
        <v>23.5</v>
      </c>
      <c r="BB12" s="28">
        <v>22.07</v>
      </c>
      <c r="BC12" s="22">
        <v>4.8</v>
      </c>
    </row>
    <row r="13" spans="1:58" ht="12.75" x14ac:dyDescent="0.2">
      <c r="A13" s="7">
        <v>1</v>
      </c>
      <c r="B13">
        <v>9</v>
      </c>
      <c r="C13" s="22">
        <f t="shared" si="0"/>
        <v>139.4</v>
      </c>
      <c r="D13" s="22">
        <v>126.4</v>
      </c>
      <c r="E13" s="22">
        <v>139.4</v>
      </c>
      <c r="F13" s="28">
        <v>137.47999999999999</v>
      </c>
      <c r="G13" s="22">
        <v>-7.5</v>
      </c>
      <c r="I13" s="22">
        <f t="shared" si="1"/>
        <v>40.299999999999997</v>
      </c>
      <c r="J13" s="22">
        <v>32.299999999999997</v>
      </c>
      <c r="K13" s="22">
        <v>40.299999999999997</v>
      </c>
      <c r="L13" s="28">
        <v>39.99</v>
      </c>
      <c r="M13" s="22">
        <v>10.6</v>
      </c>
      <c r="O13" s="22">
        <f t="shared" si="2"/>
        <v>336.5</v>
      </c>
      <c r="P13" s="22">
        <v>356.5</v>
      </c>
      <c r="Q13" s="22">
        <v>336.5</v>
      </c>
      <c r="R13" s="28">
        <v>339.12</v>
      </c>
      <c r="S13" s="25">
        <v>8.8000000000000007</v>
      </c>
      <c r="V13" s="22">
        <v>515.20000000000005</v>
      </c>
      <c r="W13" s="22">
        <v>516.20000000000005</v>
      </c>
      <c r="X13" s="28">
        <v>516.6</v>
      </c>
      <c r="Y13" s="25">
        <v>11.9</v>
      </c>
      <c r="AA13" s="22">
        <f t="shared" si="3"/>
        <v>179.7</v>
      </c>
      <c r="AB13" s="22">
        <v>158.69999999999999</v>
      </c>
      <c r="AC13" s="22">
        <v>179.7</v>
      </c>
      <c r="AD13" s="28">
        <v>177.48</v>
      </c>
      <c r="AE13" s="25">
        <v>3.1</v>
      </c>
      <c r="AG13" s="22">
        <f t="shared" si="4"/>
        <v>27</v>
      </c>
      <c r="AH13" s="22">
        <v>24.5</v>
      </c>
      <c r="AI13" s="22">
        <v>27</v>
      </c>
      <c r="AJ13" s="28">
        <v>26.61</v>
      </c>
      <c r="AK13" s="25">
        <v>-2.1</v>
      </c>
      <c r="AM13" s="22">
        <f t="shared" si="5"/>
        <v>65.2</v>
      </c>
      <c r="AN13" s="22">
        <v>69.2</v>
      </c>
      <c r="AO13" s="22">
        <v>65.2</v>
      </c>
      <c r="AP13" s="28">
        <v>65.650000000000006</v>
      </c>
      <c r="AQ13" s="25">
        <v>0.2</v>
      </c>
      <c r="AS13" s="22">
        <f t="shared" si="6"/>
        <v>34.799999999999997</v>
      </c>
      <c r="AT13" s="22">
        <v>30.8</v>
      </c>
      <c r="AU13" s="22">
        <v>34.799999999999997</v>
      </c>
      <c r="AV13" s="28">
        <v>34.35</v>
      </c>
      <c r="AW13" s="25">
        <v>-0.2</v>
      </c>
      <c r="AY13" s="22">
        <f t="shared" si="7"/>
        <v>22.4</v>
      </c>
      <c r="AZ13" s="22">
        <v>20.399999999999999</v>
      </c>
      <c r="BA13" s="22">
        <v>22.4</v>
      </c>
      <c r="BB13" s="28">
        <v>22.53</v>
      </c>
      <c r="BC13" s="22">
        <v>5.6</v>
      </c>
    </row>
    <row r="14" spans="1:58" ht="12.75" x14ac:dyDescent="0.2">
      <c r="A14" s="7">
        <v>1</v>
      </c>
      <c r="B14">
        <v>10</v>
      </c>
      <c r="C14" s="22">
        <f t="shared" si="0"/>
        <v>132.30000000000001</v>
      </c>
      <c r="D14" s="22">
        <v>120.7</v>
      </c>
      <c r="E14" s="22">
        <v>132.30000000000001</v>
      </c>
      <c r="F14" s="28">
        <v>136.88</v>
      </c>
      <c r="G14" s="22">
        <v>-7.2</v>
      </c>
      <c r="I14" s="22">
        <f t="shared" si="1"/>
        <v>43.6</v>
      </c>
      <c r="J14" s="22">
        <v>36.5</v>
      </c>
      <c r="K14" s="22">
        <v>43.6</v>
      </c>
      <c r="L14" s="28">
        <v>40.89</v>
      </c>
      <c r="M14" s="22">
        <v>10.8</v>
      </c>
      <c r="O14" s="22">
        <f t="shared" si="2"/>
        <v>343.3</v>
      </c>
      <c r="P14" s="22">
        <v>361.7</v>
      </c>
      <c r="Q14" s="22">
        <v>343.3</v>
      </c>
      <c r="R14" s="28">
        <v>339.79</v>
      </c>
      <c r="S14" s="25">
        <v>8</v>
      </c>
      <c r="V14" s="22">
        <v>519</v>
      </c>
      <c r="W14" s="22">
        <v>519.20000000000005</v>
      </c>
      <c r="X14" s="28">
        <v>517.55999999999995</v>
      </c>
      <c r="Y14" s="25">
        <v>11.6</v>
      </c>
      <c r="AA14" s="22">
        <f t="shared" si="3"/>
        <v>175.8</v>
      </c>
      <c r="AB14" s="22">
        <v>157.30000000000001</v>
      </c>
      <c r="AC14" s="22">
        <v>175.8</v>
      </c>
      <c r="AD14" s="28">
        <v>177.77</v>
      </c>
      <c r="AE14" s="25">
        <v>3.6</v>
      </c>
      <c r="AG14" s="22">
        <f t="shared" si="4"/>
        <v>25.5</v>
      </c>
      <c r="AH14" s="22">
        <v>23.3</v>
      </c>
      <c r="AI14" s="22">
        <v>25.5</v>
      </c>
      <c r="AJ14" s="28">
        <v>26.45</v>
      </c>
      <c r="AK14" s="25">
        <v>-2</v>
      </c>
      <c r="AM14" s="22">
        <f t="shared" si="5"/>
        <v>66.099999999999994</v>
      </c>
      <c r="AN14" s="22">
        <v>69.7</v>
      </c>
      <c r="AO14" s="22">
        <v>66.099999999999994</v>
      </c>
      <c r="AP14" s="28">
        <v>65.650000000000006</v>
      </c>
      <c r="AQ14" s="25">
        <v>0.1</v>
      </c>
      <c r="AS14" s="22">
        <f t="shared" si="6"/>
        <v>33.9</v>
      </c>
      <c r="AT14" s="22">
        <v>30.3</v>
      </c>
      <c r="AU14" s="22">
        <v>33.9</v>
      </c>
      <c r="AV14" s="28">
        <v>34.35</v>
      </c>
      <c r="AW14" s="25">
        <v>-0.1</v>
      </c>
      <c r="AY14" s="22">
        <f t="shared" si="7"/>
        <v>24.8</v>
      </c>
      <c r="AZ14" s="22">
        <v>23.2</v>
      </c>
      <c r="BA14" s="22">
        <v>24.8</v>
      </c>
      <c r="BB14" s="28">
        <v>23</v>
      </c>
      <c r="BC14" s="22">
        <v>5.6</v>
      </c>
    </row>
    <row r="15" spans="1:58" ht="12.75" x14ac:dyDescent="0.2">
      <c r="A15" s="7">
        <v>1</v>
      </c>
      <c r="B15">
        <v>11</v>
      </c>
      <c r="C15" s="22">
        <f t="shared" si="0"/>
        <v>136.19999999999999</v>
      </c>
      <c r="D15" s="22">
        <v>122.7</v>
      </c>
      <c r="E15" s="22">
        <v>136.19999999999999</v>
      </c>
      <c r="F15" s="28">
        <v>136.31</v>
      </c>
      <c r="G15" s="22">
        <v>-6.9</v>
      </c>
      <c r="I15" s="22">
        <f t="shared" si="1"/>
        <v>38.200000000000003</v>
      </c>
      <c r="J15" s="22">
        <v>29.5</v>
      </c>
      <c r="K15" s="22">
        <v>38.200000000000003</v>
      </c>
      <c r="L15" s="28">
        <v>41.66</v>
      </c>
      <c r="M15" s="22">
        <v>9.3000000000000007</v>
      </c>
      <c r="O15" s="22">
        <f t="shared" si="2"/>
        <v>343.1</v>
      </c>
      <c r="P15" s="22">
        <v>366.4</v>
      </c>
      <c r="Q15" s="22">
        <v>343.1</v>
      </c>
      <c r="R15" s="28">
        <v>340.55</v>
      </c>
      <c r="S15" s="25">
        <v>9.1999999999999993</v>
      </c>
      <c r="V15" s="22">
        <v>518.70000000000005</v>
      </c>
      <c r="W15" s="22">
        <v>517.6</v>
      </c>
      <c r="X15" s="28">
        <v>518.52</v>
      </c>
      <c r="Y15" s="25">
        <v>11.6</v>
      </c>
      <c r="AA15" s="22">
        <f t="shared" si="3"/>
        <v>174.5</v>
      </c>
      <c r="AB15" s="22">
        <v>152.19999999999999</v>
      </c>
      <c r="AC15" s="22">
        <v>174.5</v>
      </c>
      <c r="AD15" s="28">
        <v>177.97</v>
      </c>
      <c r="AE15" s="25">
        <v>2.4</v>
      </c>
      <c r="AG15" s="22">
        <f t="shared" si="4"/>
        <v>26.3</v>
      </c>
      <c r="AH15" s="22">
        <v>23.7</v>
      </c>
      <c r="AI15" s="22">
        <v>26.3</v>
      </c>
      <c r="AJ15" s="28">
        <v>26.29</v>
      </c>
      <c r="AK15" s="25">
        <v>-1.9</v>
      </c>
      <c r="AM15" s="22">
        <f t="shared" si="5"/>
        <v>66.3</v>
      </c>
      <c r="AN15" s="22">
        <v>70.599999999999994</v>
      </c>
      <c r="AO15" s="22">
        <v>66.3</v>
      </c>
      <c r="AP15" s="28">
        <v>65.680000000000007</v>
      </c>
      <c r="AQ15" s="25">
        <v>0.3</v>
      </c>
      <c r="AS15" s="22">
        <f t="shared" si="6"/>
        <v>33.700000000000003</v>
      </c>
      <c r="AT15" s="22">
        <v>29.4</v>
      </c>
      <c r="AU15" s="22">
        <v>33.700000000000003</v>
      </c>
      <c r="AV15" s="28">
        <v>34.32</v>
      </c>
      <c r="AW15" s="25">
        <v>-0.3</v>
      </c>
      <c r="AY15" s="22">
        <f t="shared" si="7"/>
        <v>21.9</v>
      </c>
      <c r="AZ15" s="22">
        <v>19.399999999999999</v>
      </c>
      <c r="BA15" s="22">
        <v>21.9</v>
      </c>
      <c r="BB15" s="28">
        <v>23.41</v>
      </c>
      <c r="BC15" s="22">
        <v>4.9000000000000004</v>
      </c>
    </row>
    <row r="16" spans="1:58" ht="12.75" x14ac:dyDescent="0.2">
      <c r="A16" s="7">
        <v>1</v>
      </c>
      <c r="B16">
        <v>12</v>
      </c>
      <c r="C16" s="22">
        <f t="shared" si="0"/>
        <v>138.4</v>
      </c>
      <c r="D16" s="22">
        <v>123.9</v>
      </c>
      <c r="E16" s="22">
        <v>138.4</v>
      </c>
      <c r="F16" s="28">
        <v>135.72</v>
      </c>
      <c r="G16" s="22">
        <v>-7.1</v>
      </c>
      <c r="I16" s="22">
        <f t="shared" si="1"/>
        <v>46.4</v>
      </c>
      <c r="J16" s="22">
        <v>36.5</v>
      </c>
      <c r="K16" s="22">
        <v>46.4</v>
      </c>
      <c r="L16" s="28">
        <v>42.21</v>
      </c>
      <c r="M16" s="22">
        <v>6.6</v>
      </c>
      <c r="O16" s="22">
        <f t="shared" si="2"/>
        <v>335.6</v>
      </c>
      <c r="P16" s="22">
        <v>360.3</v>
      </c>
      <c r="Q16" s="22">
        <v>335.6</v>
      </c>
      <c r="R16" s="28">
        <v>341.56</v>
      </c>
      <c r="S16" s="25">
        <v>12.1</v>
      </c>
      <c r="V16" s="22">
        <v>520.70000000000005</v>
      </c>
      <c r="W16" s="22">
        <v>520.4</v>
      </c>
      <c r="X16" s="28">
        <v>519.49</v>
      </c>
      <c r="Y16" s="25">
        <v>11.6</v>
      </c>
      <c r="AA16" s="22">
        <f t="shared" si="3"/>
        <v>184.8</v>
      </c>
      <c r="AB16" s="22">
        <v>160.4</v>
      </c>
      <c r="AC16" s="22">
        <v>184.8</v>
      </c>
      <c r="AD16" s="28">
        <v>177.93</v>
      </c>
      <c r="AE16" s="25">
        <v>-0.5</v>
      </c>
      <c r="AG16" s="22">
        <f t="shared" si="4"/>
        <v>26.6</v>
      </c>
      <c r="AH16" s="22">
        <v>23.8</v>
      </c>
      <c r="AI16" s="22">
        <v>26.6</v>
      </c>
      <c r="AJ16" s="28">
        <v>26.13</v>
      </c>
      <c r="AK16" s="25">
        <v>-2</v>
      </c>
      <c r="AM16" s="22">
        <f t="shared" si="5"/>
        <v>64.5</v>
      </c>
      <c r="AN16" s="22">
        <v>69.2</v>
      </c>
      <c r="AO16" s="22">
        <v>64.5</v>
      </c>
      <c r="AP16" s="28">
        <v>65.75</v>
      </c>
      <c r="AQ16" s="25">
        <v>0.9</v>
      </c>
      <c r="AS16" s="22">
        <f t="shared" si="6"/>
        <v>35.5</v>
      </c>
      <c r="AT16" s="22">
        <v>30.8</v>
      </c>
      <c r="AU16" s="22">
        <v>35.5</v>
      </c>
      <c r="AV16" s="28">
        <v>34.25</v>
      </c>
      <c r="AW16" s="25">
        <v>-0.9</v>
      </c>
      <c r="AY16" s="22">
        <f t="shared" si="7"/>
        <v>25.1</v>
      </c>
      <c r="AZ16" s="22">
        <v>22.8</v>
      </c>
      <c r="BA16" s="22">
        <v>25.1</v>
      </c>
      <c r="BB16" s="28">
        <v>23.72</v>
      </c>
      <c r="BC16" s="22">
        <v>3.8</v>
      </c>
    </row>
    <row r="17" spans="1:55" ht="12.75" x14ac:dyDescent="0.2">
      <c r="A17" s="7"/>
      <c r="B17">
        <v>1</v>
      </c>
      <c r="C17" s="22">
        <f t="shared" si="0"/>
        <v>141</v>
      </c>
      <c r="D17" s="22">
        <v>116.2</v>
      </c>
      <c r="E17" s="22">
        <v>141</v>
      </c>
      <c r="F17" s="28">
        <v>135.13999999999999</v>
      </c>
      <c r="G17" s="22">
        <v>-7</v>
      </c>
      <c r="I17" s="22">
        <f t="shared" si="1"/>
        <v>40.6</v>
      </c>
      <c r="J17" s="22">
        <v>34.9</v>
      </c>
      <c r="K17" s="22">
        <v>40.6</v>
      </c>
      <c r="L17" s="28">
        <v>42.49</v>
      </c>
      <c r="M17" s="22">
        <v>3.4</v>
      </c>
      <c r="O17" s="22">
        <f t="shared" si="2"/>
        <v>340.4</v>
      </c>
      <c r="P17" s="22">
        <v>370.4</v>
      </c>
      <c r="Q17" s="22">
        <v>340.4</v>
      </c>
      <c r="R17" s="28">
        <v>342.83</v>
      </c>
      <c r="S17" s="25">
        <v>15.2</v>
      </c>
      <c r="V17" s="22">
        <v>521.5</v>
      </c>
      <c r="W17" s="22">
        <v>522</v>
      </c>
      <c r="X17" s="28">
        <v>520.47</v>
      </c>
      <c r="Y17" s="25">
        <v>11.7</v>
      </c>
      <c r="AA17" s="22">
        <f t="shared" si="3"/>
        <v>181.6</v>
      </c>
      <c r="AB17" s="22">
        <v>151.1</v>
      </c>
      <c r="AC17" s="22">
        <v>181.6</v>
      </c>
      <c r="AD17" s="28">
        <v>177.64</v>
      </c>
      <c r="AE17" s="25">
        <v>-3.5</v>
      </c>
      <c r="AG17" s="22">
        <f t="shared" si="4"/>
        <v>27</v>
      </c>
      <c r="AH17" s="22">
        <v>22.3</v>
      </c>
      <c r="AI17" s="22">
        <v>27</v>
      </c>
      <c r="AJ17" s="28">
        <v>25.97</v>
      </c>
      <c r="AK17" s="25">
        <v>-1.9</v>
      </c>
      <c r="AM17" s="22">
        <f t="shared" si="5"/>
        <v>65.2</v>
      </c>
      <c r="AN17" s="22">
        <v>71</v>
      </c>
      <c r="AO17" s="22">
        <v>65.2</v>
      </c>
      <c r="AP17" s="28">
        <v>65.87</v>
      </c>
      <c r="AQ17" s="25">
        <v>1.4</v>
      </c>
      <c r="AS17" s="22">
        <f t="shared" si="6"/>
        <v>34.799999999999997</v>
      </c>
      <c r="AT17" s="22">
        <v>29</v>
      </c>
      <c r="AU17" s="22">
        <v>34.799999999999997</v>
      </c>
      <c r="AV17" s="28">
        <v>34.130000000000003</v>
      </c>
      <c r="AW17" s="25">
        <v>-1.4</v>
      </c>
      <c r="AY17" s="22">
        <f t="shared" si="7"/>
        <v>22.4</v>
      </c>
      <c r="AZ17" s="22">
        <v>23.1</v>
      </c>
      <c r="BA17" s="22">
        <v>22.4</v>
      </c>
      <c r="BB17" s="28">
        <v>23.92</v>
      </c>
      <c r="BC17" s="22">
        <v>2.4</v>
      </c>
    </row>
    <row r="18" spans="1:55" ht="12.75" x14ac:dyDescent="0.2">
      <c r="A18" s="7">
        <v>2</v>
      </c>
      <c r="B18">
        <v>2</v>
      </c>
      <c r="C18" s="22">
        <f t="shared" si="0"/>
        <v>132.69999999999999</v>
      </c>
      <c r="D18" s="22">
        <v>114.8</v>
      </c>
      <c r="E18" s="22">
        <v>132.69999999999999</v>
      </c>
      <c r="F18" s="28">
        <v>134.6</v>
      </c>
      <c r="G18" s="22">
        <v>-6.5</v>
      </c>
      <c r="I18" s="22">
        <f t="shared" si="1"/>
        <v>41.4</v>
      </c>
      <c r="J18" s="22">
        <v>35.4</v>
      </c>
      <c r="K18" s="22">
        <v>41.4</v>
      </c>
      <c r="L18" s="28">
        <v>42.54</v>
      </c>
      <c r="M18" s="22">
        <v>0.6</v>
      </c>
      <c r="O18" s="22">
        <f t="shared" si="2"/>
        <v>346.4</v>
      </c>
      <c r="P18" s="22">
        <v>373</v>
      </c>
      <c r="Q18" s="22">
        <v>346.4</v>
      </c>
      <c r="R18" s="28">
        <v>344.31</v>
      </c>
      <c r="S18" s="25">
        <v>17.8</v>
      </c>
      <c r="V18" s="22">
        <v>523.20000000000005</v>
      </c>
      <c r="W18" s="22">
        <v>520.6</v>
      </c>
      <c r="X18" s="28">
        <v>521.45000000000005</v>
      </c>
      <c r="Y18" s="25">
        <v>11.8</v>
      </c>
      <c r="AA18" s="22">
        <f t="shared" si="3"/>
        <v>174.2</v>
      </c>
      <c r="AB18" s="22">
        <v>150.19999999999999</v>
      </c>
      <c r="AC18" s="22">
        <v>174.2</v>
      </c>
      <c r="AD18" s="28">
        <v>177.14</v>
      </c>
      <c r="AE18" s="25">
        <v>-6</v>
      </c>
      <c r="AG18" s="22">
        <f t="shared" si="4"/>
        <v>25.5</v>
      </c>
      <c r="AH18" s="22">
        <v>21.9</v>
      </c>
      <c r="AI18" s="22">
        <v>25.5</v>
      </c>
      <c r="AJ18" s="28">
        <v>25.81</v>
      </c>
      <c r="AK18" s="25">
        <v>-1.8</v>
      </c>
      <c r="AM18" s="22">
        <f t="shared" si="5"/>
        <v>66.5</v>
      </c>
      <c r="AN18" s="22">
        <v>71.3</v>
      </c>
      <c r="AO18" s="22">
        <v>66.5</v>
      </c>
      <c r="AP18" s="28">
        <v>66.03</v>
      </c>
      <c r="AQ18" s="25">
        <v>1.9</v>
      </c>
      <c r="AS18" s="22">
        <f t="shared" si="6"/>
        <v>33.5</v>
      </c>
      <c r="AT18" s="22">
        <v>28.7</v>
      </c>
      <c r="AU18" s="22">
        <v>33.5</v>
      </c>
      <c r="AV18" s="28">
        <v>33.97</v>
      </c>
      <c r="AW18" s="25">
        <v>-1.9</v>
      </c>
      <c r="AY18" s="22">
        <f t="shared" si="7"/>
        <v>23.8</v>
      </c>
      <c r="AZ18" s="22">
        <v>23.6</v>
      </c>
      <c r="BA18" s="22">
        <v>23.8</v>
      </c>
      <c r="BB18" s="28">
        <v>24.02</v>
      </c>
      <c r="BC18" s="22">
        <v>1.1000000000000001</v>
      </c>
    </row>
    <row r="19" spans="1:55" ht="12.75" x14ac:dyDescent="0.2">
      <c r="A19" s="7">
        <v>2</v>
      </c>
      <c r="B19">
        <v>3</v>
      </c>
      <c r="C19" s="22">
        <f t="shared" si="0"/>
        <v>136.69999999999999</v>
      </c>
      <c r="D19" s="22">
        <v>114.7</v>
      </c>
      <c r="E19" s="22">
        <v>136.69999999999999</v>
      </c>
      <c r="F19" s="28">
        <v>134.08000000000001</v>
      </c>
      <c r="G19" s="22">
        <v>-6.2</v>
      </c>
      <c r="I19" s="22">
        <f t="shared" si="1"/>
        <v>46.4</v>
      </c>
      <c r="J19" s="22">
        <v>48</v>
      </c>
      <c r="K19" s="22">
        <v>46.4</v>
      </c>
      <c r="L19" s="28">
        <v>42.47</v>
      </c>
      <c r="M19" s="22">
        <v>-0.9</v>
      </c>
      <c r="O19" s="22">
        <f t="shared" si="2"/>
        <v>337.9</v>
      </c>
      <c r="P19" s="22">
        <v>356.1</v>
      </c>
      <c r="Q19" s="22">
        <v>337.9</v>
      </c>
      <c r="R19" s="28">
        <v>345.89</v>
      </c>
      <c r="S19" s="25">
        <v>18.899999999999999</v>
      </c>
      <c r="V19" s="22">
        <v>518.79999999999995</v>
      </c>
      <c r="W19" s="22">
        <v>521</v>
      </c>
      <c r="X19" s="28">
        <v>522.44000000000005</v>
      </c>
      <c r="Y19" s="25">
        <v>11.8</v>
      </c>
      <c r="AA19" s="22">
        <f t="shared" si="3"/>
        <v>183.2</v>
      </c>
      <c r="AB19" s="22">
        <v>162.69999999999999</v>
      </c>
      <c r="AC19" s="22">
        <v>183.2</v>
      </c>
      <c r="AD19" s="28">
        <v>176.55</v>
      </c>
      <c r="AE19" s="25">
        <v>-7.1</v>
      </c>
      <c r="AG19" s="22">
        <f t="shared" si="4"/>
        <v>26.2</v>
      </c>
      <c r="AH19" s="22">
        <v>22.1</v>
      </c>
      <c r="AI19" s="22">
        <v>26.2</v>
      </c>
      <c r="AJ19" s="28">
        <v>25.66</v>
      </c>
      <c r="AK19" s="25">
        <v>-1.8</v>
      </c>
      <c r="AM19" s="22">
        <f t="shared" si="5"/>
        <v>64.8</v>
      </c>
      <c r="AN19" s="22">
        <v>68.599999999999994</v>
      </c>
      <c r="AO19" s="22">
        <v>64.8</v>
      </c>
      <c r="AP19" s="28">
        <v>66.209999999999994</v>
      </c>
      <c r="AQ19" s="25">
        <v>2.1</v>
      </c>
      <c r="AS19" s="22">
        <f t="shared" si="6"/>
        <v>35.200000000000003</v>
      </c>
      <c r="AT19" s="22">
        <v>31.4</v>
      </c>
      <c r="AU19" s="22">
        <v>35.200000000000003</v>
      </c>
      <c r="AV19" s="28">
        <v>33.79</v>
      </c>
      <c r="AW19" s="25">
        <v>-2.1</v>
      </c>
      <c r="AY19" s="22">
        <f t="shared" si="7"/>
        <v>25.3</v>
      </c>
      <c r="AZ19" s="22">
        <v>29.5</v>
      </c>
      <c r="BA19" s="22">
        <v>25.3</v>
      </c>
      <c r="BB19" s="28">
        <v>24.06</v>
      </c>
      <c r="BC19" s="22">
        <v>0.5</v>
      </c>
    </row>
    <row r="20" spans="1:55" ht="12.75" x14ac:dyDescent="0.2">
      <c r="A20" s="7">
        <v>2</v>
      </c>
      <c r="B20">
        <v>4</v>
      </c>
      <c r="C20" s="22">
        <f t="shared" si="0"/>
        <v>135</v>
      </c>
      <c r="D20" s="22">
        <v>118.1</v>
      </c>
      <c r="E20" s="22">
        <v>135</v>
      </c>
      <c r="F20" s="28">
        <v>133.61000000000001</v>
      </c>
      <c r="G20" s="22">
        <v>-5.6</v>
      </c>
      <c r="I20" s="22">
        <f t="shared" si="1"/>
        <v>44.2</v>
      </c>
      <c r="J20" s="22">
        <v>49.8</v>
      </c>
      <c r="K20" s="22">
        <v>44.2</v>
      </c>
      <c r="L20" s="28">
        <v>42.38</v>
      </c>
      <c r="M20" s="22">
        <v>-1.1000000000000001</v>
      </c>
      <c r="O20" s="22">
        <f t="shared" si="2"/>
        <v>345.7</v>
      </c>
      <c r="P20" s="22">
        <v>356.7</v>
      </c>
      <c r="Q20" s="22">
        <v>345.7</v>
      </c>
      <c r="R20" s="28">
        <v>347.42</v>
      </c>
      <c r="S20" s="25">
        <v>18.399999999999999</v>
      </c>
      <c r="V20" s="22">
        <v>524.6</v>
      </c>
      <c r="W20" s="22">
        <v>524.9</v>
      </c>
      <c r="X20" s="28">
        <v>523.41</v>
      </c>
      <c r="Y20" s="25">
        <v>11.8</v>
      </c>
      <c r="AA20" s="22">
        <f t="shared" si="3"/>
        <v>179.2</v>
      </c>
      <c r="AB20" s="22">
        <v>167.9</v>
      </c>
      <c r="AC20" s="22">
        <v>179.2</v>
      </c>
      <c r="AD20" s="28">
        <v>176</v>
      </c>
      <c r="AE20" s="25">
        <v>-6.6</v>
      </c>
      <c r="AG20" s="22">
        <f t="shared" si="4"/>
        <v>25.7</v>
      </c>
      <c r="AH20" s="22">
        <v>22.5</v>
      </c>
      <c r="AI20" s="22">
        <v>25.7</v>
      </c>
      <c r="AJ20" s="28">
        <v>25.53</v>
      </c>
      <c r="AK20" s="25">
        <v>-1.6</v>
      </c>
      <c r="AM20" s="22">
        <f t="shared" si="5"/>
        <v>65.900000000000006</v>
      </c>
      <c r="AN20" s="22">
        <v>68</v>
      </c>
      <c r="AO20" s="22">
        <v>65.900000000000006</v>
      </c>
      <c r="AP20" s="28">
        <v>66.38</v>
      </c>
      <c r="AQ20" s="25">
        <v>2</v>
      </c>
      <c r="AS20" s="22">
        <f t="shared" si="6"/>
        <v>34.1</v>
      </c>
      <c r="AT20" s="22">
        <v>32</v>
      </c>
      <c r="AU20" s="22">
        <v>34.1</v>
      </c>
      <c r="AV20" s="28">
        <v>33.619999999999997</v>
      </c>
      <c r="AW20" s="25">
        <v>-2</v>
      </c>
      <c r="AY20" s="22">
        <f t="shared" si="7"/>
        <v>24.7</v>
      </c>
      <c r="AZ20" s="22">
        <v>29.6</v>
      </c>
      <c r="BA20" s="22">
        <v>24.7</v>
      </c>
      <c r="BB20" s="28">
        <v>24.08</v>
      </c>
      <c r="BC20" s="22">
        <v>0.3</v>
      </c>
    </row>
    <row r="21" spans="1:55" ht="12.75" x14ac:dyDescent="0.2">
      <c r="A21" s="7">
        <v>2</v>
      </c>
      <c r="B21">
        <v>5</v>
      </c>
      <c r="C21" s="22">
        <f t="shared" si="0"/>
        <v>124</v>
      </c>
      <c r="D21" s="22">
        <v>103.1</v>
      </c>
      <c r="E21" s="22">
        <v>124</v>
      </c>
      <c r="F21" s="28">
        <v>133.22</v>
      </c>
      <c r="G21" s="22">
        <v>-4.8</v>
      </c>
      <c r="I21" s="22">
        <f t="shared" si="1"/>
        <v>41.9</v>
      </c>
      <c r="J21" s="22">
        <v>57.2</v>
      </c>
      <c r="K21" s="22">
        <v>41.9</v>
      </c>
      <c r="L21" s="28">
        <v>42.36</v>
      </c>
      <c r="M21" s="22">
        <v>-0.3</v>
      </c>
      <c r="O21" s="22">
        <f t="shared" si="2"/>
        <v>357.9</v>
      </c>
      <c r="P21" s="22">
        <v>365.9</v>
      </c>
      <c r="Q21" s="22">
        <v>357.9</v>
      </c>
      <c r="R21" s="28">
        <v>348.84</v>
      </c>
      <c r="S21" s="25">
        <v>17</v>
      </c>
      <c r="V21" s="22">
        <v>526.20000000000005</v>
      </c>
      <c r="W21" s="22">
        <v>523.79999999999995</v>
      </c>
      <c r="X21" s="28">
        <v>524.41</v>
      </c>
      <c r="Y21" s="25">
        <v>12</v>
      </c>
      <c r="AA21" s="22">
        <f t="shared" si="3"/>
        <v>165.9</v>
      </c>
      <c r="AB21" s="22">
        <v>160.30000000000001</v>
      </c>
      <c r="AC21" s="22">
        <v>165.9</v>
      </c>
      <c r="AD21" s="28">
        <v>175.57</v>
      </c>
      <c r="AE21" s="25">
        <v>-5.0999999999999996</v>
      </c>
      <c r="AG21" s="22">
        <f t="shared" si="4"/>
        <v>23.7</v>
      </c>
      <c r="AH21" s="22">
        <v>19.600000000000001</v>
      </c>
      <c r="AI21" s="22">
        <v>23.7</v>
      </c>
      <c r="AJ21" s="28">
        <v>25.4</v>
      </c>
      <c r="AK21" s="25">
        <v>-1.5</v>
      </c>
      <c r="AM21" s="22">
        <f t="shared" si="5"/>
        <v>68.3</v>
      </c>
      <c r="AN21" s="22">
        <v>69.5</v>
      </c>
      <c r="AO21" s="22">
        <v>68.3</v>
      </c>
      <c r="AP21" s="28">
        <v>66.52</v>
      </c>
      <c r="AQ21" s="25">
        <v>1.7</v>
      </c>
      <c r="AS21" s="22">
        <f t="shared" si="6"/>
        <v>31.7</v>
      </c>
      <c r="AT21" s="22">
        <v>30.5</v>
      </c>
      <c r="AU21" s="22">
        <v>31.7</v>
      </c>
      <c r="AV21" s="28">
        <v>33.479999999999997</v>
      </c>
      <c r="AW21" s="25">
        <v>-1.7</v>
      </c>
      <c r="AY21" s="22">
        <f t="shared" si="7"/>
        <v>25.3</v>
      </c>
      <c r="AZ21" s="22">
        <v>35.700000000000003</v>
      </c>
      <c r="BA21" s="22">
        <v>25.3</v>
      </c>
      <c r="BB21" s="28">
        <v>24.13</v>
      </c>
      <c r="BC21" s="22">
        <v>0.5</v>
      </c>
    </row>
    <row r="22" spans="1:55" ht="12.75" x14ac:dyDescent="0.2">
      <c r="A22" s="7">
        <v>2</v>
      </c>
      <c r="B22">
        <v>6</v>
      </c>
      <c r="C22" s="22">
        <f t="shared" si="0"/>
        <v>131.19999999999999</v>
      </c>
      <c r="D22" s="22">
        <v>175.7</v>
      </c>
      <c r="E22" s="22">
        <v>131.19999999999999</v>
      </c>
      <c r="F22" s="28">
        <v>132.91999999999999</v>
      </c>
      <c r="G22" s="22">
        <v>-3.5</v>
      </c>
      <c r="I22" s="22">
        <f t="shared" si="1"/>
        <v>36.200000000000003</v>
      </c>
      <c r="J22" s="22">
        <v>75.3</v>
      </c>
      <c r="K22" s="22">
        <v>36.200000000000003</v>
      </c>
      <c r="L22" s="28">
        <v>42.46</v>
      </c>
      <c r="M22" s="22">
        <v>1.3</v>
      </c>
      <c r="O22" s="22">
        <f t="shared" si="2"/>
        <v>356.6</v>
      </c>
      <c r="P22" s="22">
        <v>270.39999999999998</v>
      </c>
      <c r="Q22" s="22">
        <v>356.6</v>
      </c>
      <c r="R22" s="28">
        <v>350.07</v>
      </c>
      <c r="S22" s="25">
        <v>14.8</v>
      </c>
      <c r="V22" s="22">
        <v>521.5</v>
      </c>
      <c r="W22" s="22">
        <v>524</v>
      </c>
      <c r="X22" s="28">
        <v>525.46</v>
      </c>
      <c r="Y22" s="25">
        <v>12.5</v>
      </c>
      <c r="AA22" s="22">
        <f t="shared" si="3"/>
        <v>167.4</v>
      </c>
      <c r="AB22" s="22">
        <v>251.1</v>
      </c>
      <c r="AC22" s="22">
        <v>167.4</v>
      </c>
      <c r="AD22" s="28">
        <v>175.39</v>
      </c>
      <c r="AE22" s="25">
        <v>-2.2000000000000002</v>
      </c>
      <c r="AG22" s="22">
        <f t="shared" si="4"/>
        <v>25</v>
      </c>
      <c r="AH22" s="22">
        <v>33.700000000000003</v>
      </c>
      <c r="AI22" s="22">
        <v>25</v>
      </c>
      <c r="AJ22" s="28">
        <v>25.3</v>
      </c>
      <c r="AK22" s="25">
        <v>-1.3</v>
      </c>
      <c r="AM22" s="22">
        <f t="shared" si="5"/>
        <v>68.099999999999994</v>
      </c>
      <c r="AN22" s="22">
        <v>51.9</v>
      </c>
      <c r="AO22" s="22">
        <v>68.099999999999994</v>
      </c>
      <c r="AP22" s="28">
        <v>66.62</v>
      </c>
      <c r="AQ22" s="25">
        <v>1.2</v>
      </c>
      <c r="AS22" s="22">
        <f t="shared" si="6"/>
        <v>31.9</v>
      </c>
      <c r="AT22" s="22">
        <v>48.1</v>
      </c>
      <c r="AU22" s="22">
        <v>31.9</v>
      </c>
      <c r="AV22" s="28">
        <v>33.380000000000003</v>
      </c>
      <c r="AW22" s="25">
        <v>-1.2</v>
      </c>
      <c r="AY22" s="22">
        <f t="shared" si="7"/>
        <v>21.6</v>
      </c>
      <c r="AZ22" s="22">
        <v>30</v>
      </c>
      <c r="BA22" s="22">
        <v>21.6</v>
      </c>
      <c r="BB22" s="28">
        <v>24.21</v>
      </c>
      <c r="BC22" s="22">
        <v>1</v>
      </c>
    </row>
    <row r="23" spans="1:55" ht="12.75" x14ac:dyDescent="0.2">
      <c r="A23" s="7">
        <v>2</v>
      </c>
      <c r="B23">
        <v>7</v>
      </c>
      <c r="C23" s="22">
        <f t="shared" si="0"/>
        <v>134.6</v>
      </c>
      <c r="D23" s="22">
        <v>218.1</v>
      </c>
      <c r="E23" s="22">
        <v>134.6</v>
      </c>
      <c r="F23" s="28">
        <v>132.78</v>
      </c>
      <c r="G23" s="22">
        <v>-1.7</v>
      </c>
      <c r="I23" s="22">
        <f t="shared" si="1"/>
        <v>40.700000000000003</v>
      </c>
      <c r="J23" s="22">
        <v>39.1</v>
      </c>
      <c r="K23" s="22">
        <v>40.700000000000003</v>
      </c>
      <c r="L23" s="28">
        <v>42.7</v>
      </c>
      <c r="M23" s="22">
        <v>2.9</v>
      </c>
      <c r="O23" s="22">
        <f t="shared" si="2"/>
        <v>351.2</v>
      </c>
      <c r="P23" s="22">
        <v>268</v>
      </c>
      <c r="Q23" s="22">
        <v>351.2</v>
      </c>
      <c r="R23" s="28">
        <v>351.08</v>
      </c>
      <c r="S23" s="25">
        <v>12.1</v>
      </c>
      <c r="V23" s="22">
        <v>525.20000000000005</v>
      </c>
      <c r="W23" s="22">
        <v>526.5</v>
      </c>
      <c r="X23" s="28">
        <v>526.55999999999995</v>
      </c>
      <c r="Y23" s="25">
        <v>13.2</v>
      </c>
      <c r="AA23" s="22">
        <f t="shared" si="3"/>
        <v>175.3</v>
      </c>
      <c r="AB23" s="22">
        <v>257.2</v>
      </c>
      <c r="AC23" s="22">
        <v>175.3</v>
      </c>
      <c r="AD23" s="28">
        <v>175.48</v>
      </c>
      <c r="AE23" s="25">
        <v>1.1000000000000001</v>
      </c>
      <c r="AG23" s="22">
        <f t="shared" si="4"/>
        <v>25.6</v>
      </c>
      <c r="AH23" s="22">
        <v>41.5</v>
      </c>
      <c r="AI23" s="22">
        <v>25.6</v>
      </c>
      <c r="AJ23" s="28">
        <v>25.22</v>
      </c>
      <c r="AK23" s="25">
        <v>-1</v>
      </c>
      <c r="AM23" s="22">
        <f t="shared" si="5"/>
        <v>66.7</v>
      </c>
      <c r="AN23" s="22">
        <v>51</v>
      </c>
      <c r="AO23" s="22">
        <v>66.7</v>
      </c>
      <c r="AP23" s="28">
        <v>66.67</v>
      </c>
      <c r="AQ23" s="25">
        <v>0.6</v>
      </c>
      <c r="AS23" s="22">
        <f t="shared" si="6"/>
        <v>33.299999999999997</v>
      </c>
      <c r="AT23" s="22">
        <v>49</v>
      </c>
      <c r="AU23" s="22">
        <v>33.299999999999997</v>
      </c>
      <c r="AV23" s="28">
        <v>33.33</v>
      </c>
      <c r="AW23" s="25">
        <v>-0.6</v>
      </c>
      <c r="AY23" s="22">
        <f t="shared" si="7"/>
        <v>23.2</v>
      </c>
      <c r="AZ23" s="22">
        <v>15.2</v>
      </c>
      <c r="BA23" s="22">
        <v>23.2</v>
      </c>
      <c r="BB23" s="28">
        <v>24.33</v>
      </c>
      <c r="BC23" s="22">
        <v>1.5</v>
      </c>
    </row>
    <row r="24" spans="1:55" ht="12.75" x14ac:dyDescent="0.2">
      <c r="A24" s="7">
        <v>2</v>
      </c>
      <c r="B24">
        <v>8</v>
      </c>
      <c r="C24" s="22">
        <f t="shared" si="0"/>
        <v>135.4</v>
      </c>
      <c r="D24" s="22">
        <v>162.4</v>
      </c>
      <c r="E24" s="22">
        <v>135.4</v>
      </c>
      <c r="F24" s="28">
        <v>132.84</v>
      </c>
      <c r="G24" s="22">
        <v>0.7</v>
      </c>
      <c r="I24" s="22">
        <f t="shared" si="1"/>
        <v>42.6</v>
      </c>
      <c r="J24" s="22">
        <v>29.6</v>
      </c>
      <c r="K24" s="22">
        <v>42.6</v>
      </c>
      <c r="L24" s="28">
        <v>42.99</v>
      </c>
      <c r="M24" s="22">
        <v>3.4</v>
      </c>
      <c r="O24" s="22">
        <f t="shared" si="2"/>
        <v>352.7</v>
      </c>
      <c r="P24" s="22">
        <v>340.3</v>
      </c>
      <c r="Q24" s="22">
        <v>352.7</v>
      </c>
      <c r="R24" s="28">
        <v>351.93</v>
      </c>
      <c r="S24" s="25">
        <v>10.199999999999999</v>
      </c>
      <c r="V24" s="22">
        <v>532.29999999999995</v>
      </c>
      <c r="W24" s="22">
        <v>530.70000000000005</v>
      </c>
      <c r="X24" s="28">
        <v>527.75</v>
      </c>
      <c r="Y24" s="25">
        <v>14.3</v>
      </c>
      <c r="AA24" s="22">
        <f t="shared" si="3"/>
        <v>178</v>
      </c>
      <c r="AB24" s="22">
        <v>192</v>
      </c>
      <c r="AC24" s="22">
        <v>178</v>
      </c>
      <c r="AD24" s="28">
        <v>175.83</v>
      </c>
      <c r="AE24" s="25">
        <v>4.0999999999999996</v>
      </c>
      <c r="AG24" s="22">
        <f t="shared" si="4"/>
        <v>25.5</v>
      </c>
      <c r="AH24" s="22">
        <v>30.5</v>
      </c>
      <c r="AI24" s="22">
        <v>25.5</v>
      </c>
      <c r="AJ24" s="28">
        <v>25.17</v>
      </c>
      <c r="AK24" s="25">
        <v>-0.6</v>
      </c>
      <c r="AM24" s="22">
        <f t="shared" si="5"/>
        <v>66.5</v>
      </c>
      <c r="AN24" s="22">
        <v>63.9</v>
      </c>
      <c r="AO24" s="22">
        <v>66.5</v>
      </c>
      <c r="AP24" s="28">
        <v>66.680000000000007</v>
      </c>
      <c r="AQ24" s="25">
        <v>0.1</v>
      </c>
      <c r="AS24" s="22">
        <f t="shared" si="6"/>
        <v>33.5</v>
      </c>
      <c r="AT24" s="22">
        <v>36.1</v>
      </c>
      <c r="AU24" s="22">
        <v>33.5</v>
      </c>
      <c r="AV24" s="28">
        <v>33.32</v>
      </c>
      <c r="AW24" s="25">
        <v>-0.1</v>
      </c>
      <c r="AY24" s="22">
        <f t="shared" si="7"/>
        <v>23.9</v>
      </c>
      <c r="AZ24" s="22">
        <v>15.4</v>
      </c>
      <c r="BA24" s="22">
        <v>23.9</v>
      </c>
      <c r="BB24" s="28">
        <v>24.45</v>
      </c>
      <c r="BC24" s="22">
        <v>1.4</v>
      </c>
    </row>
    <row r="25" spans="1:55" ht="12.75" x14ac:dyDescent="0.2">
      <c r="A25" s="7">
        <v>2</v>
      </c>
      <c r="B25">
        <v>9</v>
      </c>
      <c r="C25" s="22">
        <f t="shared" si="0"/>
        <v>130.69999999999999</v>
      </c>
      <c r="D25" s="22">
        <v>117.2</v>
      </c>
      <c r="E25" s="22">
        <v>130.69999999999999</v>
      </c>
      <c r="F25" s="28">
        <v>133.08000000000001</v>
      </c>
      <c r="G25" s="22">
        <v>2.9</v>
      </c>
      <c r="I25" s="22">
        <f t="shared" si="1"/>
        <v>44.2</v>
      </c>
      <c r="J25" s="22">
        <v>36.1</v>
      </c>
      <c r="K25" s="22">
        <v>44.2</v>
      </c>
      <c r="L25" s="28">
        <v>43.25</v>
      </c>
      <c r="M25" s="22">
        <v>3.1</v>
      </c>
      <c r="O25" s="22">
        <f t="shared" si="2"/>
        <v>354.1</v>
      </c>
      <c r="P25" s="22">
        <v>374.7</v>
      </c>
      <c r="Q25" s="22">
        <v>354.1</v>
      </c>
      <c r="R25" s="28">
        <v>352.71</v>
      </c>
      <c r="S25" s="25">
        <v>9.5</v>
      </c>
      <c r="V25" s="22">
        <v>528.1</v>
      </c>
      <c r="W25" s="22">
        <v>529</v>
      </c>
      <c r="X25" s="28">
        <v>529.04999999999995</v>
      </c>
      <c r="Y25" s="25">
        <v>15.5</v>
      </c>
      <c r="AA25" s="22">
        <f t="shared" si="3"/>
        <v>174.9</v>
      </c>
      <c r="AB25" s="22">
        <v>153.30000000000001</v>
      </c>
      <c r="AC25" s="22">
        <v>174.9</v>
      </c>
      <c r="AD25" s="28">
        <v>176.33</v>
      </c>
      <c r="AE25" s="25">
        <v>6.1</v>
      </c>
      <c r="AG25" s="22">
        <f t="shared" si="4"/>
        <v>24.7</v>
      </c>
      <c r="AH25" s="22">
        <v>22.2</v>
      </c>
      <c r="AI25" s="22">
        <v>24.7</v>
      </c>
      <c r="AJ25" s="28">
        <v>25.16</v>
      </c>
      <c r="AK25" s="25">
        <v>-0.2</v>
      </c>
      <c r="AM25" s="22">
        <f t="shared" si="5"/>
        <v>66.900000000000006</v>
      </c>
      <c r="AN25" s="22">
        <v>71</v>
      </c>
      <c r="AO25" s="22">
        <v>66.900000000000006</v>
      </c>
      <c r="AP25" s="28">
        <v>66.67</v>
      </c>
      <c r="AQ25" s="25">
        <v>-0.2</v>
      </c>
      <c r="AS25" s="22">
        <f t="shared" si="6"/>
        <v>33.1</v>
      </c>
      <c r="AT25" s="22">
        <v>29</v>
      </c>
      <c r="AU25" s="22">
        <v>33.1</v>
      </c>
      <c r="AV25" s="28">
        <v>33.33</v>
      </c>
      <c r="AW25" s="25">
        <v>0.2</v>
      </c>
      <c r="AY25" s="22">
        <f t="shared" si="7"/>
        <v>25.3</v>
      </c>
      <c r="AZ25" s="22">
        <v>23.5</v>
      </c>
      <c r="BA25" s="22">
        <v>25.3</v>
      </c>
      <c r="BB25" s="28">
        <v>24.53</v>
      </c>
      <c r="BC25" s="22">
        <v>0.9</v>
      </c>
    </row>
    <row r="26" spans="1:55" ht="12.75" x14ac:dyDescent="0.2">
      <c r="A26" s="7">
        <v>2</v>
      </c>
      <c r="B26">
        <v>10</v>
      </c>
      <c r="C26" s="22">
        <f t="shared" si="0"/>
        <v>135.9</v>
      </c>
      <c r="D26" s="22">
        <v>124.5</v>
      </c>
      <c r="E26" s="22">
        <v>135.9</v>
      </c>
      <c r="F26" s="28">
        <v>133.43</v>
      </c>
      <c r="G26" s="22">
        <v>4.2</v>
      </c>
      <c r="I26" s="22">
        <f t="shared" si="1"/>
        <v>46.7</v>
      </c>
      <c r="J26" s="22">
        <v>38.700000000000003</v>
      </c>
      <c r="K26" s="22">
        <v>46.7</v>
      </c>
      <c r="L26" s="28">
        <v>43.41</v>
      </c>
      <c r="M26" s="22">
        <v>2</v>
      </c>
      <c r="O26" s="22">
        <f t="shared" si="2"/>
        <v>346.1</v>
      </c>
      <c r="P26" s="22">
        <v>365.4</v>
      </c>
      <c r="Q26" s="22">
        <v>346.1</v>
      </c>
      <c r="R26" s="28">
        <v>353.59</v>
      </c>
      <c r="S26" s="25">
        <v>10.5</v>
      </c>
      <c r="V26" s="22">
        <v>528.6</v>
      </c>
      <c r="W26" s="22">
        <v>528.70000000000005</v>
      </c>
      <c r="X26" s="28">
        <v>530.42999999999995</v>
      </c>
      <c r="Y26" s="25">
        <v>16.600000000000001</v>
      </c>
      <c r="AA26" s="22">
        <f t="shared" si="3"/>
        <v>182.6</v>
      </c>
      <c r="AB26" s="22">
        <v>163.30000000000001</v>
      </c>
      <c r="AC26" s="22">
        <v>182.6</v>
      </c>
      <c r="AD26" s="28">
        <v>176.84</v>
      </c>
      <c r="AE26" s="25">
        <v>6.1</v>
      </c>
      <c r="AG26" s="22">
        <f t="shared" si="4"/>
        <v>25.7</v>
      </c>
      <c r="AH26" s="22">
        <v>23.6</v>
      </c>
      <c r="AI26" s="22">
        <v>25.7</v>
      </c>
      <c r="AJ26" s="28">
        <v>25.15</v>
      </c>
      <c r="AK26" s="25">
        <v>0</v>
      </c>
      <c r="AM26" s="22">
        <f t="shared" si="5"/>
        <v>65.5</v>
      </c>
      <c r="AN26" s="22">
        <v>69.099999999999994</v>
      </c>
      <c r="AO26" s="22">
        <v>65.5</v>
      </c>
      <c r="AP26" s="28">
        <v>66.66</v>
      </c>
      <c r="AQ26" s="25">
        <v>-0.1</v>
      </c>
      <c r="AS26" s="22">
        <f t="shared" si="6"/>
        <v>34.5</v>
      </c>
      <c r="AT26" s="22">
        <v>30.9</v>
      </c>
      <c r="AU26" s="22">
        <v>34.5</v>
      </c>
      <c r="AV26" s="28">
        <v>33.340000000000003</v>
      </c>
      <c r="AW26" s="25">
        <v>0.1</v>
      </c>
      <c r="AY26" s="22">
        <f t="shared" si="7"/>
        <v>25.6</v>
      </c>
      <c r="AZ26" s="22">
        <v>23.7</v>
      </c>
      <c r="BA26" s="22">
        <v>25.6</v>
      </c>
      <c r="BB26" s="28">
        <v>24.55</v>
      </c>
      <c r="BC26" s="22">
        <v>0.3</v>
      </c>
    </row>
    <row r="27" spans="1:55" ht="12.75" x14ac:dyDescent="0.2">
      <c r="A27" s="7">
        <v>2</v>
      </c>
      <c r="B27">
        <v>11</v>
      </c>
      <c r="C27" s="22">
        <f t="shared" si="0"/>
        <v>138.19999999999999</v>
      </c>
      <c r="D27" s="22">
        <v>125</v>
      </c>
      <c r="E27" s="22">
        <v>138.19999999999999</v>
      </c>
      <c r="F27" s="28">
        <v>133.81</v>
      </c>
      <c r="G27" s="22">
        <v>4.5999999999999996</v>
      </c>
      <c r="I27" s="22">
        <f t="shared" si="1"/>
        <v>45.2</v>
      </c>
      <c r="J27" s="22">
        <v>36</v>
      </c>
      <c r="K27" s="22">
        <v>45.2</v>
      </c>
      <c r="L27" s="28">
        <v>43.41</v>
      </c>
      <c r="M27" s="22">
        <v>0</v>
      </c>
      <c r="O27" s="22">
        <f t="shared" si="2"/>
        <v>348.2</v>
      </c>
      <c r="P27" s="22">
        <v>371.6</v>
      </c>
      <c r="Q27" s="22">
        <v>348.2</v>
      </c>
      <c r="R27" s="28">
        <v>354.69</v>
      </c>
      <c r="S27" s="25">
        <v>13.2</v>
      </c>
      <c r="V27" s="22">
        <v>532.6</v>
      </c>
      <c r="W27" s="22">
        <v>531.6</v>
      </c>
      <c r="X27" s="28">
        <v>531.91</v>
      </c>
      <c r="Y27" s="25">
        <v>17.8</v>
      </c>
      <c r="AA27" s="22">
        <f t="shared" si="3"/>
        <v>183.4</v>
      </c>
      <c r="AB27" s="22">
        <v>161.1</v>
      </c>
      <c r="AC27" s="22">
        <v>183.4</v>
      </c>
      <c r="AD27" s="28">
        <v>177.23</v>
      </c>
      <c r="AE27" s="25">
        <v>4.5999999999999996</v>
      </c>
      <c r="AG27" s="22">
        <f t="shared" si="4"/>
        <v>26</v>
      </c>
      <c r="AH27" s="22">
        <v>23.5</v>
      </c>
      <c r="AI27" s="22">
        <v>26</v>
      </c>
      <c r="AJ27" s="28">
        <v>25.16</v>
      </c>
      <c r="AK27" s="25">
        <v>0</v>
      </c>
      <c r="AM27" s="22">
        <f t="shared" si="5"/>
        <v>65.5</v>
      </c>
      <c r="AN27" s="22">
        <v>69.8</v>
      </c>
      <c r="AO27" s="22">
        <v>65.5</v>
      </c>
      <c r="AP27" s="28">
        <v>66.680000000000007</v>
      </c>
      <c r="AQ27" s="25">
        <v>0.3</v>
      </c>
      <c r="AS27" s="22">
        <f t="shared" si="6"/>
        <v>34.5</v>
      </c>
      <c r="AT27" s="22">
        <v>30.2</v>
      </c>
      <c r="AU27" s="22">
        <v>34.5</v>
      </c>
      <c r="AV27" s="28">
        <v>33.32</v>
      </c>
      <c r="AW27" s="25">
        <v>-0.3</v>
      </c>
      <c r="AY27" s="22">
        <f t="shared" si="7"/>
        <v>24.7</v>
      </c>
      <c r="AZ27" s="22">
        <v>22.4</v>
      </c>
      <c r="BA27" s="22">
        <v>24.7</v>
      </c>
      <c r="BB27" s="28">
        <v>24.5</v>
      </c>
      <c r="BC27" s="22">
        <v>-0.6</v>
      </c>
    </row>
    <row r="28" spans="1:55" ht="12.75" x14ac:dyDescent="0.2">
      <c r="A28" s="7">
        <v>2</v>
      </c>
      <c r="B28">
        <v>12</v>
      </c>
      <c r="C28" s="22">
        <f t="shared" si="0"/>
        <v>130.19999999999999</v>
      </c>
      <c r="D28" s="22">
        <v>116.9</v>
      </c>
      <c r="E28" s="22">
        <v>130.19999999999999</v>
      </c>
      <c r="F28" s="28">
        <v>134.1</v>
      </c>
      <c r="G28" s="22">
        <v>3.5</v>
      </c>
      <c r="I28" s="22">
        <f t="shared" si="1"/>
        <v>43.6</v>
      </c>
      <c r="J28" s="22">
        <v>33.799999999999997</v>
      </c>
      <c r="K28" s="22">
        <v>43.6</v>
      </c>
      <c r="L28" s="28">
        <v>43.21</v>
      </c>
      <c r="M28" s="22">
        <v>-2.5</v>
      </c>
      <c r="O28" s="22">
        <f t="shared" si="2"/>
        <v>359.3</v>
      </c>
      <c r="P28" s="22">
        <v>382.6</v>
      </c>
      <c r="Q28" s="22">
        <v>359.3</v>
      </c>
      <c r="R28" s="28">
        <v>356.17</v>
      </c>
      <c r="S28" s="25">
        <v>17.8</v>
      </c>
      <c r="V28" s="22">
        <v>533.29999999999995</v>
      </c>
      <c r="W28" s="22">
        <v>533.1</v>
      </c>
      <c r="X28" s="28">
        <v>533.48</v>
      </c>
      <c r="Y28" s="25">
        <v>18.7</v>
      </c>
      <c r="AA28" s="22">
        <f t="shared" si="3"/>
        <v>173.9</v>
      </c>
      <c r="AB28" s="22">
        <v>150.69999999999999</v>
      </c>
      <c r="AC28" s="22">
        <v>173.9</v>
      </c>
      <c r="AD28" s="28">
        <v>177.31</v>
      </c>
      <c r="AE28" s="25">
        <v>1</v>
      </c>
      <c r="AG28" s="22">
        <f t="shared" si="4"/>
        <v>24.4</v>
      </c>
      <c r="AH28" s="22">
        <v>21.9</v>
      </c>
      <c r="AI28" s="22">
        <v>24.4</v>
      </c>
      <c r="AJ28" s="28">
        <v>25.14</v>
      </c>
      <c r="AK28" s="25">
        <v>-0.2</v>
      </c>
      <c r="AM28" s="22">
        <f t="shared" si="5"/>
        <v>67.400000000000006</v>
      </c>
      <c r="AN28" s="22">
        <v>71.7</v>
      </c>
      <c r="AO28" s="22">
        <v>67.400000000000006</v>
      </c>
      <c r="AP28" s="28">
        <v>66.760000000000005</v>
      </c>
      <c r="AQ28" s="25">
        <v>1</v>
      </c>
      <c r="AS28" s="22">
        <f t="shared" si="6"/>
        <v>32.6</v>
      </c>
      <c r="AT28" s="22">
        <v>28.3</v>
      </c>
      <c r="AU28" s="22">
        <v>32.6</v>
      </c>
      <c r="AV28" s="28">
        <v>33.24</v>
      </c>
      <c r="AW28" s="25">
        <v>-1</v>
      </c>
      <c r="AY28" s="22">
        <f t="shared" si="7"/>
        <v>25.1</v>
      </c>
      <c r="AZ28" s="22">
        <v>22.4</v>
      </c>
      <c r="BA28" s="22">
        <v>25.1</v>
      </c>
      <c r="BB28" s="28">
        <v>24.37</v>
      </c>
      <c r="BC28" s="22">
        <v>-1.5</v>
      </c>
    </row>
    <row r="29" spans="1:55" ht="12.75" x14ac:dyDescent="0.2">
      <c r="A29" s="7"/>
      <c r="B29">
        <v>1</v>
      </c>
      <c r="C29" s="22">
        <f t="shared" si="0"/>
        <v>130.69999999999999</v>
      </c>
      <c r="D29" s="22">
        <v>106.2</v>
      </c>
      <c r="E29" s="22">
        <v>130.69999999999999</v>
      </c>
      <c r="F29" s="28">
        <v>134.19</v>
      </c>
      <c r="G29" s="22">
        <v>1.1000000000000001</v>
      </c>
      <c r="I29" s="22">
        <f t="shared" si="1"/>
        <v>44.5</v>
      </c>
      <c r="J29" s="22">
        <v>37.6</v>
      </c>
      <c r="K29" s="22">
        <v>44.5</v>
      </c>
      <c r="L29" s="28">
        <v>42.8</v>
      </c>
      <c r="M29" s="22">
        <v>-4.9000000000000004</v>
      </c>
      <c r="O29" s="22">
        <f t="shared" si="2"/>
        <v>358.8</v>
      </c>
      <c r="P29" s="22">
        <v>389.6</v>
      </c>
      <c r="Q29" s="22">
        <v>358.8</v>
      </c>
      <c r="R29" s="28">
        <v>358.12</v>
      </c>
      <c r="S29" s="25">
        <v>23.3</v>
      </c>
      <c r="V29" s="22">
        <v>533.4</v>
      </c>
      <c r="W29" s="22">
        <v>533.9</v>
      </c>
      <c r="X29" s="28">
        <v>535.1</v>
      </c>
      <c r="Y29" s="25">
        <v>19.5</v>
      </c>
      <c r="AA29" s="22">
        <f t="shared" si="3"/>
        <v>175.2</v>
      </c>
      <c r="AB29" s="22">
        <v>143.80000000000001</v>
      </c>
      <c r="AC29" s="22">
        <v>175.2</v>
      </c>
      <c r="AD29" s="28">
        <v>176.99</v>
      </c>
      <c r="AE29" s="25">
        <v>-3.8</v>
      </c>
      <c r="AG29" s="22">
        <f t="shared" si="4"/>
        <v>24.5</v>
      </c>
      <c r="AH29" s="22">
        <v>19.899999999999999</v>
      </c>
      <c r="AI29" s="22">
        <v>24.5</v>
      </c>
      <c r="AJ29" s="28">
        <v>25.08</v>
      </c>
      <c r="AK29" s="25">
        <v>-0.7</v>
      </c>
      <c r="AM29" s="22">
        <f t="shared" si="5"/>
        <v>67.2</v>
      </c>
      <c r="AN29" s="22">
        <v>73</v>
      </c>
      <c r="AO29" s="22">
        <v>67.2</v>
      </c>
      <c r="AP29" s="28">
        <v>66.92</v>
      </c>
      <c r="AQ29" s="25">
        <v>1.9</v>
      </c>
      <c r="AS29" s="22">
        <f t="shared" si="6"/>
        <v>32.799999999999997</v>
      </c>
      <c r="AT29" s="22">
        <v>27</v>
      </c>
      <c r="AU29" s="22">
        <v>32.799999999999997</v>
      </c>
      <c r="AV29" s="28">
        <v>33.08</v>
      </c>
      <c r="AW29" s="25">
        <v>-1.9</v>
      </c>
      <c r="AY29" s="22">
        <f t="shared" si="7"/>
        <v>25.4</v>
      </c>
      <c r="AZ29" s="22">
        <v>26.1</v>
      </c>
      <c r="BA29" s="22">
        <v>25.4</v>
      </c>
      <c r="BB29" s="28">
        <v>24.18</v>
      </c>
      <c r="BC29" s="22">
        <v>-2.2000000000000002</v>
      </c>
    </row>
    <row r="30" spans="1:55" ht="12.75" x14ac:dyDescent="0.2">
      <c r="A30" s="7">
        <v>3</v>
      </c>
      <c r="B30">
        <v>2</v>
      </c>
      <c r="C30" s="22">
        <f t="shared" si="0"/>
        <v>136.69999999999999</v>
      </c>
      <c r="D30" s="22">
        <v>117.1</v>
      </c>
      <c r="E30" s="22">
        <v>136.69999999999999</v>
      </c>
      <c r="F30" s="28">
        <v>134.01</v>
      </c>
      <c r="G30" s="22">
        <v>-2.1</v>
      </c>
      <c r="I30" s="22">
        <f t="shared" si="1"/>
        <v>40.4</v>
      </c>
      <c r="J30" s="22">
        <v>33.4</v>
      </c>
      <c r="K30" s="22">
        <v>40.4</v>
      </c>
      <c r="L30" s="28">
        <v>42.28</v>
      </c>
      <c r="M30" s="22">
        <v>-6.3</v>
      </c>
      <c r="O30" s="22">
        <f t="shared" si="2"/>
        <v>361</v>
      </c>
      <c r="P30" s="22">
        <v>390.1</v>
      </c>
      <c r="Q30" s="22">
        <v>361</v>
      </c>
      <c r="R30" s="28">
        <v>360.5</v>
      </c>
      <c r="S30" s="25">
        <v>28.7</v>
      </c>
      <c r="V30" s="22">
        <v>540.70000000000005</v>
      </c>
      <c r="W30" s="22">
        <v>538.20000000000005</v>
      </c>
      <c r="X30" s="28">
        <v>536.79</v>
      </c>
      <c r="Y30" s="25">
        <v>20.3</v>
      </c>
      <c r="AA30" s="22">
        <f t="shared" si="3"/>
        <v>177.2</v>
      </c>
      <c r="AB30" s="22">
        <v>150.5</v>
      </c>
      <c r="AC30" s="22">
        <v>177.2</v>
      </c>
      <c r="AD30" s="28">
        <v>176.29</v>
      </c>
      <c r="AE30" s="25">
        <v>-8.4</v>
      </c>
      <c r="AG30" s="22">
        <f t="shared" si="4"/>
        <v>25.4</v>
      </c>
      <c r="AH30" s="22">
        <v>21.7</v>
      </c>
      <c r="AI30" s="22">
        <v>25.4</v>
      </c>
      <c r="AJ30" s="28">
        <v>24.97</v>
      </c>
      <c r="AK30" s="25">
        <v>-1.3</v>
      </c>
      <c r="AM30" s="22">
        <f t="shared" si="5"/>
        <v>67.099999999999994</v>
      </c>
      <c r="AN30" s="22">
        <v>72.2</v>
      </c>
      <c r="AO30" s="22">
        <v>67.099999999999994</v>
      </c>
      <c r="AP30" s="28">
        <v>67.16</v>
      </c>
      <c r="AQ30" s="25">
        <v>2.8</v>
      </c>
      <c r="AS30" s="22">
        <f t="shared" si="6"/>
        <v>32.9</v>
      </c>
      <c r="AT30" s="22">
        <v>27.8</v>
      </c>
      <c r="AU30" s="22">
        <v>32.9</v>
      </c>
      <c r="AV30" s="28">
        <v>32.840000000000003</v>
      </c>
      <c r="AW30" s="25">
        <v>-2.8</v>
      </c>
      <c r="AY30" s="22">
        <f t="shared" si="7"/>
        <v>22.8</v>
      </c>
      <c r="AZ30" s="22">
        <v>22.2</v>
      </c>
      <c r="BA30" s="22">
        <v>22.8</v>
      </c>
      <c r="BB30" s="28">
        <v>23.98</v>
      </c>
      <c r="BC30" s="22">
        <v>-2.4</v>
      </c>
    </row>
    <row r="31" spans="1:55" ht="12.75" x14ac:dyDescent="0.2">
      <c r="A31" s="7">
        <v>3</v>
      </c>
      <c r="B31">
        <v>3</v>
      </c>
      <c r="C31" s="22">
        <f t="shared" si="0"/>
        <v>131.4</v>
      </c>
      <c r="D31" s="22">
        <v>110.2</v>
      </c>
      <c r="E31" s="22">
        <v>131.4</v>
      </c>
      <c r="F31" s="28">
        <v>133.52000000000001</v>
      </c>
      <c r="G31" s="22">
        <v>-5.9</v>
      </c>
      <c r="I31" s="22">
        <f t="shared" si="1"/>
        <v>43.6</v>
      </c>
      <c r="J31" s="22">
        <v>44.5</v>
      </c>
      <c r="K31" s="22">
        <v>43.6</v>
      </c>
      <c r="L31" s="28">
        <v>41.7</v>
      </c>
      <c r="M31" s="22">
        <v>-6.9</v>
      </c>
      <c r="O31" s="22">
        <f t="shared" si="2"/>
        <v>365.7</v>
      </c>
      <c r="P31" s="22">
        <v>384.4</v>
      </c>
      <c r="Q31" s="22">
        <v>365.7</v>
      </c>
      <c r="R31" s="28">
        <v>363.32</v>
      </c>
      <c r="S31" s="25">
        <v>33.700000000000003</v>
      </c>
      <c r="V31" s="22">
        <v>539</v>
      </c>
      <c r="W31" s="22">
        <v>540.70000000000005</v>
      </c>
      <c r="X31" s="28">
        <v>538.54</v>
      </c>
      <c r="Y31" s="25">
        <v>21</v>
      </c>
      <c r="AA31" s="22">
        <f t="shared" si="3"/>
        <v>175</v>
      </c>
      <c r="AB31" s="22">
        <v>154.69999999999999</v>
      </c>
      <c r="AC31" s="22">
        <v>175</v>
      </c>
      <c r="AD31" s="28">
        <v>175.23</v>
      </c>
      <c r="AE31" s="25">
        <v>-12.8</v>
      </c>
      <c r="AG31" s="22">
        <f t="shared" si="4"/>
        <v>24.3</v>
      </c>
      <c r="AH31" s="22">
        <v>20.399999999999999</v>
      </c>
      <c r="AI31" s="22">
        <v>24.3</v>
      </c>
      <c r="AJ31" s="28">
        <v>24.79</v>
      </c>
      <c r="AK31" s="25">
        <v>-2.1</v>
      </c>
      <c r="AM31" s="22">
        <f t="shared" si="5"/>
        <v>67.599999999999994</v>
      </c>
      <c r="AN31" s="22">
        <v>71.3</v>
      </c>
      <c r="AO31" s="22">
        <v>67.599999999999994</v>
      </c>
      <c r="AP31" s="28">
        <v>67.459999999999994</v>
      </c>
      <c r="AQ31" s="25">
        <v>3.6</v>
      </c>
      <c r="AS31" s="22">
        <f t="shared" si="6"/>
        <v>32.4</v>
      </c>
      <c r="AT31" s="22">
        <v>28.7</v>
      </c>
      <c r="AU31" s="22">
        <v>32.4</v>
      </c>
      <c r="AV31" s="28">
        <v>32.54</v>
      </c>
      <c r="AW31" s="25">
        <v>-3.6</v>
      </c>
      <c r="AY31" s="22">
        <f t="shared" si="7"/>
        <v>24.9</v>
      </c>
      <c r="AZ31" s="22">
        <v>28.8</v>
      </c>
      <c r="BA31" s="22">
        <v>24.9</v>
      </c>
      <c r="BB31" s="28">
        <v>23.8</v>
      </c>
      <c r="BC31" s="22">
        <v>-2.2000000000000002</v>
      </c>
    </row>
    <row r="32" spans="1:55" ht="12.75" x14ac:dyDescent="0.2">
      <c r="A32" s="7">
        <v>3</v>
      </c>
      <c r="B32">
        <v>4</v>
      </c>
      <c r="C32" s="22">
        <f t="shared" si="0"/>
        <v>132.69999999999999</v>
      </c>
      <c r="D32" s="22">
        <v>113.4</v>
      </c>
      <c r="E32" s="22">
        <v>132.69999999999999</v>
      </c>
      <c r="F32" s="28">
        <v>132.69</v>
      </c>
      <c r="G32" s="22">
        <v>-10</v>
      </c>
      <c r="I32" s="22">
        <f t="shared" si="1"/>
        <v>40.4</v>
      </c>
      <c r="J32" s="22">
        <v>46.8</v>
      </c>
      <c r="K32" s="22">
        <v>40.4</v>
      </c>
      <c r="L32" s="28">
        <v>41.21</v>
      </c>
      <c r="M32" s="22">
        <v>-6</v>
      </c>
      <c r="O32" s="22">
        <f t="shared" si="2"/>
        <v>363.2</v>
      </c>
      <c r="P32" s="22">
        <v>375.7</v>
      </c>
      <c r="Q32" s="22">
        <v>363.2</v>
      </c>
      <c r="R32" s="28">
        <v>366.42</v>
      </c>
      <c r="S32" s="25">
        <v>37.299999999999997</v>
      </c>
      <c r="V32" s="22">
        <v>535.9</v>
      </c>
      <c r="W32" s="22">
        <v>536.4</v>
      </c>
      <c r="X32" s="28">
        <v>540.32000000000005</v>
      </c>
      <c r="Y32" s="25">
        <v>21.4</v>
      </c>
      <c r="AA32" s="22">
        <f t="shared" si="3"/>
        <v>173.2</v>
      </c>
      <c r="AB32" s="22">
        <v>160.19999999999999</v>
      </c>
      <c r="AC32" s="22">
        <v>173.2</v>
      </c>
      <c r="AD32" s="28">
        <v>173.9</v>
      </c>
      <c r="AE32" s="25">
        <v>-15.9</v>
      </c>
      <c r="AG32" s="22">
        <f t="shared" si="4"/>
        <v>24.7</v>
      </c>
      <c r="AH32" s="22">
        <v>21.2</v>
      </c>
      <c r="AI32" s="22">
        <v>24.7</v>
      </c>
      <c r="AJ32" s="28">
        <v>24.56</v>
      </c>
      <c r="AK32" s="25">
        <v>-2.8</v>
      </c>
      <c r="AM32" s="22">
        <f t="shared" si="5"/>
        <v>67.7</v>
      </c>
      <c r="AN32" s="22">
        <v>70.099999999999994</v>
      </c>
      <c r="AO32" s="22">
        <v>67.7</v>
      </c>
      <c r="AP32" s="28">
        <v>67.819999999999993</v>
      </c>
      <c r="AQ32" s="25">
        <v>4.2</v>
      </c>
      <c r="AS32" s="22">
        <f t="shared" si="6"/>
        <v>32.299999999999997</v>
      </c>
      <c r="AT32" s="22">
        <v>29.9</v>
      </c>
      <c r="AU32" s="22">
        <v>32.299999999999997</v>
      </c>
      <c r="AV32" s="28">
        <v>32.18</v>
      </c>
      <c r="AW32" s="25">
        <v>-4.2</v>
      </c>
      <c r="AY32" s="22">
        <f t="shared" si="7"/>
        <v>23.3</v>
      </c>
      <c r="AZ32" s="22">
        <v>29.2</v>
      </c>
      <c r="BA32" s="22">
        <v>23.3</v>
      </c>
      <c r="BB32" s="28">
        <v>23.7</v>
      </c>
      <c r="BC32" s="22">
        <v>-1.2</v>
      </c>
    </row>
    <row r="33" spans="1:55" ht="12.75" x14ac:dyDescent="0.2">
      <c r="A33" s="7">
        <v>3</v>
      </c>
      <c r="B33">
        <v>5</v>
      </c>
      <c r="C33" s="22">
        <f t="shared" si="0"/>
        <v>138.30000000000001</v>
      </c>
      <c r="D33" s="22">
        <v>116.5</v>
      </c>
      <c r="E33" s="22">
        <v>138.30000000000001</v>
      </c>
      <c r="F33" s="28">
        <v>131.58000000000001</v>
      </c>
      <c r="G33" s="22">
        <v>-13.3</v>
      </c>
      <c r="I33" s="22">
        <f t="shared" si="1"/>
        <v>37.5</v>
      </c>
      <c r="J33" s="22">
        <v>53.2</v>
      </c>
      <c r="K33" s="22">
        <v>37.5</v>
      </c>
      <c r="L33" s="28">
        <v>40.98</v>
      </c>
      <c r="M33" s="22">
        <v>-2.8</v>
      </c>
      <c r="O33" s="22">
        <f t="shared" si="2"/>
        <v>368.6</v>
      </c>
      <c r="P33" s="22">
        <v>376.6</v>
      </c>
      <c r="Q33" s="22">
        <v>368.6</v>
      </c>
      <c r="R33" s="28">
        <v>369.54</v>
      </c>
      <c r="S33" s="25">
        <v>37.4</v>
      </c>
      <c r="V33" s="22">
        <v>546.29999999999995</v>
      </c>
      <c r="W33" s="22">
        <v>544.4</v>
      </c>
      <c r="X33" s="28">
        <v>542.1</v>
      </c>
      <c r="Y33" s="25">
        <v>21.3</v>
      </c>
      <c r="AA33" s="22">
        <f t="shared" si="3"/>
        <v>175.8</v>
      </c>
      <c r="AB33" s="22">
        <v>169.7</v>
      </c>
      <c r="AC33" s="22">
        <v>175.8</v>
      </c>
      <c r="AD33" s="28">
        <v>172.56</v>
      </c>
      <c r="AE33" s="25">
        <v>-16.100000000000001</v>
      </c>
      <c r="AG33" s="22">
        <f t="shared" si="4"/>
        <v>25.4</v>
      </c>
      <c r="AH33" s="22">
        <v>21.3</v>
      </c>
      <c r="AI33" s="22">
        <v>25.4</v>
      </c>
      <c r="AJ33" s="28">
        <v>24.27</v>
      </c>
      <c r="AK33" s="25">
        <v>-3.4</v>
      </c>
      <c r="AM33" s="22">
        <f t="shared" si="5"/>
        <v>67.7</v>
      </c>
      <c r="AN33" s="22">
        <v>68.900000000000006</v>
      </c>
      <c r="AO33" s="22">
        <v>67.7</v>
      </c>
      <c r="AP33" s="28">
        <v>68.17</v>
      </c>
      <c r="AQ33" s="25">
        <v>4.2</v>
      </c>
      <c r="AS33" s="22">
        <f t="shared" si="6"/>
        <v>32.299999999999997</v>
      </c>
      <c r="AT33" s="22">
        <v>31.1</v>
      </c>
      <c r="AU33" s="22">
        <v>32.299999999999997</v>
      </c>
      <c r="AV33" s="28">
        <v>31.83</v>
      </c>
      <c r="AW33" s="25">
        <v>-4.2</v>
      </c>
      <c r="AY33" s="22">
        <f t="shared" si="7"/>
        <v>21.3</v>
      </c>
      <c r="AZ33" s="22">
        <v>31.4</v>
      </c>
      <c r="BA33" s="22">
        <v>21.3</v>
      </c>
      <c r="BB33" s="28">
        <v>23.75</v>
      </c>
      <c r="BC33" s="22">
        <v>0.6</v>
      </c>
    </row>
    <row r="34" spans="1:55" ht="12.75" x14ac:dyDescent="0.2">
      <c r="A34" s="7">
        <v>3</v>
      </c>
      <c r="B34">
        <v>6</v>
      </c>
      <c r="C34" s="22">
        <f t="shared" si="0"/>
        <v>132.19999999999999</v>
      </c>
      <c r="D34" s="22">
        <v>178.5</v>
      </c>
      <c r="E34" s="22">
        <v>132.19999999999999</v>
      </c>
      <c r="F34" s="28">
        <v>130.25</v>
      </c>
      <c r="G34" s="22">
        <v>-16.100000000000001</v>
      </c>
      <c r="I34" s="22">
        <f t="shared" si="1"/>
        <v>40.799999999999997</v>
      </c>
      <c r="J34" s="22">
        <v>83.6</v>
      </c>
      <c r="K34" s="22">
        <v>40.799999999999997</v>
      </c>
      <c r="L34" s="28">
        <v>41.14</v>
      </c>
      <c r="M34" s="22">
        <v>1.9</v>
      </c>
      <c r="O34" s="22">
        <f t="shared" si="2"/>
        <v>372.4</v>
      </c>
      <c r="P34" s="22">
        <v>281.2</v>
      </c>
      <c r="Q34" s="22">
        <v>372.4</v>
      </c>
      <c r="R34" s="28">
        <v>372.47</v>
      </c>
      <c r="S34" s="25">
        <v>35.200000000000003</v>
      </c>
      <c r="V34" s="22">
        <v>543.20000000000005</v>
      </c>
      <c r="W34" s="22">
        <v>545.29999999999995</v>
      </c>
      <c r="X34" s="28">
        <v>543.85</v>
      </c>
      <c r="Y34" s="25">
        <v>21</v>
      </c>
      <c r="AA34" s="22">
        <f t="shared" si="3"/>
        <v>172.9</v>
      </c>
      <c r="AB34" s="22">
        <v>262.10000000000002</v>
      </c>
      <c r="AC34" s="22">
        <v>172.9</v>
      </c>
      <c r="AD34" s="28">
        <v>171.38</v>
      </c>
      <c r="AE34" s="25">
        <v>-14.2</v>
      </c>
      <c r="AG34" s="22">
        <f t="shared" si="4"/>
        <v>24.2</v>
      </c>
      <c r="AH34" s="22">
        <v>32.9</v>
      </c>
      <c r="AI34" s="22">
        <v>24.2</v>
      </c>
      <c r="AJ34" s="28">
        <v>23.95</v>
      </c>
      <c r="AK34" s="25">
        <v>-3.9</v>
      </c>
      <c r="AM34" s="22">
        <f t="shared" si="5"/>
        <v>68.3</v>
      </c>
      <c r="AN34" s="22">
        <v>51.8</v>
      </c>
      <c r="AO34" s="22">
        <v>68.3</v>
      </c>
      <c r="AP34" s="28">
        <v>68.489999999999995</v>
      </c>
      <c r="AQ34" s="25">
        <v>3.8</v>
      </c>
      <c r="AS34" s="22">
        <f t="shared" si="6"/>
        <v>31.7</v>
      </c>
      <c r="AT34" s="22">
        <v>48.2</v>
      </c>
      <c r="AU34" s="22">
        <v>31.7</v>
      </c>
      <c r="AV34" s="28">
        <v>31.51</v>
      </c>
      <c r="AW34" s="25">
        <v>-3.8</v>
      </c>
      <c r="AY34" s="22">
        <f t="shared" si="7"/>
        <v>23.6</v>
      </c>
      <c r="AZ34" s="22">
        <v>31.9</v>
      </c>
      <c r="BA34" s="22">
        <v>23.6</v>
      </c>
      <c r="BB34" s="28">
        <v>24</v>
      </c>
      <c r="BC34" s="22">
        <v>3.1</v>
      </c>
    </row>
    <row r="35" spans="1:55" ht="12.75" x14ac:dyDescent="0.2">
      <c r="A35" s="7">
        <v>3</v>
      </c>
      <c r="B35">
        <v>7</v>
      </c>
      <c r="C35" s="22">
        <f t="shared" si="0"/>
        <v>124.4</v>
      </c>
      <c r="D35" s="22">
        <v>208.6</v>
      </c>
      <c r="E35" s="22">
        <v>124.4</v>
      </c>
      <c r="F35" s="28">
        <v>128.76</v>
      </c>
      <c r="G35" s="22">
        <v>-17.899999999999999</v>
      </c>
      <c r="I35" s="22">
        <f t="shared" si="1"/>
        <v>40.1</v>
      </c>
      <c r="J35" s="22">
        <v>39.299999999999997</v>
      </c>
      <c r="K35" s="22">
        <v>40.1</v>
      </c>
      <c r="L35" s="28">
        <v>41.72</v>
      </c>
      <c r="M35" s="22">
        <v>7</v>
      </c>
      <c r="O35" s="22">
        <f t="shared" si="2"/>
        <v>378.2</v>
      </c>
      <c r="P35" s="22">
        <v>293.8</v>
      </c>
      <c r="Q35" s="22">
        <v>378.2</v>
      </c>
      <c r="R35" s="28">
        <v>375.08</v>
      </c>
      <c r="S35" s="25">
        <v>31.3</v>
      </c>
      <c r="V35" s="22">
        <v>541.70000000000005</v>
      </c>
      <c r="W35" s="22">
        <v>542.79999999999995</v>
      </c>
      <c r="X35" s="28">
        <v>545.54999999999995</v>
      </c>
      <c r="Y35" s="25">
        <v>20.399999999999999</v>
      </c>
      <c r="AA35" s="22">
        <f t="shared" si="3"/>
        <v>164.6</v>
      </c>
      <c r="AB35" s="22">
        <v>247.9</v>
      </c>
      <c r="AC35" s="22">
        <v>164.6</v>
      </c>
      <c r="AD35" s="28">
        <v>170.47</v>
      </c>
      <c r="AE35" s="25">
        <v>-10.9</v>
      </c>
      <c r="AG35" s="22">
        <f t="shared" si="4"/>
        <v>22.9</v>
      </c>
      <c r="AH35" s="22">
        <v>38.5</v>
      </c>
      <c r="AI35" s="22">
        <v>22.9</v>
      </c>
      <c r="AJ35" s="28">
        <v>23.6</v>
      </c>
      <c r="AK35" s="25">
        <v>-4.2</v>
      </c>
      <c r="AM35" s="22">
        <f t="shared" si="5"/>
        <v>69.7</v>
      </c>
      <c r="AN35" s="22">
        <v>54.2</v>
      </c>
      <c r="AO35" s="22">
        <v>69.7</v>
      </c>
      <c r="AP35" s="28">
        <v>68.75</v>
      </c>
      <c r="AQ35" s="25">
        <v>3.2</v>
      </c>
      <c r="AS35" s="22">
        <f t="shared" si="6"/>
        <v>30.3</v>
      </c>
      <c r="AT35" s="22">
        <v>45.8</v>
      </c>
      <c r="AU35" s="22">
        <v>30.3</v>
      </c>
      <c r="AV35" s="28">
        <v>31.25</v>
      </c>
      <c r="AW35" s="25">
        <v>-3.2</v>
      </c>
      <c r="AY35" s="22">
        <f t="shared" si="7"/>
        <v>24.4</v>
      </c>
      <c r="AZ35" s="22">
        <v>15.9</v>
      </c>
      <c r="BA35" s="22">
        <v>24.4</v>
      </c>
      <c r="BB35" s="28">
        <v>24.47</v>
      </c>
      <c r="BC35" s="22">
        <v>5.6</v>
      </c>
    </row>
    <row r="36" spans="1:55" ht="12.75" x14ac:dyDescent="0.2">
      <c r="A36" s="7">
        <v>3</v>
      </c>
      <c r="B36">
        <v>8</v>
      </c>
      <c r="C36" s="22">
        <f t="shared" si="0"/>
        <v>127.3</v>
      </c>
      <c r="D36" s="22">
        <v>155.80000000000001</v>
      </c>
      <c r="E36" s="22">
        <v>127.3</v>
      </c>
      <c r="F36" s="28">
        <v>127.21</v>
      </c>
      <c r="G36" s="22">
        <v>-18.600000000000001</v>
      </c>
      <c r="I36" s="22">
        <f t="shared" si="1"/>
        <v>42.5</v>
      </c>
      <c r="J36" s="22">
        <v>29.2</v>
      </c>
      <c r="K36" s="22">
        <v>42.5</v>
      </c>
      <c r="L36" s="28">
        <v>42.68</v>
      </c>
      <c r="M36" s="22">
        <v>11.6</v>
      </c>
      <c r="O36" s="22">
        <f t="shared" si="2"/>
        <v>378.8</v>
      </c>
      <c r="P36" s="22">
        <v>364.9</v>
      </c>
      <c r="Q36" s="22">
        <v>378.8</v>
      </c>
      <c r="R36" s="28">
        <v>377.28</v>
      </c>
      <c r="S36" s="25">
        <v>26.4</v>
      </c>
      <c r="V36" s="22">
        <v>549.9</v>
      </c>
      <c r="W36" s="22">
        <v>548.6</v>
      </c>
      <c r="X36" s="28">
        <v>547.17999999999995</v>
      </c>
      <c r="Y36" s="25">
        <v>19.5</v>
      </c>
      <c r="AA36" s="22">
        <f t="shared" si="3"/>
        <v>169.8</v>
      </c>
      <c r="AB36" s="22">
        <v>185</v>
      </c>
      <c r="AC36" s="22">
        <v>169.8</v>
      </c>
      <c r="AD36" s="28">
        <v>169.89</v>
      </c>
      <c r="AE36" s="25">
        <v>-7</v>
      </c>
      <c r="AG36" s="22">
        <f t="shared" si="4"/>
        <v>23.2</v>
      </c>
      <c r="AH36" s="22">
        <v>28.3</v>
      </c>
      <c r="AI36" s="22">
        <v>23.2</v>
      </c>
      <c r="AJ36" s="28">
        <v>23.25</v>
      </c>
      <c r="AK36" s="25">
        <v>-4.2</v>
      </c>
      <c r="AM36" s="22">
        <f t="shared" si="5"/>
        <v>69.099999999999994</v>
      </c>
      <c r="AN36" s="22">
        <v>66.400000000000006</v>
      </c>
      <c r="AO36" s="22">
        <v>69.099999999999994</v>
      </c>
      <c r="AP36" s="28">
        <v>68.95</v>
      </c>
      <c r="AQ36" s="25">
        <v>2.4</v>
      </c>
      <c r="AS36" s="22">
        <f t="shared" si="6"/>
        <v>30.9</v>
      </c>
      <c r="AT36" s="22">
        <v>33.6</v>
      </c>
      <c r="AU36" s="22">
        <v>30.9</v>
      </c>
      <c r="AV36" s="28">
        <v>31.05</v>
      </c>
      <c r="AW36" s="25">
        <v>-2.4</v>
      </c>
      <c r="AY36" s="22">
        <f t="shared" si="7"/>
        <v>25</v>
      </c>
      <c r="AZ36" s="22">
        <v>15.8</v>
      </c>
      <c r="BA36" s="22">
        <v>25</v>
      </c>
      <c r="BB36" s="28">
        <v>25.12</v>
      </c>
      <c r="BC36" s="22">
        <v>7.8</v>
      </c>
    </row>
    <row r="37" spans="1:55" ht="12.75" x14ac:dyDescent="0.2">
      <c r="A37" s="7">
        <v>3</v>
      </c>
      <c r="B37">
        <v>9</v>
      </c>
      <c r="C37" s="22">
        <f t="shared" si="0"/>
        <v>129.9</v>
      </c>
      <c r="D37" s="22">
        <v>115.7</v>
      </c>
      <c r="E37" s="22">
        <v>129.9</v>
      </c>
      <c r="F37" s="28">
        <v>125.78</v>
      </c>
      <c r="G37" s="22">
        <v>-17.2</v>
      </c>
      <c r="I37" s="22">
        <f t="shared" si="1"/>
        <v>43.3</v>
      </c>
      <c r="J37" s="22">
        <v>34.6</v>
      </c>
      <c r="K37" s="22">
        <v>43.3</v>
      </c>
      <c r="L37" s="28">
        <v>43.94</v>
      </c>
      <c r="M37" s="22">
        <v>15.1</v>
      </c>
      <c r="O37" s="22">
        <f t="shared" si="2"/>
        <v>376.1</v>
      </c>
      <c r="P37" s="22">
        <v>398.1</v>
      </c>
      <c r="Q37" s="22">
        <v>376.1</v>
      </c>
      <c r="R37" s="28">
        <v>379.01</v>
      </c>
      <c r="S37" s="25">
        <v>20.8</v>
      </c>
      <c r="V37" s="22">
        <v>548.4</v>
      </c>
      <c r="W37" s="22">
        <v>549.29999999999995</v>
      </c>
      <c r="X37" s="28">
        <v>548.74</v>
      </c>
      <c r="Y37" s="25">
        <v>18.7</v>
      </c>
      <c r="AA37" s="22">
        <f t="shared" si="3"/>
        <v>173.2</v>
      </c>
      <c r="AB37" s="22">
        <v>150.30000000000001</v>
      </c>
      <c r="AC37" s="22">
        <v>173.2</v>
      </c>
      <c r="AD37" s="28">
        <v>169.72</v>
      </c>
      <c r="AE37" s="25">
        <v>-2.1</v>
      </c>
      <c r="AG37" s="22">
        <f t="shared" si="4"/>
        <v>23.7</v>
      </c>
      <c r="AH37" s="22">
        <v>21.1</v>
      </c>
      <c r="AI37" s="22">
        <v>23.7</v>
      </c>
      <c r="AJ37" s="28">
        <v>22.92</v>
      </c>
      <c r="AK37" s="25">
        <v>-3.9</v>
      </c>
      <c r="AM37" s="22">
        <f t="shared" si="5"/>
        <v>68.5</v>
      </c>
      <c r="AN37" s="22">
        <v>72.599999999999994</v>
      </c>
      <c r="AO37" s="22">
        <v>68.5</v>
      </c>
      <c r="AP37" s="28">
        <v>69.069999999999993</v>
      </c>
      <c r="AQ37" s="25">
        <v>1.4</v>
      </c>
      <c r="AS37" s="22">
        <f t="shared" si="6"/>
        <v>31.5</v>
      </c>
      <c r="AT37" s="22">
        <v>27.4</v>
      </c>
      <c r="AU37" s="22">
        <v>31.5</v>
      </c>
      <c r="AV37" s="28">
        <v>30.93</v>
      </c>
      <c r="AW37" s="25">
        <v>-1.4</v>
      </c>
      <c r="AY37" s="22">
        <f t="shared" si="7"/>
        <v>25</v>
      </c>
      <c r="AZ37" s="22">
        <v>23</v>
      </c>
      <c r="BA37" s="22">
        <v>25</v>
      </c>
      <c r="BB37" s="28">
        <v>25.89</v>
      </c>
      <c r="BC37" s="22">
        <v>9.1999999999999993</v>
      </c>
    </row>
    <row r="38" spans="1:55" ht="12.75" x14ac:dyDescent="0.2">
      <c r="A38" s="7">
        <v>3</v>
      </c>
      <c r="B38">
        <v>10</v>
      </c>
      <c r="C38" s="22">
        <f t="shared" si="0"/>
        <v>120.1</v>
      </c>
      <c r="D38" s="22">
        <v>109.3</v>
      </c>
      <c r="E38" s="22">
        <v>120.1</v>
      </c>
      <c r="F38" s="28">
        <v>124.61</v>
      </c>
      <c r="G38" s="22">
        <v>-14</v>
      </c>
      <c r="I38" s="22">
        <f t="shared" si="1"/>
        <v>46</v>
      </c>
      <c r="J38" s="22">
        <v>36.299999999999997</v>
      </c>
      <c r="K38" s="22">
        <v>46</v>
      </c>
      <c r="L38" s="28">
        <v>45.34</v>
      </c>
      <c r="M38" s="22">
        <v>16.8</v>
      </c>
      <c r="O38" s="22">
        <f t="shared" si="2"/>
        <v>382.7</v>
      </c>
      <c r="P38" s="22">
        <v>403.2</v>
      </c>
      <c r="Q38" s="22">
        <v>382.7</v>
      </c>
      <c r="R38" s="28">
        <v>380.32</v>
      </c>
      <c r="S38" s="25">
        <v>15.6</v>
      </c>
      <c r="V38" s="22">
        <v>548.79999999999995</v>
      </c>
      <c r="W38" s="22">
        <v>548.79999999999995</v>
      </c>
      <c r="X38" s="28">
        <v>550.27</v>
      </c>
      <c r="Y38" s="25">
        <v>18.399999999999999</v>
      </c>
      <c r="AA38" s="22">
        <f t="shared" si="3"/>
        <v>166.1</v>
      </c>
      <c r="AB38" s="22">
        <v>145.6</v>
      </c>
      <c r="AC38" s="22">
        <v>166.1</v>
      </c>
      <c r="AD38" s="28">
        <v>169.96</v>
      </c>
      <c r="AE38" s="25">
        <v>2.8</v>
      </c>
      <c r="AG38" s="22">
        <f t="shared" si="4"/>
        <v>21.9</v>
      </c>
      <c r="AH38" s="22">
        <v>19.899999999999999</v>
      </c>
      <c r="AI38" s="22">
        <v>21.9</v>
      </c>
      <c r="AJ38" s="28">
        <v>22.65</v>
      </c>
      <c r="AK38" s="25">
        <v>-3.3</v>
      </c>
      <c r="AM38" s="22">
        <f t="shared" si="5"/>
        <v>69.7</v>
      </c>
      <c r="AN38" s="22">
        <v>73.5</v>
      </c>
      <c r="AO38" s="22">
        <v>69.7</v>
      </c>
      <c r="AP38" s="28">
        <v>69.11</v>
      </c>
      <c r="AQ38" s="25">
        <v>0.5</v>
      </c>
      <c r="AS38" s="22">
        <f t="shared" si="6"/>
        <v>30.3</v>
      </c>
      <c r="AT38" s="22">
        <v>26.5</v>
      </c>
      <c r="AU38" s="22">
        <v>30.3</v>
      </c>
      <c r="AV38" s="28">
        <v>30.89</v>
      </c>
      <c r="AW38" s="25">
        <v>-0.5</v>
      </c>
      <c r="AY38" s="22">
        <f t="shared" si="7"/>
        <v>27.7</v>
      </c>
      <c r="AZ38" s="22">
        <v>24.9</v>
      </c>
      <c r="BA38" s="22">
        <v>27.7</v>
      </c>
      <c r="BB38" s="28">
        <v>26.68</v>
      </c>
      <c r="BC38" s="22">
        <v>9.5</v>
      </c>
    </row>
    <row r="39" spans="1:55" ht="12.75" x14ac:dyDescent="0.2">
      <c r="A39" s="7">
        <v>3</v>
      </c>
      <c r="B39">
        <v>11</v>
      </c>
      <c r="C39" s="22">
        <f t="shared" si="0"/>
        <v>122.7</v>
      </c>
      <c r="D39" s="22">
        <v>109.5</v>
      </c>
      <c r="E39" s="22">
        <v>122.7</v>
      </c>
      <c r="F39" s="28">
        <v>123.73</v>
      </c>
      <c r="G39" s="22">
        <v>-10.6</v>
      </c>
      <c r="I39" s="22">
        <f t="shared" si="1"/>
        <v>49.2</v>
      </c>
      <c r="J39" s="22">
        <v>39.700000000000003</v>
      </c>
      <c r="K39" s="22">
        <v>49.2</v>
      </c>
      <c r="L39" s="28">
        <v>46.74</v>
      </c>
      <c r="M39" s="22">
        <v>16.7</v>
      </c>
      <c r="O39" s="22">
        <f t="shared" si="2"/>
        <v>382</v>
      </c>
      <c r="P39" s="22">
        <v>405.6</v>
      </c>
      <c r="Q39" s="22">
        <v>382</v>
      </c>
      <c r="R39" s="28">
        <v>381.33</v>
      </c>
      <c r="S39" s="25">
        <v>12.1</v>
      </c>
      <c r="V39" s="22">
        <v>554.79999999999995</v>
      </c>
      <c r="W39" s="22">
        <v>553.9</v>
      </c>
      <c r="X39" s="28">
        <v>551.79999999999995</v>
      </c>
      <c r="Y39" s="25">
        <v>18.3</v>
      </c>
      <c r="AA39" s="22">
        <f t="shared" si="3"/>
        <v>171.9</v>
      </c>
      <c r="AB39" s="22">
        <v>149.19999999999999</v>
      </c>
      <c r="AC39" s="22">
        <v>171.9</v>
      </c>
      <c r="AD39" s="28">
        <v>170.47</v>
      </c>
      <c r="AE39" s="25">
        <v>6.2</v>
      </c>
      <c r="AG39" s="22">
        <f t="shared" si="4"/>
        <v>22.2</v>
      </c>
      <c r="AH39" s="22">
        <v>19.7</v>
      </c>
      <c r="AI39" s="22">
        <v>22.2</v>
      </c>
      <c r="AJ39" s="28">
        <v>22.42</v>
      </c>
      <c r="AK39" s="25">
        <v>-2.7</v>
      </c>
      <c r="AM39" s="22">
        <f t="shared" si="5"/>
        <v>69</v>
      </c>
      <c r="AN39" s="22">
        <v>73.099999999999994</v>
      </c>
      <c r="AO39" s="22">
        <v>69</v>
      </c>
      <c r="AP39" s="28">
        <v>69.11</v>
      </c>
      <c r="AQ39" s="25">
        <v>-0.1</v>
      </c>
      <c r="AS39" s="22">
        <f t="shared" si="6"/>
        <v>31</v>
      </c>
      <c r="AT39" s="22">
        <v>26.9</v>
      </c>
      <c r="AU39" s="22">
        <v>31</v>
      </c>
      <c r="AV39" s="28">
        <v>30.89</v>
      </c>
      <c r="AW39" s="25">
        <v>0.1</v>
      </c>
      <c r="AY39" s="22">
        <f t="shared" si="7"/>
        <v>28.6</v>
      </c>
      <c r="AZ39" s="22">
        <v>26.6</v>
      </c>
      <c r="BA39" s="22">
        <v>28.6</v>
      </c>
      <c r="BB39" s="28">
        <v>27.42</v>
      </c>
      <c r="BC39" s="22">
        <v>8.9</v>
      </c>
    </row>
    <row r="40" spans="1:55" ht="12.75" x14ac:dyDescent="0.2">
      <c r="A40" s="7">
        <v>3</v>
      </c>
      <c r="B40">
        <v>12</v>
      </c>
      <c r="C40" s="22">
        <f t="shared" si="0"/>
        <v>120.3</v>
      </c>
      <c r="D40" s="22">
        <v>107.4</v>
      </c>
      <c r="E40" s="22">
        <v>120.3</v>
      </c>
      <c r="F40" s="28">
        <v>123.25</v>
      </c>
      <c r="G40" s="22">
        <v>-5.8</v>
      </c>
      <c r="I40" s="22">
        <f t="shared" si="1"/>
        <v>46.2</v>
      </c>
      <c r="J40" s="22">
        <v>35.299999999999997</v>
      </c>
      <c r="K40" s="22">
        <v>46.2</v>
      </c>
      <c r="L40" s="28">
        <v>47.98</v>
      </c>
      <c r="M40" s="22">
        <v>14.9</v>
      </c>
      <c r="O40" s="22">
        <f t="shared" si="2"/>
        <v>386.8</v>
      </c>
      <c r="P40" s="22">
        <v>410.6</v>
      </c>
      <c r="Q40" s="22">
        <v>386.8</v>
      </c>
      <c r="R40" s="28">
        <v>382.1</v>
      </c>
      <c r="S40" s="25">
        <v>9.3000000000000007</v>
      </c>
      <c r="V40" s="22">
        <v>553.29999999999995</v>
      </c>
      <c r="W40" s="22">
        <v>553.29999999999995</v>
      </c>
      <c r="X40" s="28">
        <v>553.33000000000004</v>
      </c>
      <c r="Y40" s="25">
        <v>18.399999999999999</v>
      </c>
      <c r="AA40" s="22">
        <f t="shared" si="3"/>
        <v>166.5</v>
      </c>
      <c r="AB40" s="22">
        <v>142.69999999999999</v>
      </c>
      <c r="AC40" s="22">
        <v>166.5</v>
      </c>
      <c r="AD40" s="28">
        <v>171.22</v>
      </c>
      <c r="AE40" s="25">
        <v>9.1</v>
      </c>
      <c r="AG40" s="22">
        <f t="shared" si="4"/>
        <v>21.7</v>
      </c>
      <c r="AH40" s="22">
        <v>19.399999999999999</v>
      </c>
      <c r="AI40" s="22">
        <v>21.7</v>
      </c>
      <c r="AJ40" s="28">
        <v>22.27</v>
      </c>
      <c r="AK40" s="25">
        <v>-1.8</v>
      </c>
      <c r="AM40" s="22">
        <f t="shared" si="5"/>
        <v>69.900000000000006</v>
      </c>
      <c r="AN40" s="22">
        <v>74.2</v>
      </c>
      <c r="AO40" s="22">
        <v>69.900000000000006</v>
      </c>
      <c r="AP40" s="28">
        <v>69.06</v>
      </c>
      <c r="AQ40" s="25">
        <v>-0.6</v>
      </c>
      <c r="AS40" s="22">
        <f t="shared" si="6"/>
        <v>30.1</v>
      </c>
      <c r="AT40" s="22">
        <v>25.8</v>
      </c>
      <c r="AU40" s="22">
        <v>30.1</v>
      </c>
      <c r="AV40" s="28">
        <v>30.94</v>
      </c>
      <c r="AW40" s="25">
        <v>0.6</v>
      </c>
      <c r="AY40" s="22">
        <f t="shared" si="7"/>
        <v>27.7</v>
      </c>
      <c r="AZ40" s="22">
        <v>24.8</v>
      </c>
      <c r="BA40" s="22">
        <v>27.7</v>
      </c>
      <c r="BB40" s="28">
        <v>28.02</v>
      </c>
      <c r="BC40" s="22">
        <v>7.3</v>
      </c>
    </row>
    <row r="41" spans="1:55" ht="12.75" x14ac:dyDescent="0.2">
      <c r="A41" s="7"/>
      <c r="B41">
        <v>1</v>
      </c>
      <c r="C41" s="22">
        <f t="shared" si="0"/>
        <v>120</v>
      </c>
      <c r="D41" s="22">
        <v>96.7</v>
      </c>
      <c r="E41" s="22">
        <v>120</v>
      </c>
      <c r="F41" s="28">
        <v>123.19</v>
      </c>
      <c r="G41" s="22">
        <v>-0.6</v>
      </c>
      <c r="I41" s="22">
        <f t="shared" si="1"/>
        <v>48.6</v>
      </c>
      <c r="J41" s="22">
        <v>40.6</v>
      </c>
      <c r="K41" s="22">
        <v>48.6</v>
      </c>
      <c r="L41" s="28">
        <v>48.97</v>
      </c>
      <c r="M41" s="22">
        <v>11.9</v>
      </c>
      <c r="O41" s="22">
        <f t="shared" si="2"/>
        <v>385.6</v>
      </c>
      <c r="P41" s="22">
        <v>416.3</v>
      </c>
      <c r="Q41" s="22">
        <v>385.6</v>
      </c>
      <c r="R41" s="28">
        <v>382.73</v>
      </c>
      <c r="S41" s="25">
        <v>7.5</v>
      </c>
      <c r="V41" s="22">
        <v>553.6</v>
      </c>
      <c r="W41" s="22">
        <v>554.20000000000005</v>
      </c>
      <c r="X41" s="28">
        <v>554.89</v>
      </c>
      <c r="Y41" s="25">
        <v>18.8</v>
      </c>
      <c r="AA41" s="22">
        <f t="shared" si="3"/>
        <v>168.6</v>
      </c>
      <c r="AB41" s="22">
        <v>137.4</v>
      </c>
      <c r="AC41" s="22">
        <v>168.6</v>
      </c>
      <c r="AD41" s="28">
        <v>172.16</v>
      </c>
      <c r="AE41" s="25">
        <v>11.2</v>
      </c>
      <c r="AG41" s="22">
        <f t="shared" si="4"/>
        <v>21.7</v>
      </c>
      <c r="AH41" s="22">
        <v>17.5</v>
      </c>
      <c r="AI41" s="22">
        <v>21.7</v>
      </c>
      <c r="AJ41" s="28">
        <v>22.2</v>
      </c>
      <c r="AK41" s="25">
        <v>-0.9</v>
      </c>
      <c r="AM41" s="22">
        <f t="shared" si="5"/>
        <v>69.599999999999994</v>
      </c>
      <c r="AN41" s="22">
        <v>75.2</v>
      </c>
      <c r="AO41" s="22">
        <v>69.599999999999994</v>
      </c>
      <c r="AP41" s="28">
        <v>68.97</v>
      </c>
      <c r="AQ41" s="25">
        <v>-1</v>
      </c>
      <c r="AS41" s="22">
        <f t="shared" si="6"/>
        <v>30.4</v>
      </c>
      <c r="AT41" s="22">
        <v>24.8</v>
      </c>
      <c r="AU41" s="22">
        <v>30.4</v>
      </c>
      <c r="AV41" s="28">
        <v>31.03</v>
      </c>
      <c r="AW41" s="25">
        <v>1</v>
      </c>
      <c r="AY41" s="22">
        <f t="shared" si="7"/>
        <v>28.8</v>
      </c>
      <c r="AZ41" s="22">
        <v>29.6</v>
      </c>
      <c r="BA41" s="22">
        <v>28.8</v>
      </c>
      <c r="BB41" s="28">
        <v>28.44</v>
      </c>
      <c r="BC41" s="22">
        <v>5.0999999999999996</v>
      </c>
    </row>
    <row r="42" spans="1:55" ht="12.75" x14ac:dyDescent="0.2">
      <c r="A42" s="7">
        <v>4</v>
      </c>
      <c r="B42">
        <v>2</v>
      </c>
      <c r="C42" s="22">
        <f t="shared" si="0"/>
        <v>127.2</v>
      </c>
      <c r="D42" s="22">
        <v>105.1</v>
      </c>
      <c r="E42" s="22">
        <v>127.2</v>
      </c>
      <c r="F42" s="28">
        <v>123.51</v>
      </c>
      <c r="G42" s="22">
        <v>3.8</v>
      </c>
      <c r="I42" s="22">
        <f t="shared" si="1"/>
        <v>54.9</v>
      </c>
      <c r="J42" s="22">
        <v>47.1</v>
      </c>
      <c r="K42" s="22">
        <v>54.9</v>
      </c>
      <c r="L42" s="28">
        <v>49.65</v>
      </c>
      <c r="M42" s="22">
        <v>8.1999999999999993</v>
      </c>
      <c r="O42" s="22">
        <f t="shared" si="2"/>
        <v>373.8</v>
      </c>
      <c r="P42" s="22">
        <v>405.9</v>
      </c>
      <c r="Q42" s="22">
        <v>373.8</v>
      </c>
      <c r="R42" s="28">
        <v>383.35</v>
      </c>
      <c r="S42" s="25">
        <v>7.4</v>
      </c>
      <c r="V42" s="22">
        <v>558.1</v>
      </c>
      <c r="W42" s="22">
        <v>555.79999999999995</v>
      </c>
      <c r="X42" s="28">
        <v>556.51</v>
      </c>
      <c r="Y42" s="25">
        <v>19.399999999999999</v>
      </c>
      <c r="AA42" s="22">
        <f t="shared" si="3"/>
        <v>182</v>
      </c>
      <c r="AB42" s="22">
        <v>152.30000000000001</v>
      </c>
      <c r="AC42" s="22">
        <v>182</v>
      </c>
      <c r="AD42" s="28">
        <v>173.17</v>
      </c>
      <c r="AE42" s="25">
        <v>12</v>
      </c>
      <c r="AG42" s="22">
        <f t="shared" si="4"/>
        <v>22.9</v>
      </c>
      <c r="AH42" s="22">
        <v>18.8</v>
      </c>
      <c r="AI42" s="22">
        <v>22.9</v>
      </c>
      <c r="AJ42" s="28">
        <v>22.19</v>
      </c>
      <c r="AK42" s="25">
        <v>-0.1</v>
      </c>
      <c r="AM42" s="22">
        <f t="shared" si="5"/>
        <v>67.2</v>
      </c>
      <c r="AN42" s="22">
        <v>72.7</v>
      </c>
      <c r="AO42" s="22">
        <v>67.2</v>
      </c>
      <c r="AP42" s="28">
        <v>68.88</v>
      </c>
      <c r="AQ42" s="25">
        <v>-1.1000000000000001</v>
      </c>
      <c r="AS42" s="22">
        <f t="shared" si="6"/>
        <v>32.799999999999997</v>
      </c>
      <c r="AT42" s="22">
        <v>27.3</v>
      </c>
      <c r="AU42" s="22">
        <v>32.799999999999997</v>
      </c>
      <c r="AV42" s="28">
        <v>31.12</v>
      </c>
      <c r="AW42" s="25">
        <v>1.1000000000000001</v>
      </c>
      <c r="AY42" s="22">
        <f t="shared" si="7"/>
        <v>30.1</v>
      </c>
      <c r="AZ42" s="22">
        <v>31</v>
      </c>
      <c r="BA42" s="22">
        <v>30.1</v>
      </c>
      <c r="BB42" s="28">
        <v>28.67</v>
      </c>
      <c r="BC42" s="22">
        <v>2.8</v>
      </c>
    </row>
    <row r="43" spans="1:55" ht="12.75" x14ac:dyDescent="0.2">
      <c r="A43" s="7">
        <v>4</v>
      </c>
      <c r="B43">
        <v>3</v>
      </c>
      <c r="C43" s="22">
        <f t="shared" si="0"/>
        <v>124.5</v>
      </c>
      <c r="D43" s="22">
        <v>102.9</v>
      </c>
      <c r="E43" s="22">
        <v>124.5</v>
      </c>
      <c r="F43" s="28">
        <v>124.09</v>
      </c>
      <c r="G43" s="22">
        <v>7</v>
      </c>
      <c r="I43" s="22">
        <f t="shared" si="1"/>
        <v>50.6</v>
      </c>
      <c r="J43" s="22">
        <v>51.5</v>
      </c>
      <c r="K43" s="22">
        <v>50.6</v>
      </c>
      <c r="L43" s="28">
        <v>50.04</v>
      </c>
      <c r="M43" s="22">
        <v>4.5999999999999996</v>
      </c>
      <c r="O43" s="22">
        <f t="shared" si="2"/>
        <v>382.5</v>
      </c>
      <c r="P43" s="22">
        <v>402.2</v>
      </c>
      <c r="Q43" s="22">
        <v>382.5</v>
      </c>
      <c r="R43" s="28">
        <v>384.06</v>
      </c>
      <c r="S43" s="25">
        <v>8.6</v>
      </c>
      <c r="V43" s="22">
        <v>556.70000000000005</v>
      </c>
      <c r="W43" s="22">
        <v>557.6</v>
      </c>
      <c r="X43" s="28">
        <v>558.19000000000005</v>
      </c>
      <c r="Y43" s="25">
        <v>20.100000000000001</v>
      </c>
      <c r="AA43" s="22">
        <f t="shared" si="3"/>
        <v>175.1</v>
      </c>
      <c r="AB43" s="22">
        <v>154.4</v>
      </c>
      <c r="AC43" s="22">
        <v>175.1</v>
      </c>
      <c r="AD43" s="28">
        <v>174.13</v>
      </c>
      <c r="AE43" s="25">
        <v>11.5</v>
      </c>
      <c r="AG43" s="22">
        <f t="shared" si="4"/>
        <v>22.3</v>
      </c>
      <c r="AH43" s="22">
        <v>18.5</v>
      </c>
      <c r="AI43" s="22">
        <v>22.3</v>
      </c>
      <c r="AJ43" s="28">
        <v>22.23</v>
      </c>
      <c r="AK43" s="25">
        <v>0.4</v>
      </c>
      <c r="AM43" s="22">
        <f t="shared" si="5"/>
        <v>68.599999999999994</v>
      </c>
      <c r="AN43" s="22">
        <v>72.3</v>
      </c>
      <c r="AO43" s="22">
        <v>68.599999999999994</v>
      </c>
      <c r="AP43" s="28">
        <v>68.81</v>
      </c>
      <c r="AQ43" s="25">
        <v>-0.9</v>
      </c>
      <c r="AS43" s="22">
        <f t="shared" si="6"/>
        <v>31.4</v>
      </c>
      <c r="AT43" s="22">
        <v>27.7</v>
      </c>
      <c r="AU43" s="22">
        <v>31.4</v>
      </c>
      <c r="AV43" s="28">
        <v>31.19</v>
      </c>
      <c r="AW43" s="25">
        <v>0.9</v>
      </c>
      <c r="AY43" s="22">
        <f t="shared" si="7"/>
        <v>28.9</v>
      </c>
      <c r="AZ43" s="22">
        <v>33.4</v>
      </c>
      <c r="BA43" s="22">
        <v>28.9</v>
      </c>
      <c r="BB43" s="28">
        <v>28.74</v>
      </c>
      <c r="BC43" s="22">
        <v>0.7</v>
      </c>
    </row>
    <row r="44" spans="1:55" ht="12.75" x14ac:dyDescent="0.2">
      <c r="A44" s="7">
        <v>4</v>
      </c>
      <c r="B44">
        <v>4</v>
      </c>
      <c r="C44" s="22">
        <f t="shared" si="0"/>
        <v>124.2</v>
      </c>
      <c r="D44" s="22">
        <v>102.6</v>
      </c>
      <c r="E44" s="22">
        <v>124.2</v>
      </c>
      <c r="F44" s="28">
        <v>124.77</v>
      </c>
      <c r="G44" s="22">
        <v>8.1</v>
      </c>
      <c r="I44" s="22">
        <f t="shared" si="1"/>
        <v>46.6</v>
      </c>
      <c r="J44" s="22">
        <v>53.5</v>
      </c>
      <c r="K44" s="22">
        <v>46.6</v>
      </c>
      <c r="L44" s="28">
        <v>50.2</v>
      </c>
      <c r="M44" s="22">
        <v>2</v>
      </c>
      <c r="O44" s="22">
        <f t="shared" si="2"/>
        <v>389.5</v>
      </c>
      <c r="P44" s="22">
        <v>403.4</v>
      </c>
      <c r="Q44" s="22">
        <v>389.5</v>
      </c>
      <c r="R44" s="28">
        <v>384.98</v>
      </c>
      <c r="S44" s="25">
        <v>11</v>
      </c>
      <c r="V44" s="22">
        <v>559.5</v>
      </c>
      <c r="W44" s="22">
        <v>560.29999999999995</v>
      </c>
      <c r="X44" s="28">
        <v>559.94000000000005</v>
      </c>
      <c r="Y44" s="25">
        <v>21.1</v>
      </c>
      <c r="AA44" s="22">
        <f t="shared" si="3"/>
        <v>170.8</v>
      </c>
      <c r="AB44" s="22">
        <v>156.1</v>
      </c>
      <c r="AC44" s="22">
        <v>170.8</v>
      </c>
      <c r="AD44" s="28">
        <v>174.97</v>
      </c>
      <c r="AE44" s="25">
        <v>10.1</v>
      </c>
      <c r="AG44" s="22">
        <f t="shared" si="4"/>
        <v>22.2</v>
      </c>
      <c r="AH44" s="22">
        <v>18.3</v>
      </c>
      <c r="AI44" s="22">
        <v>22.2</v>
      </c>
      <c r="AJ44" s="28">
        <v>22.28</v>
      </c>
      <c r="AK44" s="25">
        <v>0.6</v>
      </c>
      <c r="AM44" s="22">
        <f t="shared" si="5"/>
        <v>69.5</v>
      </c>
      <c r="AN44" s="22">
        <v>72.099999999999994</v>
      </c>
      <c r="AO44" s="22">
        <v>69.5</v>
      </c>
      <c r="AP44" s="28">
        <v>68.75</v>
      </c>
      <c r="AQ44" s="25">
        <v>-0.6</v>
      </c>
      <c r="AS44" s="22">
        <f t="shared" si="6"/>
        <v>30.5</v>
      </c>
      <c r="AT44" s="22">
        <v>27.9</v>
      </c>
      <c r="AU44" s="22">
        <v>30.5</v>
      </c>
      <c r="AV44" s="28">
        <v>31.25</v>
      </c>
      <c r="AW44" s="25">
        <v>0.6</v>
      </c>
      <c r="AY44" s="22">
        <f t="shared" si="7"/>
        <v>27.3</v>
      </c>
      <c r="AZ44" s="22">
        <v>34.299999999999997</v>
      </c>
      <c r="BA44" s="22">
        <v>27.3</v>
      </c>
      <c r="BB44" s="28">
        <v>28.69</v>
      </c>
      <c r="BC44" s="22">
        <v>-0.5</v>
      </c>
    </row>
    <row r="45" spans="1:55" ht="12.75" x14ac:dyDescent="0.2">
      <c r="A45" s="7">
        <v>4</v>
      </c>
      <c r="B45">
        <v>5</v>
      </c>
      <c r="C45" s="22">
        <f t="shared" si="0"/>
        <v>131</v>
      </c>
      <c r="D45" s="22">
        <v>108</v>
      </c>
      <c r="E45" s="22">
        <v>131</v>
      </c>
      <c r="F45" s="28">
        <v>125.44</v>
      </c>
      <c r="G45" s="22">
        <v>8</v>
      </c>
      <c r="I45" s="22">
        <f t="shared" si="1"/>
        <v>52.7</v>
      </c>
      <c r="J45" s="22">
        <v>68.599999999999994</v>
      </c>
      <c r="K45" s="22">
        <v>52.7</v>
      </c>
      <c r="L45" s="28">
        <v>50.2</v>
      </c>
      <c r="M45" s="22">
        <v>0</v>
      </c>
      <c r="O45" s="22">
        <f t="shared" si="2"/>
        <v>378.2</v>
      </c>
      <c r="P45" s="22">
        <v>386.8</v>
      </c>
      <c r="Q45" s="22">
        <v>378.2</v>
      </c>
      <c r="R45" s="28">
        <v>386.16</v>
      </c>
      <c r="S45" s="25">
        <v>14.3</v>
      </c>
      <c r="V45" s="22">
        <v>563.4</v>
      </c>
      <c r="W45" s="22">
        <v>562</v>
      </c>
      <c r="X45" s="28">
        <v>561.79999999999995</v>
      </c>
      <c r="Y45" s="25">
        <v>22.3</v>
      </c>
      <c r="AA45" s="22">
        <f t="shared" si="3"/>
        <v>183.8</v>
      </c>
      <c r="AB45" s="22">
        <v>176.7</v>
      </c>
      <c r="AC45" s="22">
        <v>183.8</v>
      </c>
      <c r="AD45" s="28">
        <v>175.64</v>
      </c>
      <c r="AE45" s="25">
        <v>8</v>
      </c>
      <c r="AG45" s="22">
        <f t="shared" si="4"/>
        <v>23.3</v>
      </c>
      <c r="AH45" s="22">
        <v>19.2</v>
      </c>
      <c r="AI45" s="22">
        <v>23.3</v>
      </c>
      <c r="AJ45" s="28">
        <v>22.33</v>
      </c>
      <c r="AK45" s="25">
        <v>0.5</v>
      </c>
      <c r="AM45" s="22">
        <f t="shared" si="5"/>
        <v>67.3</v>
      </c>
      <c r="AN45" s="22">
        <v>68.599999999999994</v>
      </c>
      <c r="AO45" s="22">
        <v>67.3</v>
      </c>
      <c r="AP45" s="28">
        <v>68.739999999999995</v>
      </c>
      <c r="AQ45" s="25">
        <v>-0.2</v>
      </c>
      <c r="AS45" s="22">
        <f t="shared" si="6"/>
        <v>32.700000000000003</v>
      </c>
      <c r="AT45" s="22">
        <v>31.4</v>
      </c>
      <c r="AU45" s="22">
        <v>32.700000000000003</v>
      </c>
      <c r="AV45" s="28">
        <v>31.26</v>
      </c>
      <c r="AW45" s="25">
        <v>0.2</v>
      </c>
      <c r="AY45" s="22">
        <f t="shared" si="7"/>
        <v>28.7</v>
      </c>
      <c r="AZ45" s="22">
        <v>38.799999999999997</v>
      </c>
      <c r="BA45" s="22">
        <v>28.7</v>
      </c>
      <c r="BB45" s="28">
        <v>28.58</v>
      </c>
      <c r="BC45" s="22">
        <v>-1.3</v>
      </c>
    </row>
    <row r="46" spans="1:55" ht="12.75" x14ac:dyDescent="0.2">
      <c r="A46" s="7">
        <v>4</v>
      </c>
      <c r="B46">
        <v>6</v>
      </c>
      <c r="C46" s="22">
        <f t="shared" si="0"/>
        <v>107.4</v>
      </c>
      <c r="D46" s="22">
        <v>155</v>
      </c>
      <c r="E46" s="22">
        <v>107.4</v>
      </c>
      <c r="F46" s="28">
        <v>126.03</v>
      </c>
      <c r="G46" s="22">
        <v>7.1</v>
      </c>
      <c r="I46" s="22">
        <f t="shared" si="1"/>
        <v>44.6</v>
      </c>
      <c r="J46" s="22">
        <v>92.2</v>
      </c>
      <c r="K46" s="22">
        <v>44.6</v>
      </c>
      <c r="L46" s="28">
        <v>50.12</v>
      </c>
      <c r="M46" s="22">
        <v>-1</v>
      </c>
      <c r="O46" s="22">
        <f t="shared" si="2"/>
        <v>411.4</v>
      </c>
      <c r="P46" s="22">
        <v>314.8</v>
      </c>
      <c r="Q46" s="22">
        <v>411.4</v>
      </c>
      <c r="R46" s="28">
        <v>387.61</v>
      </c>
      <c r="S46" s="25">
        <v>17.3</v>
      </c>
      <c r="V46" s="22">
        <v>562</v>
      </c>
      <c r="W46" s="22">
        <v>563.5</v>
      </c>
      <c r="X46" s="28">
        <v>563.75</v>
      </c>
      <c r="Y46" s="25">
        <v>23.4</v>
      </c>
      <c r="AA46" s="22">
        <f t="shared" si="3"/>
        <v>152.1</v>
      </c>
      <c r="AB46" s="22">
        <v>247.2</v>
      </c>
      <c r="AC46" s="22">
        <v>152.1</v>
      </c>
      <c r="AD46" s="28">
        <v>176.15</v>
      </c>
      <c r="AE46" s="25">
        <v>6.1</v>
      </c>
      <c r="AG46" s="22">
        <f t="shared" si="4"/>
        <v>19.100000000000001</v>
      </c>
      <c r="AH46" s="22">
        <v>27.6</v>
      </c>
      <c r="AI46" s="22">
        <v>19.100000000000001</v>
      </c>
      <c r="AJ46" s="28">
        <v>22.36</v>
      </c>
      <c r="AK46" s="25">
        <v>0.3</v>
      </c>
      <c r="AM46" s="22">
        <f t="shared" si="5"/>
        <v>73</v>
      </c>
      <c r="AN46" s="22">
        <v>56</v>
      </c>
      <c r="AO46" s="22">
        <v>73</v>
      </c>
      <c r="AP46" s="28">
        <v>68.75</v>
      </c>
      <c r="AQ46" s="25">
        <v>0.2</v>
      </c>
      <c r="AS46" s="22">
        <f t="shared" si="6"/>
        <v>27</v>
      </c>
      <c r="AT46" s="22">
        <v>44</v>
      </c>
      <c r="AU46" s="22">
        <v>27</v>
      </c>
      <c r="AV46" s="28">
        <v>31.25</v>
      </c>
      <c r="AW46" s="25">
        <v>-0.2</v>
      </c>
      <c r="AY46" s="22">
        <f t="shared" si="7"/>
        <v>29.4</v>
      </c>
      <c r="AZ46" s="22">
        <v>37.299999999999997</v>
      </c>
      <c r="BA46" s="22">
        <v>29.4</v>
      </c>
      <c r="BB46" s="28">
        <v>28.45</v>
      </c>
      <c r="BC46" s="22">
        <v>-1.6</v>
      </c>
    </row>
    <row r="47" spans="1:55" ht="12.75" x14ac:dyDescent="0.2">
      <c r="A47" s="7">
        <v>4</v>
      </c>
      <c r="B47">
        <v>7</v>
      </c>
      <c r="C47" s="22">
        <f t="shared" si="0"/>
        <v>132.19999999999999</v>
      </c>
      <c r="D47" s="22">
        <v>217.9</v>
      </c>
      <c r="E47" s="22">
        <v>132.19999999999999</v>
      </c>
      <c r="F47" s="28">
        <v>126.55</v>
      </c>
      <c r="G47" s="22">
        <v>6.2</v>
      </c>
      <c r="I47" s="22">
        <f t="shared" si="1"/>
        <v>46.9</v>
      </c>
      <c r="J47" s="22">
        <v>46.9</v>
      </c>
      <c r="K47" s="22">
        <v>46.9</v>
      </c>
      <c r="L47" s="28">
        <v>50.03</v>
      </c>
      <c r="M47" s="22">
        <v>-1</v>
      </c>
      <c r="O47" s="22">
        <f t="shared" si="2"/>
        <v>387.9</v>
      </c>
      <c r="P47" s="22">
        <v>301.10000000000002</v>
      </c>
      <c r="Q47" s="22">
        <v>387.9</v>
      </c>
      <c r="R47" s="28">
        <v>389.22</v>
      </c>
      <c r="S47" s="25">
        <v>19.399999999999999</v>
      </c>
      <c r="V47" s="22">
        <v>566</v>
      </c>
      <c r="W47" s="22">
        <v>567</v>
      </c>
      <c r="X47" s="28">
        <v>565.79999999999995</v>
      </c>
      <c r="Y47" s="25">
        <v>24.6</v>
      </c>
      <c r="AA47" s="22">
        <f t="shared" si="3"/>
        <v>179.1</v>
      </c>
      <c r="AB47" s="22">
        <v>264.89999999999998</v>
      </c>
      <c r="AC47" s="22">
        <v>179.1</v>
      </c>
      <c r="AD47" s="28">
        <v>176.58</v>
      </c>
      <c r="AE47" s="25">
        <v>5.2</v>
      </c>
      <c r="AG47" s="22">
        <f t="shared" si="4"/>
        <v>23.3</v>
      </c>
      <c r="AH47" s="22">
        <v>38.5</v>
      </c>
      <c r="AI47" s="22">
        <v>23.3</v>
      </c>
      <c r="AJ47" s="28">
        <v>22.37</v>
      </c>
      <c r="AK47" s="25">
        <v>0.1</v>
      </c>
      <c r="AM47" s="22">
        <f t="shared" si="5"/>
        <v>68.400000000000006</v>
      </c>
      <c r="AN47" s="22">
        <v>53.2</v>
      </c>
      <c r="AO47" s="22">
        <v>68.400000000000006</v>
      </c>
      <c r="AP47" s="28">
        <v>68.790000000000006</v>
      </c>
      <c r="AQ47" s="25">
        <v>0.4</v>
      </c>
      <c r="AS47" s="22">
        <f t="shared" si="6"/>
        <v>31.6</v>
      </c>
      <c r="AT47" s="22">
        <v>46.8</v>
      </c>
      <c r="AU47" s="22">
        <v>31.6</v>
      </c>
      <c r="AV47" s="28">
        <v>31.21</v>
      </c>
      <c r="AW47" s="25">
        <v>-0.4</v>
      </c>
      <c r="AY47" s="22">
        <f t="shared" si="7"/>
        <v>26.2</v>
      </c>
      <c r="AZ47" s="22">
        <v>17.7</v>
      </c>
      <c r="BA47" s="22">
        <v>26.2</v>
      </c>
      <c r="BB47" s="28">
        <v>28.33</v>
      </c>
      <c r="BC47" s="22">
        <v>-1.4</v>
      </c>
    </row>
    <row r="48" spans="1:55" ht="12.75" x14ac:dyDescent="0.2">
      <c r="A48" s="7">
        <v>4</v>
      </c>
      <c r="B48">
        <v>8</v>
      </c>
      <c r="C48" s="22">
        <f t="shared" si="0"/>
        <v>120.4</v>
      </c>
      <c r="D48" s="22">
        <v>151.80000000000001</v>
      </c>
      <c r="E48" s="22">
        <v>120.4</v>
      </c>
      <c r="F48" s="28">
        <v>127.05</v>
      </c>
      <c r="G48" s="22">
        <v>6</v>
      </c>
      <c r="I48" s="22">
        <f t="shared" si="1"/>
        <v>47.8</v>
      </c>
      <c r="J48" s="22">
        <v>34.299999999999997</v>
      </c>
      <c r="K48" s="22">
        <v>47.8</v>
      </c>
      <c r="L48" s="28">
        <v>50.01</v>
      </c>
      <c r="M48" s="22">
        <v>-0.2</v>
      </c>
      <c r="O48" s="22">
        <f t="shared" si="2"/>
        <v>397.9</v>
      </c>
      <c r="P48" s="22">
        <v>380.9</v>
      </c>
      <c r="Q48" s="22">
        <v>397.9</v>
      </c>
      <c r="R48" s="28">
        <v>390.86</v>
      </c>
      <c r="S48" s="25">
        <v>19.600000000000001</v>
      </c>
      <c r="V48" s="22">
        <v>567</v>
      </c>
      <c r="W48" s="22">
        <v>566.1</v>
      </c>
      <c r="X48" s="28">
        <v>567.91999999999996</v>
      </c>
      <c r="Y48" s="25">
        <v>25.4</v>
      </c>
      <c r="AA48" s="22">
        <f t="shared" si="3"/>
        <v>168.3</v>
      </c>
      <c r="AB48" s="22">
        <v>186.1</v>
      </c>
      <c r="AC48" s="22">
        <v>168.3</v>
      </c>
      <c r="AD48" s="28">
        <v>177.06</v>
      </c>
      <c r="AE48" s="25">
        <v>5.8</v>
      </c>
      <c r="AG48" s="22">
        <f t="shared" si="4"/>
        <v>21.3</v>
      </c>
      <c r="AH48" s="22">
        <v>26.8</v>
      </c>
      <c r="AI48" s="22">
        <v>21.3</v>
      </c>
      <c r="AJ48" s="28">
        <v>22.37</v>
      </c>
      <c r="AK48" s="25">
        <v>0.1</v>
      </c>
      <c r="AM48" s="22">
        <f t="shared" si="5"/>
        <v>70.3</v>
      </c>
      <c r="AN48" s="22">
        <v>67.2</v>
      </c>
      <c r="AO48" s="22">
        <v>70.3</v>
      </c>
      <c r="AP48" s="28">
        <v>68.819999999999993</v>
      </c>
      <c r="AQ48" s="25">
        <v>0.4</v>
      </c>
      <c r="AS48" s="22">
        <f t="shared" si="6"/>
        <v>29.7</v>
      </c>
      <c r="AT48" s="22">
        <v>32.799999999999997</v>
      </c>
      <c r="AU48" s="22">
        <v>29.7</v>
      </c>
      <c r="AV48" s="28">
        <v>31.18</v>
      </c>
      <c r="AW48" s="25">
        <v>-0.4</v>
      </c>
      <c r="AY48" s="22">
        <f t="shared" si="7"/>
        <v>28.4</v>
      </c>
      <c r="AZ48" s="22">
        <v>18.5</v>
      </c>
      <c r="BA48" s="22">
        <v>28.4</v>
      </c>
      <c r="BB48" s="28">
        <v>28.24</v>
      </c>
      <c r="BC48" s="22">
        <v>-1.1000000000000001</v>
      </c>
    </row>
    <row r="49" spans="1:55" ht="12.75" x14ac:dyDescent="0.2">
      <c r="A49" s="7">
        <v>4</v>
      </c>
      <c r="B49">
        <v>9</v>
      </c>
      <c r="C49" s="22">
        <f t="shared" si="0"/>
        <v>125.1</v>
      </c>
      <c r="D49" s="22">
        <v>110.9</v>
      </c>
      <c r="E49" s="22">
        <v>125.1</v>
      </c>
      <c r="F49" s="28">
        <v>127.49</v>
      </c>
      <c r="G49" s="22">
        <v>5.3</v>
      </c>
      <c r="I49" s="22">
        <f t="shared" si="1"/>
        <v>51.4</v>
      </c>
      <c r="J49" s="22">
        <v>41.9</v>
      </c>
      <c r="K49" s="22">
        <v>51.4</v>
      </c>
      <c r="L49" s="28">
        <v>50.16</v>
      </c>
      <c r="M49" s="22">
        <v>1.8</v>
      </c>
      <c r="O49" s="22">
        <f t="shared" si="2"/>
        <v>392.7</v>
      </c>
      <c r="P49" s="22">
        <v>415.7</v>
      </c>
      <c r="Q49" s="22">
        <v>392.7</v>
      </c>
      <c r="R49" s="28">
        <v>392.41</v>
      </c>
      <c r="S49" s="25">
        <v>18.7</v>
      </c>
      <c r="V49" s="22">
        <v>568.5</v>
      </c>
      <c r="W49" s="22">
        <v>569.20000000000005</v>
      </c>
      <c r="X49" s="28">
        <v>570.05999999999995</v>
      </c>
      <c r="Y49" s="25">
        <v>25.7</v>
      </c>
      <c r="AA49" s="22">
        <f t="shared" si="3"/>
        <v>176.5</v>
      </c>
      <c r="AB49" s="22">
        <v>152.80000000000001</v>
      </c>
      <c r="AC49" s="22">
        <v>176.5</v>
      </c>
      <c r="AD49" s="28">
        <v>177.65</v>
      </c>
      <c r="AE49" s="25">
        <v>7</v>
      </c>
      <c r="AG49" s="22">
        <f t="shared" si="4"/>
        <v>22</v>
      </c>
      <c r="AH49" s="22">
        <v>19.5</v>
      </c>
      <c r="AI49" s="22">
        <v>22</v>
      </c>
      <c r="AJ49" s="28">
        <v>22.36</v>
      </c>
      <c r="AK49" s="25">
        <v>-0.1</v>
      </c>
      <c r="AM49" s="22">
        <f t="shared" si="5"/>
        <v>69</v>
      </c>
      <c r="AN49" s="22">
        <v>73.099999999999994</v>
      </c>
      <c r="AO49" s="22">
        <v>69</v>
      </c>
      <c r="AP49" s="28">
        <v>68.84</v>
      </c>
      <c r="AQ49" s="25">
        <v>0.2</v>
      </c>
      <c r="AS49" s="22">
        <f t="shared" si="6"/>
        <v>31</v>
      </c>
      <c r="AT49" s="22">
        <v>26.9</v>
      </c>
      <c r="AU49" s="22">
        <v>31</v>
      </c>
      <c r="AV49" s="28">
        <v>31.16</v>
      </c>
      <c r="AW49" s="25">
        <v>-0.2</v>
      </c>
      <c r="AY49" s="22">
        <f t="shared" si="7"/>
        <v>29.1</v>
      </c>
      <c r="AZ49" s="22">
        <v>27.5</v>
      </c>
      <c r="BA49" s="22">
        <v>29.1</v>
      </c>
      <c r="BB49" s="28">
        <v>28.23</v>
      </c>
      <c r="BC49" s="22">
        <v>-0.1</v>
      </c>
    </row>
    <row r="50" spans="1:55" ht="12.75" x14ac:dyDescent="0.2">
      <c r="A50" s="7">
        <v>4</v>
      </c>
      <c r="B50">
        <v>10</v>
      </c>
      <c r="C50" s="22">
        <f t="shared" si="0"/>
        <v>139</v>
      </c>
      <c r="D50" s="22">
        <v>127.3</v>
      </c>
      <c r="E50" s="22">
        <v>139</v>
      </c>
      <c r="F50" s="28">
        <v>127.82</v>
      </c>
      <c r="G50" s="22">
        <v>3.9</v>
      </c>
      <c r="I50" s="22">
        <f t="shared" si="1"/>
        <v>48.8</v>
      </c>
      <c r="J50" s="22">
        <v>37.5</v>
      </c>
      <c r="K50" s="22">
        <v>48.8</v>
      </c>
      <c r="L50" s="28">
        <v>50.57</v>
      </c>
      <c r="M50" s="22">
        <v>5</v>
      </c>
      <c r="O50" s="22">
        <f t="shared" si="2"/>
        <v>386.5</v>
      </c>
      <c r="P50" s="22">
        <v>409.6</v>
      </c>
      <c r="Q50" s="22">
        <v>386.5</v>
      </c>
      <c r="R50" s="28">
        <v>393.79</v>
      </c>
      <c r="S50" s="25">
        <v>16.600000000000001</v>
      </c>
      <c r="V50" s="22">
        <v>574.4</v>
      </c>
      <c r="W50" s="22">
        <v>574.4</v>
      </c>
      <c r="X50" s="28">
        <v>572.17999999999995</v>
      </c>
      <c r="Y50" s="25">
        <v>25.5</v>
      </c>
      <c r="AA50" s="22">
        <f t="shared" si="3"/>
        <v>187.9</v>
      </c>
      <c r="AB50" s="22">
        <v>164.8</v>
      </c>
      <c r="AC50" s="22">
        <v>187.9</v>
      </c>
      <c r="AD50" s="28">
        <v>178.39</v>
      </c>
      <c r="AE50" s="25">
        <v>8.9</v>
      </c>
      <c r="AG50" s="22">
        <f t="shared" si="4"/>
        <v>24.2</v>
      </c>
      <c r="AH50" s="22">
        <v>22.2</v>
      </c>
      <c r="AI50" s="22">
        <v>24.2</v>
      </c>
      <c r="AJ50" s="28">
        <v>22.34</v>
      </c>
      <c r="AK50" s="25">
        <v>-0.3</v>
      </c>
      <c r="AM50" s="22">
        <f t="shared" si="5"/>
        <v>67.3</v>
      </c>
      <c r="AN50" s="22">
        <v>71.3</v>
      </c>
      <c r="AO50" s="22">
        <v>67.3</v>
      </c>
      <c r="AP50" s="28">
        <v>68.819999999999993</v>
      </c>
      <c r="AQ50" s="25">
        <v>-0.2</v>
      </c>
      <c r="AS50" s="22">
        <f t="shared" si="6"/>
        <v>32.700000000000003</v>
      </c>
      <c r="AT50" s="22">
        <v>28.7</v>
      </c>
      <c r="AU50" s="22">
        <v>32.700000000000003</v>
      </c>
      <c r="AV50" s="28">
        <v>31.18</v>
      </c>
      <c r="AW50" s="25">
        <v>0.2</v>
      </c>
      <c r="AY50" s="22">
        <f t="shared" si="7"/>
        <v>26</v>
      </c>
      <c r="AZ50" s="22">
        <v>22.7</v>
      </c>
      <c r="BA50" s="22">
        <v>26</v>
      </c>
      <c r="BB50" s="28">
        <v>28.35</v>
      </c>
      <c r="BC50" s="22">
        <v>1.4</v>
      </c>
    </row>
    <row r="51" spans="1:55" ht="12.75" x14ac:dyDescent="0.2">
      <c r="A51" s="7">
        <v>4</v>
      </c>
      <c r="B51">
        <v>11</v>
      </c>
      <c r="C51" s="22">
        <f t="shared" si="0"/>
        <v>119.4</v>
      </c>
      <c r="D51" s="22">
        <v>106.5</v>
      </c>
      <c r="E51" s="22">
        <v>119.4</v>
      </c>
      <c r="F51" s="28">
        <v>128.03</v>
      </c>
      <c r="G51" s="22">
        <v>2.5</v>
      </c>
      <c r="I51" s="22">
        <f t="shared" si="1"/>
        <v>54.3</v>
      </c>
      <c r="J51" s="22">
        <v>43.8</v>
      </c>
      <c r="K51" s="22">
        <v>54.3</v>
      </c>
      <c r="L51" s="28">
        <v>51.31</v>
      </c>
      <c r="M51" s="22">
        <v>8.9</v>
      </c>
      <c r="O51" s="22">
        <f t="shared" si="2"/>
        <v>399.8</v>
      </c>
      <c r="P51" s="22">
        <v>424</v>
      </c>
      <c r="Q51" s="22">
        <v>399.8</v>
      </c>
      <c r="R51" s="28">
        <v>394.91</v>
      </c>
      <c r="S51" s="25">
        <v>13.4</v>
      </c>
      <c r="V51" s="22">
        <v>574.29999999999995</v>
      </c>
      <c r="W51" s="22">
        <v>573.5</v>
      </c>
      <c r="X51" s="28">
        <v>574.25</v>
      </c>
      <c r="Y51" s="25">
        <v>24.9</v>
      </c>
      <c r="AA51" s="22">
        <f t="shared" si="3"/>
        <v>173.7</v>
      </c>
      <c r="AB51" s="22">
        <v>150.19999999999999</v>
      </c>
      <c r="AC51" s="22">
        <v>173.7</v>
      </c>
      <c r="AD51" s="28">
        <v>179.34</v>
      </c>
      <c r="AE51" s="25">
        <v>11.4</v>
      </c>
      <c r="AG51" s="22">
        <f t="shared" si="4"/>
        <v>20.8</v>
      </c>
      <c r="AH51" s="22">
        <v>18.5</v>
      </c>
      <c r="AI51" s="22">
        <v>20.8</v>
      </c>
      <c r="AJ51" s="28">
        <v>22.29</v>
      </c>
      <c r="AK51" s="25">
        <v>-0.5</v>
      </c>
      <c r="AM51" s="22">
        <f t="shared" si="5"/>
        <v>69.7</v>
      </c>
      <c r="AN51" s="22">
        <v>73.8</v>
      </c>
      <c r="AO51" s="22">
        <v>69.7</v>
      </c>
      <c r="AP51" s="28">
        <v>68.77</v>
      </c>
      <c r="AQ51" s="25">
        <v>-0.6</v>
      </c>
      <c r="AS51" s="22">
        <f t="shared" si="6"/>
        <v>30.3</v>
      </c>
      <c r="AT51" s="22">
        <v>26.2</v>
      </c>
      <c r="AU51" s="22">
        <v>30.3</v>
      </c>
      <c r="AV51" s="28">
        <v>31.23</v>
      </c>
      <c r="AW51" s="25">
        <v>0.6</v>
      </c>
      <c r="AY51" s="22">
        <f t="shared" si="7"/>
        <v>31.3</v>
      </c>
      <c r="AZ51" s="22">
        <v>29.1</v>
      </c>
      <c r="BA51" s="22">
        <v>31.3</v>
      </c>
      <c r="BB51" s="28">
        <v>28.61</v>
      </c>
      <c r="BC51" s="22">
        <v>3.2</v>
      </c>
    </row>
    <row r="52" spans="1:55" ht="12.75" x14ac:dyDescent="0.2">
      <c r="A52" s="7">
        <v>4</v>
      </c>
      <c r="B52">
        <v>12</v>
      </c>
      <c r="C52" s="22">
        <f t="shared" si="0"/>
        <v>128.5</v>
      </c>
      <c r="D52" s="22">
        <v>115.9</v>
      </c>
      <c r="E52" s="22">
        <v>128.5</v>
      </c>
      <c r="F52" s="28">
        <v>127.98</v>
      </c>
      <c r="G52" s="22">
        <v>-0.6</v>
      </c>
      <c r="I52" s="22">
        <f t="shared" si="1"/>
        <v>51.7</v>
      </c>
      <c r="J52" s="22">
        <v>39.700000000000003</v>
      </c>
      <c r="K52" s="22">
        <v>51.7</v>
      </c>
      <c r="L52" s="28">
        <v>52.4</v>
      </c>
      <c r="M52" s="22">
        <v>13</v>
      </c>
      <c r="O52" s="22">
        <f t="shared" si="2"/>
        <v>395.6</v>
      </c>
      <c r="P52" s="22">
        <v>420.2</v>
      </c>
      <c r="Q52" s="22">
        <v>395.6</v>
      </c>
      <c r="R52" s="28">
        <v>395.86</v>
      </c>
      <c r="S52" s="25">
        <v>11.4</v>
      </c>
      <c r="V52" s="22">
        <v>575.79999999999995</v>
      </c>
      <c r="W52" s="22">
        <v>575.79999999999995</v>
      </c>
      <c r="X52" s="28">
        <v>576.24</v>
      </c>
      <c r="Y52" s="25">
        <v>23.9</v>
      </c>
      <c r="AA52" s="22">
        <f t="shared" si="3"/>
        <v>180.2</v>
      </c>
      <c r="AB52" s="22">
        <v>155.6</v>
      </c>
      <c r="AC52" s="22">
        <v>180.2</v>
      </c>
      <c r="AD52" s="28">
        <v>180.38</v>
      </c>
      <c r="AE52" s="25">
        <v>12.5</v>
      </c>
      <c r="AG52" s="22">
        <f t="shared" si="4"/>
        <v>22.3</v>
      </c>
      <c r="AH52" s="22">
        <v>20.100000000000001</v>
      </c>
      <c r="AI52" s="22">
        <v>22.3</v>
      </c>
      <c r="AJ52" s="28">
        <v>22.21</v>
      </c>
      <c r="AK52" s="25">
        <v>-1</v>
      </c>
      <c r="AM52" s="22">
        <f t="shared" si="5"/>
        <v>68.7</v>
      </c>
      <c r="AN52" s="22">
        <v>73</v>
      </c>
      <c r="AO52" s="22">
        <v>68.7</v>
      </c>
      <c r="AP52" s="28">
        <v>68.7</v>
      </c>
      <c r="AQ52" s="25">
        <v>-0.9</v>
      </c>
      <c r="AS52" s="22">
        <f t="shared" si="6"/>
        <v>31.3</v>
      </c>
      <c r="AT52" s="22">
        <v>27</v>
      </c>
      <c r="AU52" s="22">
        <v>31.3</v>
      </c>
      <c r="AV52" s="28">
        <v>31.3</v>
      </c>
      <c r="AW52" s="25">
        <v>0.9</v>
      </c>
      <c r="AY52" s="22">
        <f t="shared" si="7"/>
        <v>28.7</v>
      </c>
      <c r="AZ52" s="22">
        <v>25.5</v>
      </c>
      <c r="BA52" s="22">
        <v>28.7</v>
      </c>
      <c r="BB52" s="28">
        <v>29.05</v>
      </c>
      <c r="BC52" s="22">
        <v>5.2</v>
      </c>
    </row>
    <row r="53" spans="1:55" ht="12.75" x14ac:dyDescent="0.2">
      <c r="A53" s="7"/>
      <c r="B53">
        <v>1</v>
      </c>
      <c r="C53" s="22">
        <f t="shared" si="0"/>
        <v>125.9</v>
      </c>
      <c r="D53" s="22">
        <v>103.1</v>
      </c>
      <c r="E53" s="22">
        <v>125.9</v>
      </c>
      <c r="F53" s="28">
        <v>127.57</v>
      </c>
      <c r="G53" s="22">
        <v>-5</v>
      </c>
      <c r="I53" s="22">
        <f t="shared" si="1"/>
        <v>53.2</v>
      </c>
      <c r="J53" s="22">
        <v>44.2</v>
      </c>
      <c r="K53" s="22">
        <v>53.2</v>
      </c>
      <c r="L53" s="28">
        <v>53.69</v>
      </c>
      <c r="M53" s="22">
        <v>15.6</v>
      </c>
      <c r="O53" s="22">
        <f t="shared" si="2"/>
        <v>398.9</v>
      </c>
      <c r="P53" s="22">
        <v>430.1</v>
      </c>
      <c r="Q53" s="22">
        <v>398.9</v>
      </c>
      <c r="R53" s="28">
        <v>396.89</v>
      </c>
      <c r="S53" s="25">
        <v>12.3</v>
      </c>
      <c r="V53" s="22">
        <v>577.4</v>
      </c>
      <c r="W53" s="22">
        <v>577.9</v>
      </c>
      <c r="X53" s="28">
        <v>578.15</v>
      </c>
      <c r="Y53" s="25">
        <v>22.9</v>
      </c>
      <c r="AA53" s="22">
        <f t="shared" si="3"/>
        <v>179.1</v>
      </c>
      <c r="AB53" s="22">
        <v>147.30000000000001</v>
      </c>
      <c r="AC53" s="22">
        <v>179.1</v>
      </c>
      <c r="AD53" s="28">
        <v>181.26</v>
      </c>
      <c r="AE53" s="25">
        <v>10.6</v>
      </c>
      <c r="AG53" s="22">
        <f t="shared" si="4"/>
        <v>21.8</v>
      </c>
      <c r="AH53" s="22">
        <v>17.899999999999999</v>
      </c>
      <c r="AI53" s="22">
        <v>21.8</v>
      </c>
      <c r="AJ53" s="28">
        <v>22.06</v>
      </c>
      <c r="AK53" s="25">
        <v>-1.7</v>
      </c>
      <c r="AM53" s="22">
        <f t="shared" si="5"/>
        <v>69</v>
      </c>
      <c r="AN53" s="22">
        <v>74.5</v>
      </c>
      <c r="AO53" s="22">
        <v>69</v>
      </c>
      <c r="AP53" s="28">
        <v>68.650000000000006</v>
      </c>
      <c r="AQ53" s="25">
        <v>-0.6</v>
      </c>
      <c r="AS53" s="22">
        <f t="shared" si="6"/>
        <v>31</v>
      </c>
      <c r="AT53" s="22">
        <v>25.5</v>
      </c>
      <c r="AU53" s="22">
        <v>31</v>
      </c>
      <c r="AV53" s="28">
        <v>31.35</v>
      </c>
      <c r="AW53" s="25">
        <v>0.6</v>
      </c>
      <c r="AY53" s="22">
        <f t="shared" si="7"/>
        <v>29.7</v>
      </c>
      <c r="AZ53" s="22">
        <v>30</v>
      </c>
      <c r="BA53" s="22">
        <v>29.7</v>
      </c>
      <c r="BB53" s="28">
        <v>29.62</v>
      </c>
      <c r="BC53" s="22">
        <v>6.9</v>
      </c>
    </row>
    <row r="54" spans="1:55" ht="12.75" x14ac:dyDescent="0.2">
      <c r="A54" s="7">
        <v>5</v>
      </c>
      <c r="B54">
        <v>2</v>
      </c>
      <c r="C54" s="22">
        <f t="shared" si="0"/>
        <v>126.6</v>
      </c>
      <c r="D54" s="22">
        <v>102.4</v>
      </c>
      <c r="E54" s="22">
        <v>126.6</v>
      </c>
      <c r="F54" s="28">
        <v>126.78</v>
      </c>
      <c r="G54" s="22">
        <v>-9.5</v>
      </c>
      <c r="I54" s="22">
        <f t="shared" si="1"/>
        <v>55.5</v>
      </c>
      <c r="J54" s="22">
        <v>47</v>
      </c>
      <c r="K54" s="22">
        <v>55.5</v>
      </c>
      <c r="L54" s="28">
        <v>55.06</v>
      </c>
      <c r="M54" s="22">
        <v>16.399999999999999</v>
      </c>
      <c r="O54" s="22">
        <f t="shared" si="2"/>
        <v>400.1</v>
      </c>
      <c r="P54" s="22">
        <v>434.5</v>
      </c>
      <c r="Q54" s="22">
        <v>400.1</v>
      </c>
      <c r="R54" s="28">
        <v>398.13</v>
      </c>
      <c r="S54" s="25">
        <v>14.9</v>
      </c>
      <c r="V54" s="22">
        <v>583.9</v>
      </c>
      <c r="W54" s="22">
        <v>582.1</v>
      </c>
      <c r="X54" s="28">
        <v>579.97</v>
      </c>
      <c r="Y54" s="25">
        <v>21.9</v>
      </c>
      <c r="AA54" s="22">
        <f t="shared" si="3"/>
        <v>182.1</v>
      </c>
      <c r="AB54" s="22">
        <v>149.4</v>
      </c>
      <c r="AC54" s="22">
        <v>182.1</v>
      </c>
      <c r="AD54" s="28">
        <v>181.84</v>
      </c>
      <c r="AE54" s="25">
        <v>6.9</v>
      </c>
      <c r="AG54" s="22">
        <f t="shared" si="4"/>
        <v>21.7</v>
      </c>
      <c r="AH54" s="22">
        <v>17.5</v>
      </c>
      <c r="AI54" s="22">
        <v>21.7</v>
      </c>
      <c r="AJ54" s="28">
        <v>21.86</v>
      </c>
      <c r="AK54" s="25">
        <v>-2.5</v>
      </c>
      <c r="AM54" s="22">
        <f t="shared" si="5"/>
        <v>68.7</v>
      </c>
      <c r="AN54" s="22">
        <v>74.400000000000006</v>
      </c>
      <c r="AO54" s="22">
        <v>68.7</v>
      </c>
      <c r="AP54" s="28">
        <v>68.650000000000006</v>
      </c>
      <c r="AQ54" s="25">
        <v>0</v>
      </c>
      <c r="AS54" s="22">
        <f t="shared" si="6"/>
        <v>31.3</v>
      </c>
      <c r="AT54" s="22">
        <v>25.6</v>
      </c>
      <c r="AU54" s="22">
        <v>31.3</v>
      </c>
      <c r="AV54" s="28">
        <v>31.35</v>
      </c>
      <c r="AW54" s="25">
        <v>0</v>
      </c>
      <c r="AY54" s="22">
        <f t="shared" si="7"/>
        <v>30.5</v>
      </c>
      <c r="AZ54" s="22">
        <v>31.4</v>
      </c>
      <c r="BA54" s="22">
        <v>30.5</v>
      </c>
      <c r="BB54" s="28">
        <v>30.28</v>
      </c>
      <c r="BC54" s="22">
        <v>7.9</v>
      </c>
    </row>
    <row r="55" spans="1:55" ht="12.75" x14ac:dyDescent="0.2">
      <c r="A55" s="7">
        <v>5</v>
      </c>
      <c r="B55">
        <v>3</v>
      </c>
      <c r="C55" s="22">
        <f t="shared" si="0"/>
        <v>137.4</v>
      </c>
      <c r="D55" s="22">
        <v>114.9</v>
      </c>
      <c r="E55" s="22">
        <v>137.4</v>
      </c>
      <c r="F55" s="28">
        <v>125.74</v>
      </c>
      <c r="G55" s="22">
        <v>-12.4</v>
      </c>
      <c r="I55" s="22">
        <f t="shared" si="1"/>
        <v>46.6</v>
      </c>
      <c r="J55" s="22">
        <v>48.1</v>
      </c>
      <c r="K55" s="22">
        <v>46.6</v>
      </c>
      <c r="L55" s="28">
        <v>56.4</v>
      </c>
      <c r="M55" s="22">
        <v>16.100000000000001</v>
      </c>
      <c r="O55" s="22">
        <f t="shared" si="2"/>
        <v>398.4</v>
      </c>
      <c r="P55" s="22">
        <v>419</v>
      </c>
      <c r="Q55" s="22">
        <v>398.4</v>
      </c>
      <c r="R55" s="28">
        <v>399.57</v>
      </c>
      <c r="S55" s="25">
        <v>17.3</v>
      </c>
      <c r="V55" s="22">
        <v>582</v>
      </c>
      <c r="W55" s="22">
        <v>582.4</v>
      </c>
      <c r="X55" s="28">
        <v>581.72</v>
      </c>
      <c r="Y55" s="25">
        <v>21</v>
      </c>
      <c r="AA55" s="22">
        <f t="shared" si="3"/>
        <v>184</v>
      </c>
      <c r="AB55" s="22">
        <v>163</v>
      </c>
      <c r="AC55" s="22">
        <v>184</v>
      </c>
      <c r="AD55" s="28">
        <v>182.15</v>
      </c>
      <c r="AE55" s="25">
        <v>3.7</v>
      </c>
      <c r="AG55" s="22">
        <f t="shared" si="4"/>
        <v>23.6</v>
      </c>
      <c r="AH55" s="22">
        <v>19.7</v>
      </c>
      <c r="AI55" s="22">
        <v>23.6</v>
      </c>
      <c r="AJ55" s="28">
        <v>21.62</v>
      </c>
      <c r="AK55" s="25">
        <v>-2.9</v>
      </c>
      <c r="AM55" s="22">
        <f t="shared" si="5"/>
        <v>68.400000000000006</v>
      </c>
      <c r="AN55" s="22">
        <v>72</v>
      </c>
      <c r="AO55" s="22">
        <v>68.400000000000006</v>
      </c>
      <c r="AP55" s="28">
        <v>68.69</v>
      </c>
      <c r="AQ55" s="25">
        <v>0.5</v>
      </c>
      <c r="AS55" s="22">
        <f t="shared" si="6"/>
        <v>31.6</v>
      </c>
      <c r="AT55" s="22">
        <v>28</v>
      </c>
      <c r="AU55" s="22">
        <v>31.6</v>
      </c>
      <c r="AV55" s="28">
        <v>31.31</v>
      </c>
      <c r="AW55" s="25">
        <v>-0.5</v>
      </c>
      <c r="AY55" s="22">
        <f t="shared" si="7"/>
        <v>25.3</v>
      </c>
      <c r="AZ55" s="22">
        <v>29.5</v>
      </c>
      <c r="BA55" s="22">
        <v>25.3</v>
      </c>
      <c r="BB55" s="28">
        <v>30.97</v>
      </c>
      <c r="BC55" s="22">
        <v>8.1999999999999993</v>
      </c>
    </row>
    <row r="56" spans="1:55" ht="12.75" x14ac:dyDescent="0.2">
      <c r="A56" s="7">
        <v>5</v>
      </c>
      <c r="B56">
        <v>4</v>
      </c>
      <c r="C56" s="22">
        <f t="shared" si="0"/>
        <v>122.5</v>
      </c>
      <c r="D56" s="22">
        <v>98.8</v>
      </c>
      <c r="E56" s="22">
        <v>122.5</v>
      </c>
      <c r="F56" s="28">
        <v>124.66</v>
      </c>
      <c r="G56" s="22">
        <v>-13</v>
      </c>
      <c r="I56" s="22">
        <f t="shared" si="1"/>
        <v>64.2</v>
      </c>
      <c r="J56" s="22">
        <v>71</v>
      </c>
      <c r="K56" s="22">
        <v>64.2</v>
      </c>
      <c r="L56" s="28">
        <v>57.62</v>
      </c>
      <c r="M56" s="22">
        <v>14.6</v>
      </c>
      <c r="O56" s="22">
        <f t="shared" si="2"/>
        <v>396.4</v>
      </c>
      <c r="P56" s="22">
        <v>412.6</v>
      </c>
      <c r="Q56" s="22">
        <v>396.4</v>
      </c>
      <c r="R56" s="28">
        <v>401.13</v>
      </c>
      <c r="S56" s="25">
        <v>18.7</v>
      </c>
      <c r="V56" s="22">
        <v>582.4</v>
      </c>
      <c r="W56" s="22">
        <v>583.1</v>
      </c>
      <c r="X56" s="28">
        <v>583.41999999999996</v>
      </c>
      <c r="Y56" s="25">
        <v>20.399999999999999</v>
      </c>
      <c r="AA56" s="22">
        <f t="shared" si="3"/>
        <v>186.7</v>
      </c>
      <c r="AB56" s="22">
        <v>169.8</v>
      </c>
      <c r="AC56" s="22">
        <v>186.7</v>
      </c>
      <c r="AD56" s="28">
        <v>182.28</v>
      </c>
      <c r="AE56" s="25">
        <v>1.6</v>
      </c>
      <c r="AG56" s="22">
        <f t="shared" si="4"/>
        <v>21</v>
      </c>
      <c r="AH56" s="22">
        <v>17</v>
      </c>
      <c r="AI56" s="22">
        <v>21</v>
      </c>
      <c r="AJ56" s="28">
        <v>21.37</v>
      </c>
      <c r="AK56" s="25">
        <v>-3</v>
      </c>
      <c r="AM56" s="22">
        <f t="shared" si="5"/>
        <v>68</v>
      </c>
      <c r="AN56" s="22">
        <v>70.8</v>
      </c>
      <c r="AO56" s="22">
        <v>68</v>
      </c>
      <c r="AP56" s="28">
        <v>68.760000000000005</v>
      </c>
      <c r="AQ56" s="25">
        <v>0.8</v>
      </c>
      <c r="AS56" s="22">
        <f t="shared" si="6"/>
        <v>32</v>
      </c>
      <c r="AT56" s="22">
        <v>29.2</v>
      </c>
      <c r="AU56" s="22">
        <v>32</v>
      </c>
      <c r="AV56" s="28">
        <v>31.24</v>
      </c>
      <c r="AW56" s="25">
        <v>-0.8</v>
      </c>
      <c r="AY56" s="22">
        <f t="shared" si="7"/>
        <v>34.4</v>
      </c>
      <c r="AZ56" s="22">
        <v>41.8</v>
      </c>
      <c r="BA56" s="22">
        <v>34.4</v>
      </c>
      <c r="BB56" s="28">
        <v>31.61</v>
      </c>
      <c r="BC56" s="22">
        <v>7.7</v>
      </c>
    </row>
    <row r="57" spans="1:55" ht="12.75" x14ac:dyDescent="0.2">
      <c r="A57" s="7">
        <v>5</v>
      </c>
      <c r="B57">
        <v>5</v>
      </c>
      <c r="C57" s="22">
        <f t="shared" si="0"/>
        <v>126.3</v>
      </c>
      <c r="D57" s="22">
        <v>102.2</v>
      </c>
      <c r="E57" s="22">
        <v>126.3</v>
      </c>
      <c r="F57" s="28">
        <v>123.71</v>
      </c>
      <c r="G57" s="22">
        <v>-11.4</v>
      </c>
      <c r="I57" s="22">
        <f t="shared" si="1"/>
        <v>59.4</v>
      </c>
      <c r="J57" s="22">
        <v>75.099999999999994</v>
      </c>
      <c r="K57" s="22">
        <v>59.4</v>
      </c>
      <c r="L57" s="28">
        <v>58.6</v>
      </c>
      <c r="M57" s="22">
        <v>11.8</v>
      </c>
      <c r="O57" s="22">
        <f t="shared" si="2"/>
        <v>397.6</v>
      </c>
      <c r="P57" s="22">
        <v>406.9</v>
      </c>
      <c r="Q57" s="22">
        <v>397.6</v>
      </c>
      <c r="R57" s="28">
        <v>402.76</v>
      </c>
      <c r="S57" s="25">
        <v>19.5</v>
      </c>
      <c r="V57" s="22">
        <v>584.1</v>
      </c>
      <c r="W57" s="22">
        <v>583.29999999999995</v>
      </c>
      <c r="X57" s="28">
        <v>585.07000000000005</v>
      </c>
      <c r="Y57" s="25">
        <v>19.899999999999999</v>
      </c>
      <c r="AA57" s="22">
        <f t="shared" si="3"/>
        <v>185.7</v>
      </c>
      <c r="AB57" s="22">
        <v>177.3</v>
      </c>
      <c r="AC57" s="22">
        <v>185.7</v>
      </c>
      <c r="AD57" s="28">
        <v>182.32</v>
      </c>
      <c r="AE57" s="25">
        <v>0.4</v>
      </c>
      <c r="AG57" s="22">
        <f t="shared" si="4"/>
        <v>21.7</v>
      </c>
      <c r="AH57" s="22">
        <v>17.5</v>
      </c>
      <c r="AI57" s="22">
        <v>21.7</v>
      </c>
      <c r="AJ57" s="28">
        <v>21.14</v>
      </c>
      <c r="AK57" s="25">
        <v>-2.7</v>
      </c>
      <c r="AM57" s="22">
        <f t="shared" si="5"/>
        <v>68.2</v>
      </c>
      <c r="AN57" s="22">
        <v>69.7</v>
      </c>
      <c r="AO57" s="22">
        <v>68.2</v>
      </c>
      <c r="AP57" s="28">
        <v>68.84</v>
      </c>
      <c r="AQ57" s="25">
        <v>1</v>
      </c>
      <c r="AS57" s="22">
        <f t="shared" si="6"/>
        <v>31.8</v>
      </c>
      <c r="AT57" s="22">
        <v>30.3</v>
      </c>
      <c r="AU57" s="22">
        <v>31.8</v>
      </c>
      <c r="AV57" s="28">
        <v>31.16</v>
      </c>
      <c r="AW57" s="25">
        <v>-1</v>
      </c>
      <c r="AY57" s="22">
        <f t="shared" si="7"/>
        <v>32</v>
      </c>
      <c r="AZ57" s="22">
        <v>42.4</v>
      </c>
      <c r="BA57" s="22">
        <v>32</v>
      </c>
      <c r="BB57" s="28">
        <v>32.14</v>
      </c>
      <c r="BC57" s="22">
        <v>6.4</v>
      </c>
    </row>
    <row r="58" spans="1:55" ht="12.75" x14ac:dyDescent="0.2">
      <c r="A58" s="7">
        <v>5</v>
      </c>
      <c r="B58">
        <v>6</v>
      </c>
      <c r="C58" s="22">
        <f t="shared" si="0"/>
        <v>129.6</v>
      </c>
      <c r="D58" s="22">
        <v>177.7</v>
      </c>
      <c r="E58" s="22">
        <v>129.6</v>
      </c>
      <c r="F58" s="28">
        <v>123.08</v>
      </c>
      <c r="G58" s="22">
        <v>-7.7</v>
      </c>
      <c r="I58" s="22">
        <f t="shared" si="1"/>
        <v>77.8</v>
      </c>
      <c r="J58" s="22">
        <v>131.19999999999999</v>
      </c>
      <c r="K58" s="22">
        <v>77.8</v>
      </c>
      <c r="L58" s="28">
        <v>59.27</v>
      </c>
      <c r="M58" s="22">
        <v>8</v>
      </c>
      <c r="O58" s="22">
        <f t="shared" si="2"/>
        <v>379.5</v>
      </c>
      <c r="P58" s="22">
        <v>277.10000000000002</v>
      </c>
      <c r="Q58" s="22">
        <v>379.5</v>
      </c>
      <c r="R58" s="28">
        <v>404.38</v>
      </c>
      <c r="S58" s="25">
        <v>19.5</v>
      </c>
      <c r="V58" s="22">
        <v>585.9</v>
      </c>
      <c r="W58" s="22">
        <v>586.79999999999995</v>
      </c>
      <c r="X58" s="28">
        <v>586.72</v>
      </c>
      <c r="Y58" s="25">
        <v>19.8</v>
      </c>
      <c r="AA58" s="22">
        <f t="shared" si="3"/>
        <v>207.3</v>
      </c>
      <c r="AB58" s="22">
        <v>308.89999999999998</v>
      </c>
      <c r="AC58" s="22">
        <v>207.3</v>
      </c>
      <c r="AD58" s="28">
        <v>182.35</v>
      </c>
      <c r="AE58" s="25">
        <v>0.3</v>
      </c>
      <c r="AG58" s="22">
        <f t="shared" si="4"/>
        <v>22.1</v>
      </c>
      <c r="AH58" s="22">
        <v>30.3</v>
      </c>
      <c r="AI58" s="22">
        <v>22.1</v>
      </c>
      <c r="AJ58" s="28">
        <v>20.98</v>
      </c>
      <c r="AK58" s="25">
        <v>-2</v>
      </c>
      <c r="AM58" s="22">
        <f t="shared" si="5"/>
        <v>64.7</v>
      </c>
      <c r="AN58" s="22">
        <v>47.3</v>
      </c>
      <c r="AO58" s="22">
        <v>64.7</v>
      </c>
      <c r="AP58" s="28">
        <v>68.92</v>
      </c>
      <c r="AQ58" s="25">
        <v>1</v>
      </c>
      <c r="AS58" s="22">
        <f t="shared" si="6"/>
        <v>35.299999999999997</v>
      </c>
      <c r="AT58" s="22">
        <v>52.7</v>
      </c>
      <c r="AU58" s="22">
        <v>35.299999999999997</v>
      </c>
      <c r="AV58" s="28">
        <v>31.08</v>
      </c>
      <c r="AW58" s="25">
        <v>-1</v>
      </c>
      <c r="AY58" s="22">
        <f t="shared" si="7"/>
        <v>37.5</v>
      </c>
      <c r="AZ58" s="22">
        <v>42.5</v>
      </c>
      <c r="BA58" s="22">
        <v>37.5</v>
      </c>
      <c r="BB58" s="28">
        <v>32.5</v>
      </c>
      <c r="BC58" s="22">
        <v>4.3</v>
      </c>
    </row>
    <row r="59" spans="1:55" ht="12.75" x14ac:dyDescent="0.2">
      <c r="A59" s="7">
        <v>5</v>
      </c>
      <c r="B59">
        <v>7</v>
      </c>
      <c r="C59" s="22">
        <f t="shared" si="0"/>
        <v>109</v>
      </c>
      <c r="D59" s="22">
        <v>198</v>
      </c>
      <c r="E59" s="22">
        <v>109</v>
      </c>
      <c r="F59" s="28">
        <v>122.77</v>
      </c>
      <c r="G59" s="22">
        <v>-3.6</v>
      </c>
      <c r="I59" s="22">
        <f t="shared" si="1"/>
        <v>67.900000000000006</v>
      </c>
      <c r="J59" s="22">
        <v>68.599999999999994</v>
      </c>
      <c r="K59" s="22">
        <v>67.900000000000006</v>
      </c>
      <c r="L59" s="28">
        <v>59.65</v>
      </c>
      <c r="M59" s="22">
        <v>4.5999999999999996</v>
      </c>
      <c r="O59" s="22">
        <f t="shared" si="2"/>
        <v>411.8</v>
      </c>
      <c r="P59" s="22">
        <v>321.39999999999998</v>
      </c>
      <c r="Q59" s="22">
        <v>411.8</v>
      </c>
      <c r="R59" s="28">
        <v>405.97</v>
      </c>
      <c r="S59" s="25">
        <v>19.100000000000001</v>
      </c>
      <c r="V59" s="22">
        <v>588</v>
      </c>
      <c r="W59" s="22">
        <v>588.70000000000005</v>
      </c>
      <c r="X59" s="28">
        <v>588.39</v>
      </c>
      <c r="Y59" s="25">
        <v>20</v>
      </c>
      <c r="AA59" s="22">
        <f t="shared" si="3"/>
        <v>176.9</v>
      </c>
      <c r="AB59" s="22">
        <v>266.5</v>
      </c>
      <c r="AC59" s="22">
        <v>176.9</v>
      </c>
      <c r="AD59" s="28">
        <v>182.42</v>
      </c>
      <c r="AE59" s="25">
        <v>0.9</v>
      </c>
      <c r="AG59" s="22">
        <f t="shared" si="4"/>
        <v>18.5</v>
      </c>
      <c r="AH59" s="22">
        <v>33.700000000000003</v>
      </c>
      <c r="AI59" s="22">
        <v>18.5</v>
      </c>
      <c r="AJ59" s="28">
        <v>20.87</v>
      </c>
      <c r="AK59" s="25">
        <v>-1.3</v>
      </c>
      <c r="AM59" s="22">
        <f t="shared" si="5"/>
        <v>70</v>
      </c>
      <c r="AN59" s="22">
        <v>54.7</v>
      </c>
      <c r="AO59" s="22">
        <v>70</v>
      </c>
      <c r="AP59" s="28">
        <v>69</v>
      </c>
      <c r="AQ59" s="25">
        <v>0.9</v>
      </c>
      <c r="AS59" s="22">
        <f t="shared" si="6"/>
        <v>30</v>
      </c>
      <c r="AT59" s="22">
        <v>45.3</v>
      </c>
      <c r="AU59" s="22">
        <v>30</v>
      </c>
      <c r="AV59" s="28">
        <v>31</v>
      </c>
      <c r="AW59" s="25">
        <v>-0.9</v>
      </c>
      <c r="AY59" s="22">
        <f t="shared" si="7"/>
        <v>38.4</v>
      </c>
      <c r="AZ59" s="22">
        <v>25.7</v>
      </c>
      <c r="BA59" s="22">
        <v>38.4</v>
      </c>
      <c r="BB59" s="28">
        <v>32.700000000000003</v>
      </c>
      <c r="BC59" s="22">
        <v>2.2999999999999998</v>
      </c>
    </row>
    <row r="60" spans="1:55" ht="12.75" x14ac:dyDescent="0.2">
      <c r="A60" s="7">
        <v>5</v>
      </c>
      <c r="B60">
        <v>8</v>
      </c>
      <c r="C60" s="22">
        <f t="shared" si="0"/>
        <v>122.7</v>
      </c>
      <c r="D60" s="22">
        <v>157.19999999999999</v>
      </c>
      <c r="E60" s="22">
        <v>122.7</v>
      </c>
      <c r="F60" s="28">
        <v>122.82</v>
      </c>
      <c r="G60" s="22">
        <v>0.6</v>
      </c>
      <c r="I60" s="22">
        <f t="shared" si="1"/>
        <v>59.6</v>
      </c>
      <c r="J60" s="22">
        <v>45.1</v>
      </c>
      <c r="K60" s="22">
        <v>59.6</v>
      </c>
      <c r="L60" s="28">
        <v>59.84</v>
      </c>
      <c r="M60" s="22">
        <v>2.2999999999999998</v>
      </c>
      <c r="O60" s="22">
        <f t="shared" si="2"/>
        <v>407</v>
      </c>
      <c r="P60" s="22">
        <v>387.5</v>
      </c>
      <c r="Q60" s="22">
        <v>407</v>
      </c>
      <c r="R60" s="28">
        <v>407.45</v>
      </c>
      <c r="S60" s="25">
        <v>17.7</v>
      </c>
      <c r="V60" s="22">
        <v>589.79999999999995</v>
      </c>
      <c r="W60" s="22">
        <v>589.4</v>
      </c>
      <c r="X60" s="28">
        <v>590.11</v>
      </c>
      <c r="Y60" s="25">
        <v>20.6</v>
      </c>
      <c r="AA60" s="22">
        <f t="shared" si="3"/>
        <v>182.3</v>
      </c>
      <c r="AB60" s="22">
        <v>202.3</v>
      </c>
      <c r="AC60" s="22">
        <v>182.3</v>
      </c>
      <c r="AD60" s="28">
        <v>182.67</v>
      </c>
      <c r="AE60" s="25">
        <v>2.9</v>
      </c>
      <c r="AG60" s="22">
        <f t="shared" si="4"/>
        <v>20.8</v>
      </c>
      <c r="AH60" s="22">
        <v>26.7</v>
      </c>
      <c r="AI60" s="22">
        <v>20.8</v>
      </c>
      <c r="AJ60" s="28">
        <v>20.81</v>
      </c>
      <c r="AK60" s="25">
        <v>-0.6</v>
      </c>
      <c r="AM60" s="22">
        <f t="shared" si="5"/>
        <v>69.099999999999994</v>
      </c>
      <c r="AN60" s="22">
        <v>65.7</v>
      </c>
      <c r="AO60" s="22">
        <v>69.099999999999994</v>
      </c>
      <c r="AP60" s="28">
        <v>69.05</v>
      </c>
      <c r="AQ60" s="25">
        <v>0.6</v>
      </c>
      <c r="AS60" s="22">
        <f t="shared" si="6"/>
        <v>30.9</v>
      </c>
      <c r="AT60" s="22">
        <v>34.299999999999997</v>
      </c>
      <c r="AU60" s="22">
        <v>30.9</v>
      </c>
      <c r="AV60" s="28">
        <v>30.95</v>
      </c>
      <c r="AW60" s="25">
        <v>-0.6</v>
      </c>
      <c r="AY60" s="22">
        <f t="shared" si="7"/>
        <v>32.700000000000003</v>
      </c>
      <c r="AZ60" s="22">
        <v>22.3</v>
      </c>
      <c r="BA60" s="22">
        <v>32.700000000000003</v>
      </c>
      <c r="BB60" s="28">
        <v>32.76</v>
      </c>
      <c r="BC60" s="22">
        <v>0.7</v>
      </c>
    </row>
    <row r="61" spans="1:55" ht="12.75" x14ac:dyDescent="0.2">
      <c r="A61" s="7">
        <v>5</v>
      </c>
      <c r="B61">
        <v>9</v>
      </c>
      <c r="C61" s="22">
        <f t="shared" si="0"/>
        <v>121.3</v>
      </c>
      <c r="D61" s="22">
        <v>106.7</v>
      </c>
      <c r="E61" s="22">
        <v>121.3</v>
      </c>
      <c r="F61" s="28">
        <v>123.3</v>
      </c>
      <c r="G61" s="22">
        <v>5.7</v>
      </c>
      <c r="I61" s="22">
        <f t="shared" si="1"/>
        <v>57.7</v>
      </c>
      <c r="J61" s="22">
        <v>47.8</v>
      </c>
      <c r="K61" s="22">
        <v>57.7</v>
      </c>
      <c r="L61" s="28">
        <v>59.91</v>
      </c>
      <c r="M61" s="22">
        <v>0.8</v>
      </c>
      <c r="O61" s="22">
        <f t="shared" si="2"/>
        <v>413.4</v>
      </c>
      <c r="P61" s="22">
        <v>437.3</v>
      </c>
      <c r="Q61" s="22">
        <v>413.4</v>
      </c>
      <c r="R61" s="28">
        <v>408.69</v>
      </c>
      <c r="S61" s="25">
        <v>14.9</v>
      </c>
      <c r="V61" s="22">
        <v>591.79999999999995</v>
      </c>
      <c r="W61" s="22">
        <v>592.4</v>
      </c>
      <c r="X61" s="28">
        <v>591.9</v>
      </c>
      <c r="Y61" s="25">
        <v>21.4</v>
      </c>
      <c r="AA61" s="22">
        <f t="shared" si="3"/>
        <v>179</v>
      </c>
      <c r="AB61" s="22">
        <v>154.5</v>
      </c>
      <c r="AC61" s="22">
        <v>179</v>
      </c>
      <c r="AD61" s="28">
        <v>183.21</v>
      </c>
      <c r="AE61" s="25">
        <v>6.5</v>
      </c>
      <c r="AG61" s="22">
        <f t="shared" si="4"/>
        <v>20.5</v>
      </c>
      <c r="AH61" s="22">
        <v>18</v>
      </c>
      <c r="AI61" s="22">
        <v>20.5</v>
      </c>
      <c r="AJ61" s="28">
        <v>20.83</v>
      </c>
      <c r="AK61" s="25">
        <v>0.2</v>
      </c>
      <c r="AM61" s="22">
        <f t="shared" si="5"/>
        <v>69.8</v>
      </c>
      <c r="AN61" s="22">
        <v>73.900000000000006</v>
      </c>
      <c r="AO61" s="22">
        <v>69.8</v>
      </c>
      <c r="AP61" s="28">
        <v>69.05</v>
      </c>
      <c r="AQ61" s="25">
        <v>0</v>
      </c>
      <c r="AS61" s="22">
        <f t="shared" si="6"/>
        <v>30.2</v>
      </c>
      <c r="AT61" s="22">
        <v>26.1</v>
      </c>
      <c r="AU61" s="22">
        <v>30.2</v>
      </c>
      <c r="AV61" s="28">
        <v>30.95</v>
      </c>
      <c r="AW61" s="25">
        <v>0</v>
      </c>
      <c r="AY61" s="22">
        <f t="shared" si="7"/>
        <v>32.200000000000003</v>
      </c>
      <c r="AZ61" s="22">
        <v>30.9</v>
      </c>
      <c r="BA61" s="22">
        <v>32.200000000000003</v>
      </c>
      <c r="BB61" s="28">
        <v>32.700000000000003</v>
      </c>
      <c r="BC61" s="22">
        <v>-0.7</v>
      </c>
    </row>
    <row r="62" spans="1:55" ht="12.75" x14ac:dyDescent="0.2">
      <c r="A62" s="7">
        <v>5</v>
      </c>
      <c r="B62">
        <v>10</v>
      </c>
      <c r="C62" s="22">
        <f t="shared" si="0"/>
        <v>116.3</v>
      </c>
      <c r="D62" s="22">
        <v>104.9</v>
      </c>
      <c r="E62" s="22">
        <v>116.3</v>
      </c>
      <c r="F62" s="28">
        <v>124.24</v>
      </c>
      <c r="G62" s="22">
        <v>11.2</v>
      </c>
      <c r="I62" s="22">
        <f t="shared" si="1"/>
        <v>55.6</v>
      </c>
      <c r="J62" s="22">
        <v>42.8</v>
      </c>
      <c r="K62" s="22">
        <v>55.6</v>
      </c>
      <c r="L62" s="28">
        <v>59.95</v>
      </c>
      <c r="M62" s="22">
        <v>0.5</v>
      </c>
      <c r="O62" s="22">
        <f t="shared" si="2"/>
        <v>422.1</v>
      </c>
      <c r="P62" s="22">
        <v>446.4</v>
      </c>
      <c r="Q62" s="22">
        <v>422.1</v>
      </c>
      <c r="R62" s="28">
        <v>409.56</v>
      </c>
      <c r="S62" s="25">
        <v>10.5</v>
      </c>
      <c r="V62" s="22">
        <v>594.1</v>
      </c>
      <c r="W62" s="22">
        <v>593.9</v>
      </c>
      <c r="X62" s="28">
        <v>593.75</v>
      </c>
      <c r="Y62" s="25">
        <v>22.2</v>
      </c>
      <c r="AA62" s="22">
        <f t="shared" si="3"/>
        <v>171.8</v>
      </c>
      <c r="AB62" s="22">
        <v>147.69999999999999</v>
      </c>
      <c r="AC62" s="22">
        <v>171.8</v>
      </c>
      <c r="AD62" s="28">
        <v>184.19</v>
      </c>
      <c r="AE62" s="25">
        <v>11.7</v>
      </c>
      <c r="AG62" s="22">
        <f t="shared" si="4"/>
        <v>19.600000000000001</v>
      </c>
      <c r="AH62" s="22">
        <v>17.7</v>
      </c>
      <c r="AI62" s="22">
        <v>19.600000000000001</v>
      </c>
      <c r="AJ62" s="28">
        <v>20.92</v>
      </c>
      <c r="AK62" s="25">
        <v>1.1000000000000001</v>
      </c>
      <c r="AM62" s="22">
        <f t="shared" si="5"/>
        <v>71.099999999999994</v>
      </c>
      <c r="AN62" s="22">
        <v>75.099999999999994</v>
      </c>
      <c r="AO62" s="22">
        <v>71.099999999999994</v>
      </c>
      <c r="AP62" s="28">
        <v>68.98</v>
      </c>
      <c r="AQ62" s="25">
        <v>-0.8</v>
      </c>
      <c r="AS62" s="22">
        <f t="shared" si="6"/>
        <v>28.9</v>
      </c>
      <c r="AT62" s="22">
        <v>24.9</v>
      </c>
      <c r="AU62" s="22">
        <v>28.9</v>
      </c>
      <c r="AV62" s="28">
        <v>31.02</v>
      </c>
      <c r="AW62" s="25">
        <v>0.8</v>
      </c>
      <c r="AY62" s="22">
        <f t="shared" si="7"/>
        <v>32.299999999999997</v>
      </c>
      <c r="AZ62" s="22">
        <v>29</v>
      </c>
      <c r="BA62" s="22">
        <v>32.299999999999997</v>
      </c>
      <c r="BB62" s="28">
        <v>32.549999999999997</v>
      </c>
      <c r="BC62" s="22">
        <v>-1.8</v>
      </c>
    </row>
    <row r="63" spans="1:55" ht="12.75" x14ac:dyDescent="0.2">
      <c r="A63" s="7">
        <v>5</v>
      </c>
      <c r="B63">
        <v>11</v>
      </c>
      <c r="C63" s="22">
        <f t="shared" si="0"/>
        <v>135</v>
      </c>
      <c r="D63" s="22">
        <v>121</v>
      </c>
      <c r="E63" s="22">
        <v>135</v>
      </c>
      <c r="F63" s="28">
        <v>125.64</v>
      </c>
      <c r="G63" s="22">
        <v>16.8</v>
      </c>
      <c r="I63" s="22">
        <f t="shared" si="1"/>
        <v>53</v>
      </c>
      <c r="J63" s="22">
        <v>42.1</v>
      </c>
      <c r="K63" s="22">
        <v>53</v>
      </c>
      <c r="L63" s="28">
        <v>60.09</v>
      </c>
      <c r="M63" s="22">
        <v>1.7</v>
      </c>
      <c r="O63" s="22">
        <f t="shared" si="2"/>
        <v>407.4</v>
      </c>
      <c r="P63" s="22">
        <v>432.8</v>
      </c>
      <c r="Q63" s="22">
        <v>407.4</v>
      </c>
      <c r="R63" s="28">
        <v>409.93</v>
      </c>
      <c r="S63" s="25">
        <v>4.5</v>
      </c>
      <c r="V63" s="22">
        <v>596</v>
      </c>
      <c r="W63" s="22">
        <v>595.4</v>
      </c>
      <c r="X63" s="28">
        <v>595.66</v>
      </c>
      <c r="Y63" s="25">
        <v>22.9</v>
      </c>
      <c r="AA63" s="22">
        <f t="shared" si="3"/>
        <v>188</v>
      </c>
      <c r="AB63" s="22">
        <v>163.19999999999999</v>
      </c>
      <c r="AC63" s="22">
        <v>188</v>
      </c>
      <c r="AD63" s="28">
        <v>185.73</v>
      </c>
      <c r="AE63" s="25">
        <v>18.399999999999999</v>
      </c>
      <c r="AG63" s="22">
        <f t="shared" si="4"/>
        <v>22.7</v>
      </c>
      <c r="AH63" s="22">
        <v>20.3</v>
      </c>
      <c r="AI63" s="22">
        <v>22.7</v>
      </c>
      <c r="AJ63" s="28">
        <v>21.09</v>
      </c>
      <c r="AK63" s="25">
        <v>2</v>
      </c>
      <c r="AM63" s="22">
        <f t="shared" si="5"/>
        <v>68.400000000000006</v>
      </c>
      <c r="AN63" s="22">
        <v>72.599999999999994</v>
      </c>
      <c r="AO63" s="22">
        <v>68.400000000000006</v>
      </c>
      <c r="AP63" s="28">
        <v>68.819999999999993</v>
      </c>
      <c r="AQ63" s="25">
        <v>-1.9</v>
      </c>
      <c r="AS63" s="22">
        <f t="shared" si="6"/>
        <v>31.6</v>
      </c>
      <c r="AT63" s="22">
        <v>27.4</v>
      </c>
      <c r="AU63" s="22">
        <v>31.6</v>
      </c>
      <c r="AV63" s="28">
        <v>31.18</v>
      </c>
      <c r="AW63" s="25">
        <v>1.9</v>
      </c>
      <c r="AY63" s="22">
        <f t="shared" si="7"/>
        <v>28.2</v>
      </c>
      <c r="AZ63" s="22">
        <v>25.8</v>
      </c>
      <c r="BA63" s="22">
        <v>28.2</v>
      </c>
      <c r="BB63" s="28">
        <v>32.35</v>
      </c>
      <c r="BC63" s="22">
        <v>-2.2999999999999998</v>
      </c>
    </row>
    <row r="64" spans="1:55" ht="12.75" x14ac:dyDescent="0.2">
      <c r="A64" s="7">
        <v>5</v>
      </c>
      <c r="B64">
        <v>12</v>
      </c>
      <c r="C64" s="22">
        <f t="shared" si="0"/>
        <v>139.1</v>
      </c>
      <c r="D64" s="22">
        <v>126.1</v>
      </c>
      <c r="E64" s="22">
        <v>139.1</v>
      </c>
      <c r="F64" s="28">
        <v>127.54</v>
      </c>
      <c r="G64" s="22">
        <v>22.8</v>
      </c>
      <c r="I64" s="22">
        <f t="shared" si="1"/>
        <v>69.5</v>
      </c>
      <c r="J64" s="22">
        <v>54.9</v>
      </c>
      <c r="K64" s="22">
        <v>69.5</v>
      </c>
      <c r="L64" s="28">
        <v>60.37</v>
      </c>
      <c r="M64" s="22">
        <v>3.4</v>
      </c>
      <c r="O64" s="22">
        <f t="shared" si="2"/>
        <v>389.2</v>
      </c>
      <c r="P64" s="22">
        <v>416.7</v>
      </c>
      <c r="Q64" s="22">
        <v>389.2</v>
      </c>
      <c r="R64" s="28">
        <v>409.71</v>
      </c>
      <c r="S64" s="25">
        <v>-2.6</v>
      </c>
      <c r="V64" s="22">
        <v>597.70000000000005</v>
      </c>
      <c r="W64" s="22">
        <v>597.79999999999995</v>
      </c>
      <c r="X64" s="28">
        <v>597.63</v>
      </c>
      <c r="Y64" s="25">
        <v>23.7</v>
      </c>
      <c r="AA64" s="22">
        <f t="shared" si="3"/>
        <v>208.6</v>
      </c>
      <c r="AB64" s="22">
        <v>181</v>
      </c>
      <c r="AC64" s="22">
        <v>208.6</v>
      </c>
      <c r="AD64" s="28">
        <v>187.91</v>
      </c>
      <c r="AE64" s="25">
        <v>26.3</v>
      </c>
      <c r="AG64" s="22">
        <f t="shared" si="4"/>
        <v>23.3</v>
      </c>
      <c r="AH64" s="22">
        <v>21.1</v>
      </c>
      <c r="AI64" s="22">
        <v>23.3</v>
      </c>
      <c r="AJ64" s="28">
        <v>21.34</v>
      </c>
      <c r="AK64" s="25">
        <v>3</v>
      </c>
      <c r="AM64" s="22">
        <f t="shared" si="5"/>
        <v>65.099999999999994</v>
      </c>
      <c r="AN64" s="22">
        <v>69.7</v>
      </c>
      <c r="AO64" s="22">
        <v>65.099999999999994</v>
      </c>
      <c r="AP64" s="28">
        <v>68.56</v>
      </c>
      <c r="AQ64" s="25">
        <v>-3.2</v>
      </c>
      <c r="AS64" s="22">
        <f t="shared" si="6"/>
        <v>34.9</v>
      </c>
      <c r="AT64" s="22">
        <v>30.3</v>
      </c>
      <c r="AU64" s="22">
        <v>34.9</v>
      </c>
      <c r="AV64" s="28">
        <v>31.44</v>
      </c>
      <c r="AW64" s="25">
        <v>3.2</v>
      </c>
      <c r="AY64" s="22">
        <f t="shared" si="7"/>
        <v>33.299999999999997</v>
      </c>
      <c r="AZ64" s="22">
        <v>30.3</v>
      </c>
      <c r="BA64" s="22">
        <v>33.299999999999997</v>
      </c>
      <c r="BB64" s="28">
        <v>32.130000000000003</v>
      </c>
      <c r="BC64" s="22">
        <v>-2.7</v>
      </c>
    </row>
    <row r="65" spans="1:55" ht="12.75" x14ac:dyDescent="0.2">
      <c r="A65" s="7"/>
      <c r="B65">
        <v>1</v>
      </c>
      <c r="C65" s="22">
        <f t="shared" si="0"/>
        <v>132.30000000000001</v>
      </c>
      <c r="D65" s="22">
        <v>108.8</v>
      </c>
      <c r="E65" s="22">
        <v>132.30000000000001</v>
      </c>
      <c r="F65" s="28">
        <v>129.86000000000001</v>
      </c>
      <c r="G65" s="22">
        <v>27.9</v>
      </c>
      <c r="I65" s="22">
        <f t="shared" si="1"/>
        <v>59.4</v>
      </c>
      <c r="J65" s="22">
        <v>50.6</v>
      </c>
      <c r="K65" s="22">
        <v>59.4</v>
      </c>
      <c r="L65" s="28">
        <v>60.87</v>
      </c>
      <c r="M65" s="22">
        <v>6</v>
      </c>
      <c r="O65" s="22">
        <f t="shared" si="2"/>
        <v>408.2</v>
      </c>
      <c r="P65" s="22">
        <v>440.2</v>
      </c>
      <c r="Q65" s="22">
        <v>408.2</v>
      </c>
      <c r="R65" s="28">
        <v>408.89</v>
      </c>
      <c r="S65" s="25">
        <v>-9.9</v>
      </c>
      <c r="V65" s="22">
        <v>599.6</v>
      </c>
      <c r="W65" s="22">
        <v>600</v>
      </c>
      <c r="X65" s="28">
        <v>599.63</v>
      </c>
      <c r="Y65" s="25">
        <v>24</v>
      </c>
      <c r="AA65" s="22">
        <f t="shared" si="3"/>
        <v>191.7</v>
      </c>
      <c r="AB65" s="22">
        <v>159.4</v>
      </c>
      <c r="AC65" s="22">
        <v>191.7</v>
      </c>
      <c r="AD65" s="28">
        <v>190.74</v>
      </c>
      <c r="AE65" s="25">
        <v>33.9</v>
      </c>
      <c r="AG65" s="22">
        <f t="shared" si="4"/>
        <v>22.1</v>
      </c>
      <c r="AH65" s="22">
        <v>18.100000000000001</v>
      </c>
      <c r="AI65" s="22">
        <v>22.1</v>
      </c>
      <c r="AJ65" s="28">
        <v>21.66</v>
      </c>
      <c r="AK65" s="25">
        <v>3.8</v>
      </c>
      <c r="AM65" s="22">
        <f t="shared" si="5"/>
        <v>68</v>
      </c>
      <c r="AN65" s="22">
        <v>73.400000000000006</v>
      </c>
      <c r="AO65" s="22">
        <v>68</v>
      </c>
      <c r="AP65" s="28">
        <v>68.19</v>
      </c>
      <c r="AQ65" s="25">
        <v>-4.4000000000000004</v>
      </c>
      <c r="AS65" s="22">
        <f t="shared" si="6"/>
        <v>32</v>
      </c>
      <c r="AT65" s="22">
        <v>26.6</v>
      </c>
      <c r="AU65" s="22">
        <v>32</v>
      </c>
      <c r="AV65" s="28">
        <v>31.81</v>
      </c>
      <c r="AW65" s="25">
        <v>4.4000000000000004</v>
      </c>
      <c r="AY65" s="22">
        <f t="shared" si="7"/>
        <v>31</v>
      </c>
      <c r="AZ65" s="22">
        <v>31.7</v>
      </c>
      <c r="BA65" s="22">
        <v>31</v>
      </c>
      <c r="BB65" s="28">
        <v>31.92</v>
      </c>
      <c r="BC65" s="22">
        <v>-2.6</v>
      </c>
    </row>
    <row r="66" spans="1:55" ht="12.75" x14ac:dyDescent="0.2">
      <c r="A66" s="7">
        <v>6</v>
      </c>
      <c r="B66">
        <v>2</v>
      </c>
      <c r="C66" s="22">
        <f t="shared" si="0"/>
        <v>124.8</v>
      </c>
      <c r="D66" s="22">
        <v>99.3</v>
      </c>
      <c r="E66" s="22">
        <v>124.8</v>
      </c>
      <c r="F66" s="28">
        <v>132.38</v>
      </c>
      <c r="G66" s="22">
        <v>30.2</v>
      </c>
      <c r="I66" s="22">
        <f t="shared" si="1"/>
        <v>54.2</v>
      </c>
      <c r="J66" s="22">
        <v>45.8</v>
      </c>
      <c r="K66" s="22">
        <v>54.2</v>
      </c>
      <c r="L66" s="28">
        <v>61.55</v>
      </c>
      <c r="M66" s="22">
        <v>8.1</v>
      </c>
      <c r="O66" s="22">
        <f t="shared" si="2"/>
        <v>421.3</v>
      </c>
      <c r="P66" s="22">
        <v>456.4</v>
      </c>
      <c r="Q66" s="22">
        <v>421.3</v>
      </c>
      <c r="R66" s="28">
        <v>407.69</v>
      </c>
      <c r="S66" s="25">
        <v>-14.4</v>
      </c>
      <c r="V66" s="22">
        <v>601.6</v>
      </c>
      <c r="W66" s="22">
        <v>600.20000000000005</v>
      </c>
      <c r="X66" s="28">
        <v>601.61</v>
      </c>
      <c r="Y66" s="25">
        <v>23.9</v>
      </c>
      <c r="AA66" s="22">
        <f t="shared" si="3"/>
        <v>179</v>
      </c>
      <c r="AB66" s="22">
        <v>145.1</v>
      </c>
      <c r="AC66" s="22">
        <v>179</v>
      </c>
      <c r="AD66" s="28">
        <v>193.93</v>
      </c>
      <c r="AE66" s="25">
        <v>38.299999999999997</v>
      </c>
      <c r="AG66" s="22">
        <f t="shared" si="4"/>
        <v>20.8</v>
      </c>
      <c r="AH66" s="22">
        <v>16.5</v>
      </c>
      <c r="AI66" s="22">
        <v>20.8</v>
      </c>
      <c r="AJ66" s="28">
        <v>22</v>
      </c>
      <c r="AK66" s="25">
        <v>4.2</v>
      </c>
      <c r="AM66" s="22">
        <f t="shared" si="5"/>
        <v>70.2</v>
      </c>
      <c r="AN66" s="22">
        <v>75.900000000000006</v>
      </c>
      <c r="AO66" s="22">
        <v>70.2</v>
      </c>
      <c r="AP66" s="28">
        <v>67.77</v>
      </c>
      <c r="AQ66" s="25">
        <v>-5.0999999999999996</v>
      </c>
      <c r="AS66" s="22">
        <f t="shared" si="6"/>
        <v>29.8</v>
      </c>
      <c r="AT66" s="22">
        <v>24.1</v>
      </c>
      <c r="AU66" s="22">
        <v>29.8</v>
      </c>
      <c r="AV66" s="28">
        <v>32.229999999999997</v>
      </c>
      <c r="AW66" s="25">
        <v>5.0999999999999996</v>
      </c>
      <c r="AY66" s="22">
        <f t="shared" si="7"/>
        <v>30.3</v>
      </c>
      <c r="AZ66" s="22">
        <v>31.6</v>
      </c>
      <c r="BA66" s="22">
        <v>30.3</v>
      </c>
      <c r="BB66" s="28">
        <v>31.74</v>
      </c>
      <c r="BC66" s="22">
        <v>-2.1</v>
      </c>
    </row>
    <row r="67" spans="1:55" ht="12.75" x14ac:dyDescent="0.2">
      <c r="A67" s="7">
        <v>6</v>
      </c>
      <c r="B67">
        <v>3</v>
      </c>
      <c r="C67" s="22">
        <f t="shared" si="0"/>
        <v>130.9</v>
      </c>
      <c r="D67" s="22">
        <v>107.3</v>
      </c>
      <c r="E67" s="22">
        <v>130.9</v>
      </c>
      <c r="F67" s="28">
        <v>134.93</v>
      </c>
      <c r="G67" s="22">
        <v>30.6</v>
      </c>
      <c r="I67" s="22">
        <f t="shared" si="1"/>
        <v>64.5</v>
      </c>
      <c r="J67" s="22">
        <v>65.7</v>
      </c>
      <c r="K67" s="22">
        <v>64.5</v>
      </c>
      <c r="L67" s="28">
        <v>62.27</v>
      </c>
      <c r="M67" s="22">
        <v>8.6999999999999993</v>
      </c>
      <c r="O67" s="22">
        <f t="shared" si="2"/>
        <v>408.2</v>
      </c>
      <c r="P67" s="22">
        <v>430.5</v>
      </c>
      <c r="Q67" s="22">
        <v>408.2</v>
      </c>
      <c r="R67" s="28">
        <v>406.37</v>
      </c>
      <c r="S67" s="25">
        <v>-15.9</v>
      </c>
      <c r="V67" s="22">
        <v>603.5</v>
      </c>
      <c r="W67" s="22">
        <v>603.6</v>
      </c>
      <c r="X67" s="28">
        <v>603.55999999999995</v>
      </c>
      <c r="Y67" s="25">
        <v>23.4</v>
      </c>
      <c r="AA67" s="22">
        <f t="shared" si="3"/>
        <v>195.4</v>
      </c>
      <c r="AB67" s="22">
        <v>173</v>
      </c>
      <c r="AC67" s="22">
        <v>195.4</v>
      </c>
      <c r="AD67" s="28">
        <v>197.2</v>
      </c>
      <c r="AE67" s="25">
        <v>39.299999999999997</v>
      </c>
      <c r="AG67" s="22">
        <f t="shared" si="4"/>
        <v>21.7</v>
      </c>
      <c r="AH67" s="22">
        <v>17.8</v>
      </c>
      <c r="AI67" s="22">
        <v>21.7</v>
      </c>
      <c r="AJ67" s="28">
        <v>22.36</v>
      </c>
      <c r="AK67" s="25">
        <v>4.2</v>
      </c>
      <c r="AM67" s="22">
        <f t="shared" si="5"/>
        <v>67.599999999999994</v>
      </c>
      <c r="AN67" s="22">
        <v>71.3</v>
      </c>
      <c r="AO67" s="22">
        <v>67.599999999999994</v>
      </c>
      <c r="AP67" s="28">
        <v>67.33</v>
      </c>
      <c r="AQ67" s="25">
        <v>-5.3</v>
      </c>
      <c r="AS67" s="22">
        <f t="shared" si="6"/>
        <v>32.4</v>
      </c>
      <c r="AT67" s="22">
        <v>28.7</v>
      </c>
      <c r="AU67" s="22">
        <v>32.4</v>
      </c>
      <c r="AV67" s="28">
        <v>32.67</v>
      </c>
      <c r="AW67" s="25">
        <v>5.3</v>
      </c>
      <c r="AY67" s="22">
        <f t="shared" si="7"/>
        <v>33</v>
      </c>
      <c r="AZ67" s="22">
        <v>38</v>
      </c>
      <c r="BA67" s="22">
        <v>33</v>
      </c>
      <c r="BB67" s="28">
        <v>31.58</v>
      </c>
      <c r="BC67" s="22">
        <v>-1.9</v>
      </c>
    </row>
    <row r="68" spans="1:55" ht="12.75" x14ac:dyDescent="0.2">
      <c r="A68" s="7">
        <v>6</v>
      </c>
      <c r="B68">
        <v>4</v>
      </c>
      <c r="C68" s="22">
        <f t="shared" si="0"/>
        <v>131.1</v>
      </c>
      <c r="D68" s="22">
        <v>106.6</v>
      </c>
      <c r="E68" s="22">
        <v>131.1</v>
      </c>
      <c r="F68" s="28">
        <v>137.43</v>
      </c>
      <c r="G68" s="22">
        <v>30</v>
      </c>
      <c r="I68" s="22">
        <f t="shared" si="1"/>
        <v>65.7</v>
      </c>
      <c r="J68" s="22">
        <v>72.099999999999994</v>
      </c>
      <c r="K68" s="22">
        <v>65.7</v>
      </c>
      <c r="L68" s="28">
        <v>62.86</v>
      </c>
      <c r="M68" s="22">
        <v>7.2</v>
      </c>
      <c r="O68" s="22">
        <f t="shared" si="2"/>
        <v>409.4</v>
      </c>
      <c r="P68" s="22">
        <v>427.2</v>
      </c>
      <c r="Q68" s="22">
        <v>409.4</v>
      </c>
      <c r="R68" s="28">
        <v>405.17</v>
      </c>
      <c r="S68" s="25">
        <v>-14.4</v>
      </c>
      <c r="V68" s="22">
        <v>605.79999999999995</v>
      </c>
      <c r="W68" s="22">
        <v>606.20000000000005</v>
      </c>
      <c r="X68" s="28">
        <v>605.46</v>
      </c>
      <c r="Y68" s="25">
        <v>22.8</v>
      </c>
      <c r="AA68" s="22">
        <f t="shared" si="3"/>
        <v>196.8</v>
      </c>
      <c r="AB68" s="22">
        <v>178.7</v>
      </c>
      <c r="AC68" s="22">
        <v>196.8</v>
      </c>
      <c r="AD68" s="28">
        <v>200.3</v>
      </c>
      <c r="AE68" s="25">
        <v>37.200000000000003</v>
      </c>
      <c r="AG68" s="22">
        <f t="shared" si="4"/>
        <v>21.6</v>
      </c>
      <c r="AH68" s="22">
        <v>17.600000000000001</v>
      </c>
      <c r="AI68" s="22">
        <v>21.6</v>
      </c>
      <c r="AJ68" s="28">
        <v>22.7</v>
      </c>
      <c r="AK68" s="25">
        <v>4.0999999999999996</v>
      </c>
      <c r="AM68" s="22">
        <f t="shared" si="5"/>
        <v>67.5</v>
      </c>
      <c r="AN68" s="22">
        <v>70.5</v>
      </c>
      <c r="AO68" s="22">
        <v>67.5</v>
      </c>
      <c r="AP68" s="28">
        <v>66.92</v>
      </c>
      <c r="AQ68" s="25">
        <v>-4.9000000000000004</v>
      </c>
      <c r="AS68" s="22">
        <f t="shared" si="6"/>
        <v>32.5</v>
      </c>
      <c r="AT68" s="22">
        <v>29.5</v>
      </c>
      <c r="AU68" s="22">
        <v>32.5</v>
      </c>
      <c r="AV68" s="28">
        <v>33.08</v>
      </c>
      <c r="AW68" s="25">
        <v>4.9000000000000004</v>
      </c>
      <c r="AY68" s="22">
        <f t="shared" si="7"/>
        <v>33.4</v>
      </c>
      <c r="AZ68" s="22">
        <v>40.4</v>
      </c>
      <c r="BA68" s="22">
        <v>33.4</v>
      </c>
      <c r="BB68" s="28">
        <v>31.39</v>
      </c>
      <c r="BC68" s="22">
        <v>-2.2999999999999998</v>
      </c>
    </row>
    <row r="69" spans="1:55" ht="12.75" x14ac:dyDescent="0.2">
      <c r="A69" s="7">
        <v>6</v>
      </c>
      <c r="B69">
        <v>5</v>
      </c>
      <c r="C69" s="22">
        <f t="shared" ref="C69:C132" si="8">$B$2*E69+(1-$B$2)*D69</f>
        <v>129.1</v>
      </c>
      <c r="D69" s="22">
        <v>105.1</v>
      </c>
      <c r="E69" s="22">
        <v>129.1</v>
      </c>
      <c r="F69" s="28">
        <v>139.80000000000001</v>
      </c>
      <c r="G69" s="22">
        <v>28.4</v>
      </c>
      <c r="I69" s="22">
        <f t="shared" ref="I69:I132" si="9">$B$2*K69+(1-$B$2)*J69</f>
        <v>66.900000000000006</v>
      </c>
      <c r="J69" s="22">
        <v>82.1</v>
      </c>
      <c r="K69" s="22">
        <v>66.900000000000006</v>
      </c>
      <c r="L69" s="28">
        <v>63.21</v>
      </c>
      <c r="M69" s="22">
        <v>4.2</v>
      </c>
      <c r="O69" s="22">
        <f t="shared" ref="O69:O132" si="10">$B$2*Q69+(1-$B$2)*P69</f>
        <v>411.3</v>
      </c>
      <c r="P69" s="22">
        <v>420.3</v>
      </c>
      <c r="Q69" s="22">
        <v>411.3</v>
      </c>
      <c r="R69" s="28">
        <v>404.3</v>
      </c>
      <c r="S69" s="25">
        <v>-10.4</v>
      </c>
      <c r="V69" s="22">
        <v>607.5</v>
      </c>
      <c r="W69" s="22">
        <v>607.29999999999995</v>
      </c>
      <c r="X69" s="28">
        <v>607.30999999999995</v>
      </c>
      <c r="Y69" s="25">
        <v>22.2</v>
      </c>
      <c r="AA69" s="22">
        <f t="shared" ref="AA69:AA132" si="11">$B$2*AC69+(1-$B$2)*AB69</f>
        <v>196</v>
      </c>
      <c r="AB69" s="22">
        <v>187.2</v>
      </c>
      <c r="AC69" s="22">
        <v>196</v>
      </c>
      <c r="AD69" s="28">
        <v>203.01</v>
      </c>
      <c r="AE69" s="25">
        <v>32.6</v>
      </c>
      <c r="AG69" s="22">
        <f t="shared" ref="AG69:AG132" si="12">$B$2*AI69+(1-$B$2)*AH69</f>
        <v>21.3</v>
      </c>
      <c r="AH69" s="22">
        <v>17.3</v>
      </c>
      <c r="AI69" s="22">
        <v>21.3</v>
      </c>
      <c r="AJ69" s="28">
        <v>23.02</v>
      </c>
      <c r="AK69" s="25">
        <v>3.8</v>
      </c>
      <c r="AM69" s="22">
        <f t="shared" ref="AM69:AM132" si="13">$B$2*AO69+(1-$B$2)*AN69</f>
        <v>67.7</v>
      </c>
      <c r="AN69" s="22">
        <v>69.2</v>
      </c>
      <c r="AO69" s="22">
        <v>67.7</v>
      </c>
      <c r="AP69" s="28">
        <v>66.569999999999993</v>
      </c>
      <c r="AQ69" s="25">
        <v>-4.2</v>
      </c>
      <c r="AS69" s="22">
        <f t="shared" ref="AS69:AS132" si="14">$B$2*AU69+(1-$B$2)*AT69</f>
        <v>32.299999999999997</v>
      </c>
      <c r="AT69" s="22">
        <v>30.8</v>
      </c>
      <c r="AU69" s="22">
        <v>32.299999999999997</v>
      </c>
      <c r="AV69" s="28">
        <v>33.43</v>
      </c>
      <c r="AW69" s="25">
        <v>4.2</v>
      </c>
      <c r="AY69" s="22">
        <f t="shared" ref="AY69:AY132" si="15">$B$2*BA69+(1-$B$2)*AZ69</f>
        <v>34.1</v>
      </c>
      <c r="AZ69" s="22">
        <v>43.9</v>
      </c>
      <c r="BA69" s="22">
        <v>34.1</v>
      </c>
      <c r="BB69" s="28">
        <v>31.14</v>
      </c>
      <c r="BC69" s="22">
        <v>-3</v>
      </c>
    </row>
    <row r="70" spans="1:55" ht="12.75" x14ac:dyDescent="0.2">
      <c r="A70" s="7">
        <v>6</v>
      </c>
      <c r="B70">
        <v>6</v>
      </c>
      <c r="C70" s="22">
        <f t="shared" si="8"/>
        <v>159.30000000000001</v>
      </c>
      <c r="D70" s="22">
        <v>207.1</v>
      </c>
      <c r="E70" s="22">
        <v>159.30000000000001</v>
      </c>
      <c r="F70" s="28">
        <v>141.94999999999999</v>
      </c>
      <c r="G70" s="22">
        <v>25.8</v>
      </c>
      <c r="I70" s="22">
        <f t="shared" si="9"/>
        <v>64.099999999999994</v>
      </c>
      <c r="J70" s="22">
        <v>122.5</v>
      </c>
      <c r="K70" s="22">
        <v>64.099999999999994</v>
      </c>
      <c r="L70" s="28">
        <v>63.32</v>
      </c>
      <c r="M70" s="22">
        <v>1.3</v>
      </c>
      <c r="O70" s="22">
        <f t="shared" si="10"/>
        <v>386.2</v>
      </c>
      <c r="P70" s="22">
        <v>279.5</v>
      </c>
      <c r="Q70" s="22">
        <v>386.2</v>
      </c>
      <c r="R70" s="28">
        <v>403.83</v>
      </c>
      <c r="S70" s="25">
        <v>-5.6</v>
      </c>
      <c r="V70" s="22">
        <v>609.1</v>
      </c>
      <c r="W70" s="22">
        <v>609.6</v>
      </c>
      <c r="X70" s="28">
        <v>609.1</v>
      </c>
      <c r="Y70" s="25">
        <v>21.5</v>
      </c>
      <c r="AA70" s="22">
        <f t="shared" si="11"/>
        <v>223.4</v>
      </c>
      <c r="AB70" s="22">
        <v>329.6</v>
      </c>
      <c r="AC70" s="22">
        <v>223.4</v>
      </c>
      <c r="AD70" s="28">
        <v>205.27</v>
      </c>
      <c r="AE70" s="25">
        <v>27.1</v>
      </c>
      <c r="AG70" s="22">
        <f t="shared" si="12"/>
        <v>26.1</v>
      </c>
      <c r="AH70" s="22">
        <v>34</v>
      </c>
      <c r="AI70" s="22">
        <v>26.1</v>
      </c>
      <c r="AJ70" s="28">
        <v>23.3</v>
      </c>
      <c r="AK70" s="25">
        <v>3.4</v>
      </c>
      <c r="AM70" s="22">
        <f t="shared" si="13"/>
        <v>63.4</v>
      </c>
      <c r="AN70" s="22">
        <v>45.9</v>
      </c>
      <c r="AO70" s="22">
        <v>63.4</v>
      </c>
      <c r="AP70" s="28">
        <v>66.3</v>
      </c>
      <c r="AQ70" s="25">
        <v>-3.3</v>
      </c>
      <c r="AS70" s="22">
        <f t="shared" si="14"/>
        <v>36.6</v>
      </c>
      <c r="AT70" s="22">
        <v>54.1</v>
      </c>
      <c r="AU70" s="22">
        <v>36.6</v>
      </c>
      <c r="AV70" s="28">
        <v>33.700000000000003</v>
      </c>
      <c r="AW70" s="25">
        <v>3.3</v>
      </c>
      <c r="AY70" s="22">
        <f t="shared" si="15"/>
        <v>28.7</v>
      </c>
      <c r="AZ70" s="22">
        <v>37.200000000000003</v>
      </c>
      <c r="BA70" s="22">
        <v>28.7</v>
      </c>
      <c r="BB70" s="28">
        <v>30.85</v>
      </c>
      <c r="BC70" s="22">
        <v>-3.5</v>
      </c>
    </row>
    <row r="71" spans="1:55" ht="12.75" x14ac:dyDescent="0.2">
      <c r="A71" s="7">
        <v>6</v>
      </c>
      <c r="B71">
        <v>7</v>
      </c>
      <c r="C71" s="22">
        <f t="shared" si="8"/>
        <v>147.30000000000001</v>
      </c>
      <c r="D71" s="22">
        <v>239</v>
      </c>
      <c r="E71" s="22">
        <v>147.30000000000001</v>
      </c>
      <c r="F71" s="28">
        <v>143.88999999999999</v>
      </c>
      <c r="G71" s="22">
        <v>23.3</v>
      </c>
      <c r="I71" s="22">
        <f t="shared" si="9"/>
        <v>60.7</v>
      </c>
      <c r="J71" s="22">
        <v>62.2</v>
      </c>
      <c r="K71" s="22">
        <v>60.7</v>
      </c>
      <c r="L71" s="28">
        <v>63.19</v>
      </c>
      <c r="M71" s="22">
        <v>-1.5</v>
      </c>
      <c r="O71" s="22">
        <f t="shared" si="10"/>
        <v>403.3</v>
      </c>
      <c r="P71" s="22">
        <v>309.7</v>
      </c>
      <c r="Q71" s="22">
        <v>403.3</v>
      </c>
      <c r="R71" s="28">
        <v>403.75</v>
      </c>
      <c r="S71" s="25">
        <v>-1</v>
      </c>
      <c r="V71" s="22">
        <v>610.9</v>
      </c>
      <c r="W71" s="22">
        <v>611.29999999999995</v>
      </c>
      <c r="X71" s="28">
        <v>610.83000000000004</v>
      </c>
      <c r="Y71" s="25">
        <v>20.8</v>
      </c>
      <c r="AA71" s="22">
        <f t="shared" si="11"/>
        <v>208</v>
      </c>
      <c r="AB71" s="22">
        <v>301.2</v>
      </c>
      <c r="AC71" s="22">
        <v>208</v>
      </c>
      <c r="AD71" s="28">
        <v>207.08</v>
      </c>
      <c r="AE71" s="25">
        <v>21.8</v>
      </c>
      <c r="AG71" s="22">
        <f t="shared" si="12"/>
        <v>24.1</v>
      </c>
      <c r="AH71" s="22">
        <v>39.1</v>
      </c>
      <c r="AI71" s="22">
        <v>24.1</v>
      </c>
      <c r="AJ71" s="28">
        <v>23.56</v>
      </c>
      <c r="AK71" s="25">
        <v>3</v>
      </c>
      <c r="AM71" s="22">
        <f t="shared" si="13"/>
        <v>66</v>
      </c>
      <c r="AN71" s="22">
        <v>50.7</v>
      </c>
      <c r="AO71" s="22">
        <v>66</v>
      </c>
      <c r="AP71" s="28">
        <v>66.099999999999994</v>
      </c>
      <c r="AQ71" s="25">
        <v>-2.4</v>
      </c>
      <c r="AS71" s="22">
        <f t="shared" si="14"/>
        <v>34</v>
      </c>
      <c r="AT71" s="22">
        <v>49.3</v>
      </c>
      <c r="AU71" s="22">
        <v>34</v>
      </c>
      <c r="AV71" s="28">
        <v>33.9</v>
      </c>
      <c r="AW71" s="25">
        <v>2.4</v>
      </c>
      <c r="AY71" s="22">
        <f t="shared" si="15"/>
        <v>29.2</v>
      </c>
      <c r="AZ71" s="22">
        <v>20.7</v>
      </c>
      <c r="BA71" s="22">
        <v>29.2</v>
      </c>
      <c r="BB71" s="28">
        <v>30.52</v>
      </c>
      <c r="BC71" s="22">
        <v>-4</v>
      </c>
    </row>
    <row r="72" spans="1:55" ht="12.75" x14ac:dyDescent="0.2">
      <c r="A72" s="7">
        <v>6</v>
      </c>
      <c r="B72">
        <v>8</v>
      </c>
      <c r="C72" s="22">
        <f t="shared" si="8"/>
        <v>147.69999999999999</v>
      </c>
      <c r="D72" s="22">
        <v>185.2</v>
      </c>
      <c r="E72" s="22">
        <v>147.69999999999999</v>
      </c>
      <c r="F72" s="28">
        <v>145.46</v>
      </c>
      <c r="G72" s="22">
        <v>18.899999999999999</v>
      </c>
      <c r="I72" s="22">
        <f t="shared" si="9"/>
        <v>67.2</v>
      </c>
      <c r="J72" s="22">
        <v>51.9</v>
      </c>
      <c r="K72" s="22">
        <v>67.2</v>
      </c>
      <c r="L72" s="28">
        <v>62.9</v>
      </c>
      <c r="M72" s="22">
        <v>-3.5</v>
      </c>
      <c r="O72" s="22">
        <f t="shared" si="10"/>
        <v>398</v>
      </c>
      <c r="P72" s="22">
        <v>375.7</v>
      </c>
      <c r="Q72" s="22">
        <v>398</v>
      </c>
      <c r="R72" s="28">
        <v>404.16</v>
      </c>
      <c r="S72" s="25">
        <v>4.9000000000000004</v>
      </c>
      <c r="V72" s="22">
        <v>612.79999999999995</v>
      </c>
      <c r="W72" s="22">
        <v>612.9</v>
      </c>
      <c r="X72" s="28">
        <v>612.52</v>
      </c>
      <c r="Y72" s="25">
        <v>20.3</v>
      </c>
      <c r="AA72" s="22">
        <f t="shared" si="11"/>
        <v>214.9</v>
      </c>
      <c r="AB72" s="22">
        <v>237.2</v>
      </c>
      <c r="AC72" s="22">
        <v>214.9</v>
      </c>
      <c r="AD72" s="28">
        <v>208.36</v>
      </c>
      <c r="AE72" s="25">
        <v>15.4</v>
      </c>
      <c r="AG72" s="22">
        <f t="shared" si="12"/>
        <v>24.1</v>
      </c>
      <c r="AH72" s="22">
        <v>30.2</v>
      </c>
      <c r="AI72" s="22">
        <v>24.1</v>
      </c>
      <c r="AJ72" s="28">
        <v>23.75</v>
      </c>
      <c r="AK72" s="25">
        <v>2.2999999999999998</v>
      </c>
      <c r="AM72" s="22">
        <f t="shared" si="13"/>
        <v>64.900000000000006</v>
      </c>
      <c r="AN72" s="22">
        <v>61.3</v>
      </c>
      <c r="AO72" s="22">
        <v>64.900000000000006</v>
      </c>
      <c r="AP72" s="28">
        <v>65.98</v>
      </c>
      <c r="AQ72" s="25">
        <v>-1.4</v>
      </c>
      <c r="AS72" s="22">
        <f t="shared" si="14"/>
        <v>35.1</v>
      </c>
      <c r="AT72" s="22">
        <v>38.700000000000003</v>
      </c>
      <c r="AU72" s="22">
        <v>35.1</v>
      </c>
      <c r="AV72" s="28">
        <v>34.020000000000003</v>
      </c>
      <c r="AW72" s="25">
        <v>1.4</v>
      </c>
      <c r="AY72" s="22">
        <f t="shared" si="15"/>
        <v>31.3</v>
      </c>
      <c r="AZ72" s="22">
        <v>21.9</v>
      </c>
      <c r="BA72" s="22">
        <v>31.3</v>
      </c>
      <c r="BB72" s="28">
        <v>30.19</v>
      </c>
      <c r="BC72" s="22">
        <v>-3.9</v>
      </c>
    </row>
    <row r="73" spans="1:55" ht="12.75" x14ac:dyDescent="0.2">
      <c r="A73" s="7">
        <v>6</v>
      </c>
      <c r="B73">
        <v>9</v>
      </c>
      <c r="C73" s="22">
        <f t="shared" si="8"/>
        <v>144</v>
      </c>
      <c r="D73" s="22">
        <v>129.69999999999999</v>
      </c>
      <c r="E73" s="22">
        <v>144</v>
      </c>
      <c r="F73" s="28">
        <v>146.44</v>
      </c>
      <c r="G73" s="22">
        <v>11.8</v>
      </c>
      <c r="I73" s="22">
        <f t="shared" si="9"/>
        <v>61.2</v>
      </c>
      <c r="J73" s="22">
        <v>51</v>
      </c>
      <c r="K73" s="22">
        <v>61.2</v>
      </c>
      <c r="L73" s="28">
        <v>62.54</v>
      </c>
      <c r="M73" s="22">
        <v>-4.4000000000000004</v>
      </c>
      <c r="O73" s="22">
        <f t="shared" si="10"/>
        <v>408.9</v>
      </c>
      <c r="P73" s="22">
        <v>432.9</v>
      </c>
      <c r="Q73" s="22">
        <v>408.9</v>
      </c>
      <c r="R73" s="28">
        <v>405.21</v>
      </c>
      <c r="S73" s="25">
        <v>12.6</v>
      </c>
      <c r="V73" s="22">
        <v>613.6</v>
      </c>
      <c r="W73" s="22">
        <v>614.1</v>
      </c>
      <c r="X73" s="28">
        <v>614.19000000000005</v>
      </c>
      <c r="Y73" s="25">
        <v>20</v>
      </c>
      <c r="AA73" s="22">
        <f t="shared" si="11"/>
        <v>205.2</v>
      </c>
      <c r="AB73" s="22">
        <v>180.7</v>
      </c>
      <c r="AC73" s="22">
        <v>205.2</v>
      </c>
      <c r="AD73" s="28">
        <v>208.98</v>
      </c>
      <c r="AE73" s="25">
        <v>7.4</v>
      </c>
      <c r="AG73" s="22">
        <f t="shared" si="12"/>
        <v>23.4</v>
      </c>
      <c r="AH73" s="22">
        <v>21.1</v>
      </c>
      <c r="AI73" s="22">
        <v>23.4</v>
      </c>
      <c r="AJ73" s="28">
        <v>23.84</v>
      </c>
      <c r="AK73" s="25">
        <v>1.1000000000000001</v>
      </c>
      <c r="AM73" s="22">
        <f t="shared" si="13"/>
        <v>66.599999999999994</v>
      </c>
      <c r="AN73" s="22">
        <v>70.5</v>
      </c>
      <c r="AO73" s="22">
        <v>66.599999999999994</v>
      </c>
      <c r="AP73" s="28">
        <v>65.97</v>
      </c>
      <c r="AQ73" s="25">
        <v>-0.1</v>
      </c>
      <c r="AS73" s="22">
        <f t="shared" si="14"/>
        <v>33.4</v>
      </c>
      <c r="AT73" s="22">
        <v>29.5</v>
      </c>
      <c r="AU73" s="22">
        <v>33.4</v>
      </c>
      <c r="AV73" s="28">
        <v>34.03</v>
      </c>
      <c r="AW73" s="25">
        <v>0.1</v>
      </c>
      <c r="AY73" s="22">
        <f t="shared" si="15"/>
        <v>29.8</v>
      </c>
      <c r="AZ73" s="22">
        <v>28.2</v>
      </c>
      <c r="BA73" s="22">
        <v>29.8</v>
      </c>
      <c r="BB73" s="28">
        <v>29.92</v>
      </c>
      <c r="BC73" s="22">
        <v>-3.2</v>
      </c>
    </row>
    <row r="74" spans="1:55" ht="12.75" x14ac:dyDescent="0.2">
      <c r="A74" s="7">
        <v>6</v>
      </c>
      <c r="B74">
        <v>10</v>
      </c>
      <c r="C74" s="22">
        <f t="shared" si="8"/>
        <v>150.9</v>
      </c>
      <c r="D74" s="22">
        <v>137.9</v>
      </c>
      <c r="E74" s="22">
        <v>150.9</v>
      </c>
      <c r="F74" s="28">
        <v>146.78</v>
      </c>
      <c r="G74" s="22">
        <v>4</v>
      </c>
      <c r="I74" s="22">
        <f t="shared" si="9"/>
        <v>58.2</v>
      </c>
      <c r="J74" s="22">
        <v>45.1</v>
      </c>
      <c r="K74" s="22">
        <v>58.2</v>
      </c>
      <c r="L74" s="28">
        <v>62.15</v>
      </c>
      <c r="M74" s="22">
        <v>-4.7</v>
      </c>
      <c r="O74" s="22">
        <f t="shared" si="10"/>
        <v>405.9</v>
      </c>
      <c r="P74" s="22">
        <v>432.3</v>
      </c>
      <c r="Q74" s="22">
        <v>405.9</v>
      </c>
      <c r="R74" s="28">
        <v>406.92</v>
      </c>
      <c r="S74" s="25">
        <v>20.5</v>
      </c>
      <c r="V74" s="22">
        <v>615.29999999999995</v>
      </c>
      <c r="W74" s="22">
        <v>615</v>
      </c>
      <c r="X74" s="28">
        <v>615.85</v>
      </c>
      <c r="Y74" s="25">
        <v>19.899999999999999</v>
      </c>
      <c r="AA74" s="22">
        <f t="shared" si="11"/>
        <v>209.1</v>
      </c>
      <c r="AB74" s="22">
        <v>183</v>
      </c>
      <c r="AC74" s="22">
        <v>209.1</v>
      </c>
      <c r="AD74" s="28">
        <v>208.93</v>
      </c>
      <c r="AE74" s="25">
        <v>-0.6</v>
      </c>
      <c r="AG74" s="22">
        <f t="shared" si="12"/>
        <v>24.5</v>
      </c>
      <c r="AH74" s="22">
        <v>22.4</v>
      </c>
      <c r="AI74" s="22">
        <v>24.5</v>
      </c>
      <c r="AJ74" s="28">
        <v>23.83</v>
      </c>
      <c r="AK74" s="25">
        <v>-0.1</v>
      </c>
      <c r="AM74" s="22">
        <f t="shared" si="13"/>
        <v>66</v>
      </c>
      <c r="AN74" s="22">
        <v>70.3</v>
      </c>
      <c r="AO74" s="22">
        <v>66</v>
      </c>
      <c r="AP74" s="28">
        <v>66.069999999999993</v>
      </c>
      <c r="AQ74" s="25">
        <v>1.2</v>
      </c>
      <c r="AS74" s="22">
        <f t="shared" si="14"/>
        <v>34</v>
      </c>
      <c r="AT74" s="22">
        <v>29.7</v>
      </c>
      <c r="AU74" s="22">
        <v>34</v>
      </c>
      <c r="AV74" s="28">
        <v>33.93</v>
      </c>
      <c r="AW74" s="25">
        <v>-1.2</v>
      </c>
      <c r="AY74" s="22">
        <f t="shared" si="15"/>
        <v>27.8</v>
      </c>
      <c r="AZ74" s="22">
        <v>24.6</v>
      </c>
      <c r="BA74" s="22">
        <v>27.8</v>
      </c>
      <c r="BB74" s="28">
        <v>29.75</v>
      </c>
      <c r="BC74" s="22">
        <v>-2.1</v>
      </c>
    </row>
    <row r="75" spans="1:55" ht="12.75" x14ac:dyDescent="0.2">
      <c r="A75" s="7">
        <v>6</v>
      </c>
      <c r="B75">
        <v>11</v>
      </c>
      <c r="C75" s="22">
        <f t="shared" si="8"/>
        <v>143.6</v>
      </c>
      <c r="D75" s="22">
        <v>129.19999999999999</v>
      </c>
      <c r="E75" s="22">
        <v>143.6</v>
      </c>
      <c r="F75" s="28">
        <v>146.56</v>
      </c>
      <c r="G75" s="22">
        <v>-2.6</v>
      </c>
      <c r="I75" s="22">
        <f t="shared" si="9"/>
        <v>63.5</v>
      </c>
      <c r="J75" s="22">
        <v>51.2</v>
      </c>
      <c r="K75" s="22">
        <v>63.5</v>
      </c>
      <c r="L75" s="28">
        <v>61.73</v>
      </c>
      <c r="M75" s="22">
        <v>-5</v>
      </c>
      <c r="O75" s="22">
        <f t="shared" si="10"/>
        <v>409.9</v>
      </c>
      <c r="P75" s="22">
        <v>436.9</v>
      </c>
      <c r="Q75" s="22">
        <v>409.9</v>
      </c>
      <c r="R75" s="28">
        <v>409.22</v>
      </c>
      <c r="S75" s="25">
        <v>27.6</v>
      </c>
      <c r="V75" s="22">
        <v>617.29999999999995</v>
      </c>
      <c r="W75" s="22">
        <v>616.9</v>
      </c>
      <c r="X75" s="28">
        <v>617.51</v>
      </c>
      <c r="Y75" s="25">
        <v>20</v>
      </c>
      <c r="AA75" s="22">
        <f t="shared" si="11"/>
        <v>207</v>
      </c>
      <c r="AB75" s="22">
        <v>180.4</v>
      </c>
      <c r="AC75" s="22">
        <v>207</v>
      </c>
      <c r="AD75" s="28">
        <v>208.29</v>
      </c>
      <c r="AE75" s="25">
        <v>-7.7</v>
      </c>
      <c r="AG75" s="22">
        <f t="shared" si="12"/>
        <v>23.3</v>
      </c>
      <c r="AH75" s="22">
        <v>20.9</v>
      </c>
      <c r="AI75" s="22">
        <v>23.3</v>
      </c>
      <c r="AJ75" s="28">
        <v>23.73</v>
      </c>
      <c r="AK75" s="25">
        <v>-1.2</v>
      </c>
      <c r="AM75" s="22">
        <f t="shared" si="13"/>
        <v>66.400000000000006</v>
      </c>
      <c r="AN75" s="22">
        <v>70.8</v>
      </c>
      <c r="AO75" s="22">
        <v>66.400000000000006</v>
      </c>
      <c r="AP75" s="28">
        <v>66.27</v>
      </c>
      <c r="AQ75" s="25">
        <v>2.2999999999999998</v>
      </c>
      <c r="AS75" s="22">
        <f t="shared" si="14"/>
        <v>33.6</v>
      </c>
      <c r="AT75" s="22">
        <v>29.2</v>
      </c>
      <c r="AU75" s="22">
        <v>33.6</v>
      </c>
      <c r="AV75" s="28">
        <v>33.729999999999997</v>
      </c>
      <c r="AW75" s="25">
        <v>-2.2999999999999998</v>
      </c>
      <c r="AY75" s="22">
        <f t="shared" si="15"/>
        <v>30.7</v>
      </c>
      <c r="AZ75" s="22">
        <v>28.4</v>
      </c>
      <c r="BA75" s="22">
        <v>30.7</v>
      </c>
      <c r="BB75" s="28">
        <v>29.64</v>
      </c>
      <c r="BC75" s="22">
        <v>-1.3</v>
      </c>
    </row>
    <row r="76" spans="1:55" ht="12.75" x14ac:dyDescent="0.2">
      <c r="A76" s="7">
        <v>6</v>
      </c>
      <c r="B76">
        <v>12</v>
      </c>
      <c r="C76" s="22">
        <f t="shared" si="8"/>
        <v>136.5</v>
      </c>
      <c r="D76" s="22">
        <v>124.1</v>
      </c>
      <c r="E76" s="22">
        <v>136.5</v>
      </c>
      <c r="F76" s="28">
        <v>145.88999999999999</v>
      </c>
      <c r="G76" s="22">
        <v>-8</v>
      </c>
      <c r="I76" s="22">
        <f t="shared" si="9"/>
        <v>54.2</v>
      </c>
      <c r="J76" s="22">
        <v>37.5</v>
      </c>
      <c r="K76" s="22">
        <v>54.2</v>
      </c>
      <c r="L76" s="28">
        <v>61.3</v>
      </c>
      <c r="M76" s="22">
        <v>-5.2</v>
      </c>
      <c r="O76" s="22">
        <f t="shared" si="10"/>
        <v>428.1</v>
      </c>
      <c r="P76" s="22">
        <v>457.3</v>
      </c>
      <c r="Q76" s="22">
        <v>428.1</v>
      </c>
      <c r="R76" s="28">
        <v>412</v>
      </c>
      <c r="S76" s="25">
        <v>33.299999999999997</v>
      </c>
      <c r="V76" s="22">
        <v>618.9</v>
      </c>
      <c r="W76" s="22">
        <v>618.9</v>
      </c>
      <c r="X76" s="28">
        <v>619.19000000000005</v>
      </c>
      <c r="Y76" s="25">
        <v>20.2</v>
      </c>
      <c r="AA76" s="22">
        <f t="shared" si="11"/>
        <v>190.7</v>
      </c>
      <c r="AB76" s="22">
        <v>161.5</v>
      </c>
      <c r="AC76" s="22">
        <v>190.7</v>
      </c>
      <c r="AD76" s="28">
        <v>207.19</v>
      </c>
      <c r="AE76" s="25">
        <v>-13.2</v>
      </c>
      <c r="AG76" s="22">
        <f t="shared" si="12"/>
        <v>22.1</v>
      </c>
      <c r="AH76" s="22">
        <v>20.100000000000001</v>
      </c>
      <c r="AI76" s="22">
        <v>22.1</v>
      </c>
      <c r="AJ76" s="28">
        <v>23.56</v>
      </c>
      <c r="AK76" s="25">
        <v>-2.1</v>
      </c>
      <c r="AM76" s="22">
        <f t="shared" si="13"/>
        <v>69.2</v>
      </c>
      <c r="AN76" s="22">
        <v>73.900000000000006</v>
      </c>
      <c r="AO76" s="22">
        <v>69.2</v>
      </c>
      <c r="AP76" s="28">
        <v>66.540000000000006</v>
      </c>
      <c r="AQ76" s="25">
        <v>3.2</v>
      </c>
      <c r="AS76" s="22">
        <f t="shared" si="14"/>
        <v>30.8</v>
      </c>
      <c r="AT76" s="22">
        <v>26.1</v>
      </c>
      <c r="AU76" s="22">
        <v>30.8</v>
      </c>
      <c r="AV76" s="28">
        <v>33.46</v>
      </c>
      <c r="AW76" s="25">
        <v>-3.2</v>
      </c>
      <c r="AY76" s="22">
        <f t="shared" si="15"/>
        <v>28.4</v>
      </c>
      <c r="AZ76" s="22">
        <v>23.2</v>
      </c>
      <c r="BA76" s="22">
        <v>28.4</v>
      </c>
      <c r="BB76" s="28">
        <v>29.59</v>
      </c>
      <c r="BC76" s="22">
        <v>-0.6</v>
      </c>
    </row>
    <row r="77" spans="1:55" ht="12.75" x14ac:dyDescent="0.2">
      <c r="A77" s="7"/>
      <c r="B77">
        <v>1</v>
      </c>
      <c r="C77" s="22">
        <f t="shared" si="8"/>
        <v>161.69999999999999</v>
      </c>
      <c r="D77" s="22">
        <v>136.19999999999999</v>
      </c>
      <c r="E77" s="22">
        <v>161.69999999999999</v>
      </c>
      <c r="F77" s="28">
        <v>145.09</v>
      </c>
      <c r="G77" s="22">
        <v>-9.6</v>
      </c>
      <c r="I77" s="22">
        <f t="shared" si="9"/>
        <v>60.8</v>
      </c>
      <c r="J77" s="22">
        <v>52.3</v>
      </c>
      <c r="K77" s="22">
        <v>60.8</v>
      </c>
      <c r="L77" s="28">
        <v>60.85</v>
      </c>
      <c r="M77" s="22">
        <v>-5.4</v>
      </c>
      <c r="O77" s="22">
        <f t="shared" si="10"/>
        <v>398.6</v>
      </c>
      <c r="P77" s="22">
        <v>432.7</v>
      </c>
      <c r="Q77" s="22">
        <v>398.6</v>
      </c>
      <c r="R77" s="28">
        <v>414.94</v>
      </c>
      <c r="S77" s="25">
        <v>35.299999999999997</v>
      </c>
      <c r="V77" s="22">
        <v>621.1</v>
      </c>
      <c r="W77" s="22">
        <v>621.20000000000005</v>
      </c>
      <c r="X77" s="28">
        <v>620.89</v>
      </c>
      <c r="Y77" s="25">
        <v>20.3</v>
      </c>
      <c r="AA77" s="22">
        <f t="shared" si="11"/>
        <v>222.5</v>
      </c>
      <c r="AB77" s="22">
        <v>188.4</v>
      </c>
      <c r="AC77" s="22">
        <v>222.5</v>
      </c>
      <c r="AD77" s="28">
        <v>205.95</v>
      </c>
      <c r="AE77" s="25">
        <v>-15</v>
      </c>
      <c r="AG77" s="22">
        <f t="shared" si="12"/>
        <v>26</v>
      </c>
      <c r="AH77" s="22">
        <v>21.9</v>
      </c>
      <c r="AI77" s="22">
        <v>26</v>
      </c>
      <c r="AJ77" s="28">
        <v>23.37</v>
      </c>
      <c r="AK77" s="25">
        <v>-2.2999999999999998</v>
      </c>
      <c r="AM77" s="22">
        <f t="shared" si="13"/>
        <v>64.2</v>
      </c>
      <c r="AN77" s="22">
        <v>69.7</v>
      </c>
      <c r="AO77" s="22">
        <v>64.2</v>
      </c>
      <c r="AP77" s="28">
        <v>66.83</v>
      </c>
      <c r="AQ77" s="25">
        <v>3.5</v>
      </c>
      <c r="AS77" s="22">
        <f t="shared" si="14"/>
        <v>35.799999999999997</v>
      </c>
      <c r="AT77" s="22">
        <v>30.3</v>
      </c>
      <c r="AU77" s="22">
        <v>35.799999999999997</v>
      </c>
      <c r="AV77" s="28">
        <v>33.17</v>
      </c>
      <c r="AW77" s="25">
        <v>-3.5</v>
      </c>
      <c r="AY77" s="22">
        <f t="shared" si="15"/>
        <v>27.3</v>
      </c>
      <c r="AZ77" s="22">
        <v>27.7</v>
      </c>
      <c r="BA77" s="22">
        <v>27.3</v>
      </c>
      <c r="BB77" s="28">
        <v>29.55</v>
      </c>
      <c r="BC77" s="22">
        <v>-0.5</v>
      </c>
    </row>
    <row r="78" spans="1:55" ht="12.75" x14ac:dyDescent="0.2">
      <c r="A78" s="7">
        <v>7</v>
      </c>
      <c r="B78">
        <v>2</v>
      </c>
      <c r="C78" s="22">
        <f t="shared" si="8"/>
        <v>140.69999999999999</v>
      </c>
      <c r="D78" s="22">
        <v>114.5</v>
      </c>
      <c r="E78" s="22">
        <v>140.69999999999999</v>
      </c>
      <c r="F78" s="28">
        <v>144.52000000000001</v>
      </c>
      <c r="G78" s="22">
        <v>-6.9</v>
      </c>
      <c r="I78" s="22">
        <f t="shared" si="9"/>
        <v>65.599999999999994</v>
      </c>
      <c r="J78" s="22">
        <v>57.4</v>
      </c>
      <c r="K78" s="22">
        <v>65.599999999999994</v>
      </c>
      <c r="L78" s="28">
        <v>60.5</v>
      </c>
      <c r="M78" s="22">
        <v>-4.3</v>
      </c>
      <c r="O78" s="22">
        <f t="shared" si="10"/>
        <v>415.9</v>
      </c>
      <c r="P78" s="22">
        <v>451.1</v>
      </c>
      <c r="Q78" s="22">
        <v>415.9</v>
      </c>
      <c r="R78" s="28">
        <v>417.57</v>
      </c>
      <c r="S78" s="25">
        <v>31.5</v>
      </c>
      <c r="V78" s="22">
        <v>623</v>
      </c>
      <c r="W78" s="22">
        <v>622.20000000000005</v>
      </c>
      <c r="X78" s="28">
        <v>622.58000000000004</v>
      </c>
      <c r="Y78" s="25">
        <v>20.399999999999999</v>
      </c>
      <c r="AA78" s="22">
        <f t="shared" si="11"/>
        <v>206.3</v>
      </c>
      <c r="AB78" s="22">
        <v>171.9</v>
      </c>
      <c r="AC78" s="22">
        <v>206.3</v>
      </c>
      <c r="AD78" s="28">
        <v>205.02</v>
      </c>
      <c r="AE78" s="25">
        <v>-11.1</v>
      </c>
      <c r="AG78" s="22">
        <f t="shared" si="12"/>
        <v>22.6</v>
      </c>
      <c r="AH78" s="22">
        <v>18.399999999999999</v>
      </c>
      <c r="AI78" s="22">
        <v>22.6</v>
      </c>
      <c r="AJ78" s="28">
        <v>23.21</v>
      </c>
      <c r="AK78" s="25">
        <v>-1.9</v>
      </c>
      <c r="AM78" s="22">
        <f t="shared" si="13"/>
        <v>66.8</v>
      </c>
      <c r="AN78" s="22">
        <v>72.400000000000006</v>
      </c>
      <c r="AO78" s="22">
        <v>66.8</v>
      </c>
      <c r="AP78" s="28">
        <v>67.069999999999993</v>
      </c>
      <c r="AQ78" s="25">
        <v>2.9</v>
      </c>
      <c r="AS78" s="22">
        <f t="shared" si="14"/>
        <v>33.200000000000003</v>
      </c>
      <c r="AT78" s="22">
        <v>27.6</v>
      </c>
      <c r="AU78" s="22">
        <v>33.200000000000003</v>
      </c>
      <c r="AV78" s="28">
        <v>32.93</v>
      </c>
      <c r="AW78" s="25">
        <v>-2.9</v>
      </c>
      <c r="AY78" s="22">
        <f t="shared" si="15"/>
        <v>31.8</v>
      </c>
      <c r="AZ78" s="22">
        <v>33.4</v>
      </c>
      <c r="BA78" s="22">
        <v>31.8</v>
      </c>
      <c r="BB78" s="28">
        <v>29.51</v>
      </c>
      <c r="BC78" s="22">
        <v>-0.5</v>
      </c>
    </row>
    <row r="79" spans="1:55" ht="12.75" x14ac:dyDescent="0.2">
      <c r="A79" s="7">
        <v>7</v>
      </c>
      <c r="B79">
        <v>3</v>
      </c>
      <c r="C79" s="22">
        <f t="shared" si="8"/>
        <v>135.6</v>
      </c>
      <c r="D79" s="22">
        <v>111.3</v>
      </c>
      <c r="E79" s="22">
        <v>135.6</v>
      </c>
      <c r="F79" s="28">
        <v>144.35</v>
      </c>
      <c r="G79" s="22">
        <v>-2</v>
      </c>
      <c r="I79" s="22">
        <f t="shared" si="9"/>
        <v>70.2</v>
      </c>
      <c r="J79" s="22">
        <v>71.599999999999994</v>
      </c>
      <c r="K79" s="22">
        <v>70.2</v>
      </c>
      <c r="L79" s="28">
        <v>60.29</v>
      </c>
      <c r="M79" s="22">
        <v>-2.5</v>
      </c>
      <c r="O79" s="22">
        <f t="shared" si="10"/>
        <v>419</v>
      </c>
      <c r="P79" s="22">
        <v>441.7</v>
      </c>
      <c r="Q79" s="22">
        <v>419</v>
      </c>
      <c r="R79" s="28">
        <v>419.63</v>
      </c>
      <c r="S79" s="25">
        <v>24.8</v>
      </c>
      <c r="V79" s="22">
        <v>624.70000000000005</v>
      </c>
      <c r="W79" s="22">
        <v>624.70000000000005</v>
      </c>
      <c r="X79" s="28">
        <v>624.27</v>
      </c>
      <c r="Y79" s="25">
        <v>20.2</v>
      </c>
      <c r="AA79" s="22">
        <f t="shared" si="11"/>
        <v>205.8</v>
      </c>
      <c r="AB79" s="22">
        <v>182.9</v>
      </c>
      <c r="AC79" s="22">
        <v>205.8</v>
      </c>
      <c r="AD79" s="28">
        <v>204.64</v>
      </c>
      <c r="AE79" s="25">
        <v>-4.5</v>
      </c>
      <c r="AG79" s="22">
        <f t="shared" si="12"/>
        <v>21.7</v>
      </c>
      <c r="AH79" s="22">
        <v>17.8</v>
      </c>
      <c r="AI79" s="22">
        <v>21.7</v>
      </c>
      <c r="AJ79" s="28">
        <v>23.12</v>
      </c>
      <c r="AK79" s="25">
        <v>-1.1000000000000001</v>
      </c>
      <c r="AM79" s="22">
        <f t="shared" si="13"/>
        <v>67.099999999999994</v>
      </c>
      <c r="AN79" s="22">
        <v>70.7</v>
      </c>
      <c r="AO79" s="22">
        <v>67.099999999999994</v>
      </c>
      <c r="AP79" s="28">
        <v>67.22</v>
      </c>
      <c r="AQ79" s="25">
        <v>1.8</v>
      </c>
      <c r="AS79" s="22">
        <f t="shared" si="14"/>
        <v>32.9</v>
      </c>
      <c r="AT79" s="22">
        <v>29.3</v>
      </c>
      <c r="AU79" s="22">
        <v>32.9</v>
      </c>
      <c r="AV79" s="28">
        <v>32.78</v>
      </c>
      <c r="AW79" s="25">
        <v>-1.8</v>
      </c>
      <c r="AY79" s="22">
        <f t="shared" si="15"/>
        <v>34.1</v>
      </c>
      <c r="AZ79" s="22">
        <v>39.200000000000003</v>
      </c>
      <c r="BA79" s="22">
        <v>34.1</v>
      </c>
      <c r="BB79" s="28">
        <v>29.46</v>
      </c>
      <c r="BC79" s="22">
        <v>-0.6</v>
      </c>
    </row>
    <row r="80" spans="1:55" ht="12.75" x14ac:dyDescent="0.2">
      <c r="A80" s="7">
        <v>7</v>
      </c>
      <c r="B80">
        <v>4</v>
      </c>
      <c r="C80" s="22">
        <f t="shared" si="8"/>
        <v>151.9</v>
      </c>
      <c r="D80" s="22">
        <v>126.6</v>
      </c>
      <c r="E80" s="22">
        <v>151.9</v>
      </c>
      <c r="F80" s="28">
        <v>144.62</v>
      </c>
      <c r="G80" s="22">
        <v>3.3</v>
      </c>
      <c r="I80" s="22">
        <f t="shared" si="9"/>
        <v>55.7</v>
      </c>
      <c r="J80" s="22">
        <v>62.2</v>
      </c>
      <c r="K80" s="22">
        <v>55.7</v>
      </c>
      <c r="L80" s="28">
        <v>60.19</v>
      </c>
      <c r="M80" s="22">
        <v>-1.1000000000000001</v>
      </c>
      <c r="O80" s="22">
        <f t="shared" si="10"/>
        <v>418.7</v>
      </c>
      <c r="P80" s="22">
        <v>437.5</v>
      </c>
      <c r="Q80" s="22">
        <v>418.7</v>
      </c>
      <c r="R80" s="28">
        <v>421.09</v>
      </c>
      <c r="S80" s="25">
        <v>17.5</v>
      </c>
      <c r="V80" s="22">
        <v>626.29999999999995</v>
      </c>
      <c r="W80" s="22">
        <v>626.29999999999995</v>
      </c>
      <c r="X80" s="28">
        <v>625.91</v>
      </c>
      <c r="Y80" s="25">
        <v>19.7</v>
      </c>
      <c r="AA80" s="22">
        <f t="shared" si="11"/>
        <v>207.6</v>
      </c>
      <c r="AB80" s="22">
        <v>188.8</v>
      </c>
      <c r="AC80" s="22">
        <v>207.6</v>
      </c>
      <c r="AD80" s="28">
        <v>204.82</v>
      </c>
      <c r="AE80" s="25">
        <v>2.1</v>
      </c>
      <c r="AG80" s="22">
        <f t="shared" si="12"/>
        <v>24.2</v>
      </c>
      <c r="AH80" s="22">
        <v>20.2</v>
      </c>
      <c r="AI80" s="22">
        <v>24.2</v>
      </c>
      <c r="AJ80" s="28">
        <v>23.11</v>
      </c>
      <c r="AK80" s="25">
        <v>-0.2</v>
      </c>
      <c r="AM80" s="22">
        <f t="shared" si="13"/>
        <v>66.900000000000006</v>
      </c>
      <c r="AN80" s="22">
        <v>69.900000000000006</v>
      </c>
      <c r="AO80" s="22">
        <v>66.900000000000006</v>
      </c>
      <c r="AP80" s="28">
        <v>67.28</v>
      </c>
      <c r="AQ80" s="25">
        <v>0.7</v>
      </c>
      <c r="AS80" s="22">
        <f t="shared" si="14"/>
        <v>33.1</v>
      </c>
      <c r="AT80" s="22">
        <v>30.1</v>
      </c>
      <c r="AU80" s="22">
        <v>33.1</v>
      </c>
      <c r="AV80" s="28">
        <v>32.72</v>
      </c>
      <c r="AW80" s="25">
        <v>-0.7</v>
      </c>
      <c r="AY80" s="22">
        <f t="shared" si="15"/>
        <v>26.8</v>
      </c>
      <c r="AZ80" s="22">
        <v>33</v>
      </c>
      <c r="BA80" s="22">
        <v>26.8</v>
      </c>
      <c r="BB80" s="28">
        <v>29.39</v>
      </c>
      <c r="BC80" s="22">
        <v>-0.9</v>
      </c>
    </row>
    <row r="81" spans="1:55" ht="12.75" x14ac:dyDescent="0.2">
      <c r="A81" s="7">
        <v>7</v>
      </c>
      <c r="B81">
        <v>5</v>
      </c>
      <c r="C81" s="22">
        <f t="shared" si="8"/>
        <v>137.6</v>
      </c>
      <c r="D81" s="22">
        <v>113.6</v>
      </c>
      <c r="E81" s="22">
        <v>137.6</v>
      </c>
      <c r="F81" s="28">
        <v>145.30000000000001</v>
      </c>
      <c r="G81" s="22">
        <v>8.1</v>
      </c>
      <c r="I81" s="22">
        <f t="shared" si="9"/>
        <v>58.7</v>
      </c>
      <c r="J81" s="22">
        <v>73.2</v>
      </c>
      <c r="K81" s="22">
        <v>58.7</v>
      </c>
      <c r="L81" s="28">
        <v>60.23</v>
      </c>
      <c r="M81" s="22">
        <v>0.4</v>
      </c>
      <c r="O81" s="22">
        <f t="shared" si="10"/>
        <v>431.1</v>
      </c>
      <c r="P81" s="22">
        <v>440.4</v>
      </c>
      <c r="Q81" s="22">
        <v>431.1</v>
      </c>
      <c r="R81" s="28">
        <v>421.95</v>
      </c>
      <c r="S81" s="25">
        <v>10.3</v>
      </c>
      <c r="V81" s="22">
        <v>627.20000000000005</v>
      </c>
      <c r="W81" s="22">
        <v>627.4</v>
      </c>
      <c r="X81" s="28">
        <v>627.48</v>
      </c>
      <c r="Y81" s="25">
        <v>18.8</v>
      </c>
      <c r="AA81" s="22">
        <f t="shared" si="11"/>
        <v>196.3</v>
      </c>
      <c r="AB81" s="22">
        <v>186.8</v>
      </c>
      <c r="AC81" s="22">
        <v>196.3</v>
      </c>
      <c r="AD81" s="28">
        <v>205.53</v>
      </c>
      <c r="AE81" s="25">
        <v>8.6</v>
      </c>
      <c r="AG81" s="22">
        <f t="shared" si="12"/>
        <v>21.9</v>
      </c>
      <c r="AH81" s="22">
        <v>18.100000000000001</v>
      </c>
      <c r="AI81" s="22">
        <v>21.9</v>
      </c>
      <c r="AJ81" s="28">
        <v>23.16</v>
      </c>
      <c r="AK81" s="25">
        <v>0.6</v>
      </c>
      <c r="AM81" s="22">
        <f t="shared" si="13"/>
        <v>68.7</v>
      </c>
      <c r="AN81" s="22">
        <v>70.2</v>
      </c>
      <c r="AO81" s="22">
        <v>68.7</v>
      </c>
      <c r="AP81" s="28">
        <v>67.25</v>
      </c>
      <c r="AQ81" s="25">
        <v>-0.4</v>
      </c>
      <c r="AS81" s="22">
        <f t="shared" si="14"/>
        <v>31.3</v>
      </c>
      <c r="AT81" s="22">
        <v>29.8</v>
      </c>
      <c r="AU81" s="22">
        <v>31.3</v>
      </c>
      <c r="AV81" s="28">
        <v>32.75</v>
      </c>
      <c r="AW81" s="25">
        <v>0.4</v>
      </c>
      <c r="AY81" s="22">
        <f t="shared" si="15"/>
        <v>29.9</v>
      </c>
      <c r="AZ81" s="22">
        <v>39.200000000000003</v>
      </c>
      <c r="BA81" s="22">
        <v>29.9</v>
      </c>
      <c r="BB81" s="28">
        <v>29.3</v>
      </c>
      <c r="BC81" s="22">
        <v>-1</v>
      </c>
    </row>
    <row r="82" spans="1:55" ht="12.75" x14ac:dyDescent="0.2">
      <c r="A82" s="7">
        <v>7</v>
      </c>
      <c r="B82">
        <v>6</v>
      </c>
      <c r="C82" s="22">
        <f t="shared" si="8"/>
        <v>131.30000000000001</v>
      </c>
      <c r="D82" s="22">
        <v>179.8</v>
      </c>
      <c r="E82" s="22">
        <v>131.30000000000001</v>
      </c>
      <c r="F82" s="28">
        <v>146.21</v>
      </c>
      <c r="G82" s="22">
        <v>10.9</v>
      </c>
      <c r="I82" s="22">
        <f t="shared" si="9"/>
        <v>57.2</v>
      </c>
      <c r="J82" s="22">
        <v>119.3</v>
      </c>
      <c r="K82" s="22">
        <v>57.2</v>
      </c>
      <c r="L82" s="28">
        <v>60.42</v>
      </c>
      <c r="M82" s="22">
        <v>2.2999999999999998</v>
      </c>
      <c r="O82" s="22">
        <f t="shared" si="10"/>
        <v>440.8</v>
      </c>
      <c r="P82" s="22">
        <v>329.9</v>
      </c>
      <c r="Q82" s="22">
        <v>440.8</v>
      </c>
      <c r="R82" s="28">
        <v>422.33</v>
      </c>
      <c r="S82" s="25">
        <v>4.5</v>
      </c>
      <c r="V82" s="22">
        <v>629</v>
      </c>
      <c r="W82" s="22">
        <v>629.29999999999995</v>
      </c>
      <c r="X82" s="28">
        <v>628.95000000000005</v>
      </c>
      <c r="Y82" s="25">
        <v>17.7</v>
      </c>
      <c r="AA82" s="22">
        <f t="shared" si="11"/>
        <v>188.5</v>
      </c>
      <c r="AB82" s="22">
        <v>299.10000000000002</v>
      </c>
      <c r="AC82" s="22">
        <v>188.5</v>
      </c>
      <c r="AD82" s="28">
        <v>206.63</v>
      </c>
      <c r="AE82" s="25">
        <v>13.2</v>
      </c>
      <c r="AG82" s="22">
        <f t="shared" si="12"/>
        <v>20.9</v>
      </c>
      <c r="AH82" s="22">
        <v>28.6</v>
      </c>
      <c r="AI82" s="22">
        <v>20.9</v>
      </c>
      <c r="AJ82" s="28">
        <v>23.25</v>
      </c>
      <c r="AK82" s="25">
        <v>1.1000000000000001</v>
      </c>
      <c r="AM82" s="22">
        <f t="shared" si="13"/>
        <v>70</v>
      </c>
      <c r="AN82" s="22">
        <v>52.4</v>
      </c>
      <c r="AO82" s="22">
        <v>70</v>
      </c>
      <c r="AP82" s="28">
        <v>67.150000000000006</v>
      </c>
      <c r="AQ82" s="25">
        <v>-1.2</v>
      </c>
      <c r="AS82" s="22">
        <f t="shared" si="14"/>
        <v>30</v>
      </c>
      <c r="AT82" s="22">
        <v>47.6</v>
      </c>
      <c r="AU82" s="22">
        <v>30</v>
      </c>
      <c r="AV82" s="28">
        <v>32.85</v>
      </c>
      <c r="AW82" s="25">
        <v>1.2</v>
      </c>
      <c r="AY82" s="22">
        <f t="shared" si="15"/>
        <v>30.3</v>
      </c>
      <c r="AZ82" s="22">
        <v>39.9</v>
      </c>
      <c r="BA82" s="22">
        <v>30.3</v>
      </c>
      <c r="BB82" s="28">
        <v>29.24</v>
      </c>
      <c r="BC82" s="22">
        <v>-0.8</v>
      </c>
    </row>
    <row r="83" spans="1:55" ht="12.75" x14ac:dyDescent="0.2">
      <c r="A83" s="7">
        <v>7</v>
      </c>
      <c r="B83">
        <v>7</v>
      </c>
      <c r="C83" s="22">
        <f t="shared" si="8"/>
        <v>158.69999999999999</v>
      </c>
      <c r="D83" s="22">
        <v>253</v>
      </c>
      <c r="E83" s="22">
        <v>158.69999999999999</v>
      </c>
      <c r="F83" s="28">
        <v>147.21</v>
      </c>
      <c r="G83" s="22">
        <v>12</v>
      </c>
      <c r="I83" s="22">
        <f t="shared" si="9"/>
        <v>56.1</v>
      </c>
      <c r="J83" s="22">
        <v>57.9</v>
      </c>
      <c r="K83" s="22">
        <v>56.1</v>
      </c>
      <c r="L83" s="28">
        <v>60.71</v>
      </c>
      <c r="M83" s="22">
        <v>3.5</v>
      </c>
      <c r="O83" s="22">
        <f t="shared" si="10"/>
        <v>415.4</v>
      </c>
      <c r="P83" s="22">
        <v>319.10000000000002</v>
      </c>
      <c r="Q83" s="22">
        <v>415.4</v>
      </c>
      <c r="R83" s="28">
        <v>422.4</v>
      </c>
      <c r="S83" s="25">
        <v>0.9</v>
      </c>
      <c r="V83" s="22">
        <v>630</v>
      </c>
      <c r="W83" s="22">
        <v>630.20000000000005</v>
      </c>
      <c r="X83" s="28">
        <v>630.32000000000005</v>
      </c>
      <c r="Y83" s="25">
        <v>16.399999999999999</v>
      </c>
      <c r="AA83" s="22">
        <f t="shared" si="11"/>
        <v>214.8</v>
      </c>
      <c r="AB83" s="22">
        <v>310.89999999999998</v>
      </c>
      <c r="AC83" s="22">
        <v>214.8</v>
      </c>
      <c r="AD83" s="28">
        <v>207.92</v>
      </c>
      <c r="AE83" s="25">
        <v>15.5</v>
      </c>
      <c r="AG83" s="22">
        <f t="shared" si="12"/>
        <v>25.2</v>
      </c>
      <c r="AH83" s="22">
        <v>40.200000000000003</v>
      </c>
      <c r="AI83" s="22">
        <v>25.2</v>
      </c>
      <c r="AJ83" s="28">
        <v>23.36</v>
      </c>
      <c r="AK83" s="25">
        <v>1.3</v>
      </c>
      <c r="AM83" s="22">
        <f t="shared" si="13"/>
        <v>65.900000000000006</v>
      </c>
      <c r="AN83" s="22">
        <v>50.7</v>
      </c>
      <c r="AO83" s="22">
        <v>65.900000000000006</v>
      </c>
      <c r="AP83" s="28">
        <v>67.010000000000005</v>
      </c>
      <c r="AQ83" s="25">
        <v>-1.6</v>
      </c>
      <c r="AS83" s="22">
        <f t="shared" si="14"/>
        <v>34.1</v>
      </c>
      <c r="AT83" s="22">
        <v>49.3</v>
      </c>
      <c r="AU83" s="22">
        <v>34.1</v>
      </c>
      <c r="AV83" s="28">
        <v>32.99</v>
      </c>
      <c r="AW83" s="25">
        <v>1.6</v>
      </c>
      <c r="AY83" s="22">
        <f t="shared" si="15"/>
        <v>26.1</v>
      </c>
      <c r="AZ83" s="22">
        <v>18.600000000000001</v>
      </c>
      <c r="BA83" s="22">
        <v>26.1</v>
      </c>
      <c r="BB83" s="28">
        <v>29.2</v>
      </c>
      <c r="BC83" s="22">
        <v>-0.5</v>
      </c>
    </row>
    <row r="84" spans="1:55" ht="12.75" x14ac:dyDescent="0.2">
      <c r="A84" s="7">
        <v>7</v>
      </c>
      <c r="B84">
        <v>8</v>
      </c>
      <c r="C84" s="22">
        <f t="shared" si="8"/>
        <v>156.80000000000001</v>
      </c>
      <c r="D84" s="22">
        <v>195.2</v>
      </c>
      <c r="E84" s="22">
        <v>156.80000000000001</v>
      </c>
      <c r="F84" s="28">
        <v>148.29</v>
      </c>
      <c r="G84" s="22">
        <v>13</v>
      </c>
      <c r="I84" s="22">
        <f t="shared" si="9"/>
        <v>61.5</v>
      </c>
      <c r="J84" s="22">
        <v>45.8</v>
      </c>
      <c r="K84" s="22">
        <v>61.5</v>
      </c>
      <c r="L84" s="28">
        <v>61.07</v>
      </c>
      <c r="M84" s="22">
        <v>4.3</v>
      </c>
      <c r="O84" s="22">
        <f t="shared" si="10"/>
        <v>413.2</v>
      </c>
      <c r="P84" s="22">
        <v>390.3</v>
      </c>
      <c r="Q84" s="22">
        <v>413.2</v>
      </c>
      <c r="R84" s="28">
        <v>422.21</v>
      </c>
      <c r="S84" s="25">
        <v>-2.2999999999999998</v>
      </c>
      <c r="V84" s="22">
        <v>631.20000000000005</v>
      </c>
      <c r="W84" s="22">
        <v>631.4</v>
      </c>
      <c r="X84" s="28">
        <v>631.57000000000005</v>
      </c>
      <c r="Y84" s="25">
        <v>15</v>
      </c>
      <c r="AA84" s="22">
        <f t="shared" si="11"/>
        <v>218.2</v>
      </c>
      <c r="AB84" s="22">
        <v>241</v>
      </c>
      <c r="AC84" s="22">
        <v>218.2</v>
      </c>
      <c r="AD84" s="28">
        <v>209.36</v>
      </c>
      <c r="AE84" s="25">
        <v>17.3</v>
      </c>
      <c r="AG84" s="22">
        <f t="shared" si="12"/>
        <v>24.8</v>
      </c>
      <c r="AH84" s="22">
        <v>30.9</v>
      </c>
      <c r="AI84" s="22">
        <v>24.8</v>
      </c>
      <c r="AJ84" s="28">
        <v>23.48</v>
      </c>
      <c r="AK84" s="25">
        <v>1.5</v>
      </c>
      <c r="AM84" s="22">
        <f t="shared" si="13"/>
        <v>65.400000000000006</v>
      </c>
      <c r="AN84" s="22">
        <v>61.8</v>
      </c>
      <c r="AO84" s="22">
        <v>65.400000000000006</v>
      </c>
      <c r="AP84" s="28">
        <v>66.849999999999994</v>
      </c>
      <c r="AQ84" s="25">
        <v>-2</v>
      </c>
      <c r="AS84" s="22">
        <f t="shared" si="14"/>
        <v>34.6</v>
      </c>
      <c r="AT84" s="22">
        <v>38.200000000000003</v>
      </c>
      <c r="AU84" s="22">
        <v>34.6</v>
      </c>
      <c r="AV84" s="28">
        <v>33.15</v>
      </c>
      <c r="AW84" s="25">
        <v>2</v>
      </c>
      <c r="AY84" s="22">
        <f t="shared" si="15"/>
        <v>28.2</v>
      </c>
      <c r="AZ84" s="22">
        <v>19</v>
      </c>
      <c r="BA84" s="22">
        <v>28.2</v>
      </c>
      <c r="BB84" s="28">
        <v>29.17</v>
      </c>
      <c r="BC84" s="22">
        <v>-0.3</v>
      </c>
    </row>
    <row r="85" spans="1:55" ht="12.75" x14ac:dyDescent="0.2">
      <c r="A85" s="7">
        <v>7</v>
      </c>
      <c r="B85">
        <v>9</v>
      </c>
      <c r="C85" s="22">
        <f t="shared" si="8"/>
        <v>154.6</v>
      </c>
      <c r="D85" s="22">
        <v>141.30000000000001</v>
      </c>
      <c r="E85" s="22">
        <v>154.6</v>
      </c>
      <c r="F85" s="28">
        <v>149.36000000000001</v>
      </c>
      <c r="G85" s="22">
        <v>12.8</v>
      </c>
      <c r="I85" s="22">
        <f t="shared" si="9"/>
        <v>60.8</v>
      </c>
      <c r="J85" s="22">
        <v>50.5</v>
      </c>
      <c r="K85" s="22">
        <v>60.8</v>
      </c>
      <c r="L85" s="28">
        <v>61.57</v>
      </c>
      <c r="M85" s="22">
        <v>6.1</v>
      </c>
      <c r="O85" s="22">
        <f t="shared" si="10"/>
        <v>417.6</v>
      </c>
      <c r="P85" s="22">
        <v>440.8</v>
      </c>
      <c r="Q85" s="22">
        <v>417.6</v>
      </c>
      <c r="R85" s="28">
        <v>421.77</v>
      </c>
      <c r="S85" s="25">
        <v>-5.2</v>
      </c>
      <c r="V85" s="22">
        <v>632.5</v>
      </c>
      <c r="W85" s="22">
        <v>632.9</v>
      </c>
      <c r="X85" s="28">
        <v>632.71</v>
      </c>
      <c r="Y85" s="25">
        <v>13.7</v>
      </c>
      <c r="AA85" s="22">
        <f t="shared" si="11"/>
        <v>215.4</v>
      </c>
      <c r="AB85" s="22">
        <v>191.8</v>
      </c>
      <c r="AC85" s="22">
        <v>215.4</v>
      </c>
      <c r="AD85" s="28">
        <v>210.93</v>
      </c>
      <c r="AE85" s="25">
        <v>18.8</v>
      </c>
      <c r="AG85" s="22">
        <f t="shared" si="12"/>
        <v>24.4</v>
      </c>
      <c r="AH85" s="22">
        <v>22.3</v>
      </c>
      <c r="AI85" s="22">
        <v>24.4</v>
      </c>
      <c r="AJ85" s="28">
        <v>23.61</v>
      </c>
      <c r="AK85" s="25">
        <v>1.5</v>
      </c>
      <c r="AM85" s="22">
        <f t="shared" si="13"/>
        <v>66</v>
      </c>
      <c r="AN85" s="22">
        <v>69.7</v>
      </c>
      <c r="AO85" s="22">
        <v>66</v>
      </c>
      <c r="AP85" s="28">
        <v>66.66</v>
      </c>
      <c r="AQ85" s="25">
        <v>-2.2999999999999998</v>
      </c>
      <c r="AS85" s="22">
        <f t="shared" si="14"/>
        <v>34</v>
      </c>
      <c r="AT85" s="22">
        <v>30.3</v>
      </c>
      <c r="AU85" s="22">
        <v>34</v>
      </c>
      <c r="AV85" s="28">
        <v>33.340000000000003</v>
      </c>
      <c r="AW85" s="25">
        <v>2.2999999999999998</v>
      </c>
      <c r="AY85" s="22">
        <f t="shared" si="15"/>
        <v>28.2</v>
      </c>
      <c r="AZ85" s="22">
        <v>26.3</v>
      </c>
      <c r="BA85" s="22">
        <v>28.2</v>
      </c>
      <c r="BB85" s="28">
        <v>29.19</v>
      </c>
      <c r="BC85" s="22">
        <v>0.3</v>
      </c>
    </row>
    <row r="86" spans="1:55" ht="12.75" x14ac:dyDescent="0.2">
      <c r="A86" s="7">
        <v>7</v>
      </c>
      <c r="B86">
        <v>10</v>
      </c>
      <c r="C86" s="22">
        <f t="shared" si="8"/>
        <v>142.9</v>
      </c>
      <c r="D86" s="22">
        <v>128.9</v>
      </c>
      <c r="E86" s="22">
        <v>142.9</v>
      </c>
      <c r="F86" s="28">
        <v>150.35</v>
      </c>
      <c r="G86" s="22">
        <v>11.9</v>
      </c>
      <c r="I86" s="22">
        <f t="shared" si="9"/>
        <v>68.8</v>
      </c>
      <c r="J86" s="22">
        <v>55.5</v>
      </c>
      <c r="K86" s="22">
        <v>68.8</v>
      </c>
      <c r="L86" s="28">
        <v>62.26</v>
      </c>
      <c r="M86" s="22">
        <v>8.1999999999999993</v>
      </c>
      <c r="O86" s="22">
        <f t="shared" si="10"/>
        <v>421.9</v>
      </c>
      <c r="P86" s="22">
        <v>449.5</v>
      </c>
      <c r="Q86" s="22">
        <v>421.9</v>
      </c>
      <c r="R86" s="28">
        <v>421.13</v>
      </c>
      <c r="S86" s="25">
        <v>-7.7</v>
      </c>
      <c r="V86" s="22">
        <v>633.9</v>
      </c>
      <c r="W86" s="22">
        <v>633.6</v>
      </c>
      <c r="X86" s="28">
        <v>633.74</v>
      </c>
      <c r="Y86" s="25">
        <v>12.5</v>
      </c>
      <c r="AA86" s="22">
        <f t="shared" si="11"/>
        <v>211.7</v>
      </c>
      <c r="AB86" s="22">
        <v>184.4</v>
      </c>
      <c r="AC86" s="22">
        <v>211.7</v>
      </c>
      <c r="AD86" s="28">
        <v>212.61</v>
      </c>
      <c r="AE86" s="25">
        <v>20.2</v>
      </c>
      <c r="AG86" s="22">
        <f t="shared" si="12"/>
        <v>22.6</v>
      </c>
      <c r="AH86" s="22">
        <v>20.3</v>
      </c>
      <c r="AI86" s="22">
        <v>22.6</v>
      </c>
      <c r="AJ86" s="28">
        <v>23.72</v>
      </c>
      <c r="AK86" s="25">
        <v>1.4</v>
      </c>
      <c r="AM86" s="22">
        <f t="shared" si="13"/>
        <v>66.599999999999994</v>
      </c>
      <c r="AN86" s="22">
        <v>70.900000000000006</v>
      </c>
      <c r="AO86" s="22">
        <v>66.599999999999994</v>
      </c>
      <c r="AP86" s="28">
        <v>66.45</v>
      </c>
      <c r="AQ86" s="25">
        <v>-2.5</v>
      </c>
      <c r="AS86" s="22">
        <f t="shared" si="14"/>
        <v>33.4</v>
      </c>
      <c r="AT86" s="22">
        <v>29.1</v>
      </c>
      <c r="AU86" s="22">
        <v>33.4</v>
      </c>
      <c r="AV86" s="28">
        <v>33.549999999999997</v>
      </c>
      <c r="AW86" s="25">
        <v>2.5</v>
      </c>
      <c r="AY86" s="22">
        <f t="shared" si="15"/>
        <v>32.5</v>
      </c>
      <c r="AZ86" s="22">
        <v>30.1</v>
      </c>
      <c r="BA86" s="22">
        <v>32.5</v>
      </c>
      <c r="BB86" s="28">
        <v>29.28</v>
      </c>
      <c r="BC86" s="22">
        <v>1.1000000000000001</v>
      </c>
    </row>
    <row r="87" spans="1:55" ht="12.75" x14ac:dyDescent="0.2">
      <c r="A87" s="7">
        <v>7</v>
      </c>
      <c r="B87">
        <v>11</v>
      </c>
      <c r="C87" s="22">
        <f t="shared" si="8"/>
        <v>155.6</v>
      </c>
      <c r="D87" s="22">
        <v>140</v>
      </c>
      <c r="E87" s="22">
        <v>155.6</v>
      </c>
      <c r="F87" s="28">
        <v>151.13</v>
      </c>
      <c r="G87" s="22">
        <v>9.3000000000000007</v>
      </c>
      <c r="I87" s="22">
        <f t="shared" si="9"/>
        <v>61.4</v>
      </c>
      <c r="J87" s="22">
        <v>48.4</v>
      </c>
      <c r="K87" s="22">
        <v>61.4</v>
      </c>
      <c r="L87" s="28">
        <v>63.13</v>
      </c>
      <c r="M87" s="22">
        <v>10.4</v>
      </c>
      <c r="O87" s="22">
        <f t="shared" si="10"/>
        <v>417.7</v>
      </c>
      <c r="P87" s="22">
        <v>446.6</v>
      </c>
      <c r="Q87" s="22">
        <v>417.7</v>
      </c>
      <c r="R87" s="28">
        <v>420.43</v>
      </c>
      <c r="S87" s="25">
        <v>-8.5</v>
      </c>
      <c r="V87" s="22">
        <v>635</v>
      </c>
      <c r="W87" s="22">
        <v>634.70000000000005</v>
      </c>
      <c r="X87" s="28">
        <v>634.69000000000005</v>
      </c>
      <c r="Y87" s="25">
        <v>11.3</v>
      </c>
      <c r="AA87" s="22">
        <f t="shared" si="11"/>
        <v>217</v>
      </c>
      <c r="AB87" s="22">
        <v>188.4</v>
      </c>
      <c r="AC87" s="22">
        <v>217</v>
      </c>
      <c r="AD87" s="28">
        <v>214.26</v>
      </c>
      <c r="AE87" s="25">
        <v>19.8</v>
      </c>
      <c r="AG87" s="22">
        <f t="shared" si="12"/>
        <v>24.5</v>
      </c>
      <c r="AH87" s="22">
        <v>22.1</v>
      </c>
      <c r="AI87" s="22">
        <v>24.5</v>
      </c>
      <c r="AJ87" s="28">
        <v>23.81</v>
      </c>
      <c r="AK87" s="25">
        <v>1</v>
      </c>
      <c r="AM87" s="22">
        <f t="shared" si="13"/>
        <v>65.8</v>
      </c>
      <c r="AN87" s="22">
        <v>70.3</v>
      </c>
      <c r="AO87" s="22">
        <v>65.8</v>
      </c>
      <c r="AP87" s="28">
        <v>66.239999999999995</v>
      </c>
      <c r="AQ87" s="25">
        <v>-2.5</v>
      </c>
      <c r="AS87" s="22">
        <f t="shared" si="14"/>
        <v>34.200000000000003</v>
      </c>
      <c r="AT87" s="22">
        <v>29.7</v>
      </c>
      <c r="AU87" s="22">
        <v>34.200000000000003</v>
      </c>
      <c r="AV87" s="28">
        <v>33.76</v>
      </c>
      <c r="AW87" s="25">
        <v>2.5</v>
      </c>
      <c r="AY87" s="22">
        <f t="shared" si="15"/>
        <v>28.3</v>
      </c>
      <c r="AZ87" s="22">
        <v>25.7</v>
      </c>
      <c r="BA87" s="22">
        <v>28.3</v>
      </c>
      <c r="BB87" s="28">
        <v>29.46</v>
      </c>
      <c r="BC87" s="22">
        <v>2.2000000000000002</v>
      </c>
    </row>
    <row r="88" spans="1:55" ht="12.75" x14ac:dyDescent="0.2">
      <c r="A88" s="7">
        <v>7</v>
      </c>
      <c r="B88">
        <v>12</v>
      </c>
      <c r="C88" s="22">
        <f t="shared" si="8"/>
        <v>147.6</v>
      </c>
      <c r="D88" s="22">
        <v>134.80000000000001</v>
      </c>
      <c r="E88" s="22">
        <v>147.6</v>
      </c>
      <c r="F88" s="28">
        <v>151.66999999999999</v>
      </c>
      <c r="G88" s="22">
        <v>6.5</v>
      </c>
      <c r="I88" s="22">
        <f t="shared" si="9"/>
        <v>69.2</v>
      </c>
      <c r="J88" s="22">
        <v>49.8</v>
      </c>
      <c r="K88" s="22">
        <v>69.2</v>
      </c>
      <c r="L88" s="28">
        <v>64.08</v>
      </c>
      <c r="M88" s="22">
        <v>11.4</v>
      </c>
      <c r="O88" s="22">
        <f t="shared" si="10"/>
        <v>418.7</v>
      </c>
      <c r="P88" s="22">
        <v>451.1</v>
      </c>
      <c r="Q88" s="22">
        <v>418.7</v>
      </c>
      <c r="R88" s="28">
        <v>419.78</v>
      </c>
      <c r="S88" s="25">
        <v>-7.7</v>
      </c>
      <c r="V88" s="22">
        <v>635.70000000000005</v>
      </c>
      <c r="W88" s="22">
        <v>635.6</v>
      </c>
      <c r="X88" s="28">
        <v>635.54</v>
      </c>
      <c r="Y88" s="25">
        <v>10.199999999999999</v>
      </c>
      <c r="AA88" s="22">
        <f t="shared" si="11"/>
        <v>216.9</v>
      </c>
      <c r="AB88" s="22">
        <v>184.6</v>
      </c>
      <c r="AC88" s="22">
        <v>216.9</v>
      </c>
      <c r="AD88" s="28">
        <v>215.75</v>
      </c>
      <c r="AE88" s="25">
        <v>17.899999999999999</v>
      </c>
      <c r="AG88" s="22">
        <f t="shared" si="12"/>
        <v>23.2</v>
      </c>
      <c r="AH88" s="22">
        <v>21.2</v>
      </c>
      <c r="AI88" s="22">
        <v>23.2</v>
      </c>
      <c r="AJ88" s="28">
        <v>23.87</v>
      </c>
      <c r="AK88" s="25">
        <v>0.6</v>
      </c>
      <c r="AM88" s="22">
        <f t="shared" si="13"/>
        <v>65.900000000000006</v>
      </c>
      <c r="AN88" s="22">
        <v>71</v>
      </c>
      <c r="AO88" s="22">
        <v>65.900000000000006</v>
      </c>
      <c r="AP88" s="28">
        <v>66.05</v>
      </c>
      <c r="AQ88" s="25">
        <v>-2.2999999999999998</v>
      </c>
      <c r="AS88" s="22">
        <f t="shared" si="14"/>
        <v>34.1</v>
      </c>
      <c r="AT88" s="22">
        <v>29</v>
      </c>
      <c r="AU88" s="22">
        <v>34.1</v>
      </c>
      <c r="AV88" s="28">
        <v>33.950000000000003</v>
      </c>
      <c r="AW88" s="25">
        <v>2.2999999999999998</v>
      </c>
      <c r="AY88" s="22">
        <f t="shared" si="15"/>
        <v>31.9</v>
      </c>
      <c r="AZ88" s="22">
        <v>27</v>
      </c>
      <c r="BA88" s="22">
        <v>31.9</v>
      </c>
      <c r="BB88" s="28">
        <v>29.7</v>
      </c>
      <c r="BC88" s="22">
        <v>2.9</v>
      </c>
    </row>
    <row r="89" spans="1:55" ht="12.75" x14ac:dyDescent="0.2">
      <c r="A89" s="7"/>
      <c r="B89">
        <v>1</v>
      </c>
      <c r="C89" s="22">
        <f t="shared" si="8"/>
        <v>143.1</v>
      </c>
      <c r="D89" s="22">
        <v>116</v>
      </c>
      <c r="E89" s="22">
        <v>143.1</v>
      </c>
      <c r="F89" s="28">
        <v>151.9</v>
      </c>
      <c r="G89" s="22">
        <v>2.8</v>
      </c>
      <c r="I89" s="22">
        <f t="shared" si="9"/>
        <v>63.7</v>
      </c>
      <c r="J89" s="22">
        <v>55.5</v>
      </c>
      <c r="K89" s="22">
        <v>63.7</v>
      </c>
      <c r="L89" s="28">
        <v>65.09</v>
      </c>
      <c r="M89" s="22">
        <v>12.1</v>
      </c>
      <c r="O89" s="22">
        <f t="shared" si="10"/>
        <v>429.9</v>
      </c>
      <c r="P89" s="22">
        <v>465.4</v>
      </c>
      <c r="Q89" s="22">
        <v>429.9</v>
      </c>
      <c r="R89" s="28">
        <v>419.31</v>
      </c>
      <c r="S89" s="25">
        <v>-5.7</v>
      </c>
      <c r="V89" s="22">
        <v>636.79999999999995</v>
      </c>
      <c r="W89" s="22">
        <v>636.70000000000005</v>
      </c>
      <c r="X89" s="28">
        <v>636.29999999999995</v>
      </c>
      <c r="Y89" s="25">
        <v>9.1999999999999993</v>
      </c>
      <c r="AA89" s="22">
        <f t="shared" si="11"/>
        <v>206.8</v>
      </c>
      <c r="AB89" s="22">
        <v>171.4</v>
      </c>
      <c r="AC89" s="22">
        <v>206.8</v>
      </c>
      <c r="AD89" s="28">
        <v>216.99</v>
      </c>
      <c r="AE89" s="25">
        <v>14.9</v>
      </c>
      <c r="AG89" s="22">
        <f t="shared" si="12"/>
        <v>22.5</v>
      </c>
      <c r="AH89" s="22">
        <v>18.2</v>
      </c>
      <c r="AI89" s="22">
        <v>22.5</v>
      </c>
      <c r="AJ89" s="28">
        <v>23.87</v>
      </c>
      <c r="AK89" s="25">
        <v>0.1</v>
      </c>
      <c r="AM89" s="22">
        <f t="shared" si="13"/>
        <v>67.5</v>
      </c>
      <c r="AN89" s="22">
        <v>73.099999999999994</v>
      </c>
      <c r="AO89" s="22">
        <v>67.5</v>
      </c>
      <c r="AP89" s="28">
        <v>65.900000000000006</v>
      </c>
      <c r="AQ89" s="25">
        <v>-1.8</v>
      </c>
      <c r="AS89" s="22">
        <f t="shared" si="14"/>
        <v>32.5</v>
      </c>
      <c r="AT89" s="22">
        <v>26.9</v>
      </c>
      <c r="AU89" s="22">
        <v>32.5</v>
      </c>
      <c r="AV89" s="28">
        <v>34.1</v>
      </c>
      <c r="AW89" s="25">
        <v>1.8</v>
      </c>
      <c r="AY89" s="22">
        <f t="shared" si="15"/>
        <v>30.8</v>
      </c>
      <c r="AZ89" s="22">
        <v>32.4</v>
      </c>
      <c r="BA89" s="22">
        <v>30.8</v>
      </c>
      <c r="BB89" s="28">
        <v>30</v>
      </c>
      <c r="BC89" s="22">
        <v>3.5</v>
      </c>
    </row>
    <row r="90" spans="1:55" ht="12.75" x14ac:dyDescent="0.2">
      <c r="A90" s="7">
        <v>8</v>
      </c>
      <c r="B90">
        <v>2</v>
      </c>
      <c r="C90" s="22">
        <f t="shared" si="8"/>
        <v>157.80000000000001</v>
      </c>
      <c r="D90" s="22">
        <v>131.9</v>
      </c>
      <c r="E90" s="22">
        <v>157.80000000000001</v>
      </c>
      <c r="F90" s="28">
        <v>151.83000000000001</v>
      </c>
      <c r="G90" s="22">
        <v>-0.9</v>
      </c>
      <c r="I90" s="22">
        <f t="shared" si="9"/>
        <v>60.4</v>
      </c>
      <c r="J90" s="22">
        <v>53.7</v>
      </c>
      <c r="K90" s="22">
        <v>60.4</v>
      </c>
      <c r="L90" s="28">
        <v>66</v>
      </c>
      <c r="M90" s="22">
        <v>11</v>
      </c>
      <c r="O90" s="22">
        <f t="shared" si="10"/>
        <v>418.6</v>
      </c>
      <c r="P90" s="22">
        <v>451.6</v>
      </c>
      <c r="Q90" s="22">
        <v>418.6</v>
      </c>
      <c r="R90" s="28">
        <v>419.15</v>
      </c>
      <c r="S90" s="25">
        <v>-1.9</v>
      </c>
      <c r="V90" s="22">
        <v>637.20000000000005</v>
      </c>
      <c r="W90" s="22">
        <v>636.79999999999995</v>
      </c>
      <c r="X90" s="28">
        <v>636.98</v>
      </c>
      <c r="Y90" s="25">
        <v>8.1999999999999993</v>
      </c>
      <c r="AA90" s="22">
        <f t="shared" si="11"/>
        <v>218.2</v>
      </c>
      <c r="AB90" s="22">
        <v>185.6</v>
      </c>
      <c r="AC90" s="22">
        <v>218.2</v>
      </c>
      <c r="AD90" s="28">
        <v>217.83</v>
      </c>
      <c r="AE90" s="25">
        <v>10.1</v>
      </c>
      <c r="AG90" s="22">
        <f t="shared" si="12"/>
        <v>24.8</v>
      </c>
      <c r="AH90" s="22">
        <v>20.7</v>
      </c>
      <c r="AI90" s="22">
        <v>24.8</v>
      </c>
      <c r="AJ90" s="28">
        <v>23.84</v>
      </c>
      <c r="AK90" s="25">
        <v>-0.4</v>
      </c>
      <c r="AM90" s="22">
        <f t="shared" si="13"/>
        <v>65.7</v>
      </c>
      <c r="AN90" s="22">
        <v>70.900000000000006</v>
      </c>
      <c r="AO90" s="22">
        <v>65.7</v>
      </c>
      <c r="AP90" s="28">
        <v>65.8</v>
      </c>
      <c r="AQ90" s="25">
        <v>-1.1000000000000001</v>
      </c>
      <c r="AS90" s="22">
        <f t="shared" si="14"/>
        <v>34.299999999999997</v>
      </c>
      <c r="AT90" s="22">
        <v>29.1</v>
      </c>
      <c r="AU90" s="22">
        <v>34.299999999999997</v>
      </c>
      <c r="AV90" s="28">
        <v>34.200000000000003</v>
      </c>
      <c r="AW90" s="25">
        <v>1.1000000000000001</v>
      </c>
      <c r="AY90" s="22">
        <f t="shared" si="15"/>
        <v>27.7</v>
      </c>
      <c r="AZ90" s="22">
        <v>28.9</v>
      </c>
      <c r="BA90" s="22">
        <v>27.7</v>
      </c>
      <c r="BB90" s="28">
        <v>30.3</v>
      </c>
      <c r="BC90" s="22">
        <v>3.7</v>
      </c>
    </row>
    <row r="91" spans="1:55" ht="12.75" x14ac:dyDescent="0.2">
      <c r="A91" s="7">
        <v>8</v>
      </c>
      <c r="B91">
        <v>3</v>
      </c>
      <c r="C91" s="22">
        <f t="shared" si="8"/>
        <v>152.80000000000001</v>
      </c>
      <c r="D91" s="22">
        <v>128.4</v>
      </c>
      <c r="E91" s="22">
        <v>152.80000000000001</v>
      </c>
      <c r="F91" s="28">
        <v>151.55000000000001</v>
      </c>
      <c r="G91" s="22">
        <v>-3.4</v>
      </c>
      <c r="I91" s="22">
        <f t="shared" si="9"/>
        <v>67.5</v>
      </c>
      <c r="J91" s="22">
        <v>69.2</v>
      </c>
      <c r="K91" s="22">
        <v>67.5</v>
      </c>
      <c r="L91" s="28">
        <v>66.75</v>
      </c>
      <c r="M91" s="22">
        <v>8.9</v>
      </c>
      <c r="O91" s="22">
        <f t="shared" si="10"/>
        <v>417.1</v>
      </c>
      <c r="P91" s="22">
        <v>439.8</v>
      </c>
      <c r="Q91" s="22">
        <v>417.1</v>
      </c>
      <c r="R91" s="28">
        <v>419.29</v>
      </c>
      <c r="S91" s="25">
        <v>1.7</v>
      </c>
      <c r="V91" s="22">
        <v>637.4</v>
      </c>
      <c r="W91" s="22">
        <v>637.5</v>
      </c>
      <c r="X91" s="28">
        <v>637.59</v>
      </c>
      <c r="Y91" s="25">
        <v>7.3</v>
      </c>
      <c r="AA91" s="22">
        <f t="shared" si="11"/>
        <v>220.3</v>
      </c>
      <c r="AB91" s="22">
        <v>197.6</v>
      </c>
      <c r="AC91" s="22">
        <v>220.3</v>
      </c>
      <c r="AD91" s="28">
        <v>218.3</v>
      </c>
      <c r="AE91" s="25">
        <v>5.6</v>
      </c>
      <c r="AG91" s="22">
        <f t="shared" si="12"/>
        <v>24</v>
      </c>
      <c r="AH91" s="22">
        <v>20.100000000000001</v>
      </c>
      <c r="AI91" s="22">
        <v>24</v>
      </c>
      <c r="AJ91" s="28">
        <v>23.77</v>
      </c>
      <c r="AK91" s="25">
        <v>-0.8</v>
      </c>
      <c r="AM91" s="22">
        <f t="shared" si="13"/>
        <v>65.400000000000006</v>
      </c>
      <c r="AN91" s="22">
        <v>69</v>
      </c>
      <c r="AO91" s="22">
        <v>65.400000000000006</v>
      </c>
      <c r="AP91" s="28">
        <v>65.760000000000005</v>
      </c>
      <c r="AQ91" s="25">
        <v>-0.5</v>
      </c>
      <c r="AS91" s="22">
        <f t="shared" si="14"/>
        <v>34.6</v>
      </c>
      <c r="AT91" s="22">
        <v>31</v>
      </c>
      <c r="AU91" s="22">
        <v>34.6</v>
      </c>
      <c r="AV91" s="28">
        <v>34.24</v>
      </c>
      <c r="AW91" s="25">
        <v>0.5</v>
      </c>
      <c r="AY91" s="22">
        <f t="shared" si="15"/>
        <v>30.7</v>
      </c>
      <c r="AZ91" s="22">
        <v>35</v>
      </c>
      <c r="BA91" s="22">
        <v>30.7</v>
      </c>
      <c r="BB91" s="28">
        <v>30.58</v>
      </c>
      <c r="BC91" s="22">
        <v>3.3</v>
      </c>
    </row>
    <row r="92" spans="1:55" ht="12.75" x14ac:dyDescent="0.2">
      <c r="A92" s="7">
        <v>8</v>
      </c>
      <c r="B92">
        <v>4</v>
      </c>
      <c r="C92" s="22">
        <f t="shared" si="8"/>
        <v>151.1</v>
      </c>
      <c r="D92" s="22">
        <v>126.2</v>
      </c>
      <c r="E92" s="22">
        <v>151.1</v>
      </c>
      <c r="F92" s="28">
        <v>151.06</v>
      </c>
      <c r="G92" s="22">
        <v>-5.8</v>
      </c>
      <c r="I92" s="22">
        <f t="shared" si="9"/>
        <v>64.2</v>
      </c>
      <c r="J92" s="22">
        <v>70.7</v>
      </c>
      <c r="K92" s="22">
        <v>64.2</v>
      </c>
      <c r="L92" s="28">
        <v>67.39</v>
      </c>
      <c r="M92" s="22">
        <v>7.7</v>
      </c>
      <c r="O92" s="22">
        <f t="shared" si="10"/>
        <v>423</v>
      </c>
      <c r="P92" s="22">
        <v>441.4</v>
      </c>
      <c r="Q92" s="22">
        <v>423</v>
      </c>
      <c r="R92" s="28">
        <v>419.67</v>
      </c>
      <c r="S92" s="25">
        <v>4.5</v>
      </c>
      <c r="V92" s="22">
        <v>638.29999999999995</v>
      </c>
      <c r="W92" s="22">
        <v>638.29999999999995</v>
      </c>
      <c r="X92" s="28">
        <v>638.12</v>
      </c>
      <c r="Y92" s="25">
        <v>6.4</v>
      </c>
      <c r="AA92" s="22">
        <f t="shared" si="11"/>
        <v>215.3</v>
      </c>
      <c r="AB92" s="22">
        <v>196.9</v>
      </c>
      <c r="AC92" s="22">
        <v>215.3</v>
      </c>
      <c r="AD92" s="28">
        <v>218.46</v>
      </c>
      <c r="AE92" s="25">
        <v>1.9</v>
      </c>
      <c r="AG92" s="22">
        <f t="shared" si="12"/>
        <v>23.7</v>
      </c>
      <c r="AH92" s="22">
        <v>19.8</v>
      </c>
      <c r="AI92" s="22">
        <v>23.7</v>
      </c>
      <c r="AJ92" s="28">
        <v>23.67</v>
      </c>
      <c r="AK92" s="25">
        <v>-1.2</v>
      </c>
      <c r="AM92" s="22">
        <f t="shared" si="13"/>
        <v>66.3</v>
      </c>
      <c r="AN92" s="22">
        <v>69.2</v>
      </c>
      <c r="AO92" s="22">
        <v>66.3</v>
      </c>
      <c r="AP92" s="28">
        <v>65.77</v>
      </c>
      <c r="AQ92" s="25">
        <v>0.1</v>
      </c>
      <c r="AS92" s="22">
        <f t="shared" si="14"/>
        <v>33.700000000000003</v>
      </c>
      <c r="AT92" s="22">
        <v>30.8</v>
      </c>
      <c r="AU92" s="22">
        <v>33.700000000000003</v>
      </c>
      <c r="AV92" s="28">
        <v>34.229999999999997</v>
      </c>
      <c r="AW92" s="25">
        <v>-0.1</v>
      </c>
      <c r="AY92" s="22">
        <f t="shared" si="15"/>
        <v>29.8</v>
      </c>
      <c r="AZ92" s="22">
        <v>35.9</v>
      </c>
      <c r="BA92" s="22">
        <v>29.8</v>
      </c>
      <c r="BB92" s="28">
        <v>30.85</v>
      </c>
      <c r="BC92" s="22">
        <v>3.3</v>
      </c>
    </row>
    <row r="93" spans="1:55" ht="12.75" x14ac:dyDescent="0.2">
      <c r="A93" s="7">
        <v>8</v>
      </c>
      <c r="B93">
        <v>5</v>
      </c>
      <c r="C93" s="22">
        <f t="shared" si="8"/>
        <v>158</v>
      </c>
      <c r="D93" s="22">
        <v>135.19999999999999</v>
      </c>
      <c r="E93" s="22">
        <v>158</v>
      </c>
      <c r="F93" s="28">
        <v>150.37</v>
      </c>
      <c r="G93" s="22">
        <v>-8.3000000000000007</v>
      </c>
      <c r="I93" s="22">
        <f t="shared" si="9"/>
        <v>64.2</v>
      </c>
      <c r="J93" s="22">
        <v>77.5</v>
      </c>
      <c r="K93" s="22">
        <v>64.2</v>
      </c>
      <c r="L93" s="28">
        <v>67.989999999999995</v>
      </c>
      <c r="M93" s="22">
        <v>7.1</v>
      </c>
      <c r="O93" s="22">
        <f t="shared" si="10"/>
        <v>416.3</v>
      </c>
      <c r="P93" s="22">
        <v>425.5</v>
      </c>
      <c r="Q93" s="22">
        <v>416.3</v>
      </c>
      <c r="R93" s="28">
        <v>420.23</v>
      </c>
      <c r="S93" s="25">
        <v>6.8</v>
      </c>
      <c r="V93" s="22">
        <v>638.20000000000005</v>
      </c>
      <c r="W93" s="22">
        <v>638.6</v>
      </c>
      <c r="X93" s="28">
        <v>638.59</v>
      </c>
      <c r="Y93" s="25">
        <v>5.6</v>
      </c>
      <c r="AA93" s="22">
        <f t="shared" si="11"/>
        <v>222.2</v>
      </c>
      <c r="AB93" s="22">
        <v>212.7</v>
      </c>
      <c r="AC93" s="22">
        <v>222.2</v>
      </c>
      <c r="AD93" s="28">
        <v>218.35</v>
      </c>
      <c r="AE93" s="25">
        <v>-1.2</v>
      </c>
      <c r="AG93" s="22">
        <f t="shared" si="12"/>
        <v>24.7</v>
      </c>
      <c r="AH93" s="22">
        <v>21.2</v>
      </c>
      <c r="AI93" s="22">
        <v>24.7</v>
      </c>
      <c r="AJ93" s="28">
        <v>23.55</v>
      </c>
      <c r="AK93" s="25">
        <v>-1.5</v>
      </c>
      <c r="AM93" s="22">
        <f t="shared" si="13"/>
        <v>65.2</v>
      </c>
      <c r="AN93" s="22">
        <v>66.7</v>
      </c>
      <c r="AO93" s="22">
        <v>65.2</v>
      </c>
      <c r="AP93" s="28">
        <v>65.81</v>
      </c>
      <c r="AQ93" s="25">
        <v>0.5</v>
      </c>
      <c r="AS93" s="22">
        <f t="shared" si="14"/>
        <v>34.799999999999997</v>
      </c>
      <c r="AT93" s="22">
        <v>33.299999999999997</v>
      </c>
      <c r="AU93" s="22">
        <v>34.799999999999997</v>
      </c>
      <c r="AV93" s="28">
        <v>34.19</v>
      </c>
      <c r="AW93" s="25">
        <v>-0.5</v>
      </c>
      <c r="AY93" s="22">
        <f t="shared" si="15"/>
        <v>28.9</v>
      </c>
      <c r="AZ93" s="22">
        <v>36.4</v>
      </c>
      <c r="BA93" s="22">
        <v>28.9</v>
      </c>
      <c r="BB93" s="28">
        <v>31.14</v>
      </c>
      <c r="BC93" s="22">
        <v>3.4</v>
      </c>
    </row>
    <row r="94" spans="1:55" ht="12.75" x14ac:dyDescent="0.2">
      <c r="A94" s="7">
        <v>8</v>
      </c>
      <c r="B94">
        <v>6</v>
      </c>
      <c r="C94" s="22">
        <f t="shared" si="8"/>
        <v>139</v>
      </c>
      <c r="D94" s="22">
        <v>187.4</v>
      </c>
      <c r="E94" s="22">
        <v>139</v>
      </c>
      <c r="F94" s="28">
        <v>149.47</v>
      </c>
      <c r="G94" s="22">
        <v>-10.8</v>
      </c>
      <c r="I94" s="22">
        <f t="shared" si="9"/>
        <v>100</v>
      </c>
      <c r="J94" s="22">
        <v>164</v>
      </c>
      <c r="K94" s="22">
        <v>100</v>
      </c>
      <c r="L94" s="28">
        <v>68.47</v>
      </c>
      <c r="M94" s="22">
        <v>5.8</v>
      </c>
      <c r="O94" s="22">
        <f t="shared" si="10"/>
        <v>399.9</v>
      </c>
      <c r="P94" s="22">
        <v>287.2</v>
      </c>
      <c r="Q94" s="22">
        <v>399.9</v>
      </c>
      <c r="R94" s="28">
        <v>421.05</v>
      </c>
      <c r="S94" s="25">
        <v>9.8000000000000007</v>
      </c>
      <c r="V94" s="22">
        <v>638.70000000000005</v>
      </c>
      <c r="W94" s="22">
        <v>638.9</v>
      </c>
      <c r="X94" s="28">
        <v>638.99</v>
      </c>
      <c r="Y94" s="25">
        <v>4.8</v>
      </c>
      <c r="AA94" s="22">
        <f t="shared" si="11"/>
        <v>239</v>
      </c>
      <c r="AB94" s="22">
        <v>351.5</v>
      </c>
      <c r="AC94" s="22">
        <v>239</v>
      </c>
      <c r="AD94" s="28">
        <v>217.94</v>
      </c>
      <c r="AE94" s="25">
        <v>-4.9000000000000004</v>
      </c>
      <c r="AG94" s="22">
        <f t="shared" si="12"/>
        <v>21.8</v>
      </c>
      <c r="AH94" s="22">
        <v>29.3</v>
      </c>
      <c r="AI94" s="22">
        <v>21.8</v>
      </c>
      <c r="AJ94" s="28">
        <v>23.39</v>
      </c>
      <c r="AK94" s="25">
        <v>-1.9</v>
      </c>
      <c r="AM94" s="22">
        <f t="shared" si="13"/>
        <v>62.6</v>
      </c>
      <c r="AN94" s="22">
        <v>45</v>
      </c>
      <c r="AO94" s="22">
        <v>62.6</v>
      </c>
      <c r="AP94" s="28">
        <v>65.89</v>
      </c>
      <c r="AQ94" s="25">
        <v>1</v>
      </c>
      <c r="AS94" s="22">
        <f t="shared" si="14"/>
        <v>37.4</v>
      </c>
      <c r="AT94" s="22">
        <v>55</v>
      </c>
      <c r="AU94" s="22">
        <v>37.4</v>
      </c>
      <c r="AV94" s="28">
        <v>34.11</v>
      </c>
      <c r="AW94" s="25">
        <v>-1</v>
      </c>
      <c r="AY94" s="22">
        <f t="shared" si="15"/>
        <v>41.8</v>
      </c>
      <c r="AZ94" s="22">
        <v>46.7</v>
      </c>
      <c r="BA94" s="22">
        <v>41.8</v>
      </c>
      <c r="BB94" s="28">
        <v>31.42</v>
      </c>
      <c r="BC94" s="22">
        <v>3.4</v>
      </c>
    </row>
    <row r="95" spans="1:55" ht="12.75" x14ac:dyDescent="0.2">
      <c r="A95" s="7">
        <v>8</v>
      </c>
      <c r="B95">
        <v>7</v>
      </c>
      <c r="C95" s="22">
        <f t="shared" si="8"/>
        <v>148.4</v>
      </c>
      <c r="D95" s="22">
        <v>243.4</v>
      </c>
      <c r="E95" s="22">
        <v>148.4</v>
      </c>
      <c r="F95" s="28">
        <v>148.31</v>
      </c>
      <c r="G95" s="22">
        <v>-14</v>
      </c>
      <c r="I95" s="22">
        <f t="shared" si="9"/>
        <v>73.5</v>
      </c>
      <c r="J95" s="22">
        <v>74.8</v>
      </c>
      <c r="K95" s="22">
        <v>73.5</v>
      </c>
      <c r="L95" s="28">
        <v>68.8</v>
      </c>
      <c r="M95" s="22">
        <v>4</v>
      </c>
      <c r="O95" s="22">
        <f t="shared" si="10"/>
        <v>417.5</v>
      </c>
      <c r="P95" s="22">
        <v>321</v>
      </c>
      <c r="Q95" s="22">
        <v>417.5</v>
      </c>
      <c r="R95" s="28">
        <v>422.22</v>
      </c>
      <c r="S95" s="25">
        <v>14.1</v>
      </c>
      <c r="V95" s="22">
        <v>639.1</v>
      </c>
      <c r="W95" s="22">
        <v>639.29999999999995</v>
      </c>
      <c r="X95" s="28">
        <v>639.33000000000004</v>
      </c>
      <c r="Y95" s="25">
        <v>4.0999999999999996</v>
      </c>
      <c r="AA95" s="22">
        <f t="shared" si="11"/>
        <v>221.9</v>
      </c>
      <c r="AB95" s="22">
        <v>318.10000000000002</v>
      </c>
      <c r="AC95" s="22">
        <v>221.9</v>
      </c>
      <c r="AD95" s="28">
        <v>217.11</v>
      </c>
      <c r="AE95" s="25">
        <v>-10</v>
      </c>
      <c r="AG95" s="22">
        <f t="shared" si="12"/>
        <v>23.2</v>
      </c>
      <c r="AH95" s="22">
        <v>38.1</v>
      </c>
      <c r="AI95" s="22">
        <v>23.2</v>
      </c>
      <c r="AJ95" s="28">
        <v>23.2</v>
      </c>
      <c r="AK95" s="25">
        <v>-2.2999999999999998</v>
      </c>
      <c r="AM95" s="22">
        <f t="shared" si="13"/>
        <v>65.3</v>
      </c>
      <c r="AN95" s="22">
        <v>50.2</v>
      </c>
      <c r="AO95" s="22">
        <v>65.3</v>
      </c>
      <c r="AP95" s="28">
        <v>66.040000000000006</v>
      </c>
      <c r="AQ95" s="25">
        <v>1.8</v>
      </c>
      <c r="AS95" s="22">
        <f t="shared" si="14"/>
        <v>34.700000000000003</v>
      </c>
      <c r="AT95" s="22">
        <v>49.8</v>
      </c>
      <c r="AU95" s="22">
        <v>34.700000000000003</v>
      </c>
      <c r="AV95" s="28">
        <v>33.96</v>
      </c>
      <c r="AW95" s="25">
        <v>-1.8</v>
      </c>
      <c r="AY95" s="22">
        <f t="shared" si="15"/>
        <v>33.1</v>
      </c>
      <c r="AZ95" s="22">
        <v>23.5</v>
      </c>
      <c r="BA95" s="22">
        <v>33.1</v>
      </c>
      <c r="BB95" s="28">
        <v>31.69</v>
      </c>
      <c r="BC95" s="22">
        <v>3.3</v>
      </c>
    </row>
    <row r="96" spans="1:55" ht="12.75" x14ac:dyDescent="0.2">
      <c r="A96" s="7">
        <v>8</v>
      </c>
      <c r="B96">
        <v>8</v>
      </c>
      <c r="C96" s="22">
        <f t="shared" si="8"/>
        <v>149.5</v>
      </c>
      <c r="D96" s="22">
        <v>186.7</v>
      </c>
      <c r="E96" s="22">
        <v>149.5</v>
      </c>
      <c r="F96" s="28">
        <v>146.86000000000001</v>
      </c>
      <c r="G96" s="22">
        <v>-17.399999999999999</v>
      </c>
      <c r="I96" s="22">
        <f t="shared" si="9"/>
        <v>58.9</v>
      </c>
      <c r="J96" s="22">
        <v>43.8</v>
      </c>
      <c r="K96" s="22">
        <v>58.9</v>
      </c>
      <c r="L96" s="28">
        <v>68.94</v>
      </c>
      <c r="M96" s="22">
        <v>1.6</v>
      </c>
      <c r="O96" s="22">
        <f t="shared" si="10"/>
        <v>431.1</v>
      </c>
      <c r="P96" s="22">
        <v>408.9</v>
      </c>
      <c r="Q96" s="22">
        <v>431.1</v>
      </c>
      <c r="R96" s="28">
        <v>423.84</v>
      </c>
      <c r="S96" s="25">
        <v>19.399999999999999</v>
      </c>
      <c r="V96" s="22">
        <v>639.4</v>
      </c>
      <c r="W96" s="22">
        <v>639.6</v>
      </c>
      <c r="X96" s="28">
        <v>639.63</v>
      </c>
      <c r="Y96" s="25">
        <v>3.6</v>
      </c>
      <c r="AA96" s="22">
        <f t="shared" si="11"/>
        <v>208.4</v>
      </c>
      <c r="AB96" s="22">
        <v>230.5</v>
      </c>
      <c r="AC96" s="22">
        <v>208.4</v>
      </c>
      <c r="AD96" s="28">
        <v>215.79</v>
      </c>
      <c r="AE96" s="25">
        <v>-15.8</v>
      </c>
      <c r="AG96" s="22">
        <f t="shared" si="12"/>
        <v>23.4</v>
      </c>
      <c r="AH96" s="22">
        <v>29.2</v>
      </c>
      <c r="AI96" s="22">
        <v>23.4</v>
      </c>
      <c r="AJ96" s="28">
        <v>22.96</v>
      </c>
      <c r="AK96" s="25">
        <v>-2.9</v>
      </c>
      <c r="AM96" s="22">
        <f t="shared" si="13"/>
        <v>67.400000000000006</v>
      </c>
      <c r="AN96" s="22">
        <v>63.9</v>
      </c>
      <c r="AO96" s="22">
        <v>67.400000000000006</v>
      </c>
      <c r="AP96" s="28">
        <v>66.260000000000005</v>
      </c>
      <c r="AQ96" s="25">
        <v>2.7</v>
      </c>
      <c r="AS96" s="22">
        <f t="shared" si="14"/>
        <v>32.6</v>
      </c>
      <c r="AT96" s="22">
        <v>36.1</v>
      </c>
      <c r="AU96" s="22">
        <v>32.6</v>
      </c>
      <c r="AV96" s="28">
        <v>33.74</v>
      </c>
      <c r="AW96" s="25">
        <v>-2.7</v>
      </c>
      <c r="AY96" s="22">
        <f t="shared" si="15"/>
        <v>28.3</v>
      </c>
      <c r="AZ96" s="22">
        <v>19</v>
      </c>
      <c r="BA96" s="22">
        <v>28.3</v>
      </c>
      <c r="BB96" s="28">
        <v>31.95</v>
      </c>
      <c r="BC96" s="22">
        <v>3.1</v>
      </c>
    </row>
    <row r="97" spans="1:55" ht="12.75" x14ac:dyDescent="0.2">
      <c r="A97" s="7">
        <v>8</v>
      </c>
      <c r="B97">
        <v>9</v>
      </c>
      <c r="C97" s="22">
        <f t="shared" si="8"/>
        <v>137.5</v>
      </c>
      <c r="D97" s="22">
        <v>126.2</v>
      </c>
      <c r="E97" s="22">
        <v>137.5</v>
      </c>
      <c r="F97" s="28">
        <v>145.28</v>
      </c>
      <c r="G97" s="22">
        <v>-19</v>
      </c>
      <c r="I97" s="22">
        <f t="shared" si="9"/>
        <v>71.900000000000006</v>
      </c>
      <c r="J97" s="22">
        <v>61.3</v>
      </c>
      <c r="K97" s="22">
        <v>71.900000000000006</v>
      </c>
      <c r="L97" s="28">
        <v>68.83</v>
      </c>
      <c r="M97" s="22">
        <v>-1.3</v>
      </c>
      <c r="O97" s="22">
        <f t="shared" si="10"/>
        <v>430.3</v>
      </c>
      <c r="P97" s="22">
        <v>451.9</v>
      </c>
      <c r="Q97" s="22">
        <v>430.3</v>
      </c>
      <c r="R97" s="28">
        <v>425.79</v>
      </c>
      <c r="S97" s="25">
        <v>23.4</v>
      </c>
      <c r="V97" s="22">
        <v>639.4</v>
      </c>
      <c r="W97" s="22">
        <v>639.70000000000005</v>
      </c>
      <c r="X97" s="28">
        <v>639.89</v>
      </c>
      <c r="Y97" s="25">
        <v>3.2</v>
      </c>
      <c r="AA97" s="22">
        <f t="shared" si="11"/>
        <v>209.4</v>
      </c>
      <c r="AB97" s="22">
        <v>187.5</v>
      </c>
      <c r="AC97" s="22">
        <v>209.4</v>
      </c>
      <c r="AD97" s="28">
        <v>214.1</v>
      </c>
      <c r="AE97" s="25">
        <v>-20.3</v>
      </c>
      <c r="AG97" s="22">
        <f t="shared" si="12"/>
        <v>21.5</v>
      </c>
      <c r="AH97" s="22">
        <v>19.7</v>
      </c>
      <c r="AI97" s="22">
        <v>21.5</v>
      </c>
      <c r="AJ97" s="28">
        <v>22.7</v>
      </c>
      <c r="AK97" s="25">
        <v>-3.1</v>
      </c>
      <c r="AM97" s="22">
        <f t="shared" si="13"/>
        <v>67.3</v>
      </c>
      <c r="AN97" s="22">
        <v>70.7</v>
      </c>
      <c r="AO97" s="22">
        <v>67.3</v>
      </c>
      <c r="AP97" s="28">
        <v>66.540000000000006</v>
      </c>
      <c r="AQ97" s="25">
        <v>3.3</v>
      </c>
      <c r="AS97" s="22">
        <f t="shared" si="14"/>
        <v>32.700000000000003</v>
      </c>
      <c r="AT97" s="22">
        <v>29.3</v>
      </c>
      <c r="AU97" s="22">
        <v>32.700000000000003</v>
      </c>
      <c r="AV97" s="28">
        <v>33.46</v>
      </c>
      <c r="AW97" s="25">
        <v>-3.3</v>
      </c>
      <c r="AY97" s="22">
        <f t="shared" si="15"/>
        <v>34.299999999999997</v>
      </c>
      <c r="AZ97" s="22">
        <v>32.700000000000003</v>
      </c>
      <c r="BA97" s="22">
        <v>34.299999999999997</v>
      </c>
      <c r="BB97" s="28">
        <v>32.15</v>
      </c>
      <c r="BC97" s="22">
        <v>2.4</v>
      </c>
    </row>
    <row r="98" spans="1:55" ht="12.75" x14ac:dyDescent="0.2">
      <c r="A98" s="7">
        <v>8</v>
      </c>
      <c r="B98">
        <v>10</v>
      </c>
      <c r="C98" s="22">
        <f t="shared" si="8"/>
        <v>154.9</v>
      </c>
      <c r="D98" s="22">
        <v>139.5</v>
      </c>
      <c r="E98" s="22">
        <v>154.9</v>
      </c>
      <c r="F98" s="28">
        <v>143.79</v>
      </c>
      <c r="G98" s="22">
        <v>-17.8</v>
      </c>
      <c r="I98" s="22">
        <f t="shared" si="9"/>
        <v>64.8</v>
      </c>
      <c r="J98" s="22">
        <v>52.3</v>
      </c>
      <c r="K98" s="22">
        <v>64.8</v>
      </c>
      <c r="L98" s="28">
        <v>68.5</v>
      </c>
      <c r="M98" s="22">
        <v>-3.9</v>
      </c>
      <c r="O98" s="22">
        <f t="shared" si="10"/>
        <v>420.9</v>
      </c>
      <c r="P98" s="22">
        <v>449</v>
      </c>
      <c r="Q98" s="22">
        <v>420.9</v>
      </c>
      <c r="R98" s="28">
        <v>427.84</v>
      </c>
      <c r="S98" s="25">
        <v>24.6</v>
      </c>
      <c r="V98" s="22">
        <v>640.9</v>
      </c>
      <c r="W98" s="22">
        <v>640.6</v>
      </c>
      <c r="X98" s="28">
        <v>640.13</v>
      </c>
      <c r="Y98" s="25">
        <v>2.9</v>
      </c>
      <c r="AA98" s="22">
        <f t="shared" si="11"/>
        <v>219.7</v>
      </c>
      <c r="AB98" s="22">
        <v>191.9</v>
      </c>
      <c r="AC98" s="22">
        <v>219.7</v>
      </c>
      <c r="AD98" s="28">
        <v>212.29</v>
      </c>
      <c r="AE98" s="25">
        <v>-21.7</v>
      </c>
      <c r="AG98" s="22">
        <f t="shared" si="12"/>
        <v>24.2</v>
      </c>
      <c r="AH98" s="22">
        <v>21.8</v>
      </c>
      <c r="AI98" s="22">
        <v>24.2</v>
      </c>
      <c r="AJ98" s="28">
        <v>22.46</v>
      </c>
      <c r="AK98" s="25">
        <v>-2.9</v>
      </c>
      <c r="AM98" s="22">
        <f t="shared" si="13"/>
        <v>65.7</v>
      </c>
      <c r="AN98" s="22">
        <v>70.099999999999994</v>
      </c>
      <c r="AO98" s="22">
        <v>65.7</v>
      </c>
      <c r="AP98" s="28">
        <v>66.84</v>
      </c>
      <c r="AQ98" s="25">
        <v>3.5</v>
      </c>
      <c r="AS98" s="22">
        <f t="shared" si="14"/>
        <v>34.299999999999997</v>
      </c>
      <c r="AT98" s="22">
        <v>29.9</v>
      </c>
      <c r="AU98" s="22">
        <v>34.299999999999997</v>
      </c>
      <c r="AV98" s="28">
        <v>33.159999999999997</v>
      </c>
      <c r="AW98" s="25">
        <v>-3.5</v>
      </c>
      <c r="AY98" s="22">
        <f t="shared" si="15"/>
        <v>29.5</v>
      </c>
      <c r="AZ98" s="22">
        <v>27.3</v>
      </c>
      <c r="BA98" s="22">
        <v>29.5</v>
      </c>
      <c r="BB98" s="28">
        <v>32.270000000000003</v>
      </c>
      <c r="BC98" s="22">
        <v>1.4</v>
      </c>
    </row>
    <row r="99" spans="1:55" ht="12.75" x14ac:dyDescent="0.2">
      <c r="A99" s="7">
        <v>8</v>
      </c>
      <c r="B99">
        <v>11</v>
      </c>
      <c r="C99" s="22">
        <f t="shared" si="8"/>
        <v>135.69999999999999</v>
      </c>
      <c r="D99" s="22">
        <v>119.6</v>
      </c>
      <c r="E99" s="22">
        <v>135.69999999999999</v>
      </c>
      <c r="F99" s="28">
        <v>142.65</v>
      </c>
      <c r="G99" s="22">
        <v>-13.7</v>
      </c>
      <c r="I99" s="22">
        <f t="shared" si="9"/>
        <v>75.900000000000006</v>
      </c>
      <c r="J99" s="22">
        <v>61.7</v>
      </c>
      <c r="K99" s="22">
        <v>75.900000000000006</v>
      </c>
      <c r="L99" s="28">
        <v>67.989999999999995</v>
      </c>
      <c r="M99" s="22">
        <v>-6.1</v>
      </c>
      <c r="O99" s="22">
        <f t="shared" si="10"/>
        <v>428.8</v>
      </c>
      <c r="P99" s="22">
        <v>459.7</v>
      </c>
      <c r="Q99" s="22">
        <v>428.8</v>
      </c>
      <c r="R99" s="28">
        <v>429.73</v>
      </c>
      <c r="S99" s="25">
        <v>22.6</v>
      </c>
      <c r="V99" s="22">
        <v>641</v>
      </c>
      <c r="W99" s="22">
        <v>640.5</v>
      </c>
      <c r="X99" s="28">
        <v>640.36</v>
      </c>
      <c r="Y99" s="25">
        <v>2.8</v>
      </c>
      <c r="AA99" s="22">
        <f t="shared" si="11"/>
        <v>211.7</v>
      </c>
      <c r="AB99" s="22">
        <v>181.3</v>
      </c>
      <c r="AC99" s="22">
        <v>211.7</v>
      </c>
      <c r="AD99" s="28">
        <v>210.64</v>
      </c>
      <c r="AE99" s="25">
        <v>-19.899999999999999</v>
      </c>
      <c r="AG99" s="22">
        <f t="shared" si="12"/>
        <v>21.2</v>
      </c>
      <c r="AH99" s="22">
        <v>18.7</v>
      </c>
      <c r="AI99" s="22">
        <v>21.2</v>
      </c>
      <c r="AJ99" s="28">
        <v>22.28</v>
      </c>
      <c r="AK99" s="25">
        <v>-2.2000000000000002</v>
      </c>
      <c r="AM99" s="22">
        <f t="shared" si="13"/>
        <v>67</v>
      </c>
      <c r="AN99" s="22">
        <v>71.7</v>
      </c>
      <c r="AO99" s="22">
        <v>67</v>
      </c>
      <c r="AP99" s="28">
        <v>67.11</v>
      </c>
      <c r="AQ99" s="25">
        <v>3.2</v>
      </c>
      <c r="AS99" s="22">
        <f t="shared" si="14"/>
        <v>33</v>
      </c>
      <c r="AT99" s="22">
        <v>28.3</v>
      </c>
      <c r="AU99" s="22">
        <v>33</v>
      </c>
      <c r="AV99" s="28">
        <v>32.89</v>
      </c>
      <c r="AW99" s="25">
        <v>-3.2</v>
      </c>
      <c r="AY99" s="22">
        <f t="shared" si="15"/>
        <v>35.9</v>
      </c>
      <c r="AZ99" s="22">
        <v>34</v>
      </c>
      <c r="BA99" s="22">
        <v>35.9</v>
      </c>
      <c r="BB99" s="28">
        <v>32.28</v>
      </c>
      <c r="BC99" s="22">
        <v>0.1</v>
      </c>
    </row>
    <row r="100" spans="1:55" ht="12.75" x14ac:dyDescent="0.2">
      <c r="A100" s="7">
        <v>8</v>
      </c>
      <c r="B100">
        <v>12</v>
      </c>
      <c r="C100" s="22">
        <f t="shared" si="8"/>
        <v>145.6</v>
      </c>
      <c r="D100" s="22">
        <v>132.4</v>
      </c>
      <c r="E100" s="22">
        <v>145.6</v>
      </c>
      <c r="F100" s="28">
        <v>141.88999999999999</v>
      </c>
      <c r="G100" s="22">
        <v>-9.1</v>
      </c>
      <c r="I100" s="22">
        <f t="shared" si="9"/>
        <v>58.9</v>
      </c>
      <c r="J100" s="22">
        <v>38.5</v>
      </c>
      <c r="K100" s="22">
        <v>58.9</v>
      </c>
      <c r="L100" s="28">
        <v>67.47</v>
      </c>
      <c r="M100" s="22">
        <v>-6.3</v>
      </c>
      <c r="O100" s="22">
        <f t="shared" si="10"/>
        <v>435.7</v>
      </c>
      <c r="P100" s="22">
        <v>469.7</v>
      </c>
      <c r="Q100" s="22">
        <v>435.7</v>
      </c>
      <c r="R100" s="28">
        <v>431.23</v>
      </c>
      <c r="S100" s="25">
        <v>18</v>
      </c>
      <c r="V100" s="22">
        <v>640.6</v>
      </c>
      <c r="W100" s="22">
        <v>640.20000000000005</v>
      </c>
      <c r="X100" s="28">
        <v>640.59</v>
      </c>
      <c r="Y100" s="25">
        <v>2.7</v>
      </c>
      <c r="AA100" s="22">
        <f t="shared" si="11"/>
        <v>204.5</v>
      </c>
      <c r="AB100" s="22">
        <v>170.9</v>
      </c>
      <c r="AC100" s="22">
        <v>204.5</v>
      </c>
      <c r="AD100" s="28">
        <v>209.36</v>
      </c>
      <c r="AE100" s="25">
        <v>-15.4</v>
      </c>
      <c r="AG100" s="22">
        <f t="shared" si="12"/>
        <v>22.7</v>
      </c>
      <c r="AH100" s="22">
        <v>20.7</v>
      </c>
      <c r="AI100" s="22">
        <v>22.7</v>
      </c>
      <c r="AJ100" s="28">
        <v>22.15</v>
      </c>
      <c r="AK100" s="25">
        <v>-1.5</v>
      </c>
      <c r="AM100" s="22">
        <f t="shared" si="13"/>
        <v>68.099999999999994</v>
      </c>
      <c r="AN100" s="22">
        <v>73.3</v>
      </c>
      <c r="AO100" s="22">
        <v>68.099999999999994</v>
      </c>
      <c r="AP100" s="28">
        <v>67.319999999999993</v>
      </c>
      <c r="AQ100" s="25">
        <v>2.5</v>
      </c>
      <c r="AS100" s="22">
        <f t="shared" si="14"/>
        <v>31.9</v>
      </c>
      <c r="AT100" s="22">
        <v>26.7</v>
      </c>
      <c r="AU100" s="22">
        <v>31.9</v>
      </c>
      <c r="AV100" s="28">
        <v>32.68</v>
      </c>
      <c r="AW100" s="25">
        <v>-2.5</v>
      </c>
      <c r="AY100" s="22">
        <f t="shared" si="15"/>
        <v>28.8</v>
      </c>
      <c r="AZ100" s="22">
        <v>22.5</v>
      </c>
      <c r="BA100" s="22">
        <v>28.8</v>
      </c>
      <c r="BB100" s="28">
        <v>32.229999999999997</v>
      </c>
      <c r="BC100" s="22">
        <v>-0.6</v>
      </c>
    </row>
    <row r="101" spans="1:55" ht="12.75" x14ac:dyDescent="0.2">
      <c r="A101" s="7"/>
      <c r="B101">
        <v>1</v>
      </c>
      <c r="C101" s="22">
        <f t="shared" si="8"/>
        <v>132.4</v>
      </c>
      <c r="D101" s="22">
        <v>103.6</v>
      </c>
      <c r="E101" s="22">
        <v>132.4</v>
      </c>
      <c r="F101" s="28">
        <v>141.51</v>
      </c>
      <c r="G101" s="22">
        <v>-4.5999999999999996</v>
      </c>
      <c r="I101" s="22">
        <f t="shared" si="9"/>
        <v>73.900000000000006</v>
      </c>
      <c r="J101" s="22">
        <v>65.400000000000006</v>
      </c>
      <c r="K101" s="22">
        <v>73.900000000000006</v>
      </c>
      <c r="L101" s="28">
        <v>67.06</v>
      </c>
      <c r="M101" s="22">
        <v>-4.9000000000000004</v>
      </c>
      <c r="O101" s="22">
        <f t="shared" si="10"/>
        <v>434</v>
      </c>
      <c r="P101" s="22">
        <v>471.6</v>
      </c>
      <c r="Q101" s="22">
        <v>434</v>
      </c>
      <c r="R101" s="28">
        <v>432.23</v>
      </c>
      <c r="S101" s="25">
        <v>12</v>
      </c>
      <c r="V101" s="22">
        <v>640.6</v>
      </c>
      <c r="W101" s="22">
        <v>640.29999999999995</v>
      </c>
      <c r="X101" s="28">
        <v>640.79999999999995</v>
      </c>
      <c r="Y101" s="25">
        <v>2.5</v>
      </c>
      <c r="AA101" s="22">
        <f t="shared" si="11"/>
        <v>206.3</v>
      </c>
      <c r="AB101" s="22">
        <v>169</v>
      </c>
      <c r="AC101" s="22">
        <v>206.3</v>
      </c>
      <c r="AD101" s="28">
        <v>208.57</v>
      </c>
      <c r="AE101" s="25">
        <v>-9.5</v>
      </c>
      <c r="AG101" s="22">
        <f t="shared" si="12"/>
        <v>20.7</v>
      </c>
      <c r="AH101" s="22">
        <v>16.2</v>
      </c>
      <c r="AI101" s="22">
        <v>20.7</v>
      </c>
      <c r="AJ101" s="28">
        <v>22.08</v>
      </c>
      <c r="AK101" s="25">
        <v>-0.8</v>
      </c>
      <c r="AM101" s="22">
        <f t="shared" si="13"/>
        <v>67.8</v>
      </c>
      <c r="AN101" s="22">
        <v>73.599999999999994</v>
      </c>
      <c r="AO101" s="22">
        <v>67.8</v>
      </c>
      <c r="AP101" s="28">
        <v>67.45</v>
      </c>
      <c r="AQ101" s="25">
        <v>1.6</v>
      </c>
      <c r="AS101" s="22">
        <f t="shared" si="14"/>
        <v>32.200000000000003</v>
      </c>
      <c r="AT101" s="22">
        <v>26.4</v>
      </c>
      <c r="AU101" s="22">
        <v>32.200000000000003</v>
      </c>
      <c r="AV101" s="28">
        <v>32.549999999999997</v>
      </c>
      <c r="AW101" s="25">
        <v>-1.6</v>
      </c>
      <c r="AY101" s="22">
        <f t="shared" si="15"/>
        <v>35.799999999999997</v>
      </c>
      <c r="AZ101" s="22">
        <v>38.700000000000003</v>
      </c>
      <c r="BA101" s="22">
        <v>35.799999999999997</v>
      </c>
      <c r="BB101" s="28">
        <v>32.15</v>
      </c>
      <c r="BC101" s="22">
        <v>-0.9</v>
      </c>
    </row>
    <row r="102" spans="1:55" ht="12.75" x14ac:dyDescent="0.2">
      <c r="A102" s="7">
        <v>9</v>
      </c>
      <c r="B102">
        <v>2</v>
      </c>
      <c r="C102" s="22">
        <f t="shared" si="8"/>
        <v>142.9</v>
      </c>
      <c r="D102" s="22">
        <v>117.4</v>
      </c>
      <c r="E102" s="22">
        <v>142.9</v>
      </c>
      <c r="F102" s="28">
        <v>141.38999999999999</v>
      </c>
      <c r="G102" s="22">
        <v>-1.4</v>
      </c>
      <c r="I102" s="22">
        <f t="shared" si="9"/>
        <v>70</v>
      </c>
      <c r="J102" s="22">
        <v>64.8</v>
      </c>
      <c r="K102" s="22">
        <v>70</v>
      </c>
      <c r="L102" s="28">
        <v>66.89</v>
      </c>
      <c r="M102" s="22">
        <v>-2.1</v>
      </c>
      <c r="O102" s="22">
        <f t="shared" si="10"/>
        <v>427.7</v>
      </c>
      <c r="P102" s="22">
        <v>458.6</v>
      </c>
      <c r="Q102" s="22">
        <v>427.7</v>
      </c>
      <c r="R102" s="28">
        <v>432.7</v>
      </c>
      <c r="S102" s="25">
        <v>5.7</v>
      </c>
      <c r="V102" s="22">
        <v>640.79999999999995</v>
      </c>
      <c r="W102" s="22">
        <v>640.6</v>
      </c>
      <c r="X102" s="28">
        <v>640.98</v>
      </c>
      <c r="Y102" s="25">
        <v>2.2000000000000002</v>
      </c>
      <c r="AA102" s="22">
        <f t="shared" si="11"/>
        <v>212.9</v>
      </c>
      <c r="AB102" s="22">
        <v>182.2</v>
      </c>
      <c r="AC102" s="22">
        <v>212.9</v>
      </c>
      <c r="AD102" s="28">
        <v>208.28</v>
      </c>
      <c r="AE102" s="25">
        <v>-3.5</v>
      </c>
      <c r="AG102" s="22">
        <f t="shared" si="12"/>
        <v>22.3</v>
      </c>
      <c r="AH102" s="22">
        <v>18.3</v>
      </c>
      <c r="AI102" s="22">
        <v>22.3</v>
      </c>
      <c r="AJ102" s="28">
        <v>22.06</v>
      </c>
      <c r="AK102" s="25">
        <v>-0.3</v>
      </c>
      <c r="AM102" s="22">
        <f t="shared" si="13"/>
        <v>66.8</v>
      </c>
      <c r="AN102" s="22">
        <v>71.599999999999994</v>
      </c>
      <c r="AO102" s="22">
        <v>66.8</v>
      </c>
      <c r="AP102" s="28">
        <v>67.510000000000005</v>
      </c>
      <c r="AQ102" s="25">
        <v>0.7</v>
      </c>
      <c r="AS102" s="22">
        <f t="shared" si="14"/>
        <v>33.200000000000003</v>
      </c>
      <c r="AT102" s="22">
        <v>28.4</v>
      </c>
      <c r="AU102" s="22">
        <v>33.200000000000003</v>
      </c>
      <c r="AV102" s="28">
        <v>32.49</v>
      </c>
      <c r="AW102" s="25">
        <v>-0.7</v>
      </c>
      <c r="AY102" s="22">
        <f t="shared" si="15"/>
        <v>32.9</v>
      </c>
      <c r="AZ102" s="22">
        <v>35.6</v>
      </c>
      <c r="BA102" s="22">
        <v>32.9</v>
      </c>
      <c r="BB102" s="28">
        <v>32.11</v>
      </c>
      <c r="BC102" s="22">
        <v>-0.5</v>
      </c>
    </row>
    <row r="103" spans="1:55" ht="12.75" x14ac:dyDescent="0.2">
      <c r="A103" s="7">
        <v>9</v>
      </c>
      <c r="B103">
        <v>3</v>
      </c>
      <c r="C103" s="22">
        <f t="shared" si="8"/>
        <v>140.5</v>
      </c>
      <c r="D103" s="22">
        <v>117.6</v>
      </c>
      <c r="E103" s="22">
        <v>140.5</v>
      </c>
      <c r="F103" s="28">
        <v>141.33000000000001</v>
      </c>
      <c r="G103" s="22">
        <v>-0.7</v>
      </c>
      <c r="I103" s="22">
        <f t="shared" si="9"/>
        <v>56.3</v>
      </c>
      <c r="J103" s="22">
        <v>58</v>
      </c>
      <c r="K103" s="22">
        <v>56.3</v>
      </c>
      <c r="L103" s="28">
        <v>66.98</v>
      </c>
      <c r="M103" s="22">
        <v>1.1000000000000001</v>
      </c>
      <c r="O103" s="22">
        <f t="shared" si="10"/>
        <v>444.1</v>
      </c>
      <c r="P103" s="22">
        <v>465.2</v>
      </c>
      <c r="Q103" s="22">
        <v>444.1</v>
      </c>
      <c r="R103" s="28">
        <v>432.8</v>
      </c>
      <c r="S103" s="25">
        <v>1.2</v>
      </c>
      <c r="V103" s="22">
        <v>640.79999999999995</v>
      </c>
      <c r="W103" s="22">
        <v>641</v>
      </c>
      <c r="X103" s="28">
        <v>641.11</v>
      </c>
      <c r="Y103" s="25">
        <v>1.6</v>
      </c>
      <c r="AA103" s="22">
        <f t="shared" si="11"/>
        <v>196.9</v>
      </c>
      <c r="AB103" s="22">
        <v>175.6</v>
      </c>
      <c r="AC103" s="22">
        <v>196.9</v>
      </c>
      <c r="AD103" s="28">
        <v>208.31</v>
      </c>
      <c r="AE103" s="25">
        <v>0.4</v>
      </c>
      <c r="AG103" s="22">
        <f t="shared" si="12"/>
        <v>21.9</v>
      </c>
      <c r="AH103" s="22">
        <v>18.399999999999999</v>
      </c>
      <c r="AI103" s="22">
        <v>21.9</v>
      </c>
      <c r="AJ103" s="28">
        <v>22.04</v>
      </c>
      <c r="AK103" s="25">
        <v>-0.2</v>
      </c>
      <c r="AM103" s="22">
        <f t="shared" si="13"/>
        <v>69.3</v>
      </c>
      <c r="AN103" s="22">
        <v>72.599999999999994</v>
      </c>
      <c r="AO103" s="22">
        <v>69.3</v>
      </c>
      <c r="AP103" s="28">
        <v>67.510000000000005</v>
      </c>
      <c r="AQ103" s="25">
        <v>0</v>
      </c>
      <c r="AS103" s="22">
        <f t="shared" si="14"/>
        <v>30.7</v>
      </c>
      <c r="AT103" s="22">
        <v>27.4</v>
      </c>
      <c r="AU103" s="22">
        <v>30.7</v>
      </c>
      <c r="AV103" s="28">
        <v>32.49</v>
      </c>
      <c r="AW103" s="25">
        <v>0</v>
      </c>
      <c r="AY103" s="22">
        <f t="shared" si="15"/>
        <v>28.6</v>
      </c>
      <c r="AZ103" s="22">
        <v>33</v>
      </c>
      <c r="BA103" s="22">
        <v>28.6</v>
      </c>
      <c r="BB103" s="28">
        <v>32.15</v>
      </c>
      <c r="BC103" s="22">
        <v>0.5</v>
      </c>
    </row>
    <row r="104" spans="1:55" ht="12.75" x14ac:dyDescent="0.2">
      <c r="A104" s="7">
        <v>9</v>
      </c>
      <c r="B104">
        <v>4</v>
      </c>
      <c r="C104" s="22">
        <f t="shared" si="8"/>
        <v>136.19999999999999</v>
      </c>
      <c r="D104" s="22">
        <v>113.2</v>
      </c>
      <c r="E104" s="22">
        <v>136.19999999999999</v>
      </c>
      <c r="F104" s="28">
        <v>141.16</v>
      </c>
      <c r="G104" s="22">
        <v>-2.1</v>
      </c>
      <c r="I104" s="22">
        <f t="shared" si="9"/>
        <v>66.400000000000006</v>
      </c>
      <c r="J104" s="22">
        <v>72.7</v>
      </c>
      <c r="K104" s="22">
        <v>66.400000000000006</v>
      </c>
      <c r="L104" s="28">
        <v>67.290000000000006</v>
      </c>
      <c r="M104" s="22">
        <v>3.7</v>
      </c>
      <c r="O104" s="22">
        <f t="shared" si="10"/>
        <v>438.8</v>
      </c>
      <c r="P104" s="22">
        <v>455.3</v>
      </c>
      <c r="Q104" s="22">
        <v>438.8</v>
      </c>
      <c r="R104" s="28">
        <v>432.73</v>
      </c>
      <c r="S104" s="25">
        <v>-0.8</v>
      </c>
      <c r="V104" s="22">
        <v>641.20000000000005</v>
      </c>
      <c r="W104" s="22">
        <v>641.29999999999995</v>
      </c>
      <c r="X104" s="28">
        <v>641.17999999999995</v>
      </c>
      <c r="Y104" s="25">
        <v>0.8</v>
      </c>
      <c r="AA104" s="22">
        <f t="shared" si="11"/>
        <v>202.6</v>
      </c>
      <c r="AB104" s="22">
        <v>185.9</v>
      </c>
      <c r="AC104" s="22">
        <v>202.6</v>
      </c>
      <c r="AD104" s="28">
        <v>208.45</v>
      </c>
      <c r="AE104" s="25">
        <v>1.6</v>
      </c>
      <c r="AG104" s="22">
        <f t="shared" si="12"/>
        <v>21.2</v>
      </c>
      <c r="AH104" s="22">
        <v>17.600000000000001</v>
      </c>
      <c r="AI104" s="22">
        <v>21.2</v>
      </c>
      <c r="AJ104" s="28">
        <v>22.02</v>
      </c>
      <c r="AK104" s="25">
        <v>-0.3</v>
      </c>
      <c r="AM104" s="22">
        <f t="shared" si="13"/>
        <v>68.400000000000006</v>
      </c>
      <c r="AN104" s="22">
        <v>71</v>
      </c>
      <c r="AO104" s="22">
        <v>68.400000000000006</v>
      </c>
      <c r="AP104" s="28">
        <v>67.489999999999995</v>
      </c>
      <c r="AQ104" s="25">
        <v>-0.2</v>
      </c>
      <c r="AS104" s="22">
        <f t="shared" si="14"/>
        <v>31.6</v>
      </c>
      <c r="AT104" s="22">
        <v>29</v>
      </c>
      <c r="AU104" s="22">
        <v>31.6</v>
      </c>
      <c r="AV104" s="28">
        <v>32.51</v>
      </c>
      <c r="AW104" s="25">
        <v>0.2</v>
      </c>
      <c r="AY104" s="22">
        <f t="shared" si="15"/>
        <v>32.799999999999997</v>
      </c>
      <c r="AZ104" s="22">
        <v>39.1</v>
      </c>
      <c r="BA104" s="22">
        <v>32.799999999999997</v>
      </c>
      <c r="BB104" s="28">
        <v>32.28</v>
      </c>
      <c r="BC104" s="22">
        <v>1.5</v>
      </c>
    </row>
    <row r="105" spans="1:55" ht="12.75" x14ac:dyDescent="0.2">
      <c r="A105" s="7">
        <v>9</v>
      </c>
      <c r="B105">
        <v>5</v>
      </c>
      <c r="C105" s="22">
        <f t="shared" si="8"/>
        <v>128.1</v>
      </c>
      <c r="D105" s="22">
        <v>106.2</v>
      </c>
      <c r="E105" s="22">
        <v>128.1</v>
      </c>
      <c r="F105" s="28">
        <v>140.72</v>
      </c>
      <c r="G105" s="22">
        <v>-5.2</v>
      </c>
      <c r="I105" s="22">
        <f t="shared" si="9"/>
        <v>88.5</v>
      </c>
      <c r="J105" s="22">
        <v>101.1</v>
      </c>
      <c r="K105" s="22">
        <v>88.5</v>
      </c>
      <c r="L105" s="28">
        <v>67.72</v>
      </c>
      <c r="M105" s="22">
        <v>5.2</v>
      </c>
      <c r="O105" s="22">
        <f t="shared" si="10"/>
        <v>424.7</v>
      </c>
      <c r="P105" s="22">
        <v>433.7</v>
      </c>
      <c r="Q105" s="22">
        <v>424.7</v>
      </c>
      <c r="R105" s="28">
        <v>432.71</v>
      </c>
      <c r="S105" s="25">
        <v>-0.2</v>
      </c>
      <c r="V105" s="22">
        <v>640.9</v>
      </c>
      <c r="W105" s="22">
        <v>641.4</v>
      </c>
      <c r="X105" s="28">
        <v>641.16</v>
      </c>
      <c r="Y105" s="25">
        <v>-0.3</v>
      </c>
      <c r="AA105" s="22">
        <f t="shared" si="11"/>
        <v>216.7</v>
      </c>
      <c r="AB105" s="22">
        <v>207.2</v>
      </c>
      <c r="AC105" s="22">
        <v>216.7</v>
      </c>
      <c r="AD105" s="28">
        <v>208.44</v>
      </c>
      <c r="AE105" s="25">
        <v>0</v>
      </c>
      <c r="AG105" s="22">
        <f t="shared" si="12"/>
        <v>20</v>
      </c>
      <c r="AH105" s="22">
        <v>16.600000000000001</v>
      </c>
      <c r="AI105" s="22">
        <v>20</v>
      </c>
      <c r="AJ105" s="28">
        <v>21.95</v>
      </c>
      <c r="AK105" s="25">
        <v>-0.8</v>
      </c>
      <c r="AM105" s="22">
        <f t="shared" si="13"/>
        <v>66.2</v>
      </c>
      <c r="AN105" s="22">
        <v>67.7</v>
      </c>
      <c r="AO105" s="22">
        <v>66.2</v>
      </c>
      <c r="AP105" s="28">
        <v>67.489999999999995</v>
      </c>
      <c r="AQ105" s="25">
        <v>0</v>
      </c>
      <c r="AS105" s="22">
        <f t="shared" si="14"/>
        <v>33.799999999999997</v>
      </c>
      <c r="AT105" s="22">
        <v>32.299999999999997</v>
      </c>
      <c r="AU105" s="22">
        <v>33.799999999999997</v>
      </c>
      <c r="AV105" s="28">
        <v>32.51</v>
      </c>
      <c r="AW105" s="25">
        <v>0</v>
      </c>
      <c r="AY105" s="22">
        <f t="shared" si="15"/>
        <v>40.9</v>
      </c>
      <c r="AZ105" s="22">
        <v>48.8</v>
      </c>
      <c r="BA105" s="22">
        <v>40.9</v>
      </c>
      <c r="BB105" s="28">
        <v>32.49</v>
      </c>
      <c r="BC105" s="22">
        <v>2.5</v>
      </c>
    </row>
    <row r="106" spans="1:55" ht="12.75" x14ac:dyDescent="0.2">
      <c r="A106" s="7">
        <v>9</v>
      </c>
      <c r="B106">
        <v>6</v>
      </c>
      <c r="C106" s="22">
        <f t="shared" si="8"/>
        <v>143.9</v>
      </c>
      <c r="D106" s="22">
        <v>192.3</v>
      </c>
      <c r="E106" s="22">
        <v>143.9</v>
      </c>
      <c r="F106" s="28">
        <v>139.9</v>
      </c>
      <c r="G106" s="22">
        <v>-9.9</v>
      </c>
      <c r="I106" s="22">
        <f t="shared" si="9"/>
        <v>68</v>
      </c>
      <c r="J106" s="22">
        <v>133.19999999999999</v>
      </c>
      <c r="K106" s="22">
        <v>68</v>
      </c>
      <c r="L106" s="28">
        <v>68.22</v>
      </c>
      <c r="M106" s="22">
        <v>6.1</v>
      </c>
      <c r="O106" s="22">
        <f t="shared" si="10"/>
        <v>429.5</v>
      </c>
      <c r="P106" s="22">
        <v>315.60000000000002</v>
      </c>
      <c r="Q106" s="22">
        <v>429.5</v>
      </c>
      <c r="R106" s="28">
        <v>432.9</v>
      </c>
      <c r="S106" s="25">
        <v>2.2000000000000002</v>
      </c>
      <c r="V106" s="22">
        <v>641.1</v>
      </c>
      <c r="W106" s="22">
        <v>641.4</v>
      </c>
      <c r="X106" s="28">
        <v>641.02</v>
      </c>
      <c r="Y106" s="25">
        <v>-1.7</v>
      </c>
      <c r="AA106" s="22">
        <f t="shared" si="11"/>
        <v>211.9</v>
      </c>
      <c r="AB106" s="22">
        <v>325.5</v>
      </c>
      <c r="AC106" s="22">
        <v>211.9</v>
      </c>
      <c r="AD106" s="28">
        <v>208.12</v>
      </c>
      <c r="AE106" s="25">
        <v>-3.9</v>
      </c>
      <c r="AG106" s="22">
        <f t="shared" si="12"/>
        <v>22.4</v>
      </c>
      <c r="AH106" s="22">
        <v>30</v>
      </c>
      <c r="AI106" s="22">
        <v>22.4</v>
      </c>
      <c r="AJ106" s="28">
        <v>21.82</v>
      </c>
      <c r="AK106" s="25">
        <v>-1.5</v>
      </c>
      <c r="AM106" s="22">
        <f t="shared" si="13"/>
        <v>67</v>
      </c>
      <c r="AN106" s="22">
        <v>49.2</v>
      </c>
      <c r="AO106" s="22">
        <v>67</v>
      </c>
      <c r="AP106" s="28">
        <v>67.53</v>
      </c>
      <c r="AQ106" s="25">
        <v>0.5</v>
      </c>
      <c r="AS106" s="22">
        <f t="shared" si="14"/>
        <v>33</v>
      </c>
      <c r="AT106" s="22">
        <v>50.8</v>
      </c>
      <c r="AU106" s="22">
        <v>33</v>
      </c>
      <c r="AV106" s="28">
        <v>32.47</v>
      </c>
      <c r="AW106" s="25">
        <v>-0.5</v>
      </c>
      <c r="AY106" s="22">
        <f t="shared" si="15"/>
        <v>32.1</v>
      </c>
      <c r="AZ106" s="22">
        <v>40.9</v>
      </c>
      <c r="BA106" s="22">
        <v>32.1</v>
      </c>
      <c r="BB106" s="28">
        <v>32.78</v>
      </c>
      <c r="BC106" s="22">
        <v>3.5</v>
      </c>
    </row>
    <row r="107" spans="1:55" ht="12.75" x14ac:dyDescent="0.2">
      <c r="A107" s="7">
        <v>9</v>
      </c>
      <c r="B107">
        <v>7</v>
      </c>
      <c r="C107" s="22">
        <f t="shared" si="8"/>
        <v>102.8</v>
      </c>
      <c r="D107" s="22">
        <v>196.7</v>
      </c>
      <c r="E107" s="22">
        <v>102.8</v>
      </c>
      <c r="F107" s="28">
        <v>138.61000000000001</v>
      </c>
      <c r="G107" s="22">
        <v>-15.5</v>
      </c>
      <c r="I107" s="22">
        <f t="shared" si="9"/>
        <v>76.900000000000006</v>
      </c>
      <c r="J107" s="22">
        <v>77.900000000000006</v>
      </c>
      <c r="K107" s="22">
        <v>76.900000000000006</v>
      </c>
      <c r="L107" s="28">
        <v>68.790000000000006</v>
      </c>
      <c r="M107" s="22">
        <v>6.7</v>
      </c>
      <c r="O107" s="22">
        <f t="shared" si="10"/>
        <v>461.4</v>
      </c>
      <c r="P107" s="22">
        <v>366.1</v>
      </c>
      <c r="Q107" s="22">
        <v>461.4</v>
      </c>
      <c r="R107" s="28">
        <v>433.35</v>
      </c>
      <c r="S107" s="25">
        <v>5.4</v>
      </c>
      <c r="V107" s="22">
        <v>640.70000000000005</v>
      </c>
      <c r="W107" s="22">
        <v>641</v>
      </c>
      <c r="X107" s="28">
        <v>640.75</v>
      </c>
      <c r="Y107" s="25">
        <v>-3.3</v>
      </c>
      <c r="AA107" s="22">
        <f t="shared" si="11"/>
        <v>179.6</v>
      </c>
      <c r="AB107" s="22">
        <v>274.60000000000002</v>
      </c>
      <c r="AC107" s="22">
        <v>179.6</v>
      </c>
      <c r="AD107" s="28">
        <v>207.39</v>
      </c>
      <c r="AE107" s="25">
        <v>-8.6999999999999993</v>
      </c>
      <c r="AG107" s="22">
        <f t="shared" si="12"/>
        <v>16</v>
      </c>
      <c r="AH107" s="22">
        <v>30.7</v>
      </c>
      <c r="AI107" s="22">
        <v>16</v>
      </c>
      <c r="AJ107" s="28">
        <v>21.63</v>
      </c>
      <c r="AK107" s="25">
        <v>-2.2999999999999998</v>
      </c>
      <c r="AM107" s="22">
        <f t="shared" si="13"/>
        <v>72</v>
      </c>
      <c r="AN107" s="22">
        <v>57.1</v>
      </c>
      <c r="AO107" s="22">
        <v>72</v>
      </c>
      <c r="AP107" s="28">
        <v>67.63</v>
      </c>
      <c r="AQ107" s="25">
        <v>1.2</v>
      </c>
      <c r="AS107" s="22">
        <f t="shared" si="14"/>
        <v>28</v>
      </c>
      <c r="AT107" s="22">
        <v>42.9</v>
      </c>
      <c r="AU107" s="22">
        <v>28</v>
      </c>
      <c r="AV107" s="28">
        <v>32.369999999999997</v>
      </c>
      <c r="AW107" s="25">
        <v>-1.2</v>
      </c>
      <c r="AY107" s="22">
        <f t="shared" si="15"/>
        <v>42.8</v>
      </c>
      <c r="AZ107" s="22">
        <v>28.4</v>
      </c>
      <c r="BA107" s="22">
        <v>42.8</v>
      </c>
      <c r="BB107" s="28">
        <v>33.17</v>
      </c>
      <c r="BC107" s="22">
        <v>4.5999999999999996</v>
      </c>
    </row>
    <row r="108" spans="1:55" ht="12.75" x14ac:dyDescent="0.2">
      <c r="A108" s="7">
        <v>9</v>
      </c>
      <c r="B108">
        <v>8</v>
      </c>
      <c r="C108" s="22">
        <f t="shared" si="8"/>
        <v>99.5</v>
      </c>
      <c r="D108" s="22">
        <v>132.1</v>
      </c>
      <c r="E108" s="22">
        <v>99.5</v>
      </c>
      <c r="F108" s="28">
        <v>136.81</v>
      </c>
      <c r="G108" s="22">
        <v>-21.6</v>
      </c>
      <c r="I108" s="22">
        <f t="shared" si="9"/>
        <v>76.3</v>
      </c>
      <c r="J108" s="22">
        <v>61.6</v>
      </c>
      <c r="K108" s="22">
        <v>76.3</v>
      </c>
      <c r="L108" s="28">
        <v>69.459999999999994</v>
      </c>
      <c r="M108" s="22">
        <v>8</v>
      </c>
      <c r="O108" s="22">
        <f t="shared" si="10"/>
        <v>464.8</v>
      </c>
      <c r="P108" s="22">
        <v>446.6</v>
      </c>
      <c r="Q108" s="22">
        <v>464.8</v>
      </c>
      <c r="R108" s="28">
        <v>434.06</v>
      </c>
      <c r="S108" s="25">
        <v>8.4</v>
      </c>
      <c r="V108" s="22">
        <v>640.4</v>
      </c>
      <c r="W108" s="22">
        <v>640.5</v>
      </c>
      <c r="X108" s="28">
        <v>640.32000000000005</v>
      </c>
      <c r="Y108" s="25">
        <v>-5.0999999999999996</v>
      </c>
      <c r="AA108" s="22">
        <f t="shared" si="11"/>
        <v>175.8</v>
      </c>
      <c r="AB108" s="22">
        <v>193.7</v>
      </c>
      <c r="AC108" s="22">
        <v>175.8</v>
      </c>
      <c r="AD108" s="28">
        <v>206.26</v>
      </c>
      <c r="AE108" s="25">
        <v>-13.6</v>
      </c>
      <c r="AG108" s="22">
        <f t="shared" si="12"/>
        <v>15.5</v>
      </c>
      <c r="AH108" s="22">
        <v>20.6</v>
      </c>
      <c r="AI108" s="22">
        <v>15.5</v>
      </c>
      <c r="AJ108" s="28">
        <v>21.37</v>
      </c>
      <c r="AK108" s="25">
        <v>-3.2</v>
      </c>
      <c r="AM108" s="22">
        <f t="shared" si="13"/>
        <v>72.599999999999994</v>
      </c>
      <c r="AN108" s="22">
        <v>69.7</v>
      </c>
      <c r="AO108" s="22">
        <v>72.599999999999994</v>
      </c>
      <c r="AP108" s="28">
        <v>67.790000000000006</v>
      </c>
      <c r="AQ108" s="25">
        <v>1.9</v>
      </c>
      <c r="AS108" s="22">
        <f t="shared" si="14"/>
        <v>27.4</v>
      </c>
      <c r="AT108" s="22">
        <v>30.3</v>
      </c>
      <c r="AU108" s="22">
        <v>27.4</v>
      </c>
      <c r="AV108" s="28">
        <v>32.21</v>
      </c>
      <c r="AW108" s="25">
        <v>-1.9</v>
      </c>
      <c r="AY108" s="22">
        <f t="shared" si="15"/>
        <v>43.4</v>
      </c>
      <c r="AZ108" s="22">
        <v>31.8</v>
      </c>
      <c r="BA108" s="22">
        <v>43.4</v>
      </c>
      <c r="BB108" s="28">
        <v>33.67</v>
      </c>
      <c r="BC108" s="22">
        <v>6.1</v>
      </c>
    </row>
    <row r="109" spans="1:55" ht="12.75" x14ac:dyDescent="0.2">
      <c r="A109" s="7">
        <v>9</v>
      </c>
      <c r="B109">
        <v>9</v>
      </c>
      <c r="C109" s="22">
        <f t="shared" si="8"/>
        <v>133.30000000000001</v>
      </c>
      <c r="D109" s="22">
        <v>123.9</v>
      </c>
      <c r="E109" s="22">
        <v>133.30000000000001</v>
      </c>
      <c r="F109" s="28">
        <v>134.65</v>
      </c>
      <c r="G109" s="22">
        <v>-25.9</v>
      </c>
      <c r="I109" s="22">
        <f t="shared" si="9"/>
        <v>70.900000000000006</v>
      </c>
      <c r="J109" s="22">
        <v>60.2</v>
      </c>
      <c r="K109" s="22">
        <v>70.900000000000006</v>
      </c>
      <c r="L109" s="28">
        <v>70.19</v>
      </c>
      <c r="M109" s="22">
        <v>8.8000000000000007</v>
      </c>
      <c r="O109" s="22">
        <f t="shared" si="10"/>
        <v>435.6</v>
      </c>
      <c r="P109" s="22">
        <v>455.4</v>
      </c>
      <c r="Q109" s="22">
        <v>435.6</v>
      </c>
      <c r="R109" s="28">
        <v>434.89</v>
      </c>
      <c r="S109" s="25">
        <v>10.1</v>
      </c>
      <c r="V109" s="22">
        <v>639.4</v>
      </c>
      <c r="W109" s="22">
        <v>639.70000000000005</v>
      </c>
      <c r="X109" s="28">
        <v>639.73</v>
      </c>
      <c r="Y109" s="25">
        <v>-7</v>
      </c>
      <c r="AA109" s="22">
        <f t="shared" si="11"/>
        <v>204.2</v>
      </c>
      <c r="AB109" s="22">
        <v>184.1</v>
      </c>
      <c r="AC109" s="22">
        <v>204.2</v>
      </c>
      <c r="AD109" s="28">
        <v>204.84</v>
      </c>
      <c r="AE109" s="25">
        <v>-17.100000000000001</v>
      </c>
      <c r="AG109" s="22">
        <f t="shared" si="12"/>
        <v>20.8</v>
      </c>
      <c r="AH109" s="22">
        <v>19.399999999999999</v>
      </c>
      <c r="AI109" s="22">
        <v>20.8</v>
      </c>
      <c r="AJ109" s="28">
        <v>21.05</v>
      </c>
      <c r="AK109" s="25">
        <v>-3.8</v>
      </c>
      <c r="AM109" s="22">
        <f t="shared" si="13"/>
        <v>68.099999999999994</v>
      </c>
      <c r="AN109" s="22">
        <v>71.2</v>
      </c>
      <c r="AO109" s="22">
        <v>68.099999999999994</v>
      </c>
      <c r="AP109" s="28">
        <v>67.98</v>
      </c>
      <c r="AQ109" s="25">
        <v>2.2999999999999998</v>
      </c>
      <c r="AS109" s="22">
        <f t="shared" si="14"/>
        <v>31.9</v>
      </c>
      <c r="AT109" s="22">
        <v>28.8</v>
      </c>
      <c r="AU109" s="22">
        <v>31.9</v>
      </c>
      <c r="AV109" s="28">
        <v>32.020000000000003</v>
      </c>
      <c r="AW109" s="25">
        <v>-2.2999999999999998</v>
      </c>
      <c r="AY109" s="22">
        <f t="shared" si="15"/>
        <v>34.700000000000003</v>
      </c>
      <c r="AZ109" s="22">
        <v>32.700000000000003</v>
      </c>
      <c r="BA109" s="22">
        <v>34.700000000000003</v>
      </c>
      <c r="BB109" s="28">
        <v>34.270000000000003</v>
      </c>
      <c r="BC109" s="22">
        <v>7.1</v>
      </c>
    </row>
    <row r="110" spans="1:55" ht="12.75" x14ac:dyDescent="0.2">
      <c r="A110" s="7">
        <v>9</v>
      </c>
      <c r="B110">
        <v>10</v>
      </c>
      <c r="C110" s="22">
        <f t="shared" si="8"/>
        <v>122.2</v>
      </c>
      <c r="D110" s="22">
        <v>108.1</v>
      </c>
      <c r="E110" s="22">
        <v>122.2</v>
      </c>
      <c r="F110" s="28">
        <v>132.29</v>
      </c>
      <c r="G110" s="22">
        <v>-28.3</v>
      </c>
      <c r="I110" s="22">
        <f t="shared" si="9"/>
        <v>76.400000000000006</v>
      </c>
      <c r="J110" s="22">
        <v>63.7</v>
      </c>
      <c r="K110" s="22">
        <v>76.400000000000006</v>
      </c>
      <c r="L110" s="28">
        <v>70.87</v>
      </c>
      <c r="M110" s="22">
        <v>8.1</v>
      </c>
      <c r="O110" s="22">
        <f t="shared" si="10"/>
        <v>440.1</v>
      </c>
      <c r="P110" s="22">
        <v>467.3</v>
      </c>
      <c r="Q110" s="22">
        <v>440.1</v>
      </c>
      <c r="R110" s="28">
        <v>435.83</v>
      </c>
      <c r="S110" s="25">
        <v>11.2</v>
      </c>
      <c r="V110" s="22">
        <v>639.1</v>
      </c>
      <c r="W110" s="22">
        <v>638.70000000000005</v>
      </c>
      <c r="X110" s="28">
        <v>638.99</v>
      </c>
      <c r="Y110" s="25">
        <v>-9</v>
      </c>
      <c r="AA110" s="22">
        <f t="shared" si="11"/>
        <v>198.6</v>
      </c>
      <c r="AB110" s="22">
        <v>171.7</v>
      </c>
      <c r="AC110" s="22">
        <v>198.6</v>
      </c>
      <c r="AD110" s="28">
        <v>203.16</v>
      </c>
      <c r="AE110" s="25">
        <v>-20.2</v>
      </c>
      <c r="AG110" s="22">
        <f t="shared" si="12"/>
        <v>19.100000000000001</v>
      </c>
      <c r="AH110" s="22">
        <v>16.899999999999999</v>
      </c>
      <c r="AI110" s="22">
        <v>19.100000000000001</v>
      </c>
      <c r="AJ110" s="28">
        <v>20.7</v>
      </c>
      <c r="AK110" s="25">
        <v>-4.0999999999999996</v>
      </c>
      <c r="AM110" s="22">
        <f t="shared" si="13"/>
        <v>68.900000000000006</v>
      </c>
      <c r="AN110" s="22">
        <v>73.099999999999994</v>
      </c>
      <c r="AO110" s="22">
        <v>68.900000000000006</v>
      </c>
      <c r="AP110" s="28">
        <v>68.209999999999994</v>
      </c>
      <c r="AQ110" s="25">
        <v>2.7</v>
      </c>
      <c r="AS110" s="22">
        <f t="shared" si="14"/>
        <v>31.1</v>
      </c>
      <c r="AT110" s="22">
        <v>26.9</v>
      </c>
      <c r="AU110" s="22">
        <v>31.1</v>
      </c>
      <c r="AV110" s="28">
        <v>31.79</v>
      </c>
      <c r="AW110" s="25">
        <v>-2.7</v>
      </c>
      <c r="AY110" s="22">
        <f t="shared" si="15"/>
        <v>38.5</v>
      </c>
      <c r="AZ110" s="22">
        <v>37.1</v>
      </c>
      <c r="BA110" s="22">
        <v>38.5</v>
      </c>
      <c r="BB110" s="28">
        <v>34.880000000000003</v>
      </c>
      <c r="BC110" s="22">
        <v>7.4</v>
      </c>
    </row>
    <row r="111" spans="1:55" ht="12.75" x14ac:dyDescent="0.2">
      <c r="A111" s="7">
        <v>9</v>
      </c>
      <c r="B111">
        <v>11</v>
      </c>
      <c r="C111" s="22">
        <f t="shared" si="8"/>
        <v>131.69999999999999</v>
      </c>
      <c r="D111" s="22">
        <v>114.1</v>
      </c>
      <c r="E111" s="22">
        <v>131.69999999999999</v>
      </c>
      <c r="F111" s="28">
        <v>129.96</v>
      </c>
      <c r="G111" s="22">
        <v>-28</v>
      </c>
      <c r="I111" s="22">
        <f t="shared" si="9"/>
        <v>65.2</v>
      </c>
      <c r="J111" s="22">
        <v>50.6</v>
      </c>
      <c r="K111" s="22">
        <v>65.2</v>
      </c>
      <c r="L111" s="28">
        <v>71.459999999999994</v>
      </c>
      <c r="M111" s="22">
        <v>7.1</v>
      </c>
      <c r="O111" s="22">
        <f t="shared" si="10"/>
        <v>441</v>
      </c>
      <c r="P111" s="22">
        <v>473.8</v>
      </c>
      <c r="Q111" s="22">
        <v>441</v>
      </c>
      <c r="R111" s="28">
        <v>436.67</v>
      </c>
      <c r="S111" s="25">
        <v>10.1</v>
      </c>
      <c r="V111" s="22">
        <v>638.5</v>
      </c>
      <c r="W111" s="22">
        <v>638</v>
      </c>
      <c r="X111" s="28">
        <v>638.09</v>
      </c>
      <c r="Y111" s="25">
        <v>-10.8</v>
      </c>
      <c r="AA111" s="22">
        <f t="shared" si="11"/>
        <v>197</v>
      </c>
      <c r="AB111" s="22">
        <v>164.8</v>
      </c>
      <c r="AC111" s="22">
        <v>197</v>
      </c>
      <c r="AD111" s="28">
        <v>201.42</v>
      </c>
      <c r="AE111" s="25">
        <v>-20.9</v>
      </c>
      <c r="AG111" s="22">
        <f t="shared" si="12"/>
        <v>20.7</v>
      </c>
      <c r="AH111" s="22">
        <v>17.899999999999999</v>
      </c>
      <c r="AI111" s="22">
        <v>20.7</v>
      </c>
      <c r="AJ111" s="28">
        <v>20.37</v>
      </c>
      <c r="AK111" s="25">
        <v>-4</v>
      </c>
      <c r="AM111" s="22">
        <f t="shared" si="13"/>
        <v>69.099999999999994</v>
      </c>
      <c r="AN111" s="22">
        <v>74.2</v>
      </c>
      <c r="AO111" s="22">
        <v>69.099999999999994</v>
      </c>
      <c r="AP111" s="28">
        <v>68.430000000000007</v>
      </c>
      <c r="AQ111" s="25">
        <v>2.7</v>
      </c>
      <c r="AS111" s="22">
        <f t="shared" si="14"/>
        <v>30.9</v>
      </c>
      <c r="AT111" s="22">
        <v>25.8</v>
      </c>
      <c r="AU111" s="22">
        <v>30.9</v>
      </c>
      <c r="AV111" s="28">
        <v>31.57</v>
      </c>
      <c r="AW111" s="25">
        <v>-2.7</v>
      </c>
      <c r="AY111" s="22">
        <f t="shared" si="15"/>
        <v>33.1</v>
      </c>
      <c r="AZ111" s="22">
        <v>30.7</v>
      </c>
      <c r="BA111" s="22">
        <v>33.1</v>
      </c>
      <c r="BB111" s="28">
        <v>35.479999999999997</v>
      </c>
      <c r="BC111" s="22">
        <v>7.1</v>
      </c>
    </row>
    <row r="112" spans="1:55" ht="12.75" x14ac:dyDescent="0.2">
      <c r="A112" s="7">
        <v>9</v>
      </c>
      <c r="B112">
        <v>12</v>
      </c>
      <c r="C112" s="22">
        <f t="shared" si="8"/>
        <v>132.19999999999999</v>
      </c>
      <c r="D112" s="22">
        <v>119.1</v>
      </c>
      <c r="E112" s="22">
        <v>132.19999999999999</v>
      </c>
      <c r="F112" s="28">
        <v>127.93</v>
      </c>
      <c r="G112" s="22">
        <v>-24.3</v>
      </c>
      <c r="I112" s="22">
        <f t="shared" si="9"/>
        <v>68.3</v>
      </c>
      <c r="J112" s="22">
        <v>47.4</v>
      </c>
      <c r="K112" s="22">
        <v>68.3</v>
      </c>
      <c r="L112" s="28">
        <v>71.89</v>
      </c>
      <c r="M112" s="22">
        <v>5.2</v>
      </c>
      <c r="O112" s="22">
        <f t="shared" si="10"/>
        <v>436.7</v>
      </c>
      <c r="P112" s="22">
        <v>471.4</v>
      </c>
      <c r="Q112" s="22">
        <v>436.7</v>
      </c>
      <c r="R112" s="28">
        <v>437.23</v>
      </c>
      <c r="S112" s="25">
        <v>6.7</v>
      </c>
      <c r="V112" s="22">
        <v>637.79999999999995</v>
      </c>
      <c r="W112" s="22">
        <v>637.20000000000005</v>
      </c>
      <c r="X112" s="28">
        <v>637.05999999999995</v>
      </c>
      <c r="Y112" s="25">
        <v>-12.4</v>
      </c>
      <c r="AA112" s="22">
        <f t="shared" si="11"/>
        <v>200.5</v>
      </c>
      <c r="AB112" s="22">
        <v>166.5</v>
      </c>
      <c r="AC112" s="22">
        <v>200.5</v>
      </c>
      <c r="AD112" s="28">
        <v>199.82</v>
      </c>
      <c r="AE112" s="25">
        <v>-19.100000000000001</v>
      </c>
      <c r="AG112" s="22">
        <f t="shared" si="12"/>
        <v>20.7</v>
      </c>
      <c r="AH112" s="22">
        <v>18.7</v>
      </c>
      <c r="AI112" s="22">
        <v>20.7</v>
      </c>
      <c r="AJ112" s="28">
        <v>20.079999999999998</v>
      </c>
      <c r="AK112" s="25">
        <v>-3.4</v>
      </c>
      <c r="AM112" s="22">
        <f t="shared" si="13"/>
        <v>68.5</v>
      </c>
      <c r="AN112" s="22">
        <v>73.900000000000006</v>
      </c>
      <c r="AO112" s="22">
        <v>68.5</v>
      </c>
      <c r="AP112" s="28">
        <v>68.63</v>
      </c>
      <c r="AQ112" s="25">
        <v>2.4</v>
      </c>
      <c r="AS112" s="22">
        <f t="shared" si="14"/>
        <v>31.5</v>
      </c>
      <c r="AT112" s="22">
        <v>26.1</v>
      </c>
      <c r="AU112" s="22">
        <v>31.5</v>
      </c>
      <c r="AV112" s="28">
        <v>31.37</v>
      </c>
      <c r="AW112" s="25">
        <v>-2.4</v>
      </c>
      <c r="AY112" s="22">
        <f t="shared" si="15"/>
        <v>34.1</v>
      </c>
      <c r="AZ112" s="22">
        <v>28.4</v>
      </c>
      <c r="BA112" s="22">
        <v>34.1</v>
      </c>
      <c r="BB112" s="28">
        <v>35.979999999999997</v>
      </c>
      <c r="BC112" s="22">
        <v>6</v>
      </c>
    </row>
    <row r="113" spans="1:55" ht="12.75" x14ac:dyDescent="0.2">
      <c r="A113" s="7"/>
      <c r="B113">
        <v>1</v>
      </c>
      <c r="C113" s="22">
        <f t="shared" si="8"/>
        <v>121</v>
      </c>
      <c r="D113" s="22">
        <v>92.5</v>
      </c>
      <c r="E113" s="22">
        <v>121</v>
      </c>
      <c r="F113" s="28">
        <v>126.37</v>
      </c>
      <c r="G113" s="22">
        <v>-18.7</v>
      </c>
      <c r="I113" s="22">
        <f t="shared" si="9"/>
        <v>72.3</v>
      </c>
      <c r="J113" s="22">
        <v>62.9</v>
      </c>
      <c r="K113" s="22">
        <v>72.3</v>
      </c>
      <c r="L113" s="28">
        <v>72.14</v>
      </c>
      <c r="M113" s="22">
        <v>3</v>
      </c>
      <c r="O113" s="22">
        <f t="shared" si="10"/>
        <v>442.7</v>
      </c>
      <c r="P113" s="22">
        <v>480.9</v>
      </c>
      <c r="Q113" s="22">
        <v>442.7</v>
      </c>
      <c r="R113" s="28">
        <v>437.4</v>
      </c>
      <c r="S113" s="25">
        <v>2</v>
      </c>
      <c r="V113" s="22">
        <v>636.29999999999995</v>
      </c>
      <c r="W113" s="22">
        <v>636</v>
      </c>
      <c r="X113" s="28">
        <v>635.91</v>
      </c>
      <c r="Y113" s="25">
        <v>-13.8</v>
      </c>
      <c r="AA113" s="22">
        <f t="shared" si="11"/>
        <v>193.3</v>
      </c>
      <c r="AB113" s="22">
        <v>155.4</v>
      </c>
      <c r="AC113" s="22">
        <v>193.3</v>
      </c>
      <c r="AD113" s="28">
        <v>198.51</v>
      </c>
      <c r="AE113" s="25">
        <v>-15.7</v>
      </c>
      <c r="AG113" s="22">
        <f t="shared" si="12"/>
        <v>19</v>
      </c>
      <c r="AH113" s="22">
        <v>14.5</v>
      </c>
      <c r="AI113" s="22">
        <v>19</v>
      </c>
      <c r="AJ113" s="28">
        <v>19.87</v>
      </c>
      <c r="AK113" s="25">
        <v>-2.5</v>
      </c>
      <c r="AM113" s="22">
        <f t="shared" si="13"/>
        <v>69.599999999999994</v>
      </c>
      <c r="AN113" s="22">
        <v>75.599999999999994</v>
      </c>
      <c r="AO113" s="22">
        <v>69.599999999999994</v>
      </c>
      <c r="AP113" s="28">
        <v>68.78</v>
      </c>
      <c r="AQ113" s="25">
        <v>1.8</v>
      </c>
      <c r="AS113" s="22">
        <f t="shared" si="14"/>
        <v>30.4</v>
      </c>
      <c r="AT113" s="22">
        <v>24.4</v>
      </c>
      <c r="AU113" s="22">
        <v>30.4</v>
      </c>
      <c r="AV113" s="28">
        <v>31.22</v>
      </c>
      <c r="AW113" s="25">
        <v>-1.8</v>
      </c>
      <c r="AY113" s="22">
        <f t="shared" si="15"/>
        <v>37.4</v>
      </c>
      <c r="AZ113" s="22">
        <v>40.5</v>
      </c>
      <c r="BA113" s="22">
        <v>37.4</v>
      </c>
      <c r="BB113" s="28">
        <v>36.340000000000003</v>
      </c>
      <c r="BC113" s="22">
        <v>4.4000000000000004</v>
      </c>
    </row>
    <row r="114" spans="1:55" ht="12.75" x14ac:dyDescent="0.2">
      <c r="A114" s="7">
        <v>10</v>
      </c>
      <c r="B114">
        <v>2</v>
      </c>
      <c r="C114" s="22">
        <f t="shared" si="8"/>
        <v>124.4</v>
      </c>
      <c r="D114" s="22">
        <v>99.1</v>
      </c>
      <c r="E114" s="22">
        <v>124.4</v>
      </c>
      <c r="F114" s="28">
        <v>125.37</v>
      </c>
      <c r="G114" s="22">
        <v>-12</v>
      </c>
      <c r="I114" s="22">
        <f t="shared" si="9"/>
        <v>71</v>
      </c>
      <c r="J114" s="22">
        <v>67.3</v>
      </c>
      <c r="K114" s="22">
        <v>71</v>
      </c>
      <c r="L114" s="28">
        <v>72.16</v>
      </c>
      <c r="M114" s="22">
        <v>0.2</v>
      </c>
      <c r="O114" s="22">
        <f t="shared" si="10"/>
        <v>439.3</v>
      </c>
      <c r="P114" s="22">
        <v>468.5</v>
      </c>
      <c r="Q114" s="22">
        <v>439.3</v>
      </c>
      <c r="R114" s="28">
        <v>437.13</v>
      </c>
      <c r="S114" s="25">
        <v>-3.2</v>
      </c>
      <c r="V114" s="22">
        <v>635</v>
      </c>
      <c r="W114" s="22">
        <v>634.70000000000005</v>
      </c>
      <c r="X114" s="28">
        <v>634.66</v>
      </c>
      <c r="Y114" s="25">
        <v>-15</v>
      </c>
      <c r="AA114" s="22">
        <f t="shared" si="11"/>
        <v>195.4</v>
      </c>
      <c r="AB114" s="22">
        <v>166.4</v>
      </c>
      <c r="AC114" s="22">
        <v>195.4</v>
      </c>
      <c r="AD114" s="28">
        <v>197.53</v>
      </c>
      <c r="AE114" s="25">
        <v>-11.8</v>
      </c>
      <c r="AG114" s="22">
        <f t="shared" si="12"/>
        <v>19.600000000000001</v>
      </c>
      <c r="AH114" s="22">
        <v>15.6</v>
      </c>
      <c r="AI114" s="22">
        <v>19.600000000000001</v>
      </c>
      <c r="AJ114" s="28">
        <v>19.75</v>
      </c>
      <c r="AK114" s="25">
        <v>-1.4</v>
      </c>
      <c r="AM114" s="22">
        <f t="shared" si="13"/>
        <v>69.2</v>
      </c>
      <c r="AN114" s="22">
        <v>73.8</v>
      </c>
      <c r="AO114" s="22">
        <v>69.2</v>
      </c>
      <c r="AP114" s="28">
        <v>68.88</v>
      </c>
      <c r="AQ114" s="25">
        <v>1.1000000000000001</v>
      </c>
      <c r="AS114" s="22">
        <f t="shared" si="14"/>
        <v>30.8</v>
      </c>
      <c r="AT114" s="22">
        <v>26.2</v>
      </c>
      <c r="AU114" s="22">
        <v>30.8</v>
      </c>
      <c r="AV114" s="28">
        <v>31.12</v>
      </c>
      <c r="AW114" s="25">
        <v>-1.1000000000000001</v>
      </c>
      <c r="AY114" s="22">
        <f t="shared" si="15"/>
        <v>36.4</v>
      </c>
      <c r="AZ114" s="22">
        <v>40.5</v>
      </c>
      <c r="BA114" s="22">
        <v>36.4</v>
      </c>
      <c r="BB114" s="28">
        <v>36.53</v>
      </c>
      <c r="BC114" s="22">
        <v>2.2999999999999998</v>
      </c>
    </row>
    <row r="115" spans="1:55" ht="12.75" x14ac:dyDescent="0.2">
      <c r="A115" s="7">
        <v>10</v>
      </c>
      <c r="B115">
        <v>3</v>
      </c>
      <c r="C115" s="22">
        <f t="shared" si="8"/>
        <v>125.9</v>
      </c>
      <c r="D115" s="22">
        <v>105.6</v>
      </c>
      <c r="E115" s="22">
        <v>125.9</v>
      </c>
      <c r="F115" s="28">
        <v>124.87</v>
      </c>
      <c r="G115" s="22">
        <v>-6</v>
      </c>
      <c r="I115" s="22">
        <f t="shared" si="9"/>
        <v>76</v>
      </c>
      <c r="J115" s="22">
        <v>77.400000000000006</v>
      </c>
      <c r="K115" s="22">
        <v>76</v>
      </c>
      <c r="L115" s="28">
        <v>71.97</v>
      </c>
      <c r="M115" s="22">
        <v>-2.2000000000000002</v>
      </c>
      <c r="O115" s="22">
        <f t="shared" si="10"/>
        <v>431.4</v>
      </c>
      <c r="P115" s="22">
        <v>450.1</v>
      </c>
      <c r="Q115" s="22">
        <v>431.4</v>
      </c>
      <c r="R115" s="28">
        <v>436.48</v>
      </c>
      <c r="S115" s="25">
        <v>-7.8</v>
      </c>
      <c r="V115" s="22">
        <v>633.1</v>
      </c>
      <c r="W115" s="22">
        <v>633.29999999999995</v>
      </c>
      <c r="X115" s="28">
        <v>633.33000000000004</v>
      </c>
      <c r="Y115" s="25">
        <v>-16</v>
      </c>
      <c r="AA115" s="22">
        <f t="shared" si="11"/>
        <v>201.9</v>
      </c>
      <c r="AB115" s="22">
        <v>183</v>
      </c>
      <c r="AC115" s="22">
        <v>201.9</v>
      </c>
      <c r="AD115" s="28">
        <v>196.85</v>
      </c>
      <c r="AE115" s="25">
        <v>-8.1999999999999993</v>
      </c>
      <c r="AG115" s="22">
        <f t="shared" si="12"/>
        <v>19.899999999999999</v>
      </c>
      <c r="AH115" s="22">
        <v>16.7</v>
      </c>
      <c r="AI115" s="22">
        <v>19.899999999999999</v>
      </c>
      <c r="AJ115" s="28">
        <v>19.72</v>
      </c>
      <c r="AK115" s="25">
        <v>-0.4</v>
      </c>
      <c r="AM115" s="22">
        <f t="shared" si="13"/>
        <v>68.099999999999994</v>
      </c>
      <c r="AN115" s="22">
        <v>71.099999999999994</v>
      </c>
      <c r="AO115" s="22">
        <v>68.099999999999994</v>
      </c>
      <c r="AP115" s="28">
        <v>68.92</v>
      </c>
      <c r="AQ115" s="25">
        <v>0.5</v>
      </c>
      <c r="AS115" s="22">
        <f t="shared" si="14"/>
        <v>31.9</v>
      </c>
      <c r="AT115" s="22">
        <v>28.9</v>
      </c>
      <c r="AU115" s="22">
        <v>31.9</v>
      </c>
      <c r="AV115" s="28">
        <v>31.08</v>
      </c>
      <c r="AW115" s="25">
        <v>-0.5</v>
      </c>
      <c r="AY115" s="22">
        <f t="shared" si="15"/>
        <v>37.6</v>
      </c>
      <c r="AZ115" s="22">
        <v>42.3</v>
      </c>
      <c r="BA115" s="22">
        <v>37.6</v>
      </c>
      <c r="BB115" s="28">
        <v>36.56</v>
      </c>
      <c r="BC115" s="22">
        <v>0.4</v>
      </c>
    </row>
    <row r="116" spans="1:55" ht="12.75" x14ac:dyDescent="0.2">
      <c r="A116" s="7">
        <v>10</v>
      </c>
      <c r="B116">
        <v>4</v>
      </c>
      <c r="C116" s="22">
        <f t="shared" si="8"/>
        <v>120.2</v>
      </c>
      <c r="D116" s="22">
        <v>99.3</v>
      </c>
      <c r="E116" s="22">
        <v>120.2</v>
      </c>
      <c r="F116" s="28">
        <v>124.84</v>
      </c>
      <c r="G116" s="22">
        <v>-0.4</v>
      </c>
      <c r="I116" s="22">
        <f t="shared" si="9"/>
        <v>78.900000000000006</v>
      </c>
      <c r="J116" s="22">
        <v>86.1</v>
      </c>
      <c r="K116" s="22">
        <v>78.900000000000006</v>
      </c>
      <c r="L116" s="28">
        <v>71.61</v>
      </c>
      <c r="M116" s="22">
        <v>-4.3</v>
      </c>
      <c r="O116" s="22">
        <f t="shared" si="10"/>
        <v>432.6</v>
      </c>
      <c r="P116" s="22">
        <v>446.1</v>
      </c>
      <c r="Q116" s="22">
        <v>432.6</v>
      </c>
      <c r="R116" s="28">
        <v>435.45</v>
      </c>
      <c r="S116" s="25">
        <v>-12.4</v>
      </c>
      <c r="V116" s="22">
        <v>631.4</v>
      </c>
      <c r="W116" s="22">
        <v>631.70000000000005</v>
      </c>
      <c r="X116" s="28">
        <v>631.9</v>
      </c>
      <c r="Y116" s="25">
        <v>-17.100000000000001</v>
      </c>
      <c r="AA116" s="22">
        <f t="shared" si="11"/>
        <v>199.1</v>
      </c>
      <c r="AB116" s="22">
        <v>185.3</v>
      </c>
      <c r="AC116" s="22">
        <v>199.1</v>
      </c>
      <c r="AD116" s="28">
        <v>196.45</v>
      </c>
      <c r="AE116" s="25">
        <v>-4.7</v>
      </c>
      <c r="AG116" s="22">
        <f t="shared" si="12"/>
        <v>19</v>
      </c>
      <c r="AH116" s="22">
        <v>15.7</v>
      </c>
      <c r="AI116" s="22">
        <v>19</v>
      </c>
      <c r="AJ116" s="28">
        <v>19.760000000000002</v>
      </c>
      <c r="AK116" s="25">
        <v>0.5</v>
      </c>
      <c r="AM116" s="22">
        <f t="shared" si="13"/>
        <v>68.5</v>
      </c>
      <c r="AN116" s="22">
        <v>70.7</v>
      </c>
      <c r="AO116" s="22">
        <v>68.5</v>
      </c>
      <c r="AP116" s="28">
        <v>68.91</v>
      </c>
      <c r="AQ116" s="25">
        <v>-0.1</v>
      </c>
      <c r="AS116" s="22">
        <f t="shared" si="14"/>
        <v>31.5</v>
      </c>
      <c r="AT116" s="22">
        <v>29.3</v>
      </c>
      <c r="AU116" s="22">
        <v>31.5</v>
      </c>
      <c r="AV116" s="28">
        <v>31.09</v>
      </c>
      <c r="AW116" s="25">
        <v>0.1</v>
      </c>
      <c r="AY116" s="22">
        <f t="shared" si="15"/>
        <v>39.6</v>
      </c>
      <c r="AZ116" s="22">
        <v>46.4</v>
      </c>
      <c r="BA116" s="22">
        <v>39.6</v>
      </c>
      <c r="BB116" s="28">
        <v>36.450000000000003</v>
      </c>
      <c r="BC116" s="22">
        <v>-1.3</v>
      </c>
    </row>
    <row r="117" spans="1:55" ht="12.75" x14ac:dyDescent="0.2">
      <c r="A117" s="7">
        <v>10</v>
      </c>
      <c r="B117">
        <v>5</v>
      </c>
      <c r="C117" s="22">
        <f t="shared" si="8"/>
        <v>123.4</v>
      </c>
      <c r="D117" s="22">
        <v>102</v>
      </c>
      <c r="E117" s="22">
        <v>123.4</v>
      </c>
      <c r="F117" s="28">
        <v>125.16</v>
      </c>
      <c r="G117" s="22">
        <v>3.8</v>
      </c>
      <c r="I117" s="22">
        <f t="shared" si="9"/>
        <v>69.8</v>
      </c>
      <c r="J117" s="22">
        <v>82</v>
      </c>
      <c r="K117" s="22">
        <v>69.8</v>
      </c>
      <c r="L117" s="28">
        <v>71.069999999999993</v>
      </c>
      <c r="M117" s="22">
        <v>-6.5</v>
      </c>
      <c r="O117" s="22">
        <f t="shared" si="10"/>
        <v>437</v>
      </c>
      <c r="P117" s="22">
        <v>445.6</v>
      </c>
      <c r="Q117" s="22">
        <v>437</v>
      </c>
      <c r="R117" s="28">
        <v>434.15</v>
      </c>
      <c r="S117" s="25">
        <v>-15.5</v>
      </c>
      <c r="V117" s="22">
        <v>629.70000000000005</v>
      </c>
      <c r="W117" s="22">
        <v>630.29999999999995</v>
      </c>
      <c r="X117" s="28">
        <v>630.39</v>
      </c>
      <c r="Y117" s="25">
        <v>-18.2</v>
      </c>
      <c r="AA117" s="22">
        <f t="shared" si="11"/>
        <v>193.2</v>
      </c>
      <c r="AB117" s="22">
        <v>184.1</v>
      </c>
      <c r="AC117" s="22">
        <v>193.2</v>
      </c>
      <c r="AD117" s="28">
        <v>196.23</v>
      </c>
      <c r="AE117" s="25">
        <v>-2.7</v>
      </c>
      <c r="AG117" s="22">
        <f t="shared" si="12"/>
        <v>19.600000000000001</v>
      </c>
      <c r="AH117" s="22">
        <v>16.2</v>
      </c>
      <c r="AI117" s="22">
        <v>19.600000000000001</v>
      </c>
      <c r="AJ117" s="28">
        <v>19.850000000000001</v>
      </c>
      <c r="AK117" s="25">
        <v>1.2</v>
      </c>
      <c r="AM117" s="22">
        <f t="shared" si="13"/>
        <v>69.3</v>
      </c>
      <c r="AN117" s="22">
        <v>70.8</v>
      </c>
      <c r="AO117" s="22">
        <v>69.3</v>
      </c>
      <c r="AP117" s="28">
        <v>68.87</v>
      </c>
      <c r="AQ117" s="25">
        <v>-0.5</v>
      </c>
      <c r="AS117" s="22">
        <f t="shared" si="14"/>
        <v>30.7</v>
      </c>
      <c r="AT117" s="22">
        <v>29.2</v>
      </c>
      <c r="AU117" s="22">
        <v>30.7</v>
      </c>
      <c r="AV117" s="28">
        <v>31.13</v>
      </c>
      <c r="AW117" s="25">
        <v>0.5</v>
      </c>
      <c r="AY117" s="22">
        <f t="shared" si="15"/>
        <v>36.1</v>
      </c>
      <c r="AZ117" s="22">
        <v>44.6</v>
      </c>
      <c r="BA117" s="22">
        <v>36.1</v>
      </c>
      <c r="BB117" s="28">
        <v>36.22</v>
      </c>
      <c r="BC117" s="22">
        <v>-2.8</v>
      </c>
    </row>
    <row r="118" spans="1:55" ht="12.75" x14ac:dyDescent="0.2">
      <c r="A118" s="7">
        <v>10</v>
      </c>
      <c r="B118">
        <v>6</v>
      </c>
      <c r="C118" s="22">
        <f t="shared" si="8"/>
        <v>132.4</v>
      </c>
      <c r="D118" s="22">
        <v>180</v>
      </c>
      <c r="E118" s="22">
        <v>132.4</v>
      </c>
      <c r="F118" s="28">
        <v>125.66</v>
      </c>
      <c r="G118" s="22">
        <v>6</v>
      </c>
      <c r="I118" s="22">
        <f t="shared" si="9"/>
        <v>65.599999999999994</v>
      </c>
      <c r="J118" s="22">
        <v>130.6</v>
      </c>
      <c r="K118" s="22">
        <v>65.599999999999994</v>
      </c>
      <c r="L118" s="28">
        <v>70.39</v>
      </c>
      <c r="M118" s="22">
        <v>-8.1</v>
      </c>
      <c r="O118" s="22">
        <f t="shared" si="10"/>
        <v>430.8</v>
      </c>
      <c r="P118" s="22">
        <v>317.60000000000002</v>
      </c>
      <c r="Q118" s="22">
        <v>430.8</v>
      </c>
      <c r="R118" s="28">
        <v>432.72</v>
      </c>
      <c r="S118" s="25">
        <v>-17.2</v>
      </c>
      <c r="V118" s="22">
        <v>628.29999999999995</v>
      </c>
      <c r="W118" s="22">
        <v>628.79999999999995</v>
      </c>
      <c r="X118" s="28">
        <v>628.78</v>
      </c>
      <c r="Y118" s="25">
        <v>-19.3</v>
      </c>
      <c r="AA118" s="22">
        <f t="shared" si="11"/>
        <v>197.9</v>
      </c>
      <c r="AB118" s="22">
        <v>310.7</v>
      </c>
      <c r="AC118" s="22">
        <v>197.9</v>
      </c>
      <c r="AD118" s="28">
        <v>196.06</v>
      </c>
      <c r="AE118" s="25">
        <v>-2.1</v>
      </c>
      <c r="AG118" s="22">
        <f t="shared" si="12"/>
        <v>21.1</v>
      </c>
      <c r="AH118" s="22">
        <v>28.7</v>
      </c>
      <c r="AI118" s="22">
        <v>21.1</v>
      </c>
      <c r="AJ118" s="28">
        <v>19.98</v>
      </c>
      <c r="AK118" s="25">
        <v>1.6</v>
      </c>
      <c r="AM118" s="22">
        <f t="shared" si="13"/>
        <v>68.5</v>
      </c>
      <c r="AN118" s="22">
        <v>50.6</v>
      </c>
      <c r="AO118" s="22">
        <v>68.5</v>
      </c>
      <c r="AP118" s="28">
        <v>68.819999999999993</v>
      </c>
      <c r="AQ118" s="25">
        <v>-0.6</v>
      </c>
      <c r="AS118" s="22">
        <f t="shared" si="14"/>
        <v>31.5</v>
      </c>
      <c r="AT118" s="22">
        <v>49.4</v>
      </c>
      <c r="AU118" s="22">
        <v>31.5</v>
      </c>
      <c r="AV118" s="28">
        <v>31.18</v>
      </c>
      <c r="AW118" s="25">
        <v>0.6</v>
      </c>
      <c r="AY118" s="22">
        <f t="shared" si="15"/>
        <v>33.1</v>
      </c>
      <c r="AZ118" s="22">
        <v>42</v>
      </c>
      <c r="BA118" s="22">
        <v>33.1</v>
      </c>
      <c r="BB118" s="28">
        <v>35.909999999999997</v>
      </c>
      <c r="BC118" s="22">
        <v>-3.8</v>
      </c>
    </row>
    <row r="119" spans="1:55" ht="12.75" x14ac:dyDescent="0.2">
      <c r="A119" s="7">
        <v>10</v>
      </c>
      <c r="B119">
        <v>7</v>
      </c>
      <c r="C119" s="22">
        <f t="shared" si="8"/>
        <v>131.4</v>
      </c>
      <c r="D119" s="22">
        <v>221.2</v>
      </c>
      <c r="E119" s="22">
        <v>131.4</v>
      </c>
      <c r="F119" s="28">
        <v>126.24</v>
      </c>
      <c r="G119" s="22">
        <v>6.9</v>
      </c>
      <c r="I119" s="22">
        <f t="shared" si="9"/>
        <v>68.400000000000006</v>
      </c>
      <c r="J119" s="22">
        <v>69.3</v>
      </c>
      <c r="K119" s="22">
        <v>68.400000000000006</v>
      </c>
      <c r="L119" s="28">
        <v>69.61</v>
      </c>
      <c r="M119" s="22">
        <v>-9.4</v>
      </c>
      <c r="O119" s="22">
        <f t="shared" si="10"/>
        <v>427.4</v>
      </c>
      <c r="P119" s="22">
        <v>336.2</v>
      </c>
      <c r="Q119" s="22">
        <v>427.4</v>
      </c>
      <c r="R119" s="28">
        <v>431.23</v>
      </c>
      <c r="S119" s="25">
        <v>-18</v>
      </c>
      <c r="V119" s="22">
        <v>626.70000000000005</v>
      </c>
      <c r="W119" s="22">
        <v>627.1</v>
      </c>
      <c r="X119" s="28">
        <v>627.08000000000004</v>
      </c>
      <c r="Y119" s="25">
        <v>-20.399999999999999</v>
      </c>
      <c r="AA119" s="22">
        <f t="shared" si="11"/>
        <v>199.7</v>
      </c>
      <c r="AB119" s="22">
        <v>290.5</v>
      </c>
      <c r="AC119" s="22">
        <v>199.7</v>
      </c>
      <c r="AD119" s="28">
        <v>195.85</v>
      </c>
      <c r="AE119" s="25">
        <v>-2.5</v>
      </c>
      <c r="AG119" s="22">
        <f t="shared" si="12"/>
        <v>20.9</v>
      </c>
      <c r="AH119" s="22">
        <v>35.299999999999997</v>
      </c>
      <c r="AI119" s="22">
        <v>20.9</v>
      </c>
      <c r="AJ119" s="28">
        <v>20.13</v>
      </c>
      <c r="AK119" s="25">
        <v>1.8</v>
      </c>
      <c r="AM119" s="22">
        <f t="shared" si="13"/>
        <v>68.2</v>
      </c>
      <c r="AN119" s="22">
        <v>53.6</v>
      </c>
      <c r="AO119" s="22">
        <v>68.2</v>
      </c>
      <c r="AP119" s="28">
        <v>68.77</v>
      </c>
      <c r="AQ119" s="25">
        <v>-0.6</v>
      </c>
      <c r="AS119" s="22">
        <f t="shared" si="14"/>
        <v>31.8</v>
      </c>
      <c r="AT119" s="22">
        <v>46.4</v>
      </c>
      <c r="AU119" s="22">
        <v>31.8</v>
      </c>
      <c r="AV119" s="28">
        <v>31.23</v>
      </c>
      <c r="AW119" s="25">
        <v>0.6</v>
      </c>
      <c r="AY119" s="22">
        <f t="shared" si="15"/>
        <v>34.200000000000003</v>
      </c>
      <c r="AZ119" s="22">
        <v>23.9</v>
      </c>
      <c r="BA119" s="22">
        <v>34.200000000000003</v>
      </c>
      <c r="BB119" s="28">
        <v>35.54</v>
      </c>
      <c r="BC119" s="22">
        <v>-4.3</v>
      </c>
    </row>
    <row r="120" spans="1:55" ht="12.75" x14ac:dyDescent="0.2">
      <c r="A120" s="7">
        <v>10</v>
      </c>
      <c r="B120">
        <v>8</v>
      </c>
      <c r="C120" s="22">
        <f t="shared" si="8"/>
        <v>119</v>
      </c>
      <c r="D120" s="22">
        <v>146.4</v>
      </c>
      <c r="E120" s="22">
        <v>119</v>
      </c>
      <c r="F120" s="28">
        <v>126.83</v>
      </c>
      <c r="G120" s="22">
        <v>7.2</v>
      </c>
      <c r="I120" s="22">
        <f t="shared" si="9"/>
        <v>71.3</v>
      </c>
      <c r="J120" s="22">
        <v>57.8</v>
      </c>
      <c r="K120" s="22">
        <v>71.3</v>
      </c>
      <c r="L120" s="28">
        <v>68.77</v>
      </c>
      <c r="M120" s="22">
        <v>-10.1</v>
      </c>
      <c r="O120" s="22">
        <f t="shared" si="10"/>
        <v>435.1</v>
      </c>
      <c r="P120" s="22">
        <v>420.9</v>
      </c>
      <c r="Q120" s="22">
        <v>435.1</v>
      </c>
      <c r="R120" s="28">
        <v>429.67</v>
      </c>
      <c r="S120" s="25">
        <v>-18.7</v>
      </c>
      <c r="V120" s="22">
        <v>625.1</v>
      </c>
      <c r="W120" s="22">
        <v>625.29999999999995</v>
      </c>
      <c r="X120" s="28">
        <v>625.28</v>
      </c>
      <c r="Y120" s="25">
        <v>-21.6</v>
      </c>
      <c r="AA120" s="22">
        <f t="shared" si="11"/>
        <v>190.3</v>
      </c>
      <c r="AB120" s="22">
        <v>204.2</v>
      </c>
      <c r="AC120" s="22">
        <v>190.3</v>
      </c>
      <c r="AD120" s="28">
        <v>195.61</v>
      </c>
      <c r="AE120" s="25">
        <v>-2.9</v>
      </c>
      <c r="AG120" s="22">
        <f t="shared" si="12"/>
        <v>19</v>
      </c>
      <c r="AH120" s="22">
        <v>23.4</v>
      </c>
      <c r="AI120" s="22">
        <v>19</v>
      </c>
      <c r="AJ120" s="28">
        <v>20.28</v>
      </c>
      <c r="AK120" s="25">
        <v>1.8</v>
      </c>
      <c r="AM120" s="22">
        <f t="shared" si="13"/>
        <v>69.599999999999994</v>
      </c>
      <c r="AN120" s="22">
        <v>67.3</v>
      </c>
      <c r="AO120" s="22">
        <v>69.599999999999994</v>
      </c>
      <c r="AP120" s="28">
        <v>68.72</v>
      </c>
      <c r="AQ120" s="25">
        <v>-0.6</v>
      </c>
      <c r="AS120" s="22">
        <f t="shared" si="14"/>
        <v>30.4</v>
      </c>
      <c r="AT120" s="22">
        <v>32.700000000000003</v>
      </c>
      <c r="AU120" s="22">
        <v>30.4</v>
      </c>
      <c r="AV120" s="28">
        <v>31.28</v>
      </c>
      <c r="AW120" s="25">
        <v>0.6</v>
      </c>
      <c r="AY120" s="22">
        <f t="shared" si="15"/>
        <v>37.5</v>
      </c>
      <c r="AZ120" s="22">
        <v>28.3</v>
      </c>
      <c r="BA120" s="22">
        <v>37.5</v>
      </c>
      <c r="BB120" s="28">
        <v>35.159999999999997</v>
      </c>
      <c r="BC120" s="22">
        <v>-4.5999999999999996</v>
      </c>
    </row>
    <row r="121" spans="1:55" ht="12.75" x14ac:dyDescent="0.2">
      <c r="A121" s="7">
        <v>10</v>
      </c>
      <c r="B121">
        <v>9</v>
      </c>
      <c r="C121" s="22">
        <f t="shared" si="8"/>
        <v>135.1</v>
      </c>
      <c r="D121" s="22">
        <v>127.6</v>
      </c>
      <c r="E121" s="22">
        <v>135.1</v>
      </c>
      <c r="F121" s="28">
        <v>127.4</v>
      </c>
      <c r="G121" s="22">
        <v>6.8</v>
      </c>
      <c r="I121" s="22">
        <f t="shared" si="9"/>
        <v>68.099999999999994</v>
      </c>
      <c r="J121" s="22">
        <v>56.7</v>
      </c>
      <c r="K121" s="22">
        <v>68.099999999999994</v>
      </c>
      <c r="L121" s="28">
        <v>67.900000000000006</v>
      </c>
      <c r="M121" s="22">
        <v>-10.4</v>
      </c>
      <c r="O121" s="22">
        <f t="shared" si="10"/>
        <v>420.2</v>
      </c>
      <c r="P121" s="22">
        <v>439</v>
      </c>
      <c r="Q121" s="22">
        <v>420.2</v>
      </c>
      <c r="R121" s="28">
        <v>428.07</v>
      </c>
      <c r="S121" s="25">
        <v>-19.100000000000001</v>
      </c>
      <c r="V121" s="22">
        <v>623.29999999999995</v>
      </c>
      <c r="W121" s="22">
        <v>623.5</v>
      </c>
      <c r="X121" s="28">
        <v>623.38</v>
      </c>
      <c r="Y121" s="25">
        <v>-22.7</v>
      </c>
      <c r="AA121" s="22">
        <f t="shared" si="11"/>
        <v>203.2</v>
      </c>
      <c r="AB121" s="22">
        <v>184.3</v>
      </c>
      <c r="AC121" s="22">
        <v>203.2</v>
      </c>
      <c r="AD121" s="28">
        <v>195.31</v>
      </c>
      <c r="AE121" s="25">
        <v>-3.6</v>
      </c>
      <c r="AG121" s="22">
        <f t="shared" si="12"/>
        <v>21.7</v>
      </c>
      <c r="AH121" s="22">
        <v>20.5</v>
      </c>
      <c r="AI121" s="22">
        <v>21.7</v>
      </c>
      <c r="AJ121" s="28">
        <v>20.440000000000001</v>
      </c>
      <c r="AK121" s="25">
        <v>1.8</v>
      </c>
      <c r="AM121" s="22">
        <f t="shared" si="13"/>
        <v>67.400000000000006</v>
      </c>
      <c r="AN121" s="22">
        <v>70.400000000000006</v>
      </c>
      <c r="AO121" s="22">
        <v>67.400000000000006</v>
      </c>
      <c r="AP121" s="28">
        <v>68.67</v>
      </c>
      <c r="AQ121" s="25">
        <v>-0.6</v>
      </c>
      <c r="AS121" s="22">
        <f t="shared" si="14"/>
        <v>32.6</v>
      </c>
      <c r="AT121" s="22">
        <v>29.6</v>
      </c>
      <c r="AU121" s="22">
        <v>32.6</v>
      </c>
      <c r="AV121" s="28">
        <v>31.33</v>
      </c>
      <c r="AW121" s="25">
        <v>0.6</v>
      </c>
      <c r="AY121" s="22">
        <f t="shared" si="15"/>
        <v>33.5</v>
      </c>
      <c r="AZ121" s="22">
        <v>30.8</v>
      </c>
      <c r="BA121" s="22">
        <v>33.5</v>
      </c>
      <c r="BB121" s="28">
        <v>34.770000000000003</v>
      </c>
      <c r="BC121" s="22">
        <v>-4.7</v>
      </c>
    </row>
    <row r="122" spans="1:55" ht="12.75" x14ac:dyDescent="0.2">
      <c r="A122" s="7">
        <v>10</v>
      </c>
      <c r="B122">
        <v>10</v>
      </c>
      <c r="C122" s="22">
        <f t="shared" si="8"/>
        <v>120.5</v>
      </c>
      <c r="D122" s="22">
        <v>107.9</v>
      </c>
      <c r="E122" s="22">
        <v>120.5</v>
      </c>
      <c r="F122" s="28">
        <v>127.94</v>
      </c>
      <c r="G122" s="22">
        <v>6.4</v>
      </c>
      <c r="I122" s="22">
        <f t="shared" si="9"/>
        <v>62.7</v>
      </c>
      <c r="J122" s="22">
        <v>49.6</v>
      </c>
      <c r="K122" s="22">
        <v>62.7</v>
      </c>
      <c r="L122" s="28">
        <v>67.08</v>
      </c>
      <c r="M122" s="22">
        <v>-9.9</v>
      </c>
      <c r="O122" s="22">
        <f t="shared" si="10"/>
        <v>438.3</v>
      </c>
      <c r="P122" s="22">
        <v>464.4</v>
      </c>
      <c r="Q122" s="22">
        <v>438.3</v>
      </c>
      <c r="R122" s="28">
        <v>426.38</v>
      </c>
      <c r="S122" s="25">
        <v>-20.399999999999999</v>
      </c>
      <c r="V122" s="22">
        <v>622</v>
      </c>
      <c r="W122" s="22">
        <v>621.5</v>
      </c>
      <c r="X122" s="28">
        <v>621.39</v>
      </c>
      <c r="Y122" s="25">
        <v>-23.8</v>
      </c>
      <c r="AA122" s="22">
        <f t="shared" si="11"/>
        <v>183.2</v>
      </c>
      <c r="AB122" s="22">
        <v>157.6</v>
      </c>
      <c r="AC122" s="22">
        <v>183.2</v>
      </c>
      <c r="AD122" s="28">
        <v>195.02</v>
      </c>
      <c r="AE122" s="25">
        <v>-3.5</v>
      </c>
      <c r="AG122" s="22">
        <f t="shared" si="12"/>
        <v>19.399999999999999</v>
      </c>
      <c r="AH122" s="22">
        <v>17.399999999999999</v>
      </c>
      <c r="AI122" s="22">
        <v>19.399999999999999</v>
      </c>
      <c r="AJ122" s="28">
        <v>20.59</v>
      </c>
      <c r="AK122" s="25">
        <v>1.8</v>
      </c>
      <c r="AM122" s="22">
        <f t="shared" si="13"/>
        <v>70.5</v>
      </c>
      <c r="AN122" s="22">
        <v>74.7</v>
      </c>
      <c r="AO122" s="22">
        <v>70.5</v>
      </c>
      <c r="AP122" s="28">
        <v>68.62</v>
      </c>
      <c r="AQ122" s="25">
        <v>-0.6</v>
      </c>
      <c r="AS122" s="22">
        <f t="shared" si="14"/>
        <v>29.5</v>
      </c>
      <c r="AT122" s="22">
        <v>25.3</v>
      </c>
      <c r="AU122" s="22">
        <v>29.5</v>
      </c>
      <c r="AV122" s="28">
        <v>31.38</v>
      </c>
      <c r="AW122" s="25">
        <v>0.6</v>
      </c>
      <c r="AY122" s="22">
        <f t="shared" si="15"/>
        <v>34.200000000000003</v>
      </c>
      <c r="AZ122" s="22">
        <v>31.5</v>
      </c>
      <c r="BA122" s="22">
        <v>34.200000000000003</v>
      </c>
      <c r="BB122" s="28">
        <v>34.4</v>
      </c>
      <c r="BC122" s="22">
        <v>-4.4000000000000004</v>
      </c>
    </row>
    <row r="123" spans="1:55" ht="12.75" x14ac:dyDescent="0.2">
      <c r="A123" s="7">
        <v>10</v>
      </c>
      <c r="B123">
        <v>11</v>
      </c>
      <c r="C123" s="22">
        <f t="shared" si="8"/>
        <v>129.1</v>
      </c>
      <c r="D123" s="22">
        <v>112.1</v>
      </c>
      <c r="E123" s="22">
        <v>129.1</v>
      </c>
      <c r="F123" s="28">
        <v>128.33000000000001</v>
      </c>
      <c r="G123" s="22">
        <v>4.8</v>
      </c>
      <c r="I123" s="22">
        <f t="shared" si="9"/>
        <v>66.099999999999994</v>
      </c>
      <c r="J123" s="22">
        <v>50.4</v>
      </c>
      <c r="K123" s="22">
        <v>66.099999999999994</v>
      </c>
      <c r="L123" s="28">
        <v>66.349999999999994</v>
      </c>
      <c r="M123" s="22">
        <v>-8.6999999999999993</v>
      </c>
      <c r="O123" s="22">
        <f t="shared" si="10"/>
        <v>424.4</v>
      </c>
      <c r="P123" s="22">
        <v>457.7</v>
      </c>
      <c r="Q123" s="22">
        <v>424.4</v>
      </c>
      <c r="R123" s="28">
        <v>424.64</v>
      </c>
      <c r="S123" s="25">
        <v>-20.9</v>
      </c>
      <c r="V123" s="22">
        <v>620.20000000000005</v>
      </c>
      <c r="W123" s="22">
        <v>619.6</v>
      </c>
      <c r="X123" s="28">
        <v>619.32000000000005</v>
      </c>
      <c r="Y123" s="25">
        <v>-24.8</v>
      </c>
      <c r="AA123" s="22">
        <f t="shared" si="11"/>
        <v>195.2</v>
      </c>
      <c r="AB123" s="22">
        <v>162.5</v>
      </c>
      <c r="AC123" s="22">
        <v>195.2</v>
      </c>
      <c r="AD123" s="28">
        <v>194.69</v>
      </c>
      <c r="AE123" s="25">
        <v>-4</v>
      </c>
      <c r="AG123" s="22">
        <f t="shared" si="12"/>
        <v>20.8</v>
      </c>
      <c r="AH123" s="22">
        <v>18.100000000000001</v>
      </c>
      <c r="AI123" s="22">
        <v>20.8</v>
      </c>
      <c r="AJ123" s="28">
        <v>20.72</v>
      </c>
      <c r="AK123" s="25">
        <v>1.6</v>
      </c>
      <c r="AM123" s="22">
        <f t="shared" si="13"/>
        <v>68.5</v>
      </c>
      <c r="AN123" s="22">
        <v>73.8</v>
      </c>
      <c r="AO123" s="22">
        <v>68.5</v>
      </c>
      <c r="AP123" s="28">
        <v>68.56</v>
      </c>
      <c r="AQ123" s="25">
        <v>-0.6</v>
      </c>
      <c r="AS123" s="22">
        <f t="shared" si="14"/>
        <v>31.5</v>
      </c>
      <c r="AT123" s="22">
        <v>26.2</v>
      </c>
      <c r="AU123" s="22">
        <v>31.5</v>
      </c>
      <c r="AV123" s="28">
        <v>31.44</v>
      </c>
      <c r="AW123" s="25">
        <v>0.6</v>
      </c>
      <c r="AY123" s="22">
        <f t="shared" si="15"/>
        <v>33.9</v>
      </c>
      <c r="AZ123" s="22">
        <v>31</v>
      </c>
      <c r="BA123" s="22">
        <v>33.9</v>
      </c>
      <c r="BB123" s="28">
        <v>34.08</v>
      </c>
      <c r="BC123" s="22">
        <v>-3.8</v>
      </c>
    </row>
    <row r="124" spans="1:55" ht="12.75" x14ac:dyDescent="0.2">
      <c r="A124" s="7">
        <v>10</v>
      </c>
      <c r="B124">
        <v>12</v>
      </c>
      <c r="C124" s="22">
        <f t="shared" si="8"/>
        <v>126</v>
      </c>
      <c r="D124" s="22">
        <v>113.9</v>
      </c>
      <c r="E124" s="22">
        <v>126</v>
      </c>
      <c r="F124" s="28">
        <v>128.51</v>
      </c>
      <c r="G124" s="22">
        <v>2.1</v>
      </c>
      <c r="I124" s="22">
        <f t="shared" si="9"/>
        <v>69.5</v>
      </c>
      <c r="J124" s="22">
        <v>49.3</v>
      </c>
      <c r="K124" s="22">
        <v>69.5</v>
      </c>
      <c r="L124" s="28">
        <v>65.8</v>
      </c>
      <c r="M124" s="22">
        <v>-6.6</v>
      </c>
      <c r="O124" s="22">
        <f t="shared" si="10"/>
        <v>421.8</v>
      </c>
      <c r="P124" s="22">
        <v>455</v>
      </c>
      <c r="Q124" s="22">
        <v>421.8</v>
      </c>
      <c r="R124" s="28">
        <v>422.87</v>
      </c>
      <c r="S124" s="25">
        <v>-21.2</v>
      </c>
      <c r="V124" s="22">
        <v>618.1</v>
      </c>
      <c r="W124" s="22">
        <v>617.29999999999995</v>
      </c>
      <c r="X124" s="28">
        <v>617.17999999999995</v>
      </c>
      <c r="Y124" s="25">
        <v>-25.7</v>
      </c>
      <c r="AA124" s="22">
        <f t="shared" si="11"/>
        <v>195.5</v>
      </c>
      <c r="AB124" s="22">
        <v>163.19999999999999</v>
      </c>
      <c r="AC124" s="22">
        <v>195.5</v>
      </c>
      <c r="AD124" s="28">
        <v>194.31</v>
      </c>
      <c r="AE124" s="25">
        <v>-4.5</v>
      </c>
      <c r="AG124" s="22">
        <f t="shared" si="12"/>
        <v>20.399999999999999</v>
      </c>
      <c r="AH124" s="22">
        <v>18.399999999999999</v>
      </c>
      <c r="AI124" s="22">
        <v>20.399999999999999</v>
      </c>
      <c r="AJ124" s="28">
        <v>20.82</v>
      </c>
      <c r="AK124" s="25">
        <v>1.2</v>
      </c>
      <c r="AM124" s="22">
        <f t="shared" si="13"/>
        <v>68.3</v>
      </c>
      <c r="AN124" s="22">
        <v>73.599999999999994</v>
      </c>
      <c r="AO124" s="22">
        <v>68.3</v>
      </c>
      <c r="AP124" s="28">
        <v>68.52</v>
      </c>
      <c r="AQ124" s="25">
        <v>-0.6</v>
      </c>
      <c r="AS124" s="22">
        <f t="shared" si="14"/>
        <v>31.7</v>
      </c>
      <c r="AT124" s="22">
        <v>26.4</v>
      </c>
      <c r="AU124" s="22">
        <v>31.7</v>
      </c>
      <c r="AV124" s="28">
        <v>31.48</v>
      </c>
      <c r="AW124" s="25">
        <v>0.6</v>
      </c>
      <c r="AY124" s="22">
        <f t="shared" si="15"/>
        <v>35.6</v>
      </c>
      <c r="AZ124" s="22">
        <v>30.2</v>
      </c>
      <c r="BA124" s="22">
        <v>35.6</v>
      </c>
      <c r="BB124" s="28">
        <v>33.86</v>
      </c>
      <c r="BC124" s="22">
        <v>-2.6</v>
      </c>
    </row>
    <row r="125" spans="1:55" ht="12.75" x14ac:dyDescent="0.2">
      <c r="A125" s="7"/>
      <c r="B125">
        <v>1</v>
      </c>
      <c r="C125" s="22">
        <f t="shared" si="8"/>
        <v>132</v>
      </c>
      <c r="D125" s="22">
        <v>105.6</v>
      </c>
      <c r="E125" s="22">
        <v>132</v>
      </c>
      <c r="F125" s="28">
        <v>128.49</v>
      </c>
      <c r="G125" s="22">
        <v>-0.2</v>
      </c>
      <c r="I125" s="22">
        <f t="shared" si="9"/>
        <v>62.6</v>
      </c>
      <c r="J125" s="22">
        <v>51.6</v>
      </c>
      <c r="K125" s="22">
        <v>62.6</v>
      </c>
      <c r="L125" s="28">
        <v>65.39</v>
      </c>
      <c r="M125" s="22">
        <v>-4.9000000000000004</v>
      </c>
      <c r="O125" s="22">
        <f t="shared" si="10"/>
        <v>420.2</v>
      </c>
      <c r="P125" s="22">
        <v>458.1</v>
      </c>
      <c r="Q125" s="22">
        <v>420.2</v>
      </c>
      <c r="R125" s="28">
        <v>421.11</v>
      </c>
      <c r="S125" s="25">
        <v>-21.2</v>
      </c>
      <c r="V125" s="22">
        <v>615.20000000000005</v>
      </c>
      <c r="W125" s="22">
        <v>614.79999999999995</v>
      </c>
      <c r="X125" s="28">
        <v>614.99</v>
      </c>
      <c r="Y125" s="25">
        <v>-26.4</v>
      </c>
      <c r="AA125" s="22">
        <f t="shared" si="11"/>
        <v>194.6</v>
      </c>
      <c r="AB125" s="22">
        <v>157.19999999999999</v>
      </c>
      <c r="AC125" s="22">
        <v>194.6</v>
      </c>
      <c r="AD125" s="28">
        <v>193.88</v>
      </c>
      <c r="AE125" s="25">
        <v>-5.2</v>
      </c>
      <c r="AG125" s="22">
        <f t="shared" si="12"/>
        <v>21.5</v>
      </c>
      <c r="AH125" s="22">
        <v>17.2</v>
      </c>
      <c r="AI125" s="22">
        <v>21.5</v>
      </c>
      <c r="AJ125" s="28">
        <v>20.89</v>
      </c>
      <c r="AK125" s="25">
        <v>0.9</v>
      </c>
      <c r="AM125" s="22">
        <f t="shared" si="13"/>
        <v>68.3</v>
      </c>
      <c r="AN125" s="22">
        <v>74.400000000000006</v>
      </c>
      <c r="AO125" s="22">
        <v>68.3</v>
      </c>
      <c r="AP125" s="28">
        <v>68.47</v>
      </c>
      <c r="AQ125" s="25">
        <v>-0.5</v>
      </c>
      <c r="AS125" s="22">
        <f t="shared" si="14"/>
        <v>31.7</v>
      </c>
      <c r="AT125" s="22">
        <v>25.6</v>
      </c>
      <c r="AU125" s="22">
        <v>31.7</v>
      </c>
      <c r="AV125" s="28">
        <v>31.53</v>
      </c>
      <c r="AW125" s="25">
        <v>0.5</v>
      </c>
      <c r="AY125" s="22">
        <f t="shared" si="15"/>
        <v>32.200000000000003</v>
      </c>
      <c r="AZ125" s="22">
        <v>32.799999999999997</v>
      </c>
      <c r="BA125" s="22">
        <v>32.200000000000003</v>
      </c>
      <c r="BB125" s="28">
        <v>33.729999999999997</v>
      </c>
      <c r="BC125" s="22">
        <v>-1.6</v>
      </c>
    </row>
    <row r="126" spans="1:55" ht="12.75" x14ac:dyDescent="0.2">
      <c r="A126" s="7">
        <v>11</v>
      </c>
      <c r="B126">
        <v>2</v>
      </c>
      <c r="C126" s="22">
        <f t="shared" si="8"/>
        <v>131.69999999999999</v>
      </c>
      <c r="D126" s="22">
        <v>106.1</v>
      </c>
      <c r="E126" s="22">
        <v>131.69999999999999</v>
      </c>
      <c r="F126" s="28">
        <v>128.31</v>
      </c>
      <c r="G126" s="22">
        <v>-2.1</v>
      </c>
      <c r="I126" s="22">
        <f t="shared" si="9"/>
        <v>70.5</v>
      </c>
      <c r="J126" s="22">
        <v>67.2</v>
      </c>
      <c r="K126" s="22">
        <v>70.5</v>
      </c>
      <c r="L126" s="28">
        <v>65.08</v>
      </c>
      <c r="M126" s="22">
        <v>-3.8</v>
      </c>
      <c r="O126" s="22">
        <f t="shared" si="10"/>
        <v>410.5</v>
      </c>
      <c r="P126" s="22">
        <v>439.8</v>
      </c>
      <c r="Q126" s="22">
        <v>410.5</v>
      </c>
      <c r="R126" s="28">
        <v>419.36</v>
      </c>
      <c r="S126" s="25">
        <v>-20.9</v>
      </c>
      <c r="V126" s="22">
        <v>613.1</v>
      </c>
      <c r="W126" s="22">
        <v>612.70000000000005</v>
      </c>
      <c r="X126" s="28">
        <v>612.76</v>
      </c>
      <c r="Y126" s="25">
        <v>-26.8</v>
      </c>
      <c r="AA126" s="22">
        <f t="shared" si="11"/>
        <v>202.2</v>
      </c>
      <c r="AB126" s="22">
        <v>173.3</v>
      </c>
      <c r="AC126" s="22">
        <v>202.2</v>
      </c>
      <c r="AD126" s="28">
        <v>193.39</v>
      </c>
      <c r="AE126" s="25">
        <v>-5.9</v>
      </c>
      <c r="AG126" s="22">
        <f t="shared" si="12"/>
        <v>21.5</v>
      </c>
      <c r="AH126" s="22">
        <v>17.3</v>
      </c>
      <c r="AI126" s="22">
        <v>21.5</v>
      </c>
      <c r="AJ126" s="28">
        <v>20.94</v>
      </c>
      <c r="AK126" s="25">
        <v>0.6</v>
      </c>
      <c r="AM126" s="22">
        <f t="shared" si="13"/>
        <v>67</v>
      </c>
      <c r="AN126" s="22">
        <v>71.7</v>
      </c>
      <c r="AO126" s="22">
        <v>67</v>
      </c>
      <c r="AP126" s="28">
        <v>68.44</v>
      </c>
      <c r="AQ126" s="25">
        <v>-0.4</v>
      </c>
      <c r="AS126" s="22">
        <f t="shared" si="14"/>
        <v>33</v>
      </c>
      <c r="AT126" s="22">
        <v>28.3</v>
      </c>
      <c r="AU126" s="22">
        <v>33</v>
      </c>
      <c r="AV126" s="28">
        <v>31.56</v>
      </c>
      <c r="AW126" s="25">
        <v>0.4</v>
      </c>
      <c r="AY126" s="22">
        <f t="shared" si="15"/>
        <v>34.9</v>
      </c>
      <c r="AZ126" s="22">
        <v>38.799999999999997</v>
      </c>
      <c r="BA126" s="22">
        <v>34.9</v>
      </c>
      <c r="BB126" s="28">
        <v>33.65</v>
      </c>
      <c r="BC126" s="22">
        <v>-0.9</v>
      </c>
    </row>
    <row r="127" spans="1:55" ht="12.75" x14ac:dyDescent="0.2">
      <c r="A127" s="7">
        <v>11</v>
      </c>
      <c r="B127">
        <v>3</v>
      </c>
      <c r="C127" s="22">
        <f t="shared" si="8"/>
        <v>126.4</v>
      </c>
      <c r="D127" s="22">
        <v>107.6</v>
      </c>
      <c r="E127" s="22">
        <v>126.4</v>
      </c>
      <c r="F127" s="28">
        <v>128.02000000000001</v>
      </c>
      <c r="G127" s="22">
        <v>-3.5</v>
      </c>
      <c r="I127" s="22">
        <f t="shared" si="9"/>
        <v>64.5</v>
      </c>
      <c r="J127" s="22">
        <v>67.3</v>
      </c>
      <c r="K127" s="22">
        <v>64.5</v>
      </c>
      <c r="L127" s="28">
        <v>64.84</v>
      </c>
      <c r="M127" s="22">
        <v>-2.8</v>
      </c>
      <c r="O127" s="22">
        <f t="shared" si="10"/>
        <v>419.5</v>
      </c>
      <c r="P127" s="22">
        <v>435.2</v>
      </c>
      <c r="Q127" s="22">
        <v>419.5</v>
      </c>
      <c r="R127" s="28">
        <v>417.65</v>
      </c>
      <c r="S127" s="25">
        <v>-20.5</v>
      </c>
      <c r="V127" s="22">
        <v>610.1</v>
      </c>
      <c r="W127" s="22">
        <v>610.4</v>
      </c>
      <c r="X127" s="28">
        <v>610.52</v>
      </c>
      <c r="Y127" s="25">
        <v>-26.8</v>
      </c>
      <c r="AA127" s="22">
        <f t="shared" si="11"/>
        <v>191</v>
      </c>
      <c r="AB127" s="22">
        <v>174.9</v>
      </c>
      <c r="AC127" s="22">
        <v>191</v>
      </c>
      <c r="AD127" s="28">
        <v>192.86</v>
      </c>
      <c r="AE127" s="25">
        <v>-6.3</v>
      </c>
      <c r="AG127" s="22">
        <f t="shared" si="12"/>
        <v>20.7</v>
      </c>
      <c r="AH127" s="22">
        <v>17.600000000000001</v>
      </c>
      <c r="AI127" s="22">
        <v>20.7</v>
      </c>
      <c r="AJ127" s="28">
        <v>20.97</v>
      </c>
      <c r="AK127" s="25">
        <v>0.3</v>
      </c>
      <c r="AM127" s="22">
        <f t="shared" si="13"/>
        <v>68.7</v>
      </c>
      <c r="AN127" s="22">
        <v>71.3</v>
      </c>
      <c r="AO127" s="22">
        <v>68.7</v>
      </c>
      <c r="AP127" s="28">
        <v>68.41</v>
      </c>
      <c r="AQ127" s="25">
        <v>-0.4</v>
      </c>
      <c r="AS127" s="22">
        <f t="shared" si="14"/>
        <v>31.3</v>
      </c>
      <c r="AT127" s="22">
        <v>28.7</v>
      </c>
      <c r="AU127" s="22">
        <v>31.3</v>
      </c>
      <c r="AV127" s="28">
        <v>31.59</v>
      </c>
      <c r="AW127" s="25">
        <v>0.4</v>
      </c>
      <c r="AY127" s="22">
        <f t="shared" si="15"/>
        <v>33.799999999999997</v>
      </c>
      <c r="AZ127" s="22">
        <v>38.5</v>
      </c>
      <c r="BA127" s="22">
        <v>33.799999999999997</v>
      </c>
      <c r="BB127" s="28">
        <v>33.619999999999997</v>
      </c>
      <c r="BC127" s="22">
        <v>-0.4</v>
      </c>
    </row>
    <row r="128" spans="1:55" ht="12.75" x14ac:dyDescent="0.2">
      <c r="A128" s="7">
        <v>11</v>
      </c>
      <c r="B128">
        <v>4</v>
      </c>
      <c r="C128" s="22">
        <f t="shared" si="8"/>
        <v>126.9</v>
      </c>
      <c r="D128" s="22">
        <v>107.5</v>
      </c>
      <c r="E128" s="22">
        <v>126.9</v>
      </c>
      <c r="F128" s="28">
        <v>127.58</v>
      </c>
      <c r="G128" s="22">
        <v>-5.3</v>
      </c>
      <c r="I128" s="22">
        <f t="shared" si="9"/>
        <v>60.5</v>
      </c>
      <c r="J128" s="22">
        <v>69.599999999999994</v>
      </c>
      <c r="K128" s="22">
        <v>60.5</v>
      </c>
      <c r="L128" s="28">
        <v>64.709999999999994</v>
      </c>
      <c r="M128" s="22">
        <v>-1.6</v>
      </c>
      <c r="O128" s="22">
        <f t="shared" si="10"/>
        <v>420.8</v>
      </c>
      <c r="P128" s="22">
        <v>430.6</v>
      </c>
      <c r="Q128" s="22">
        <v>420.8</v>
      </c>
      <c r="R128" s="28">
        <v>416</v>
      </c>
      <c r="S128" s="25">
        <v>-19.8</v>
      </c>
      <c r="V128" s="22">
        <v>607.70000000000005</v>
      </c>
      <c r="W128" s="22">
        <v>608.1</v>
      </c>
      <c r="X128" s="28">
        <v>608.29</v>
      </c>
      <c r="Y128" s="25">
        <v>-26.7</v>
      </c>
      <c r="AA128" s="22">
        <f t="shared" si="11"/>
        <v>187.4</v>
      </c>
      <c r="AB128" s="22">
        <v>177.1</v>
      </c>
      <c r="AC128" s="22">
        <v>187.4</v>
      </c>
      <c r="AD128" s="28">
        <v>192.29</v>
      </c>
      <c r="AE128" s="25">
        <v>-6.9</v>
      </c>
      <c r="AG128" s="22">
        <f t="shared" si="12"/>
        <v>20.9</v>
      </c>
      <c r="AH128" s="22">
        <v>17.7</v>
      </c>
      <c r="AI128" s="22">
        <v>20.9</v>
      </c>
      <c r="AJ128" s="28">
        <v>20.97</v>
      </c>
      <c r="AK128" s="25">
        <v>0.1</v>
      </c>
      <c r="AM128" s="22">
        <f t="shared" si="13"/>
        <v>69.2</v>
      </c>
      <c r="AN128" s="22">
        <v>70.900000000000006</v>
      </c>
      <c r="AO128" s="22">
        <v>69.2</v>
      </c>
      <c r="AP128" s="28">
        <v>68.39</v>
      </c>
      <c r="AQ128" s="25">
        <v>-0.3</v>
      </c>
      <c r="AS128" s="22">
        <f t="shared" si="14"/>
        <v>30.8</v>
      </c>
      <c r="AT128" s="22">
        <v>29.1</v>
      </c>
      <c r="AU128" s="22">
        <v>30.8</v>
      </c>
      <c r="AV128" s="28">
        <v>31.61</v>
      </c>
      <c r="AW128" s="25">
        <v>0.3</v>
      </c>
      <c r="AY128" s="22">
        <f t="shared" si="15"/>
        <v>32.299999999999997</v>
      </c>
      <c r="AZ128" s="22">
        <v>39.299999999999997</v>
      </c>
      <c r="BA128" s="22">
        <v>32.299999999999997</v>
      </c>
      <c r="BB128" s="28">
        <v>33.65</v>
      </c>
      <c r="BC128" s="22">
        <v>0.4</v>
      </c>
    </row>
    <row r="129" spans="1:55" ht="12.75" x14ac:dyDescent="0.2">
      <c r="A129" s="7">
        <v>11</v>
      </c>
      <c r="B129">
        <v>5</v>
      </c>
      <c r="C129" s="22">
        <f t="shared" si="8"/>
        <v>128.80000000000001</v>
      </c>
      <c r="D129" s="22">
        <v>106.5</v>
      </c>
      <c r="E129" s="22">
        <v>128.80000000000001</v>
      </c>
      <c r="F129" s="28">
        <v>126.91</v>
      </c>
      <c r="G129" s="22">
        <v>-8</v>
      </c>
      <c r="I129" s="22">
        <f t="shared" si="9"/>
        <v>62.3</v>
      </c>
      <c r="J129" s="22">
        <v>74.400000000000006</v>
      </c>
      <c r="K129" s="22">
        <v>62.3</v>
      </c>
      <c r="L129" s="28">
        <v>64.739999999999995</v>
      </c>
      <c r="M129" s="22">
        <v>0.3</v>
      </c>
      <c r="O129" s="22">
        <f t="shared" si="10"/>
        <v>414.8</v>
      </c>
      <c r="P129" s="22">
        <v>424.2</v>
      </c>
      <c r="Q129" s="22">
        <v>414.8</v>
      </c>
      <c r="R129" s="28">
        <v>414.45</v>
      </c>
      <c r="S129" s="25">
        <v>-18.600000000000001</v>
      </c>
      <c r="V129" s="22">
        <v>605.1</v>
      </c>
      <c r="W129" s="22">
        <v>605.9</v>
      </c>
      <c r="X129" s="28">
        <v>606.1</v>
      </c>
      <c r="Y129" s="25">
        <v>-26.4</v>
      </c>
      <c r="AA129" s="22">
        <f t="shared" si="11"/>
        <v>191.1</v>
      </c>
      <c r="AB129" s="22">
        <v>180.9</v>
      </c>
      <c r="AC129" s="22">
        <v>191.1</v>
      </c>
      <c r="AD129" s="28">
        <v>191.65</v>
      </c>
      <c r="AE129" s="25">
        <v>-7.7</v>
      </c>
      <c r="AG129" s="22">
        <f t="shared" si="12"/>
        <v>21.3</v>
      </c>
      <c r="AH129" s="22">
        <v>17.600000000000001</v>
      </c>
      <c r="AI129" s="22">
        <v>21.3</v>
      </c>
      <c r="AJ129" s="28">
        <v>20.94</v>
      </c>
      <c r="AK129" s="25">
        <v>-0.4</v>
      </c>
      <c r="AM129" s="22">
        <f t="shared" si="13"/>
        <v>68.5</v>
      </c>
      <c r="AN129" s="22">
        <v>70.099999999999994</v>
      </c>
      <c r="AO129" s="22">
        <v>68.5</v>
      </c>
      <c r="AP129" s="28">
        <v>68.38</v>
      </c>
      <c r="AQ129" s="25">
        <v>-0.1</v>
      </c>
      <c r="AS129" s="22">
        <f t="shared" si="14"/>
        <v>31.5</v>
      </c>
      <c r="AT129" s="22">
        <v>29.9</v>
      </c>
      <c r="AU129" s="22">
        <v>31.5</v>
      </c>
      <c r="AV129" s="28">
        <v>31.62</v>
      </c>
      <c r="AW129" s="25">
        <v>0.1</v>
      </c>
      <c r="AY129" s="22">
        <f t="shared" si="15"/>
        <v>32.6</v>
      </c>
      <c r="AZ129" s="22">
        <v>41.1</v>
      </c>
      <c r="BA129" s="22">
        <v>32.6</v>
      </c>
      <c r="BB129" s="28">
        <v>33.78</v>
      </c>
      <c r="BC129" s="22">
        <v>1.5</v>
      </c>
    </row>
    <row r="130" spans="1:55" ht="12.75" x14ac:dyDescent="0.2">
      <c r="A130" s="7">
        <v>11</v>
      </c>
      <c r="B130">
        <v>6</v>
      </c>
      <c r="C130" s="22">
        <f t="shared" si="8"/>
        <v>128.69999999999999</v>
      </c>
      <c r="D130" s="22">
        <v>174.8</v>
      </c>
      <c r="E130" s="22">
        <v>128.69999999999999</v>
      </c>
      <c r="F130" s="28">
        <v>126.04</v>
      </c>
      <c r="G130" s="22">
        <v>-10.4</v>
      </c>
      <c r="I130" s="22">
        <f t="shared" si="9"/>
        <v>68</v>
      </c>
      <c r="J130" s="22">
        <v>132</v>
      </c>
      <c r="K130" s="22">
        <v>68</v>
      </c>
      <c r="L130" s="28">
        <v>64.89</v>
      </c>
      <c r="M130" s="22">
        <v>1.9</v>
      </c>
      <c r="O130" s="22">
        <f t="shared" si="10"/>
        <v>407.1</v>
      </c>
      <c r="P130" s="22">
        <v>296.3</v>
      </c>
      <c r="Q130" s="22">
        <v>407.1</v>
      </c>
      <c r="R130" s="28">
        <v>412.99</v>
      </c>
      <c r="S130" s="25">
        <v>-17.600000000000001</v>
      </c>
      <c r="V130" s="22">
        <v>603.1</v>
      </c>
      <c r="W130" s="22">
        <v>603.79999999999995</v>
      </c>
      <c r="X130" s="28">
        <v>603.91999999999996</v>
      </c>
      <c r="Y130" s="25">
        <v>-26.1</v>
      </c>
      <c r="AA130" s="22">
        <f t="shared" si="11"/>
        <v>196.7</v>
      </c>
      <c r="AB130" s="22">
        <v>306.8</v>
      </c>
      <c r="AC130" s="22">
        <v>196.7</v>
      </c>
      <c r="AD130" s="28">
        <v>190.94</v>
      </c>
      <c r="AE130" s="25">
        <v>-8.6</v>
      </c>
      <c r="AG130" s="22">
        <f t="shared" si="12"/>
        <v>21.3</v>
      </c>
      <c r="AH130" s="22">
        <v>29</v>
      </c>
      <c r="AI130" s="22">
        <v>21.3</v>
      </c>
      <c r="AJ130" s="28">
        <v>20.87</v>
      </c>
      <c r="AK130" s="25">
        <v>-0.8</v>
      </c>
      <c r="AM130" s="22">
        <f t="shared" si="13"/>
        <v>67.400000000000006</v>
      </c>
      <c r="AN130" s="22">
        <v>49.1</v>
      </c>
      <c r="AO130" s="22">
        <v>67.400000000000006</v>
      </c>
      <c r="AP130" s="28">
        <v>68.38</v>
      </c>
      <c r="AQ130" s="25">
        <v>0</v>
      </c>
      <c r="AS130" s="22">
        <f t="shared" si="14"/>
        <v>32.6</v>
      </c>
      <c r="AT130" s="22">
        <v>50.9</v>
      </c>
      <c r="AU130" s="22">
        <v>32.6</v>
      </c>
      <c r="AV130" s="28">
        <v>31.62</v>
      </c>
      <c r="AW130" s="25">
        <v>0</v>
      </c>
      <c r="AY130" s="22">
        <f t="shared" si="15"/>
        <v>34.6</v>
      </c>
      <c r="AZ130" s="22">
        <v>43</v>
      </c>
      <c r="BA130" s="22">
        <v>34.6</v>
      </c>
      <c r="BB130" s="28">
        <v>33.99</v>
      </c>
      <c r="BC130" s="22">
        <v>2.5</v>
      </c>
    </row>
    <row r="131" spans="1:55" ht="12.75" x14ac:dyDescent="0.2">
      <c r="A131" s="7">
        <v>11</v>
      </c>
      <c r="B131">
        <v>7</v>
      </c>
      <c r="C131" s="22">
        <f t="shared" si="8"/>
        <v>119.4</v>
      </c>
      <c r="D131" s="22">
        <v>206.5</v>
      </c>
      <c r="E131" s="22">
        <v>119.4</v>
      </c>
      <c r="F131" s="28">
        <v>125.01</v>
      </c>
      <c r="G131" s="22">
        <v>-12.4</v>
      </c>
      <c r="I131" s="22">
        <f t="shared" si="9"/>
        <v>62</v>
      </c>
      <c r="J131" s="22">
        <v>62.4</v>
      </c>
      <c r="K131" s="22">
        <v>62</v>
      </c>
      <c r="L131" s="28">
        <v>65.099999999999994</v>
      </c>
      <c r="M131" s="22">
        <v>2.5</v>
      </c>
      <c r="O131" s="22">
        <f t="shared" si="10"/>
        <v>420.1</v>
      </c>
      <c r="P131" s="22">
        <v>332.2</v>
      </c>
      <c r="Q131" s="22">
        <v>420.1</v>
      </c>
      <c r="R131" s="28">
        <v>411.65</v>
      </c>
      <c r="S131" s="25">
        <v>-16</v>
      </c>
      <c r="V131" s="22">
        <v>601.1</v>
      </c>
      <c r="W131" s="22">
        <v>601.6</v>
      </c>
      <c r="X131" s="28">
        <v>601.76</v>
      </c>
      <c r="Y131" s="25">
        <v>-26</v>
      </c>
      <c r="AA131" s="22">
        <f t="shared" si="11"/>
        <v>181.5</v>
      </c>
      <c r="AB131" s="22">
        <v>268.89999999999998</v>
      </c>
      <c r="AC131" s="22">
        <v>181.5</v>
      </c>
      <c r="AD131" s="28">
        <v>190.1</v>
      </c>
      <c r="AE131" s="25">
        <v>-10</v>
      </c>
      <c r="AG131" s="22">
        <f t="shared" si="12"/>
        <v>19.899999999999999</v>
      </c>
      <c r="AH131" s="22">
        <v>34.4</v>
      </c>
      <c r="AI131" s="22">
        <v>19.899999999999999</v>
      </c>
      <c r="AJ131" s="28">
        <v>20.77</v>
      </c>
      <c r="AK131" s="25">
        <v>-1.2</v>
      </c>
      <c r="AM131" s="22">
        <f t="shared" si="13"/>
        <v>69.8</v>
      </c>
      <c r="AN131" s="22">
        <v>55.3</v>
      </c>
      <c r="AO131" s="22">
        <v>69.8</v>
      </c>
      <c r="AP131" s="28">
        <v>68.41</v>
      </c>
      <c r="AQ131" s="25">
        <v>0.3</v>
      </c>
      <c r="AS131" s="22">
        <f t="shared" si="14"/>
        <v>30.2</v>
      </c>
      <c r="AT131" s="22">
        <v>44.7</v>
      </c>
      <c r="AU131" s="22">
        <v>30.2</v>
      </c>
      <c r="AV131" s="28">
        <v>31.59</v>
      </c>
      <c r="AW131" s="25">
        <v>-0.3</v>
      </c>
      <c r="AY131" s="22">
        <f t="shared" si="15"/>
        <v>34.200000000000003</v>
      </c>
      <c r="AZ131" s="22">
        <v>23.2</v>
      </c>
      <c r="BA131" s="22">
        <v>34.200000000000003</v>
      </c>
      <c r="BB131" s="28">
        <v>34.24</v>
      </c>
      <c r="BC131" s="22">
        <v>3.1</v>
      </c>
    </row>
    <row r="132" spans="1:55" ht="12.75" x14ac:dyDescent="0.2">
      <c r="A132" s="7">
        <v>11</v>
      </c>
      <c r="B132">
        <v>8</v>
      </c>
      <c r="C132" s="22">
        <f t="shared" si="8"/>
        <v>122.2</v>
      </c>
      <c r="D132" s="22">
        <v>144.4</v>
      </c>
      <c r="E132" s="22">
        <v>122.2</v>
      </c>
      <c r="F132" s="28">
        <v>123.9</v>
      </c>
      <c r="G132" s="22">
        <v>-13.4</v>
      </c>
      <c r="I132" s="22">
        <f t="shared" si="9"/>
        <v>68.5</v>
      </c>
      <c r="J132" s="22">
        <v>56</v>
      </c>
      <c r="K132" s="22">
        <v>68.5</v>
      </c>
      <c r="L132" s="28">
        <v>65.22</v>
      </c>
      <c r="M132" s="22">
        <v>1.5</v>
      </c>
      <c r="O132" s="22">
        <f t="shared" si="10"/>
        <v>408.7</v>
      </c>
      <c r="P132" s="22">
        <v>398.8</v>
      </c>
      <c r="Q132" s="22">
        <v>408.7</v>
      </c>
      <c r="R132" s="28">
        <v>410.47</v>
      </c>
      <c r="S132" s="25">
        <v>-14.2</v>
      </c>
      <c r="V132" s="22">
        <v>599.20000000000005</v>
      </c>
      <c r="W132" s="22">
        <v>599.5</v>
      </c>
      <c r="X132" s="28">
        <v>599.59</v>
      </c>
      <c r="Y132" s="25">
        <v>-26</v>
      </c>
      <c r="AA132" s="22">
        <f t="shared" si="11"/>
        <v>190.7</v>
      </c>
      <c r="AB132" s="22">
        <v>200.4</v>
      </c>
      <c r="AC132" s="22">
        <v>190.7</v>
      </c>
      <c r="AD132" s="28">
        <v>189.12</v>
      </c>
      <c r="AE132" s="25">
        <v>-11.8</v>
      </c>
      <c r="AG132" s="22">
        <f t="shared" si="12"/>
        <v>20.399999999999999</v>
      </c>
      <c r="AH132" s="22">
        <v>24.1</v>
      </c>
      <c r="AI132" s="22">
        <v>20.399999999999999</v>
      </c>
      <c r="AJ132" s="28">
        <v>20.66</v>
      </c>
      <c r="AK132" s="25">
        <v>-1.3</v>
      </c>
      <c r="AM132" s="22">
        <f t="shared" si="13"/>
        <v>68.2</v>
      </c>
      <c r="AN132" s="22">
        <v>66.599999999999994</v>
      </c>
      <c r="AO132" s="22">
        <v>68.2</v>
      </c>
      <c r="AP132" s="28">
        <v>68.459999999999994</v>
      </c>
      <c r="AQ132" s="25">
        <v>0.6</v>
      </c>
      <c r="AS132" s="22">
        <f t="shared" si="14"/>
        <v>31.8</v>
      </c>
      <c r="AT132" s="22">
        <v>33.4</v>
      </c>
      <c r="AU132" s="22">
        <v>31.8</v>
      </c>
      <c r="AV132" s="28">
        <v>31.54</v>
      </c>
      <c r="AW132" s="25">
        <v>-0.6</v>
      </c>
      <c r="AY132" s="22">
        <f t="shared" si="15"/>
        <v>35.9</v>
      </c>
      <c r="AZ132" s="22">
        <v>27.9</v>
      </c>
      <c r="BA132" s="22">
        <v>35.9</v>
      </c>
      <c r="BB132" s="28">
        <v>34.49</v>
      </c>
      <c r="BC132" s="22">
        <v>3</v>
      </c>
    </row>
    <row r="133" spans="1:55" ht="12.75" x14ac:dyDescent="0.2">
      <c r="A133" s="7">
        <v>11</v>
      </c>
      <c r="B133">
        <v>9</v>
      </c>
      <c r="C133" s="22">
        <f t="shared" ref="C133:C196" si="16">$B$2*E133+(1-$B$2)*D133</f>
        <v>121.2</v>
      </c>
      <c r="D133" s="22">
        <v>115</v>
      </c>
      <c r="E133" s="22">
        <v>121.2</v>
      </c>
      <c r="F133" s="28">
        <v>122.81</v>
      </c>
      <c r="G133" s="22">
        <v>-13</v>
      </c>
      <c r="I133" s="22">
        <f t="shared" ref="I133:I196" si="17">$B$2*K133+(1-$B$2)*J133</f>
        <v>62.3</v>
      </c>
      <c r="J133" s="22">
        <v>50.1</v>
      </c>
      <c r="K133" s="22">
        <v>62.3</v>
      </c>
      <c r="L133" s="28">
        <v>65.239999999999995</v>
      </c>
      <c r="M133" s="22">
        <v>0.1</v>
      </c>
      <c r="O133" s="22">
        <f t="shared" ref="O133:O196" si="18">$B$2*Q133+(1-$B$2)*P133</f>
        <v>414</v>
      </c>
      <c r="P133" s="22">
        <v>432.3</v>
      </c>
      <c r="Q133" s="22">
        <v>414</v>
      </c>
      <c r="R133" s="28">
        <v>409.35</v>
      </c>
      <c r="S133" s="25">
        <v>-13.5</v>
      </c>
      <c r="V133" s="22">
        <v>597.4</v>
      </c>
      <c r="W133" s="22">
        <v>597.5</v>
      </c>
      <c r="X133" s="28">
        <v>597.39</v>
      </c>
      <c r="Y133" s="25">
        <v>-26.3</v>
      </c>
      <c r="AA133" s="22">
        <f t="shared" ref="AA133:AA196" si="19">$B$2*AC133+(1-$B$2)*AB133</f>
        <v>183.5</v>
      </c>
      <c r="AB133" s="22">
        <v>165.1</v>
      </c>
      <c r="AC133" s="22">
        <v>183.5</v>
      </c>
      <c r="AD133" s="28">
        <v>188.05</v>
      </c>
      <c r="AE133" s="25">
        <v>-12.9</v>
      </c>
      <c r="AG133" s="22">
        <f t="shared" ref="AG133:AG196" si="20">$B$2*AI133+(1-$B$2)*AH133</f>
        <v>20.3</v>
      </c>
      <c r="AH133" s="22">
        <v>19.2</v>
      </c>
      <c r="AI133" s="22">
        <v>20.3</v>
      </c>
      <c r="AJ133" s="28">
        <v>20.56</v>
      </c>
      <c r="AK133" s="25">
        <v>-1.3</v>
      </c>
      <c r="AM133" s="22">
        <f t="shared" ref="AM133:AM196" si="21">$B$2*AO133+(1-$B$2)*AN133</f>
        <v>69.3</v>
      </c>
      <c r="AN133" s="22">
        <v>72.400000000000006</v>
      </c>
      <c r="AO133" s="22">
        <v>69.3</v>
      </c>
      <c r="AP133" s="28">
        <v>68.52</v>
      </c>
      <c r="AQ133" s="25">
        <v>0.8</v>
      </c>
      <c r="AS133" s="22">
        <f t="shared" ref="AS133:AS196" si="22">$B$2*AU133+(1-$B$2)*AT133</f>
        <v>30.7</v>
      </c>
      <c r="AT133" s="22">
        <v>27.6</v>
      </c>
      <c r="AU133" s="22">
        <v>30.7</v>
      </c>
      <c r="AV133" s="28">
        <v>31.48</v>
      </c>
      <c r="AW133" s="25">
        <v>-0.8</v>
      </c>
      <c r="AY133" s="22">
        <f t="shared" ref="AY133:AY196" si="23">$B$2*BA133+(1-$B$2)*AZ133</f>
        <v>33.9</v>
      </c>
      <c r="AZ133" s="22">
        <v>30.3</v>
      </c>
      <c r="BA133" s="22">
        <v>33.9</v>
      </c>
      <c r="BB133" s="28">
        <v>34.69</v>
      </c>
      <c r="BC133" s="22">
        <v>2.4</v>
      </c>
    </row>
    <row r="134" spans="1:55" ht="12.75" x14ac:dyDescent="0.2">
      <c r="A134" s="7">
        <v>11</v>
      </c>
      <c r="B134">
        <v>10</v>
      </c>
      <c r="C134" s="22">
        <f t="shared" si="16"/>
        <v>129.5</v>
      </c>
      <c r="D134" s="22">
        <v>119.3</v>
      </c>
      <c r="E134" s="22">
        <v>129.5</v>
      </c>
      <c r="F134" s="28">
        <v>121.73</v>
      </c>
      <c r="G134" s="22">
        <v>-13</v>
      </c>
      <c r="I134" s="22">
        <f t="shared" si="17"/>
        <v>68.7</v>
      </c>
      <c r="J134" s="22">
        <v>54.4</v>
      </c>
      <c r="K134" s="22">
        <v>68.7</v>
      </c>
      <c r="L134" s="28">
        <v>65.13</v>
      </c>
      <c r="M134" s="22">
        <v>-1.3</v>
      </c>
      <c r="O134" s="22">
        <f t="shared" si="18"/>
        <v>397.2</v>
      </c>
      <c r="P134" s="22">
        <v>422.1</v>
      </c>
      <c r="Q134" s="22">
        <v>397.2</v>
      </c>
      <c r="R134" s="28">
        <v>408.31</v>
      </c>
      <c r="S134" s="25">
        <v>-12.5</v>
      </c>
      <c r="V134" s="22">
        <v>595.79999999999995</v>
      </c>
      <c r="W134" s="22">
        <v>595.4</v>
      </c>
      <c r="X134" s="28">
        <v>595.16</v>
      </c>
      <c r="Y134" s="25">
        <v>-26.8</v>
      </c>
      <c r="AA134" s="22">
        <f t="shared" si="19"/>
        <v>198.2</v>
      </c>
      <c r="AB134" s="22">
        <v>173.7</v>
      </c>
      <c r="AC134" s="22">
        <v>198.2</v>
      </c>
      <c r="AD134" s="28">
        <v>186.85</v>
      </c>
      <c r="AE134" s="25">
        <v>-14.3</v>
      </c>
      <c r="AG134" s="22">
        <f t="shared" si="20"/>
        <v>21.7</v>
      </c>
      <c r="AH134" s="22">
        <v>20</v>
      </c>
      <c r="AI134" s="22">
        <v>21.7</v>
      </c>
      <c r="AJ134" s="28">
        <v>20.45</v>
      </c>
      <c r="AK134" s="25">
        <v>-1.3</v>
      </c>
      <c r="AM134" s="22">
        <f t="shared" si="21"/>
        <v>66.7</v>
      </c>
      <c r="AN134" s="22">
        <v>70.900000000000006</v>
      </c>
      <c r="AO134" s="22">
        <v>66.7</v>
      </c>
      <c r="AP134" s="28">
        <v>68.599999999999994</v>
      </c>
      <c r="AQ134" s="25">
        <v>1</v>
      </c>
      <c r="AS134" s="22">
        <f t="shared" si="22"/>
        <v>33.299999999999997</v>
      </c>
      <c r="AT134" s="22">
        <v>29.1</v>
      </c>
      <c r="AU134" s="22">
        <v>33.299999999999997</v>
      </c>
      <c r="AV134" s="28">
        <v>31.4</v>
      </c>
      <c r="AW134" s="25">
        <v>-1</v>
      </c>
      <c r="AY134" s="22">
        <f t="shared" si="23"/>
        <v>34.700000000000003</v>
      </c>
      <c r="AZ134" s="22">
        <v>31.3</v>
      </c>
      <c r="BA134" s="22">
        <v>34.700000000000003</v>
      </c>
      <c r="BB134" s="28">
        <v>34.85</v>
      </c>
      <c r="BC134" s="22">
        <v>2</v>
      </c>
    </row>
    <row r="135" spans="1:55" ht="12.75" x14ac:dyDescent="0.2">
      <c r="A135" s="7">
        <v>11</v>
      </c>
      <c r="B135">
        <v>11</v>
      </c>
      <c r="C135" s="22">
        <f t="shared" si="16"/>
        <v>119.7</v>
      </c>
      <c r="D135" s="22">
        <v>103.5</v>
      </c>
      <c r="E135" s="22">
        <v>119.7</v>
      </c>
      <c r="F135" s="28">
        <v>120.64</v>
      </c>
      <c r="G135" s="22">
        <v>-13</v>
      </c>
      <c r="I135" s="22">
        <f t="shared" si="17"/>
        <v>63.5</v>
      </c>
      <c r="J135" s="22">
        <v>47.9</v>
      </c>
      <c r="K135" s="22">
        <v>63.5</v>
      </c>
      <c r="L135" s="28">
        <v>64.92</v>
      </c>
      <c r="M135" s="22">
        <v>-2.5</v>
      </c>
      <c r="O135" s="22">
        <f t="shared" si="18"/>
        <v>409.9</v>
      </c>
      <c r="P135" s="22">
        <v>442.5</v>
      </c>
      <c r="Q135" s="22">
        <v>409.9</v>
      </c>
      <c r="R135" s="28">
        <v>407.31</v>
      </c>
      <c r="S135" s="25">
        <v>-12</v>
      </c>
      <c r="V135" s="22">
        <v>593.9</v>
      </c>
      <c r="W135" s="22">
        <v>593.1</v>
      </c>
      <c r="X135" s="28">
        <v>592.87</v>
      </c>
      <c r="Y135" s="25">
        <v>-27.5</v>
      </c>
      <c r="AA135" s="22">
        <f t="shared" si="19"/>
        <v>183.2</v>
      </c>
      <c r="AB135" s="22">
        <v>151.4</v>
      </c>
      <c r="AC135" s="22">
        <v>183.2</v>
      </c>
      <c r="AD135" s="28">
        <v>185.56</v>
      </c>
      <c r="AE135" s="25">
        <v>-15.5</v>
      </c>
      <c r="AG135" s="22">
        <f t="shared" si="20"/>
        <v>20.2</v>
      </c>
      <c r="AH135" s="22">
        <v>17.399999999999999</v>
      </c>
      <c r="AI135" s="22">
        <v>20.2</v>
      </c>
      <c r="AJ135" s="28">
        <v>20.350000000000001</v>
      </c>
      <c r="AK135" s="25">
        <v>-1.2</v>
      </c>
      <c r="AM135" s="22">
        <f t="shared" si="21"/>
        <v>69.099999999999994</v>
      </c>
      <c r="AN135" s="22">
        <v>74.5</v>
      </c>
      <c r="AO135" s="22">
        <v>69.099999999999994</v>
      </c>
      <c r="AP135" s="28">
        <v>68.7</v>
      </c>
      <c r="AQ135" s="25">
        <v>1.2</v>
      </c>
      <c r="AS135" s="22">
        <f t="shared" si="22"/>
        <v>30.9</v>
      </c>
      <c r="AT135" s="22">
        <v>25.5</v>
      </c>
      <c r="AU135" s="22">
        <v>30.9</v>
      </c>
      <c r="AV135" s="28">
        <v>31.3</v>
      </c>
      <c r="AW135" s="25">
        <v>-1.2</v>
      </c>
      <c r="AY135" s="22">
        <f t="shared" si="23"/>
        <v>34.700000000000003</v>
      </c>
      <c r="AZ135" s="22">
        <v>31.6</v>
      </c>
      <c r="BA135" s="22">
        <v>34.700000000000003</v>
      </c>
      <c r="BB135" s="28">
        <v>34.979999999999997</v>
      </c>
      <c r="BC135" s="22">
        <v>1.6</v>
      </c>
    </row>
    <row r="136" spans="1:55" ht="12.75" x14ac:dyDescent="0.2">
      <c r="A136" s="7">
        <v>11</v>
      </c>
      <c r="B136">
        <v>12</v>
      </c>
      <c r="C136" s="22">
        <f t="shared" si="16"/>
        <v>118</v>
      </c>
      <c r="D136" s="22">
        <v>105.9</v>
      </c>
      <c r="E136" s="22">
        <v>118</v>
      </c>
      <c r="F136" s="28">
        <v>119.51</v>
      </c>
      <c r="G136" s="22">
        <v>-13.6</v>
      </c>
      <c r="I136" s="22">
        <f t="shared" si="17"/>
        <v>67.7</v>
      </c>
      <c r="J136" s="22">
        <v>47.9</v>
      </c>
      <c r="K136" s="22">
        <v>67.7</v>
      </c>
      <c r="L136" s="28">
        <v>64.61</v>
      </c>
      <c r="M136" s="22">
        <v>-3.7</v>
      </c>
      <c r="O136" s="22">
        <f t="shared" si="18"/>
        <v>405.2</v>
      </c>
      <c r="P136" s="22">
        <v>438.2</v>
      </c>
      <c r="Q136" s="22">
        <v>405.2</v>
      </c>
      <c r="R136" s="28">
        <v>406.41</v>
      </c>
      <c r="S136" s="25">
        <v>-10.8</v>
      </c>
      <c r="V136" s="22">
        <v>592</v>
      </c>
      <c r="W136" s="22">
        <v>591</v>
      </c>
      <c r="X136" s="28">
        <v>590.52</v>
      </c>
      <c r="Y136" s="25">
        <v>-28.1</v>
      </c>
      <c r="AA136" s="22">
        <f t="shared" si="19"/>
        <v>185.8</v>
      </c>
      <c r="AB136" s="22">
        <v>153.80000000000001</v>
      </c>
      <c r="AC136" s="22">
        <v>185.8</v>
      </c>
      <c r="AD136" s="28">
        <v>184.12</v>
      </c>
      <c r="AE136" s="25">
        <v>-17.3</v>
      </c>
      <c r="AG136" s="22">
        <f t="shared" si="20"/>
        <v>20</v>
      </c>
      <c r="AH136" s="22">
        <v>17.899999999999999</v>
      </c>
      <c r="AI136" s="22">
        <v>20</v>
      </c>
      <c r="AJ136" s="28">
        <v>20.239999999999998</v>
      </c>
      <c r="AK136" s="25">
        <v>-1.3</v>
      </c>
      <c r="AM136" s="22">
        <f t="shared" si="21"/>
        <v>68.599999999999994</v>
      </c>
      <c r="AN136" s="22">
        <v>74</v>
      </c>
      <c r="AO136" s="22">
        <v>68.599999999999994</v>
      </c>
      <c r="AP136" s="28">
        <v>68.819999999999993</v>
      </c>
      <c r="AQ136" s="25">
        <v>1.4</v>
      </c>
      <c r="AS136" s="22">
        <f t="shared" si="22"/>
        <v>31.4</v>
      </c>
      <c r="AT136" s="22">
        <v>26</v>
      </c>
      <c r="AU136" s="22">
        <v>31.4</v>
      </c>
      <c r="AV136" s="28">
        <v>31.18</v>
      </c>
      <c r="AW136" s="25">
        <v>-1.4</v>
      </c>
      <c r="AY136" s="22">
        <f t="shared" si="23"/>
        <v>36.5</v>
      </c>
      <c r="AZ136" s="22">
        <v>31.2</v>
      </c>
      <c r="BA136" s="22">
        <v>36.5</v>
      </c>
      <c r="BB136" s="28">
        <v>35.090000000000003</v>
      </c>
      <c r="BC136" s="22">
        <v>1.3</v>
      </c>
    </row>
    <row r="137" spans="1:55" ht="12.75" x14ac:dyDescent="0.2">
      <c r="A137" s="7"/>
      <c r="B137">
        <v>1</v>
      </c>
      <c r="C137" s="22">
        <f t="shared" si="16"/>
        <v>120.2</v>
      </c>
      <c r="D137" s="22">
        <v>98.1</v>
      </c>
      <c r="E137" s="22">
        <v>120.2</v>
      </c>
      <c r="F137" s="28">
        <v>118.27</v>
      </c>
      <c r="G137" s="22">
        <v>-14.9</v>
      </c>
      <c r="I137" s="22">
        <f t="shared" si="17"/>
        <v>61.8</v>
      </c>
      <c r="J137" s="22">
        <v>49</v>
      </c>
      <c r="K137" s="22">
        <v>61.8</v>
      </c>
      <c r="L137" s="28">
        <v>64.239999999999995</v>
      </c>
      <c r="M137" s="22">
        <v>-4.4000000000000004</v>
      </c>
      <c r="O137" s="22">
        <f t="shared" si="18"/>
        <v>406.4</v>
      </c>
      <c r="P137" s="22">
        <v>441.8</v>
      </c>
      <c r="Q137" s="22">
        <v>406.4</v>
      </c>
      <c r="R137" s="28">
        <v>405.62</v>
      </c>
      <c r="S137" s="25">
        <v>-9.4</v>
      </c>
      <c r="V137" s="22">
        <v>589</v>
      </c>
      <c r="W137" s="22">
        <v>588.4</v>
      </c>
      <c r="X137" s="28">
        <v>588.13</v>
      </c>
      <c r="Y137" s="25">
        <v>-28.7</v>
      </c>
      <c r="AA137" s="22">
        <f t="shared" si="19"/>
        <v>182</v>
      </c>
      <c r="AB137" s="22">
        <v>147.1</v>
      </c>
      <c r="AC137" s="22">
        <v>182</v>
      </c>
      <c r="AD137" s="28">
        <v>182.51</v>
      </c>
      <c r="AE137" s="25">
        <v>-19.3</v>
      </c>
      <c r="AG137" s="22">
        <f t="shared" si="20"/>
        <v>20.399999999999999</v>
      </c>
      <c r="AH137" s="22">
        <v>16.7</v>
      </c>
      <c r="AI137" s="22">
        <v>20.399999999999999</v>
      </c>
      <c r="AJ137" s="28">
        <v>20.11</v>
      </c>
      <c r="AK137" s="25">
        <v>-1.5</v>
      </c>
      <c r="AM137" s="22">
        <f t="shared" si="21"/>
        <v>69.099999999999994</v>
      </c>
      <c r="AN137" s="22">
        <v>75</v>
      </c>
      <c r="AO137" s="22">
        <v>69.099999999999994</v>
      </c>
      <c r="AP137" s="28">
        <v>68.97</v>
      </c>
      <c r="AQ137" s="25">
        <v>1.8</v>
      </c>
      <c r="AS137" s="22">
        <f t="shared" si="22"/>
        <v>30.9</v>
      </c>
      <c r="AT137" s="22">
        <v>25</v>
      </c>
      <c r="AU137" s="22">
        <v>30.9</v>
      </c>
      <c r="AV137" s="28">
        <v>31.03</v>
      </c>
      <c r="AW137" s="25">
        <v>-1.8</v>
      </c>
      <c r="AY137" s="22">
        <f t="shared" si="23"/>
        <v>34</v>
      </c>
      <c r="AZ137" s="22">
        <v>33.299999999999997</v>
      </c>
      <c r="BA137" s="22">
        <v>34</v>
      </c>
      <c r="BB137" s="28">
        <v>35.200000000000003</v>
      </c>
      <c r="BC137" s="22">
        <v>1.3</v>
      </c>
    </row>
    <row r="138" spans="1:55" ht="12.75" x14ac:dyDescent="0.2">
      <c r="A138" s="7">
        <v>12</v>
      </c>
      <c r="B138">
        <v>2</v>
      </c>
      <c r="C138" s="22">
        <f t="shared" si="16"/>
        <v>107</v>
      </c>
      <c r="D138" s="22">
        <v>82.2</v>
      </c>
      <c r="E138" s="22">
        <v>107</v>
      </c>
      <c r="F138" s="28">
        <v>116.88</v>
      </c>
      <c r="G138" s="22">
        <v>-16.7</v>
      </c>
      <c r="I138" s="22">
        <f t="shared" si="17"/>
        <v>64.900000000000006</v>
      </c>
      <c r="J138" s="22">
        <v>61.9</v>
      </c>
      <c r="K138" s="22">
        <v>64.900000000000006</v>
      </c>
      <c r="L138" s="28">
        <v>63.92</v>
      </c>
      <c r="M138" s="22">
        <v>-3.9</v>
      </c>
      <c r="O138" s="22">
        <f t="shared" si="18"/>
        <v>413.6</v>
      </c>
      <c r="P138" s="22">
        <v>441.9</v>
      </c>
      <c r="Q138" s="22">
        <v>413.6</v>
      </c>
      <c r="R138" s="28">
        <v>404.91</v>
      </c>
      <c r="S138" s="25">
        <v>-8.5</v>
      </c>
      <c r="V138" s="22">
        <v>586</v>
      </c>
      <c r="W138" s="22">
        <v>585.5</v>
      </c>
      <c r="X138" s="28">
        <v>585.71</v>
      </c>
      <c r="Y138" s="25">
        <v>-29.1</v>
      </c>
      <c r="AA138" s="22">
        <f t="shared" si="19"/>
        <v>171.9</v>
      </c>
      <c r="AB138" s="22">
        <v>144.19999999999999</v>
      </c>
      <c r="AC138" s="22">
        <v>171.9</v>
      </c>
      <c r="AD138" s="28">
        <v>180.8</v>
      </c>
      <c r="AE138" s="25">
        <v>-20.6</v>
      </c>
      <c r="AG138" s="22">
        <f t="shared" si="20"/>
        <v>18.3</v>
      </c>
      <c r="AH138" s="22">
        <v>14</v>
      </c>
      <c r="AI138" s="22">
        <v>18.3</v>
      </c>
      <c r="AJ138" s="28">
        <v>19.95</v>
      </c>
      <c r="AK138" s="25">
        <v>-1.8</v>
      </c>
      <c r="AM138" s="22">
        <f t="shared" si="21"/>
        <v>70.599999999999994</v>
      </c>
      <c r="AN138" s="22">
        <v>75.400000000000006</v>
      </c>
      <c r="AO138" s="22">
        <v>70.599999999999994</v>
      </c>
      <c r="AP138" s="28">
        <v>69.13</v>
      </c>
      <c r="AQ138" s="25">
        <v>2</v>
      </c>
      <c r="AS138" s="22">
        <f t="shared" si="22"/>
        <v>29.4</v>
      </c>
      <c r="AT138" s="22">
        <v>24.6</v>
      </c>
      <c r="AU138" s="22">
        <v>29.4</v>
      </c>
      <c r="AV138" s="28">
        <v>30.87</v>
      </c>
      <c r="AW138" s="25">
        <v>-2</v>
      </c>
      <c r="AY138" s="22">
        <f t="shared" si="23"/>
        <v>37.799999999999997</v>
      </c>
      <c r="AZ138" s="22">
        <v>43</v>
      </c>
      <c r="BA138" s="22">
        <v>37.799999999999997</v>
      </c>
      <c r="BB138" s="28">
        <v>35.35</v>
      </c>
      <c r="BC138" s="22">
        <v>1.9</v>
      </c>
    </row>
    <row r="139" spans="1:55" ht="12.75" x14ac:dyDescent="0.2">
      <c r="A139" s="7">
        <v>12</v>
      </c>
      <c r="B139">
        <v>3</v>
      </c>
      <c r="C139" s="22">
        <f t="shared" si="16"/>
        <v>120.9</v>
      </c>
      <c r="D139" s="22">
        <v>102.3</v>
      </c>
      <c r="E139" s="22">
        <v>120.9</v>
      </c>
      <c r="F139" s="28">
        <v>115.39</v>
      </c>
      <c r="G139" s="22">
        <v>-17.899999999999999</v>
      </c>
      <c r="I139" s="22">
        <f t="shared" si="17"/>
        <v>56.4</v>
      </c>
      <c r="J139" s="22">
        <v>62.2</v>
      </c>
      <c r="K139" s="22">
        <v>56.4</v>
      </c>
      <c r="L139" s="28">
        <v>63.71</v>
      </c>
      <c r="M139" s="22">
        <v>-2.5</v>
      </c>
      <c r="O139" s="22">
        <f t="shared" si="18"/>
        <v>405.6</v>
      </c>
      <c r="P139" s="22">
        <v>418.3</v>
      </c>
      <c r="Q139" s="22">
        <v>405.6</v>
      </c>
      <c r="R139" s="28">
        <v>404.17</v>
      </c>
      <c r="S139" s="25">
        <v>-8.9</v>
      </c>
      <c r="V139" s="22">
        <v>582.70000000000005</v>
      </c>
      <c r="W139" s="22">
        <v>582.9</v>
      </c>
      <c r="X139" s="28">
        <v>583.27</v>
      </c>
      <c r="Y139" s="25">
        <v>-29.3</v>
      </c>
      <c r="AA139" s="22">
        <f t="shared" si="19"/>
        <v>177.4</v>
      </c>
      <c r="AB139" s="22">
        <v>164.4</v>
      </c>
      <c r="AC139" s="22">
        <v>177.4</v>
      </c>
      <c r="AD139" s="28">
        <v>179.1</v>
      </c>
      <c r="AE139" s="25">
        <v>-20.399999999999999</v>
      </c>
      <c r="AG139" s="22">
        <f t="shared" si="20"/>
        <v>20.7</v>
      </c>
      <c r="AH139" s="22">
        <v>17.600000000000001</v>
      </c>
      <c r="AI139" s="22">
        <v>20.7</v>
      </c>
      <c r="AJ139" s="28">
        <v>19.78</v>
      </c>
      <c r="AK139" s="25">
        <v>-2.1</v>
      </c>
      <c r="AM139" s="22">
        <f t="shared" si="21"/>
        <v>69.599999999999994</v>
      </c>
      <c r="AN139" s="22">
        <v>71.8</v>
      </c>
      <c r="AO139" s="22">
        <v>69.599999999999994</v>
      </c>
      <c r="AP139" s="28">
        <v>69.290000000000006</v>
      </c>
      <c r="AQ139" s="25">
        <v>1.9</v>
      </c>
      <c r="AS139" s="22">
        <f t="shared" si="22"/>
        <v>30.4</v>
      </c>
      <c r="AT139" s="22">
        <v>28.2</v>
      </c>
      <c r="AU139" s="22">
        <v>30.4</v>
      </c>
      <c r="AV139" s="28">
        <v>30.71</v>
      </c>
      <c r="AW139" s="25">
        <v>-1.9</v>
      </c>
      <c r="AY139" s="22">
        <f t="shared" si="23"/>
        <v>31.8</v>
      </c>
      <c r="AZ139" s="22">
        <v>37.799999999999997</v>
      </c>
      <c r="BA139" s="22">
        <v>31.8</v>
      </c>
      <c r="BB139" s="28">
        <v>35.57</v>
      </c>
      <c r="BC139" s="22">
        <v>2.6</v>
      </c>
    </row>
    <row r="140" spans="1:55" ht="12.75" x14ac:dyDescent="0.2">
      <c r="A140" s="7">
        <v>12</v>
      </c>
      <c r="B140">
        <v>4</v>
      </c>
      <c r="C140" s="22">
        <f t="shared" si="16"/>
        <v>127.5</v>
      </c>
      <c r="D140" s="22">
        <v>109.4</v>
      </c>
      <c r="E140" s="22">
        <v>127.5</v>
      </c>
      <c r="F140" s="28">
        <v>113.85</v>
      </c>
      <c r="G140" s="22">
        <v>-18.399999999999999</v>
      </c>
      <c r="I140" s="22">
        <f t="shared" si="17"/>
        <v>56.5</v>
      </c>
      <c r="J140" s="22">
        <v>67.2</v>
      </c>
      <c r="K140" s="22">
        <v>56.5</v>
      </c>
      <c r="L140" s="28">
        <v>63.65</v>
      </c>
      <c r="M140" s="22">
        <v>-0.7</v>
      </c>
      <c r="O140" s="22">
        <f t="shared" si="18"/>
        <v>396.6</v>
      </c>
      <c r="P140" s="22">
        <v>403.4</v>
      </c>
      <c r="Q140" s="22">
        <v>396.6</v>
      </c>
      <c r="R140" s="28">
        <v>403.32</v>
      </c>
      <c r="S140" s="25">
        <v>-10.199999999999999</v>
      </c>
      <c r="V140" s="22">
        <v>580.1</v>
      </c>
      <c r="W140" s="22">
        <v>580.6</v>
      </c>
      <c r="X140" s="28">
        <v>580.82000000000005</v>
      </c>
      <c r="Y140" s="25">
        <v>-29.3</v>
      </c>
      <c r="AA140" s="22">
        <f t="shared" si="19"/>
        <v>184.1</v>
      </c>
      <c r="AB140" s="22">
        <v>176.6</v>
      </c>
      <c r="AC140" s="22">
        <v>184.1</v>
      </c>
      <c r="AD140" s="28">
        <v>177.51</v>
      </c>
      <c r="AE140" s="25">
        <v>-19.100000000000001</v>
      </c>
      <c r="AG140" s="22">
        <f t="shared" si="20"/>
        <v>22</v>
      </c>
      <c r="AH140" s="22">
        <v>18.899999999999999</v>
      </c>
      <c r="AI140" s="22">
        <v>22</v>
      </c>
      <c r="AJ140" s="28">
        <v>19.600000000000001</v>
      </c>
      <c r="AK140" s="25">
        <v>-2.2000000000000002</v>
      </c>
      <c r="AM140" s="22">
        <f t="shared" si="21"/>
        <v>68.3</v>
      </c>
      <c r="AN140" s="22">
        <v>69.5</v>
      </c>
      <c r="AO140" s="22">
        <v>68.3</v>
      </c>
      <c r="AP140" s="28">
        <v>69.44</v>
      </c>
      <c r="AQ140" s="25">
        <v>1.7</v>
      </c>
      <c r="AS140" s="22">
        <f t="shared" si="22"/>
        <v>31.7</v>
      </c>
      <c r="AT140" s="22">
        <v>30.5</v>
      </c>
      <c r="AU140" s="22">
        <v>31.7</v>
      </c>
      <c r="AV140" s="28">
        <v>30.56</v>
      </c>
      <c r="AW140" s="25">
        <v>-1.7</v>
      </c>
      <c r="AY140" s="22">
        <f t="shared" si="23"/>
        <v>30.7</v>
      </c>
      <c r="AZ140" s="22">
        <v>38</v>
      </c>
      <c r="BA140" s="22">
        <v>30.7</v>
      </c>
      <c r="BB140" s="28">
        <v>35.86</v>
      </c>
      <c r="BC140" s="22">
        <v>3.4</v>
      </c>
    </row>
    <row r="141" spans="1:55" ht="12.75" x14ac:dyDescent="0.2">
      <c r="A141" s="7">
        <v>12</v>
      </c>
      <c r="B141">
        <v>5</v>
      </c>
      <c r="C141" s="22">
        <f t="shared" si="16"/>
        <v>102</v>
      </c>
      <c r="D141" s="22">
        <v>79.3</v>
      </c>
      <c r="E141" s="22">
        <v>102</v>
      </c>
      <c r="F141" s="28">
        <v>112.37</v>
      </c>
      <c r="G141" s="22">
        <v>-17.899999999999999</v>
      </c>
      <c r="I141" s="22">
        <f t="shared" si="17"/>
        <v>67.7</v>
      </c>
      <c r="J141" s="22">
        <v>79.3</v>
      </c>
      <c r="K141" s="22">
        <v>67.7</v>
      </c>
      <c r="L141" s="28">
        <v>63.7</v>
      </c>
      <c r="M141" s="22">
        <v>0.6</v>
      </c>
      <c r="O141" s="22">
        <f t="shared" si="18"/>
        <v>408.6</v>
      </c>
      <c r="P141" s="22">
        <v>419</v>
      </c>
      <c r="Q141" s="22">
        <v>408.6</v>
      </c>
      <c r="R141" s="28">
        <v>402.34</v>
      </c>
      <c r="S141" s="25">
        <v>-11.8</v>
      </c>
      <c r="V141" s="22">
        <v>577.5</v>
      </c>
      <c r="W141" s="22">
        <v>578.29999999999995</v>
      </c>
      <c r="X141" s="28">
        <v>578.4</v>
      </c>
      <c r="Y141" s="25">
        <v>-29</v>
      </c>
      <c r="AA141" s="22">
        <f t="shared" si="19"/>
        <v>169.7</v>
      </c>
      <c r="AB141" s="22">
        <v>158.5</v>
      </c>
      <c r="AC141" s="22">
        <v>169.7</v>
      </c>
      <c r="AD141" s="28">
        <v>176.07</v>
      </c>
      <c r="AE141" s="25">
        <v>-17.3</v>
      </c>
      <c r="AG141" s="22">
        <f t="shared" si="20"/>
        <v>17.600000000000001</v>
      </c>
      <c r="AH141" s="22">
        <v>13.7</v>
      </c>
      <c r="AI141" s="22">
        <v>17.600000000000001</v>
      </c>
      <c r="AJ141" s="28">
        <v>19.43</v>
      </c>
      <c r="AK141" s="25">
        <v>-2.1</v>
      </c>
      <c r="AM141" s="22">
        <f t="shared" si="21"/>
        <v>70.7</v>
      </c>
      <c r="AN141" s="22">
        <v>72.599999999999994</v>
      </c>
      <c r="AO141" s="22">
        <v>70.7</v>
      </c>
      <c r="AP141" s="28">
        <v>69.56</v>
      </c>
      <c r="AQ141" s="25">
        <v>1.5</v>
      </c>
      <c r="AS141" s="22">
        <f t="shared" si="22"/>
        <v>29.3</v>
      </c>
      <c r="AT141" s="22">
        <v>27.4</v>
      </c>
      <c r="AU141" s="22">
        <v>29.3</v>
      </c>
      <c r="AV141" s="28">
        <v>30.44</v>
      </c>
      <c r="AW141" s="25">
        <v>-1.5</v>
      </c>
      <c r="AY141" s="22">
        <f t="shared" si="23"/>
        <v>39.9</v>
      </c>
      <c r="AZ141" s="22">
        <v>50</v>
      </c>
      <c r="BA141" s="22">
        <v>39.9</v>
      </c>
      <c r="BB141" s="28">
        <v>36.18</v>
      </c>
      <c r="BC141" s="22">
        <v>3.8</v>
      </c>
    </row>
    <row r="142" spans="1:55" ht="12.75" x14ac:dyDescent="0.2">
      <c r="A142" s="7">
        <v>12</v>
      </c>
      <c r="B142">
        <v>6</v>
      </c>
      <c r="C142" s="22">
        <f t="shared" si="16"/>
        <v>114.4</v>
      </c>
      <c r="D142" s="22">
        <v>155.9</v>
      </c>
      <c r="E142" s="22">
        <v>114.4</v>
      </c>
      <c r="F142" s="28">
        <v>111.01</v>
      </c>
      <c r="G142" s="22">
        <v>-16.3</v>
      </c>
      <c r="I142" s="22">
        <f t="shared" si="17"/>
        <v>63.4</v>
      </c>
      <c r="J142" s="22">
        <v>126</v>
      </c>
      <c r="K142" s="22">
        <v>63.4</v>
      </c>
      <c r="L142" s="28">
        <v>63.82</v>
      </c>
      <c r="M142" s="22">
        <v>1.5</v>
      </c>
      <c r="O142" s="22">
        <f t="shared" si="18"/>
        <v>398.2</v>
      </c>
      <c r="P142" s="22">
        <v>293.2</v>
      </c>
      <c r="Q142" s="22">
        <v>398.2</v>
      </c>
      <c r="R142" s="28">
        <v>401.2</v>
      </c>
      <c r="S142" s="25">
        <v>-13.7</v>
      </c>
      <c r="V142" s="22">
        <v>575.1</v>
      </c>
      <c r="W142" s="22">
        <v>575.9</v>
      </c>
      <c r="X142" s="28">
        <v>576.03</v>
      </c>
      <c r="Y142" s="25">
        <v>-28.5</v>
      </c>
      <c r="AA142" s="22">
        <f t="shared" si="19"/>
        <v>177.7</v>
      </c>
      <c r="AB142" s="22">
        <v>281.89999999999998</v>
      </c>
      <c r="AC142" s="22">
        <v>177.7</v>
      </c>
      <c r="AD142" s="28">
        <v>174.83</v>
      </c>
      <c r="AE142" s="25">
        <v>-14.8</v>
      </c>
      <c r="AG142" s="22">
        <f t="shared" si="20"/>
        <v>19.899999999999999</v>
      </c>
      <c r="AH142" s="22">
        <v>27.1</v>
      </c>
      <c r="AI142" s="22">
        <v>19.899999999999999</v>
      </c>
      <c r="AJ142" s="28">
        <v>19.27</v>
      </c>
      <c r="AK142" s="25">
        <v>-1.9</v>
      </c>
      <c r="AM142" s="22">
        <f t="shared" si="21"/>
        <v>69.099999999999994</v>
      </c>
      <c r="AN142" s="22">
        <v>51</v>
      </c>
      <c r="AO142" s="22">
        <v>69.099999999999994</v>
      </c>
      <c r="AP142" s="28">
        <v>69.650000000000006</v>
      </c>
      <c r="AQ142" s="25">
        <v>1.1000000000000001</v>
      </c>
      <c r="AS142" s="22">
        <f t="shared" si="22"/>
        <v>30.9</v>
      </c>
      <c r="AT142" s="22">
        <v>49</v>
      </c>
      <c r="AU142" s="22">
        <v>30.9</v>
      </c>
      <c r="AV142" s="28">
        <v>30.35</v>
      </c>
      <c r="AW142" s="25">
        <v>-1.1000000000000001</v>
      </c>
      <c r="AY142" s="22">
        <f t="shared" si="23"/>
        <v>35.700000000000003</v>
      </c>
      <c r="AZ142" s="22">
        <v>44.7</v>
      </c>
      <c r="BA142" s="22">
        <v>35.700000000000003</v>
      </c>
      <c r="BB142" s="28">
        <v>36.51</v>
      </c>
      <c r="BC142" s="22">
        <v>3.9</v>
      </c>
    </row>
    <row r="143" spans="1:55" ht="12.75" x14ac:dyDescent="0.2">
      <c r="A143" s="7">
        <v>12</v>
      </c>
      <c r="B143">
        <v>7</v>
      </c>
      <c r="C143" s="22">
        <f t="shared" si="16"/>
        <v>109.5</v>
      </c>
      <c r="D143" s="22">
        <v>193.2</v>
      </c>
      <c r="E143" s="22">
        <v>109.5</v>
      </c>
      <c r="F143" s="28">
        <v>109.87</v>
      </c>
      <c r="G143" s="22">
        <v>-13.6</v>
      </c>
      <c r="I143" s="22">
        <f t="shared" si="17"/>
        <v>70.2</v>
      </c>
      <c r="J143" s="22">
        <v>69.5</v>
      </c>
      <c r="K143" s="22">
        <v>70.2</v>
      </c>
      <c r="L143" s="28">
        <v>63.99</v>
      </c>
      <c r="M143" s="22">
        <v>2</v>
      </c>
      <c r="O143" s="22">
        <f t="shared" si="18"/>
        <v>394.2</v>
      </c>
      <c r="P143" s="22">
        <v>310.39999999999998</v>
      </c>
      <c r="Q143" s="22">
        <v>394.2</v>
      </c>
      <c r="R143" s="28">
        <v>399.84</v>
      </c>
      <c r="S143" s="25">
        <v>-16.3</v>
      </c>
      <c r="V143" s="22">
        <v>573.1</v>
      </c>
      <c r="W143" s="22">
        <v>573.79999999999995</v>
      </c>
      <c r="X143" s="28">
        <v>573.71</v>
      </c>
      <c r="Y143" s="25">
        <v>-27.8</v>
      </c>
      <c r="AA143" s="22">
        <f t="shared" si="19"/>
        <v>179.6</v>
      </c>
      <c r="AB143" s="22">
        <v>262.7</v>
      </c>
      <c r="AC143" s="22">
        <v>179.6</v>
      </c>
      <c r="AD143" s="28">
        <v>173.87</v>
      </c>
      <c r="AE143" s="25">
        <v>-11.6</v>
      </c>
      <c r="AG143" s="22">
        <f t="shared" si="20"/>
        <v>19.100000000000001</v>
      </c>
      <c r="AH143" s="22">
        <v>33.700000000000003</v>
      </c>
      <c r="AI143" s="22">
        <v>19.100000000000001</v>
      </c>
      <c r="AJ143" s="28">
        <v>19.149999999999999</v>
      </c>
      <c r="AK143" s="25">
        <v>-1.4</v>
      </c>
      <c r="AM143" s="22">
        <f t="shared" si="21"/>
        <v>68.7</v>
      </c>
      <c r="AN143" s="22">
        <v>54.2</v>
      </c>
      <c r="AO143" s="22">
        <v>68.7</v>
      </c>
      <c r="AP143" s="28">
        <v>69.69</v>
      </c>
      <c r="AQ143" s="25">
        <v>0.5</v>
      </c>
      <c r="AS143" s="22">
        <f t="shared" si="22"/>
        <v>31.3</v>
      </c>
      <c r="AT143" s="22">
        <v>45.8</v>
      </c>
      <c r="AU143" s="22">
        <v>31.3</v>
      </c>
      <c r="AV143" s="28">
        <v>30.31</v>
      </c>
      <c r="AW143" s="25">
        <v>-0.5</v>
      </c>
      <c r="AY143" s="22">
        <f t="shared" si="23"/>
        <v>39.1</v>
      </c>
      <c r="AZ143" s="22">
        <v>26.5</v>
      </c>
      <c r="BA143" s="22">
        <v>39.1</v>
      </c>
      <c r="BB143" s="28">
        <v>36.81</v>
      </c>
      <c r="BC143" s="22">
        <v>3.6</v>
      </c>
    </row>
    <row r="144" spans="1:55" ht="12.75" x14ac:dyDescent="0.2">
      <c r="A144" s="7">
        <v>12</v>
      </c>
      <c r="B144">
        <v>8</v>
      </c>
      <c r="C144" s="22">
        <f t="shared" si="16"/>
        <v>101.2</v>
      </c>
      <c r="D144" s="22">
        <v>121.7</v>
      </c>
      <c r="E144" s="22">
        <v>101.2</v>
      </c>
      <c r="F144" s="28">
        <v>109.07</v>
      </c>
      <c r="G144" s="22">
        <v>-9.6</v>
      </c>
      <c r="I144" s="22">
        <f t="shared" si="17"/>
        <v>62.7</v>
      </c>
      <c r="J144" s="22">
        <v>50.6</v>
      </c>
      <c r="K144" s="22">
        <v>62.7</v>
      </c>
      <c r="L144" s="28">
        <v>64.22</v>
      </c>
      <c r="M144" s="22">
        <v>2.7</v>
      </c>
      <c r="O144" s="22">
        <f t="shared" si="18"/>
        <v>407.9</v>
      </c>
      <c r="P144" s="22">
        <v>399.1</v>
      </c>
      <c r="Q144" s="22">
        <v>407.9</v>
      </c>
      <c r="R144" s="28">
        <v>398.17</v>
      </c>
      <c r="S144" s="25">
        <v>-20.100000000000001</v>
      </c>
      <c r="V144" s="22">
        <v>571.4</v>
      </c>
      <c r="W144" s="22">
        <v>571.79999999999995</v>
      </c>
      <c r="X144" s="28">
        <v>571.46</v>
      </c>
      <c r="Y144" s="25">
        <v>-27</v>
      </c>
      <c r="AA144" s="22">
        <f t="shared" si="19"/>
        <v>163.80000000000001</v>
      </c>
      <c r="AB144" s="22">
        <v>172.3</v>
      </c>
      <c r="AC144" s="22">
        <v>163.80000000000001</v>
      </c>
      <c r="AD144" s="28">
        <v>173.29</v>
      </c>
      <c r="AE144" s="25">
        <v>-6.9</v>
      </c>
      <c r="AG144" s="22">
        <f t="shared" si="20"/>
        <v>17.7</v>
      </c>
      <c r="AH144" s="22">
        <v>21.3</v>
      </c>
      <c r="AI144" s="22">
        <v>17.7</v>
      </c>
      <c r="AJ144" s="28">
        <v>19.09</v>
      </c>
      <c r="AK144" s="25">
        <v>-0.8</v>
      </c>
      <c r="AM144" s="22">
        <f t="shared" si="21"/>
        <v>71.3</v>
      </c>
      <c r="AN144" s="22">
        <v>69.8</v>
      </c>
      <c r="AO144" s="22">
        <v>71.3</v>
      </c>
      <c r="AP144" s="28">
        <v>69.680000000000007</v>
      </c>
      <c r="AQ144" s="25">
        <v>-0.2</v>
      </c>
      <c r="AS144" s="22">
        <f t="shared" si="22"/>
        <v>28.7</v>
      </c>
      <c r="AT144" s="22">
        <v>30.2</v>
      </c>
      <c r="AU144" s="22">
        <v>28.7</v>
      </c>
      <c r="AV144" s="28">
        <v>30.32</v>
      </c>
      <c r="AW144" s="25">
        <v>0.2</v>
      </c>
      <c r="AY144" s="22">
        <f t="shared" si="23"/>
        <v>38.299999999999997</v>
      </c>
      <c r="AZ144" s="22">
        <v>29.4</v>
      </c>
      <c r="BA144" s="22">
        <v>38.299999999999997</v>
      </c>
      <c r="BB144" s="28">
        <v>37.06</v>
      </c>
      <c r="BC144" s="22">
        <v>3</v>
      </c>
    </row>
    <row r="145" spans="1:55" ht="12.75" x14ac:dyDescent="0.2">
      <c r="A145" s="7">
        <v>12</v>
      </c>
      <c r="B145">
        <v>9</v>
      </c>
      <c r="C145" s="22">
        <f t="shared" si="16"/>
        <v>111.2</v>
      </c>
      <c r="D145" s="22">
        <v>105.6</v>
      </c>
      <c r="E145" s="22">
        <v>111.2</v>
      </c>
      <c r="F145" s="28">
        <v>108.58</v>
      </c>
      <c r="G145" s="22">
        <v>-5.8</v>
      </c>
      <c r="I145" s="22">
        <f t="shared" si="17"/>
        <v>66.7</v>
      </c>
      <c r="J145" s="22">
        <v>53.6</v>
      </c>
      <c r="K145" s="22">
        <v>66.7</v>
      </c>
      <c r="L145" s="28">
        <v>64.47</v>
      </c>
      <c r="M145" s="22">
        <v>3</v>
      </c>
      <c r="O145" s="22">
        <f t="shared" si="18"/>
        <v>391.4</v>
      </c>
      <c r="P145" s="22">
        <v>410</v>
      </c>
      <c r="Q145" s="22">
        <v>391.4</v>
      </c>
      <c r="R145" s="28">
        <v>396.21</v>
      </c>
      <c r="S145" s="25">
        <v>-23.5</v>
      </c>
      <c r="V145" s="22">
        <v>569.20000000000005</v>
      </c>
      <c r="W145" s="22">
        <v>569.20000000000005</v>
      </c>
      <c r="X145" s="28">
        <v>569.27</v>
      </c>
      <c r="Y145" s="25">
        <v>-26.2</v>
      </c>
      <c r="AA145" s="22">
        <f t="shared" si="19"/>
        <v>177.8</v>
      </c>
      <c r="AB145" s="22">
        <v>159.19999999999999</v>
      </c>
      <c r="AC145" s="22">
        <v>177.8</v>
      </c>
      <c r="AD145" s="28">
        <v>173.06</v>
      </c>
      <c r="AE145" s="25">
        <v>-2.8</v>
      </c>
      <c r="AG145" s="22">
        <f t="shared" si="20"/>
        <v>19.5</v>
      </c>
      <c r="AH145" s="22">
        <v>18.5</v>
      </c>
      <c r="AI145" s="22">
        <v>19.5</v>
      </c>
      <c r="AJ145" s="28">
        <v>19.07</v>
      </c>
      <c r="AK145" s="25">
        <v>-0.1</v>
      </c>
      <c r="AM145" s="22">
        <f t="shared" si="21"/>
        <v>68.8</v>
      </c>
      <c r="AN145" s="22">
        <v>72</v>
      </c>
      <c r="AO145" s="22">
        <v>68.8</v>
      </c>
      <c r="AP145" s="28">
        <v>69.599999999999994</v>
      </c>
      <c r="AQ145" s="25">
        <v>-0.9</v>
      </c>
      <c r="AS145" s="22">
        <f t="shared" si="22"/>
        <v>31.2</v>
      </c>
      <c r="AT145" s="22">
        <v>28</v>
      </c>
      <c r="AU145" s="22">
        <v>31.2</v>
      </c>
      <c r="AV145" s="28">
        <v>30.4</v>
      </c>
      <c r="AW145" s="25">
        <v>0.9</v>
      </c>
      <c r="AY145" s="22">
        <f t="shared" si="23"/>
        <v>37.5</v>
      </c>
      <c r="AZ145" s="22">
        <v>33.700000000000003</v>
      </c>
      <c r="BA145" s="22">
        <v>37.5</v>
      </c>
      <c r="BB145" s="28">
        <v>37.26</v>
      </c>
      <c r="BC145" s="22">
        <v>2.4</v>
      </c>
    </row>
    <row r="146" spans="1:55" ht="12.75" x14ac:dyDescent="0.2">
      <c r="A146" s="7">
        <v>12</v>
      </c>
      <c r="B146">
        <v>10</v>
      </c>
      <c r="C146" s="22">
        <f t="shared" si="16"/>
        <v>110.1</v>
      </c>
      <c r="D146" s="22">
        <v>102</v>
      </c>
      <c r="E146" s="22">
        <v>110.1</v>
      </c>
      <c r="F146" s="28">
        <v>108.36</v>
      </c>
      <c r="G146" s="22">
        <v>-2.7</v>
      </c>
      <c r="I146" s="22">
        <f t="shared" si="17"/>
        <v>62.6</v>
      </c>
      <c r="J146" s="22">
        <v>48.1</v>
      </c>
      <c r="K146" s="22">
        <v>62.6</v>
      </c>
      <c r="L146" s="28">
        <v>64.760000000000005</v>
      </c>
      <c r="M146" s="22">
        <v>3.4</v>
      </c>
      <c r="O146" s="22">
        <f t="shared" si="18"/>
        <v>394.3</v>
      </c>
      <c r="P146" s="22">
        <v>417.2</v>
      </c>
      <c r="Q146" s="22">
        <v>394.3</v>
      </c>
      <c r="R146" s="28">
        <v>394.03</v>
      </c>
      <c r="S146" s="25">
        <v>-26.1</v>
      </c>
      <c r="V146" s="22">
        <v>567.4</v>
      </c>
      <c r="W146" s="22">
        <v>567</v>
      </c>
      <c r="X146" s="28">
        <v>567.15</v>
      </c>
      <c r="Y146" s="25">
        <v>-25.5</v>
      </c>
      <c r="AA146" s="22">
        <f t="shared" si="19"/>
        <v>172.7</v>
      </c>
      <c r="AB146" s="22">
        <v>150.19999999999999</v>
      </c>
      <c r="AC146" s="22">
        <v>172.7</v>
      </c>
      <c r="AD146" s="28">
        <v>173.11</v>
      </c>
      <c r="AE146" s="25">
        <v>0.7</v>
      </c>
      <c r="AG146" s="22">
        <f t="shared" si="20"/>
        <v>19.399999999999999</v>
      </c>
      <c r="AH146" s="22">
        <v>18</v>
      </c>
      <c r="AI146" s="22">
        <v>19.399999999999999</v>
      </c>
      <c r="AJ146" s="28">
        <v>19.11</v>
      </c>
      <c r="AK146" s="25">
        <v>0.4</v>
      </c>
      <c r="AM146" s="22">
        <f t="shared" si="21"/>
        <v>69.5</v>
      </c>
      <c r="AN146" s="22">
        <v>73.5</v>
      </c>
      <c r="AO146" s="22">
        <v>69.5</v>
      </c>
      <c r="AP146" s="28">
        <v>69.48</v>
      </c>
      <c r="AQ146" s="25">
        <v>-1.5</v>
      </c>
      <c r="AS146" s="22">
        <f t="shared" si="22"/>
        <v>30.5</v>
      </c>
      <c r="AT146" s="22">
        <v>26.5</v>
      </c>
      <c r="AU146" s="22">
        <v>30.5</v>
      </c>
      <c r="AV146" s="28">
        <v>30.52</v>
      </c>
      <c r="AW146" s="25">
        <v>1.5</v>
      </c>
      <c r="AY146" s="22">
        <f t="shared" si="23"/>
        <v>36.299999999999997</v>
      </c>
      <c r="AZ146" s="22">
        <v>32</v>
      </c>
      <c r="BA146" s="22">
        <v>36.299999999999997</v>
      </c>
      <c r="BB146" s="28">
        <v>37.409999999999997</v>
      </c>
      <c r="BC146" s="22">
        <v>1.8</v>
      </c>
    </row>
    <row r="147" spans="1:55" ht="12.75" x14ac:dyDescent="0.2">
      <c r="A147" s="7">
        <v>12</v>
      </c>
      <c r="B147">
        <v>11</v>
      </c>
      <c r="C147" s="22">
        <f t="shared" si="16"/>
        <v>103.2</v>
      </c>
      <c r="D147" s="22">
        <v>88.9</v>
      </c>
      <c r="E147" s="22">
        <v>103.2</v>
      </c>
      <c r="F147" s="28">
        <v>108.32</v>
      </c>
      <c r="G147" s="22">
        <v>-0.5</v>
      </c>
      <c r="I147" s="22">
        <f t="shared" si="17"/>
        <v>66.5</v>
      </c>
      <c r="J147" s="22">
        <v>50.4</v>
      </c>
      <c r="K147" s="22">
        <v>66.5</v>
      </c>
      <c r="L147" s="28">
        <v>65.040000000000006</v>
      </c>
      <c r="M147" s="22">
        <v>3.4</v>
      </c>
      <c r="O147" s="22">
        <f t="shared" si="18"/>
        <v>395.1</v>
      </c>
      <c r="P147" s="22">
        <v>426.2</v>
      </c>
      <c r="Q147" s="22">
        <v>395.1</v>
      </c>
      <c r="R147" s="28">
        <v>391.73</v>
      </c>
      <c r="S147" s="25">
        <v>-27.7</v>
      </c>
      <c r="V147" s="22">
        <v>565.6</v>
      </c>
      <c r="W147" s="22">
        <v>564.79999999999995</v>
      </c>
      <c r="X147" s="28">
        <v>565.08000000000004</v>
      </c>
      <c r="Y147" s="25">
        <v>-24.8</v>
      </c>
      <c r="AA147" s="22">
        <f t="shared" si="19"/>
        <v>169.7</v>
      </c>
      <c r="AB147" s="22">
        <v>139.30000000000001</v>
      </c>
      <c r="AC147" s="22">
        <v>169.7</v>
      </c>
      <c r="AD147" s="28">
        <v>173.36</v>
      </c>
      <c r="AE147" s="25">
        <v>2.9</v>
      </c>
      <c r="AG147" s="22">
        <f t="shared" si="20"/>
        <v>18.3</v>
      </c>
      <c r="AH147" s="22">
        <v>15.7</v>
      </c>
      <c r="AI147" s="22">
        <v>18.3</v>
      </c>
      <c r="AJ147" s="28">
        <v>19.170000000000002</v>
      </c>
      <c r="AK147" s="25">
        <v>0.8</v>
      </c>
      <c r="AM147" s="22">
        <f t="shared" si="21"/>
        <v>70</v>
      </c>
      <c r="AN147" s="22">
        <v>75.400000000000006</v>
      </c>
      <c r="AO147" s="22">
        <v>70</v>
      </c>
      <c r="AP147" s="28">
        <v>69.319999999999993</v>
      </c>
      <c r="AQ147" s="25">
        <v>-1.9</v>
      </c>
      <c r="AS147" s="22">
        <f t="shared" si="22"/>
        <v>30</v>
      </c>
      <c r="AT147" s="22">
        <v>24.6</v>
      </c>
      <c r="AU147" s="22">
        <v>30</v>
      </c>
      <c r="AV147" s="28">
        <v>30.68</v>
      </c>
      <c r="AW147" s="25">
        <v>1.9</v>
      </c>
      <c r="AY147" s="22">
        <f t="shared" si="23"/>
        <v>39.200000000000003</v>
      </c>
      <c r="AZ147" s="22">
        <v>36.200000000000003</v>
      </c>
      <c r="BA147" s="22">
        <v>39.200000000000003</v>
      </c>
      <c r="BB147" s="28">
        <v>37.520000000000003</v>
      </c>
      <c r="BC147" s="22">
        <v>1.3</v>
      </c>
    </row>
    <row r="148" spans="1:55" ht="12.75" x14ac:dyDescent="0.2">
      <c r="A148" s="7">
        <v>12</v>
      </c>
      <c r="B148">
        <v>12</v>
      </c>
      <c r="C148" s="22">
        <f t="shared" si="16"/>
        <v>112.7</v>
      </c>
      <c r="D148" s="22">
        <v>100.2</v>
      </c>
      <c r="E148" s="22">
        <v>112.7</v>
      </c>
      <c r="F148" s="28">
        <v>108.45</v>
      </c>
      <c r="G148" s="22">
        <v>1.6</v>
      </c>
      <c r="I148" s="22">
        <f t="shared" si="17"/>
        <v>66.900000000000006</v>
      </c>
      <c r="J148" s="22">
        <v>47.2</v>
      </c>
      <c r="K148" s="22">
        <v>66.900000000000006</v>
      </c>
      <c r="L148" s="28">
        <v>65.31</v>
      </c>
      <c r="M148" s="22">
        <v>3.2</v>
      </c>
      <c r="O148" s="22">
        <f t="shared" si="18"/>
        <v>383.4</v>
      </c>
      <c r="P148" s="22">
        <v>416.7</v>
      </c>
      <c r="Q148" s="22">
        <v>383.4</v>
      </c>
      <c r="R148" s="28">
        <v>389.31</v>
      </c>
      <c r="S148" s="25">
        <v>-29</v>
      </c>
      <c r="V148" s="22">
        <v>564</v>
      </c>
      <c r="W148" s="22">
        <v>563</v>
      </c>
      <c r="X148" s="28">
        <v>563.07000000000005</v>
      </c>
      <c r="Y148" s="25">
        <v>-24.2</v>
      </c>
      <c r="AA148" s="22">
        <f t="shared" si="19"/>
        <v>179.6</v>
      </c>
      <c r="AB148" s="22">
        <v>147.30000000000001</v>
      </c>
      <c r="AC148" s="22">
        <v>179.6</v>
      </c>
      <c r="AD148" s="28">
        <v>173.76</v>
      </c>
      <c r="AE148" s="25">
        <v>4.9000000000000004</v>
      </c>
      <c r="AG148" s="22">
        <f t="shared" si="20"/>
        <v>20</v>
      </c>
      <c r="AH148" s="22">
        <v>17.8</v>
      </c>
      <c r="AI148" s="22">
        <v>20</v>
      </c>
      <c r="AJ148" s="28">
        <v>19.260000000000002</v>
      </c>
      <c r="AK148" s="25">
        <v>1.1000000000000001</v>
      </c>
      <c r="AM148" s="22">
        <f t="shared" si="21"/>
        <v>68.099999999999994</v>
      </c>
      <c r="AN148" s="22">
        <v>73.900000000000006</v>
      </c>
      <c r="AO148" s="22">
        <v>68.099999999999994</v>
      </c>
      <c r="AP148" s="28">
        <v>69.14</v>
      </c>
      <c r="AQ148" s="25">
        <v>-2.2000000000000002</v>
      </c>
      <c r="AS148" s="22">
        <f t="shared" si="22"/>
        <v>31.9</v>
      </c>
      <c r="AT148" s="22">
        <v>26.1</v>
      </c>
      <c r="AU148" s="22">
        <v>31.9</v>
      </c>
      <c r="AV148" s="28">
        <v>30.86</v>
      </c>
      <c r="AW148" s="25">
        <v>2.2000000000000002</v>
      </c>
      <c r="AY148" s="22">
        <f t="shared" si="23"/>
        <v>37.299999999999997</v>
      </c>
      <c r="AZ148" s="22">
        <v>32</v>
      </c>
      <c r="BA148" s="22">
        <v>37.299999999999997</v>
      </c>
      <c r="BB148" s="28">
        <v>37.590000000000003</v>
      </c>
      <c r="BC148" s="22">
        <v>0.8</v>
      </c>
    </row>
    <row r="149" spans="1:55" ht="12.75" x14ac:dyDescent="0.2">
      <c r="A149" s="7"/>
      <c r="B149">
        <v>1</v>
      </c>
      <c r="C149" s="22">
        <f t="shared" si="16"/>
        <v>111.3</v>
      </c>
      <c r="D149" s="22">
        <v>91.8</v>
      </c>
      <c r="E149" s="22">
        <v>111.3</v>
      </c>
      <c r="F149" s="28">
        <v>108.77</v>
      </c>
      <c r="G149" s="22">
        <v>3.8</v>
      </c>
      <c r="I149" s="22">
        <f t="shared" si="17"/>
        <v>58.9</v>
      </c>
      <c r="J149" s="22">
        <v>45.9</v>
      </c>
      <c r="K149" s="22">
        <v>58.9</v>
      </c>
      <c r="L149" s="28">
        <v>65.540000000000006</v>
      </c>
      <c r="M149" s="22">
        <v>2.7</v>
      </c>
      <c r="O149" s="22">
        <f t="shared" si="18"/>
        <v>390.8</v>
      </c>
      <c r="P149" s="22">
        <v>423.9</v>
      </c>
      <c r="Q149" s="22">
        <v>390.8</v>
      </c>
      <c r="R149" s="28">
        <v>386.79</v>
      </c>
      <c r="S149" s="25">
        <v>-30.2</v>
      </c>
      <c r="V149" s="22">
        <v>561.70000000000005</v>
      </c>
      <c r="W149" s="22">
        <v>561</v>
      </c>
      <c r="X149" s="28">
        <v>561.1</v>
      </c>
      <c r="Y149" s="25">
        <v>-23.6</v>
      </c>
      <c r="AA149" s="22">
        <f t="shared" si="19"/>
        <v>170.2</v>
      </c>
      <c r="AB149" s="22">
        <v>137.80000000000001</v>
      </c>
      <c r="AC149" s="22">
        <v>170.2</v>
      </c>
      <c r="AD149" s="28">
        <v>174.31</v>
      </c>
      <c r="AE149" s="25">
        <v>6.6</v>
      </c>
      <c r="AG149" s="22">
        <f t="shared" si="20"/>
        <v>19.8</v>
      </c>
      <c r="AH149" s="22">
        <v>16.399999999999999</v>
      </c>
      <c r="AI149" s="22">
        <v>19.8</v>
      </c>
      <c r="AJ149" s="28">
        <v>19.39</v>
      </c>
      <c r="AK149" s="25">
        <v>1.5</v>
      </c>
      <c r="AM149" s="22">
        <f t="shared" si="21"/>
        <v>69.7</v>
      </c>
      <c r="AN149" s="22">
        <v>75.5</v>
      </c>
      <c r="AO149" s="22">
        <v>69.7</v>
      </c>
      <c r="AP149" s="28">
        <v>68.930000000000007</v>
      </c>
      <c r="AQ149" s="25">
        <v>-2.5</v>
      </c>
      <c r="AS149" s="22">
        <f t="shared" si="22"/>
        <v>30.3</v>
      </c>
      <c r="AT149" s="22">
        <v>24.5</v>
      </c>
      <c r="AU149" s="22">
        <v>30.3</v>
      </c>
      <c r="AV149" s="28">
        <v>31.07</v>
      </c>
      <c r="AW149" s="25">
        <v>2.5</v>
      </c>
      <c r="AY149" s="22">
        <f t="shared" si="23"/>
        <v>34.6</v>
      </c>
      <c r="AZ149" s="22">
        <v>33.299999999999997</v>
      </c>
      <c r="BA149" s="22">
        <v>34.6</v>
      </c>
      <c r="BB149" s="28">
        <v>37.6</v>
      </c>
      <c r="BC149" s="22">
        <v>0.1</v>
      </c>
    </row>
    <row r="150" spans="1:55" ht="12.75" x14ac:dyDescent="0.2">
      <c r="A150" s="7">
        <v>13</v>
      </c>
      <c r="B150">
        <v>2</v>
      </c>
      <c r="C150" s="22">
        <f t="shared" si="16"/>
        <v>107.7</v>
      </c>
      <c r="D150" s="22">
        <v>83.9</v>
      </c>
      <c r="E150" s="22">
        <v>107.7</v>
      </c>
      <c r="F150" s="28">
        <v>109.28</v>
      </c>
      <c r="G150" s="22">
        <v>6</v>
      </c>
      <c r="I150" s="22">
        <f t="shared" si="17"/>
        <v>60.5</v>
      </c>
      <c r="J150" s="22">
        <v>57.6</v>
      </c>
      <c r="K150" s="22">
        <v>60.5</v>
      </c>
      <c r="L150" s="28">
        <v>65.75</v>
      </c>
      <c r="M150" s="22">
        <v>2.6</v>
      </c>
      <c r="O150" s="22">
        <f t="shared" si="18"/>
        <v>391.2</v>
      </c>
      <c r="P150" s="22">
        <v>418.5</v>
      </c>
      <c r="Q150" s="22">
        <v>391.2</v>
      </c>
      <c r="R150" s="28">
        <v>384.16</v>
      </c>
      <c r="S150" s="25">
        <v>-31.6</v>
      </c>
      <c r="V150" s="22">
        <v>560</v>
      </c>
      <c r="W150" s="22">
        <v>559.4</v>
      </c>
      <c r="X150" s="28">
        <v>559.17999999999995</v>
      </c>
      <c r="Y150" s="25">
        <v>-23</v>
      </c>
      <c r="AA150" s="22">
        <f t="shared" si="19"/>
        <v>168.2</v>
      </c>
      <c r="AB150" s="22">
        <v>141.5</v>
      </c>
      <c r="AC150" s="22">
        <v>168.2</v>
      </c>
      <c r="AD150" s="28">
        <v>175.03</v>
      </c>
      <c r="AE150" s="25">
        <v>8.6</v>
      </c>
      <c r="AG150" s="22">
        <f t="shared" si="20"/>
        <v>19.3</v>
      </c>
      <c r="AH150" s="22">
        <v>15</v>
      </c>
      <c r="AI150" s="22">
        <v>19.3</v>
      </c>
      <c r="AJ150" s="28">
        <v>19.54</v>
      </c>
      <c r="AK150" s="25">
        <v>1.9</v>
      </c>
      <c r="AM150" s="22">
        <f t="shared" si="21"/>
        <v>69.900000000000006</v>
      </c>
      <c r="AN150" s="22">
        <v>74.7</v>
      </c>
      <c r="AO150" s="22">
        <v>69.900000000000006</v>
      </c>
      <c r="AP150" s="28">
        <v>68.7</v>
      </c>
      <c r="AQ150" s="25">
        <v>-2.8</v>
      </c>
      <c r="AS150" s="22">
        <f t="shared" si="22"/>
        <v>30.1</v>
      </c>
      <c r="AT150" s="22">
        <v>25.3</v>
      </c>
      <c r="AU150" s="22">
        <v>30.1</v>
      </c>
      <c r="AV150" s="28">
        <v>31.3</v>
      </c>
      <c r="AW150" s="25">
        <v>2.8</v>
      </c>
      <c r="AY150" s="22">
        <f t="shared" si="23"/>
        <v>36</v>
      </c>
      <c r="AZ150" s="22">
        <v>40.700000000000003</v>
      </c>
      <c r="BA150" s="22">
        <v>36</v>
      </c>
      <c r="BB150" s="28">
        <v>37.57</v>
      </c>
      <c r="BC150" s="22">
        <v>-0.4</v>
      </c>
    </row>
    <row r="151" spans="1:55" ht="12.75" x14ac:dyDescent="0.2">
      <c r="A151" s="7">
        <v>13</v>
      </c>
      <c r="B151">
        <v>3</v>
      </c>
      <c r="C151" s="22">
        <f t="shared" si="16"/>
        <v>113.9</v>
      </c>
      <c r="D151" s="22">
        <v>95.3</v>
      </c>
      <c r="E151" s="22">
        <v>113.9</v>
      </c>
      <c r="F151" s="28">
        <v>109.95</v>
      </c>
      <c r="G151" s="22">
        <v>8.1</v>
      </c>
      <c r="I151" s="22">
        <f t="shared" si="17"/>
        <v>70.3</v>
      </c>
      <c r="J151" s="22">
        <v>78.900000000000006</v>
      </c>
      <c r="K151" s="22">
        <v>70.3</v>
      </c>
      <c r="L151" s="28">
        <v>65.98</v>
      </c>
      <c r="M151" s="22">
        <v>2.7</v>
      </c>
      <c r="O151" s="22">
        <f t="shared" si="18"/>
        <v>373.3</v>
      </c>
      <c r="P151" s="22">
        <v>383.1</v>
      </c>
      <c r="Q151" s="22">
        <v>373.3</v>
      </c>
      <c r="R151" s="28">
        <v>381.39</v>
      </c>
      <c r="S151" s="25">
        <v>-33.200000000000003</v>
      </c>
      <c r="V151" s="22">
        <v>557.29999999999995</v>
      </c>
      <c r="W151" s="22">
        <v>557.5</v>
      </c>
      <c r="X151" s="28">
        <v>557.32000000000005</v>
      </c>
      <c r="Y151" s="25">
        <v>-22.4</v>
      </c>
      <c r="AA151" s="22">
        <f t="shared" si="19"/>
        <v>184.2</v>
      </c>
      <c r="AB151" s="22">
        <v>174.2</v>
      </c>
      <c r="AC151" s="22">
        <v>184.2</v>
      </c>
      <c r="AD151" s="28">
        <v>175.93</v>
      </c>
      <c r="AE151" s="25">
        <v>10.8</v>
      </c>
      <c r="AG151" s="22">
        <f t="shared" si="20"/>
        <v>20.399999999999999</v>
      </c>
      <c r="AH151" s="22">
        <v>17.100000000000001</v>
      </c>
      <c r="AI151" s="22">
        <v>20.399999999999999</v>
      </c>
      <c r="AJ151" s="28">
        <v>19.73</v>
      </c>
      <c r="AK151" s="25">
        <v>2.2000000000000002</v>
      </c>
      <c r="AM151" s="22">
        <f t="shared" si="21"/>
        <v>67</v>
      </c>
      <c r="AN151" s="22">
        <v>68.7</v>
      </c>
      <c r="AO151" s="22">
        <v>67</v>
      </c>
      <c r="AP151" s="28">
        <v>68.430000000000007</v>
      </c>
      <c r="AQ151" s="25">
        <v>-3.2</v>
      </c>
      <c r="AS151" s="22">
        <f t="shared" si="22"/>
        <v>33</v>
      </c>
      <c r="AT151" s="22">
        <v>31.3</v>
      </c>
      <c r="AU151" s="22">
        <v>33</v>
      </c>
      <c r="AV151" s="28">
        <v>31.57</v>
      </c>
      <c r="AW151" s="25">
        <v>3.2</v>
      </c>
      <c r="AY151" s="22">
        <f t="shared" si="23"/>
        <v>38.200000000000003</v>
      </c>
      <c r="AZ151" s="22">
        <v>45.3</v>
      </c>
      <c r="BA151" s="22">
        <v>38.200000000000003</v>
      </c>
      <c r="BB151" s="28">
        <v>37.5</v>
      </c>
      <c r="BC151" s="22">
        <v>-0.8</v>
      </c>
    </row>
    <row r="152" spans="1:55" ht="12.75" x14ac:dyDescent="0.2">
      <c r="A152" s="7">
        <v>13</v>
      </c>
      <c r="B152">
        <v>4</v>
      </c>
      <c r="C152" s="22">
        <f t="shared" si="16"/>
        <v>106.9</v>
      </c>
      <c r="D152" s="22">
        <v>89.8</v>
      </c>
      <c r="E152" s="22">
        <v>106.9</v>
      </c>
      <c r="F152" s="28">
        <v>110.81</v>
      </c>
      <c r="G152" s="22">
        <v>10.3</v>
      </c>
      <c r="I152" s="22">
        <f t="shared" si="17"/>
        <v>72.2</v>
      </c>
      <c r="J152" s="22">
        <v>84</v>
      </c>
      <c r="K152" s="22">
        <v>72.2</v>
      </c>
      <c r="L152" s="28">
        <v>66.180000000000007</v>
      </c>
      <c r="M152" s="22">
        <v>2.5</v>
      </c>
      <c r="O152" s="22">
        <f t="shared" si="18"/>
        <v>376.4</v>
      </c>
      <c r="P152" s="22">
        <v>381.1</v>
      </c>
      <c r="Q152" s="22">
        <v>376.4</v>
      </c>
      <c r="R152" s="28">
        <v>378.5</v>
      </c>
      <c r="S152" s="25">
        <v>-34.6</v>
      </c>
      <c r="V152" s="22">
        <v>554.9</v>
      </c>
      <c r="W152" s="22">
        <v>555.5</v>
      </c>
      <c r="X152" s="28">
        <v>555.5</v>
      </c>
      <c r="Y152" s="25">
        <v>-21.8</v>
      </c>
      <c r="AA152" s="22">
        <f t="shared" si="19"/>
        <v>179.1</v>
      </c>
      <c r="AB152" s="22">
        <v>173.8</v>
      </c>
      <c r="AC152" s="22">
        <v>179.1</v>
      </c>
      <c r="AD152" s="28">
        <v>176.99</v>
      </c>
      <c r="AE152" s="25">
        <v>12.8</v>
      </c>
      <c r="AG152" s="22">
        <f t="shared" si="20"/>
        <v>19.2</v>
      </c>
      <c r="AH152" s="22">
        <v>16.2</v>
      </c>
      <c r="AI152" s="22">
        <v>19.2</v>
      </c>
      <c r="AJ152" s="28">
        <v>19.95</v>
      </c>
      <c r="AK152" s="25">
        <v>2.6</v>
      </c>
      <c r="AM152" s="22">
        <f t="shared" si="21"/>
        <v>67.8</v>
      </c>
      <c r="AN152" s="22">
        <v>68.7</v>
      </c>
      <c r="AO152" s="22">
        <v>67.8</v>
      </c>
      <c r="AP152" s="28">
        <v>68.14</v>
      </c>
      <c r="AQ152" s="25">
        <v>-3.5</v>
      </c>
      <c r="AS152" s="22">
        <f t="shared" si="22"/>
        <v>32.200000000000003</v>
      </c>
      <c r="AT152" s="22">
        <v>31.3</v>
      </c>
      <c r="AU152" s="22">
        <v>32.200000000000003</v>
      </c>
      <c r="AV152" s="28">
        <v>31.86</v>
      </c>
      <c r="AW152" s="25">
        <v>3.5</v>
      </c>
      <c r="AY152" s="22">
        <f t="shared" si="23"/>
        <v>40.299999999999997</v>
      </c>
      <c r="AZ152" s="22">
        <v>48.3</v>
      </c>
      <c r="BA152" s="22">
        <v>40.299999999999997</v>
      </c>
      <c r="BB152" s="28">
        <v>37.39</v>
      </c>
      <c r="BC152" s="22">
        <v>-1.3</v>
      </c>
    </row>
    <row r="153" spans="1:55" ht="12.75" x14ac:dyDescent="0.2">
      <c r="A153" s="7">
        <v>13</v>
      </c>
      <c r="B153">
        <v>5</v>
      </c>
      <c r="C153" s="22">
        <f t="shared" si="16"/>
        <v>113.6</v>
      </c>
      <c r="D153" s="22">
        <v>91.5</v>
      </c>
      <c r="E153" s="22">
        <v>113.6</v>
      </c>
      <c r="F153" s="28">
        <v>111.9</v>
      </c>
      <c r="G153" s="22">
        <v>13.1</v>
      </c>
      <c r="I153" s="22">
        <f t="shared" si="17"/>
        <v>65.7</v>
      </c>
      <c r="J153" s="22">
        <v>77</v>
      </c>
      <c r="K153" s="22">
        <v>65.7</v>
      </c>
      <c r="L153" s="28">
        <v>66.27</v>
      </c>
      <c r="M153" s="22">
        <v>1.1000000000000001</v>
      </c>
      <c r="O153" s="22">
        <f t="shared" si="18"/>
        <v>374.4</v>
      </c>
      <c r="P153" s="22">
        <v>384.5</v>
      </c>
      <c r="Q153" s="22">
        <v>374.4</v>
      </c>
      <c r="R153" s="28">
        <v>375.55</v>
      </c>
      <c r="S153" s="25">
        <v>-35.4</v>
      </c>
      <c r="V153" s="22">
        <v>553</v>
      </c>
      <c r="W153" s="22">
        <v>553.70000000000005</v>
      </c>
      <c r="X153" s="28">
        <v>553.72</v>
      </c>
      <c r="Y153" s="25">
        <v>-21.3</v>
      </c>
      <c r="AA153" s="22">
        <f t="shared" si="19"/>
        <v>179.3</v>
      </c>
      <c r="AB153" s="22">
        <v>168.5</v>
      </c>
      <c r="AC153" s="22">
        <v>179.3</v>
      </c>
      <c r="AD153" s="28">
        <v>178.17</v>
      </c>
      <c r="AE153" s="25">
        <v>14.2</v>
      </c>
      <c r="AG153" s="22">
        <f t="shared" si="20"/>
        <v>20.5</v>
      </c>
      <c r="AH153" s="22">
        <v>16.600000000000001</v>
      </c>
      <c r="AI153" s="22">
        <v>20.5</v>
      </c>
      <c r="AJ153" s="28">
        <v>20.21</v>
      </c>
      <c r="AK153" s="25">
        <v>3.1</v>
      </c>
      <c r="AM153" s="22">
        <f t="shared" si="21"/>
        <v>67.599999999999994</v>
      </c>
      <c r="AN153" s="22">
        <v>69.5</v>
      </c>
      <c r="AO153" s="22">
        <v>67.599999999999994</v>
      </c>
      <c r="AP153" s="28">
        <v>67.819999999999993</v>
      </c>
      <c r="AQ153" s="25">
        <v>-3.8</v>
      </c>
      <c r="AS153" s="22">
        <f t="shared" si="22"/>
        <v>32.4</v>
      </c>
      <c r="AT153" s="22">
        <v>30.5</v>
      </c>
      <c r="AU153" s="22">
        <v>32.4</v>
      </c>
      <c r="AV153" s="28">
        <v>32.18</v>
      </c>
      <c r="AW153" s="25">
        <v>3.8</v>
      </c>
      <c r="AY153" s="22">
        <f t="shared" si="23"/>
        <v>36.6</v>
      </c>
      <c r="AZ153" s="22">
        <v>45.7</v>
      </c>
      <c r="BA153" s="22">
        <v>36.6</v>
      </c>
      <c r="BB153" s="28">
        <v>37.200000000000003</v>
      </c>
      <c r="BC153" s="22">
        <v>-2.4</v>
      </c>
    </row>
    <row r="154" spans="1:55" ht="12.75" x14ac:dyDescent="0.2">
      <c r="A154" s="7">
        <v>13</v>
      </c>
      <c r="B154">
        <v>6</v>
      </c>
      <c r="C154" s="22">
        <f t="shared" si="16"/>
        <v>113</v>
      </c>
      <c r="D154" s="22">
        <v>149.9</v>
      </c>
      <c r="E154" s="22">
        <v>113</v>
      </c>
      <c r="F154" s="28">
        <v>113.22</v>
      </c>
      <c r="G154" s="22">
        <v>15.8</v>
      </c>
      <c r="I154" s="22">
        <f t="shared" si="17"/>
        <v>67.8</v>
      </c>
      <c r="J154" s="22">
        <v>128.69999999999999</v>
      </c>
      <c r="K154" s="22">
        <v>67.8</v>
      </c>
      <c r="L154" s="28">
        <v>66.209999999999994</v>
      </c>
      <c r="M154" s="22">
        <v>-0.7</v>
      </c>
      <c r="O154" s="22">
        <f t="shared" si="18"/>
        <v>371</v>
      </c>
      <c r="P154" s="22">
        <v>272.2</v>
      </c>
      <c r="Q154" s="22">
        <v>371</v>
      </c>
      <c r="R154" s="28">
        <v>372.56</v>
      </c>
      <c r="S154" s="25">
        <v>-35.9</v>
      </c>
      <c r="V154" s="22">
        <v>550.9</v>
      </c>
      <c r="W154" s="22">
        <v>551.79999999999995</v>
      </c>
      <c r="X154" s="28">
        <v>551.99</v>
      </c>
      <c r="Y154" s="25">
        <v>-20.8</v>
      </c>
      <c r="AA154" s="22">
        <f t="shared" si="19"/>
        <v>180.8</v>
      </c>
      <c r="AB154" s="22">
        <v>278.7</v>
      </c>
      <c r="AC154" s="22">
        <v>180.8</v>
      </c>
      <c r="AD154" s="28">
        <v>179.43</v>
      </c>
      <c r="AE154" s="25">
        <v>15.1</v>
      </c>
      <c r="AG154" s="22">
        <f t="shared" si="20"/>
        <v>20.5</v>
      </c>
      <c r="AH154" s="22">
        <v>27.2</v>
      </c>
      <c r="AI154" s="22">
        <v>20.5</v>
      </c>
      <c r="AJ154" s="28">
        <v>20.51</v>
      </c>
      <c r="AK154" s="25">
        <v>3.6</v>
      </c>
      <c r="AM154" s="22">
        <f t="shared" si="21"/>
        <v>67.2</v>
      </c>
      <c r="AN154" s="22">
        <v>49.4</v>
      </c>
      <c r="AO154" s="22">
        <v>67.2</v>
      </c>
      <c r="AP154" s="28">
        <v>67.489999999999995</v>
      </c>
      <c r="AQ154" s="25">
        <v>-3.9</v>
      </c>
      <c r="AS154" s="22">
        <f t="shared" si="22"/>
        <v>32.799999999999997</v>
      </c>
      <c r="AT154" s="22">
        <v>50.6</v>
      </c>
      <c r="AU154" s="22">
        <v>32.799999999999997</v>
      </c>
      <c r="AV154" s="28">
        <v>32.51</v>
      </c>
      <c r="AW154" s="25">
        <v>3.9</v>
      </c>
      <c r="AY154" s="22">
        <f t="shared" si="23"/>
        <v>37.5</v>
      </c>
      <c r="AZ154" s="22">
        <v>46.2</v>
      </c>
      <c r="BA154" s="22">
        <v>37.5</v>
      </c>
      <c r="BB154" s="28">
        <v>36.9</v>
      </c>
      <c r="BC154" s="22">
        <v>-3.5</v>
      </c>
    </row>
    <row r="155" spans="1:55" ht="12.75" x14ac:dyDescent="0.2">
      <c r="A155" s="7">
        <v>13</v>
      </c>
      <c r="B155">
        <v>7</v>
      </c>
      <c r="C155" s="22">
        <f t="shared" si="16"/>
        <v>105.6</v>
      </c>
      <c r="D155" s="22">
        <v>186.6</v>
      </c>
      <c r="E155" s="22">
        <v>105.6</v>
      </c>
      <c r="F155" s="28">
        <v>114.63</v>
      </c>
      <c r="G155" s="22">
        <v>16.899999999999999</v>
      </c>
      <c r="I155" s="22">
        <f t="shared" si="17"/>
        <v>64.900000000000006</v>
      </c>
      <c r="J155" s="22">
        <v>63.4</v>
      </c>
      <c r="K155" s="22">
        <v>64.900000000000006</v>
      </c>
      <c r="L155" s="28">
        <v>66.03</v>
      </c>
      <c r="M155" s="22">
        <v>-2.2000000000000002</v>
      </c>
      <c r="O155" s="22">
        <f t="shared" si="18"/>
        <v>379.6</v>
      </c>
      <c r="P155" s="22">
        <v>299.39999999999998</v>
      </c>
      <c r="Q155" s="22">
        <v>379.6</v>
      </c>
      <c r="R155" s="28">
        <v>369.63</v>
      </c>
      <c r="S155" s="25">
        <v>-35.200000000000003</v>
      </c>
      <c r="V155" s="22">
        <v>549.4</v>
      </c>
      <c r="W155" s="22">
        <v>550.20000000000005</v>
      </c>
      <c r="X155" s="28">
        <v>550.29</v>
      </c>
      <c r="Y155" s="25">
        <v>-20.399999999999999</v>
      </c>
      <c r="AA155" s="22">
        <f t="shared" si="19"/>
        <v>170.6</v>
      </c>
      <c r="AB155" s="22">
        <v>250</v>
      </c>
      <c r="AC155" s="22">
        <v>170.6</v>
      </c>
      <c r="AD155" s="28">
        <v>180.66</v>
      </c>
      <c r="AE155" s="25">
        <v>14.7</v>
      </c>
      <c r="AG155" s="22">
        <f t="shared" si="20"/>
        <v>19.2</v>
      </c>
      <c r="AH155" s="22">
        <v>34</v>
      </c>
      <c r="AI155" s="22">
        <v>19.2</v>
      </c>
      <c r="AJ155" s="28">
        <v>20.83</v>
      </c>
      <c r="AK155" s="25">
        <v>3.8</v>
      </c>
      <c r="AM155" s="22">
        <f t="shared" si="21"/>
        <v>69</v>
      </c>
      <c r="AN155" s="22">
        <v>54.5</v>
      </c>
      <c r="AO155" s="22">
        <v>69</v>
      </c>
      <c r="AP155" s="28">
        <v>67.17</v>
      </c>
      <c r="AQ155" s="25">
        <v>-3.9</v>
      </c>
      <c r="AS155" s="22">
        <f t="shared" si="22"/>
        <v>31</v>
      </c>
      <c r="AT155" s="22">
        <v>45.5</v>
      </c>
      <c r="AU155" s="22">
        <v>31</v>
      </c>
      <c r="AV155" s="28">
        <v>32.83</v>
      </c>
      <c r="AW155" s="25">
        <v>3.9</v>
      </c>
      <c r="AY155" s="22">
        <f t="shared" si="23"/>
        <v>38.1</v>
      </c>
      <c r="AZ155" s="22">
        <v>25.4</v>
      </c>
      <c r="BA155" s="22">
        <v>38.1</v>
      </c>
      <c r="BB155" s="28">
        <v>36.549999999999997</v>
      </c>
      <c r="BC155" s="22">
        <v>-4.2</v>
      </c>
    </row>
    <row r="156" spans="1:55" ht="12.75" x14ac:dyDescent="0.2">
      <c r="A156" s="7">
        <v>13</v>
      </c>
      <c r="B156">
        <v>8</v>
      </c>
      <c r="C156" s="22">
        <f t="shared" si="16"/>
        <v>114.1</v>
      </c>
      <c r="D156" s="22">
        <v>134.1</v>
      </c>
      <c r="E156" s="22">
        <v>114.1</v>
      </c>
      <c r="F156" s="28">
        <v>115.88</v>
      </c>
      <c r="G156" s="22">
        <v>15.1</v>
      </c>
      <c r="I156" s="22">
        <f t="shared" si="17"/>
        <v>66.400000000000006</v>
      </c>
      <c r="J156" s="22">
        <v>53.8</v>
      </c>
      <c r="K156" s="22">
        <v>66.400000000000006</v>
      </c>
      <c r="L156" s="28">
        <v>65.8</v>
      </c>
      <c r="M156" s="22">
        <v>-2.7</v>
      </c>
      <c r="O156" s="22">
        <f t="shared" si="18"/>
        <v>368</v>
      </c>
      <c r="P156" s="22">
        <v>360.2</v>
      </c>
      <c r="Q156" s="22">
        <v>368</v>
      </c>
      <c r="R156" s="28">
        <v>366.92</v>
      </c>
      <c r="S156" s="25">
        <v>-32.5</v>
      </c>
      <c r="V156" s="22">
        <v>548.1</v>
      </c>
      <c r="W156" s="22">
        <v>548.6</v>
      </c>
      <c r="X156" s="28">
        <v>548.6</v>
      </c>
      <c r="Y156" s="25">
        <v>-20.2</v>
      </c>
      <c r="AA156" s="22">
        <f t="shared" si="19"/>
        <v>180.6</v>
      </c>
      <c r="AB156" s="22">
        <v>188</v>
      </c>
      <c r="AC156" s="22">
        <v>180.6</v>
      </c>
      <c r="AD156" s="28">
        <v>181.69</v>
      </c>
      <c r="AE156" s="25">
        <v>12.4</v>
      </c>
      <c r="AG156" s="22">
        <f t="shared" si="20"/>
        <v>20.8</v>
      </c>
      <c r="AH156" s="22">
        <v>24.5</v>
      </c>
      <c r="AI156" s="22">
        <v>20.8</v>
      </c>
      <c r="AJ156" s="28">
        <v>21.12</v>
      </c>
      <c r="AK156" s="25">
        <v>3.5</v>
      </c>
      <c r="AM156" s="22">
        <f t="shared" si="21"/>
        <v>67.099999999999994</v>
      </c>
      <c r="AN156" s="22">
        <v>65.7</v>
      </c>
      <c r="AO156" s="22">
        <v>67.099999999999994</v>
      </c>
      <c r="AP156" s="28">
        <v>66.88</v>
      </c>
      <c r="AQ156" s="25">
        <v>-3.5</v>
      </c>
      <c r="AS156" s="22">
        <f t="shared" si="22"/>
        <v>32.9</v>
      </c>
      <c r="AT156" s="22">
        <v>34.299999999999997</v>
      </c>
      <c r="AU156" s="22">
        <v>32.9</v>
      </c>
      <c r="AV156" s="28">
        <v>33.119999999999997</v>
      </c>
      <c r="AW156" s="25">
        <v>3.5</v>
      </c>
      <c r="AY156" s="22">
        <f t="shared" si="23"/>
        <v>36.799999999999997</v>
      </c>
      <c r="AZ156" s="22">
        <v>28.6</v>
      </c>
      <c r="BA156" s="22">
        <v>36.799999999999997</v>
      </c>
      <c r="BB156" s="28">
        <v>36.22</v>
      </c>
      <c r="BC156" s="22">
        <v>-4</v>
      </c>
    </row>
    <row r="157" spans="1:55" ht="12.75" x14ac:dyDescent="0.2">
      <c r="A157" s="7">
        <v>13</v>
      </c>
      <c r="B157">
        <v>9</v>
      </c>
      <c r="C157" s="22">
        <f t="shared" si="16"/>
        <v>119.8</v>
      </c>
      <c r="D157" s="22">
        <v>113</v>
      </c>
      <c r="E157" s="22">
        <v>119.8</v>
      </c>
      <c r="F157" s="28">
        <v>116.84</v>
      </c>
      <c r="G157" s="22">
        <v>11.5</v>
      </c>
      <c r="I157" s="22">
        <f t="shared" si="17"/>
        <v>63.7</v>
      </c>
      <c r="J157" s="22">
        <v>50.1</v>
      </c>
      <c r="K157" s="22">
        <v>63.7</v>
      </c>
      <c r="L157" s="28">
        <v>65.62</v>
      </c>
      <c r="M157" s="22">
        <v>-2.2999999999999998</v>
      </c>
      <c r="O157" s="22">
        <f t="shared" si="18"/>
        <v>363.5</v>
      </c>
      <c r="P157" s="22">
        <v>383.8</v>
      </c>
      <c r="Q157" s="22">
        <v>363.5</v>
      </c>
      <c r="R157" s="28">
        <v>364.47</v>
      </c>
      <c r="S157" s="25">
        <v>-29.3</v>
      </c>
      <c r="V157" s="22">
        <v>547</v>
      </c>
      <c r="W157" s="22">
        <v>547</v>
      </c>
      <c r="X157" s="28">
        <v>546.92999999999995</v>
      </c>
      <c r="Y157" s="25">
        <v>-20.100000000000001</v>
      </c>
      <c r="AA157" s="22">
        <f t="shared" si="19"/>
        <v>183.5</v>
      </c>
      <c r="AB157" s="22">
        <v>163.1</v>
      </c>
      <c r="AC157" s="22">
        <v>183.5</v>
      </c>
      <c r="AD157" s="28">
        <v>182.46</v>
      </c>
      <c r="AE157" s="25">
        <v>9.3000000000000007</v>
      </c>
      <c r="AG157" s="22">
        <f t="shared" si="20"/>
        <v>21.9</v>
      </c>
      <c r="AH157" s="22">
        <v>20.7</v>
      </c>
      <c r="AI157" s="22">
        <v>21.9</v>
      </c>
      <c r="AJ157" s="28">
        <v>21.36</v>
      </c>
      <c r="AK157" s="25">
        <v>2.9</v>
      </c>
      <c r="AM157" s="22">
        <f t="shared" si="21"/>
        <v>66.400000000000006</v>
      </c>
      <c r="AN157" s="22">
        <v>70.2</v>
      </c>
      <c r="AO157" s="22">
        <v>66.400000000000006</v>
      </c>
      <c r="AP157" s="28">
        <v>66.64</v>
      </c>
      <c r="AQ157" s="25">
        <v>-2.9</v>
      </c>
      <c r="AS157" s="22">
        <f t="shared" si="22"/>
        <v>33.6</v>
      </c>
      <c r="AT157" s="22">
        <v>29.8</v>
      </c>
      <c r="AU157" s="22">
        <v>33.6</v>
      </c>
      <c r="AV157" s="28">
        <v>33.36</v>
      </c>
      <c r="AW157" s="25">
        <v>2.9</v>
      </c>
      <c r="AY157" s="22">
        <f t="shared" si="23"/>
        <v>34.700000000000003</v>
      </c>
      <c r="AZ157" s="22">
        <v>30.7</v>
      </c>
      <c r="BA157" s="22">
        <v>34.700000000000003</v>
      </c>
      <c r="BB157" s="28">
        <v>35.96</v>
      </c>
      <c r="BC157" s="22">
        <v>-3.1</v>
      </c>
    </row>
    <row r="158" spans="1:55" ht="12.75" x14ac:dyDescent="0.2">
      <c r="A158" s="7">
        <v>13</v>
      </c>
      <c r="B158">
        <v>10</v>
      </c>
      <c r="C158" s="22">
        <f t="shared" si="16"/>
        <v>122.4</v>
      </c>
      <c r="D158" s="22">
        <v>116.4</v>
      </c>
      <c r="E158" s="22">
        <v>122.4</v>
      </c>
      <c r="F158" s="28">
        <v>117.42</v>
      </c>
      <c r="G158" s="22">
        <v>6.9</v>
      </c>
      <c r="I158" s="22">
        <f t="shared" si="17"/>
        <v>62.8</v>
      </c>
      <c r="J158" s="22">
        <v>48.4</v>
      </c>
      <c r="K158" s="22">
        <v>62.8</v>
      </c>
      <c r="L158" s="28">
        <v>65.489999999999995</v>
      </c>
      <c r="M158" s="22">
        <v>-1.5</v>
      </c>
      <c r="O158" s="22">
        <f t="shared" si="18"/>
        <v>360</v>
      </c>
      <c r="P158" s="22">
        <v>380.8</v>
      </c>
      <c r="Q158" s="22">
        <v>360</v>
      </c>
      <c r="R158" s="28">
        <v>362.35</v>
      </c>
      <c r="S158" s="25">
        <v>-25.5</v>
      </c>
      <c r="V158" s="22">
        <v>545.6</v>
      </c>
      <c r="W158" s="22">
        <v>545.20000000000005</v>
      </c>
      <c r="X158" s="28">
        <v>545.26</v>
      </c>
      <c r="Y158" s="25">
        <v>-20</v>
      </c>
      <c r="AA158" s="22">
        <f t="shared" si="19"/>
        <v>185.2</v>
      </c>
      <c r="AB158" s="22">
        <v>164.8</v>
      </c>
      <c r="AC158" s="22">
        <v>185.2</v>
      </c>
      <c r="AD158" s="28">
        <v>182.91</v>
      </c>
      <c r="AE158" s="25">
        <v>5.4</v>
      </c>
      <c r="AG158" s="22">
        <f t="shared" si="20"/>
        <v>22.5</v>
      </c>
      <c r="AH158" s="22">
        <v>21.3</v>
      </c>
      <c r="AI158" s="22">
        <v>22.5</v>
      </c>
      <c r="AJ158" s="28">
        <v>21.53</v>
      </c>
      <c r="AK158" s="25">
        <v>2.1</v>
      </c>
      <c r="AM158" s="22">
        <f t="shared" si="21"/>
        <v>66</v>
      </c>
      <c r="AN158" s="22">
        <v>69.8</v>
      </c>
      <c r="AO158" s="22">
        <v>66</v>
      </c>
      <c r="AP158" s="28">
        <v>66.45</v>
      </c>
      <c r="AQ158" s="25">
        <v>-2.2000000000000002</v>
      </c>
      <c r="AS158" s="22">
        <f t="shared" si="22"/>
        <v>34</v>
      </c>
      <c r="AT158" s="22">
        <v>30.2</v>
      </c>
      <c r="AU158" s="22">
        <v>34</v>
      </c>
      <c r="AV158" s="28">
        <v>33.549999999999997</v>
      </c>
      <c r="AW158" s="25">
        <v>2.2000000000000002</v>
      </c>
      <c r="AY158" s="22">
        <f t="shared" si="23"/>
        <v>33.9</v>
      </c>
      <c r="AZ158" s="22">
        <v>29.4</v>
      </c>
      <c r="BA158" s="22">
        <v>33.9</v>
      </c>
      <c r="BB158" s="28">
        <v>35.81</v>
      </c>
      <c r="BC158" s="22">
        <v>-1.9</v>
      </c>
    </row>
    <row r="159" spans="1:55" ht="12.75" x14ac:dyDescent="0.2">
      <c r="A159" s="7">
        <v>13</v>
      </c>
      <c r="B159">
        <v>11</v>
      </c>
      <c r="C159" s="22">
        <f t="shared" si="16"/>
        <v>125</v>
      </c>
      <c r="D159" s="22">
        <v>112.7</v>
      </c>
      <c r="E159" s="22">
        <v>125</v>
      </c>
      <c r="F159" s="28">
        <v>117.64</v>
      </c>
      <c r="G159" s="22">
        <v>2.6</v>
      </c>
      <c r="I159" s="22">
        <f t="shared" si="17"/>
        <v>66.2</v>
      </c>
      <c r="J159" s="22">
        <v>50.3</v>
      </c>
      <c r="K159" s="22">
        <v>66.2</v>
      </c>
      <c r="L159" s="28">
        <v>65.459999999999994</v>
      </c>
      <c r="M159" s="22">
        <v>-0.4</v>
      </c>
      <c r="O159" s="22">
        <f t="shared" si="18"/>
        <v>352.5</v>
      </c>
      <c r="P159" s="22">
        <v>381.5</v>
      </c>
      <c r="Q159" s="22">
        <v>352.5</v>
      </c>
      <c r="R159" s="28">
        <v>360.49</v>
      </c>
      <c r="S159" s="25">
        <v>-22.4</v>
      </c>
      <c r="V159" s="22">
        <v>544.4</v>
      </c>
      <c r="W159" s="22">
        <v>543.79999999999995</v>
      </c>
      <c r="X159" s="28">
        <v>543.59</v>
      </c>
      <c r="Y159" s="25">
        <v>-20.100000000000001</v>
      </c>
      <c r="AA159" s="22">
        <f t="shared" si="19"/>
        <v>191.2</v>
      </c>
      <c r="AB159" s="22">
        <v>162.9</v>
      </c>
      <c r="AC159" s="22">
        <v>191.2</v>
      </c>
      <c r="AD159" s="28">
        <v>183.1</v>
      </c>
      <c r="AE159" s="25">
        <v>2.2999999999999998</v>
      </c>
      <c r="AG159" s="22">
        <f t="shared" si="20"/>
        <v>23</v>
      </c>
      <c r="AH159" s="22">
        <v>20.7</v>
      </c>
      <c r="AI159" s="22">
        <v>23</v>
      </c>
      <c r="AJ159" s="28">
        <v>21.64</v>
      </c>
      <c r="AK159" s="25">
        <v>1.3</v>
      </c>
      <c r="AM159" s="22">
        <f t="shared" si="21"/>
        <v>64.8</v>
      </c>
      <c r="AN159" s="22">
        <v>70.099999999999994</v>
      </c>
      <c r="AO159" s="22">
        <v>64.8</v>
      </c>
      <c r="AP159" s="28">
        <v>66.319999999999993</v>
      </c>
      <c r="AQ159" s="25">
        <v>-1.7</v>
      </c>
      <c r="AS159" s="22">
        <f t="shared" si="22"/>
        <v>35.200000000000003</v>
      </c>
      <c r="AT159" s="22">
        <v>29.9</v>
      </c>
      <c r="AU159" s="22">
        <v>35.200000000000003</v>
      </c>
      <c r="AV159" s="28">
        <v>33.68</v>
      </c>
      <c r="AW159" s="25">
        <v>1.7</v>
      </c>
      <c r="AY159" s="22">
        <f t="shared" si="23"/>
        <v>34.6</v>
      </c>
      <c r="AZ159" s="22">
        <v>30.8</v>
      </c>
      <c r="BA159" s="22">
        <v>34.6</v>
      </c>
      <c r="BB159" s="28">
        <v>35.75</v>
      </c>
      <c r="BC159" s="22">
        <v>-0.6</v>
      </c>
    </row>
    <row r="160" spans="1:55" ht="12.75" x14ac:dyDescent="0.2">
      <c r="A160" s="7">
        <v>13</v>
      </c>
      <c r="B160">
        <v>12</v>
      </c>
      <c r="C160" s="22">
        <f t="shared" si="16"/>
        <v>116.9</v>
      </c>
      <c r="D160" s="22">
        <v>103.6</v>
      </c>
      <c r="E160" s="22">
        <v>116.9</v>
      </c>
      <c r="F160" s="28">
        <v>117.57</v>
      </c>
      <c r="G160" s="22">
        <v>-0.8</v>
      </c>
      <c r="I160" s="22">
        <f t="shared" si="17"/>
        <v>65.900000000000006</v>
      </c>
      <c r="J160" s="22">
        <v>45.7</v>
      </c>
      <c r="K160" s="22">
        <v>65.900000000000006</v>
      </c>
      <c r="L160" s="28">
        <v>65.489999999999995</v>
      </c>
      <c r="M160" s="22">
        <v>0.3</v>
      </c>
      <c r="O160" s="22">
        <f t="shared" si="18"/>
        <v>359.5</v>
      </c>
      <c r="P160" s="22">
        <v>393.7</v>
      </c>
      <c r="Q160" s="22">
        <v>359.5</v>
      </c>
      <c r="R160" s="28">
        <v>358.85</v>
      </c>
      <c r="S160" s="25">
        <v>-19.7</v>
      </c>
      <c r="V160" s="22">
        <v>543.1</v>
      </c>
      <c r="W160" s="22">
        <v>542.20000000000005</v>
      </c>
      <c r="X160" s="28">
        <v>541.91</v>
      </c>
      <c r="Y160" s="25">
        <v>-20.2</v>
      </c>
      <c r="AA160" s="22">
        <f t="shared" si="19"/>
        <v>182.7</v>
      </c>
      <c r="AB160" s="22">
        <v>149.4</v>
      </c>
      <c r="AC160" s="22">
        <v>182.7</v>
      </c>
      <c r="AD160" s="28">
        <v>183.06</v>
      </c>
      <c r="AE160" s="25">
        <v>-0.5</v>
      </c>
      <c r="AG160" s="22">
        <f t="shared" si="20"/>
        <v>21.6</v>
      </c>
      <c r="AH160" s="22">
        <v>19.100000000000001</v>
      </c>
      <c r="AI160" s="22">
        <v>21.6</v>
      </c>
      <c r="AJ160" s="28">
        <v>21.7</v>
      </c>
      <c r="AK160" s="25">
        <v>0.7</v>
      </c>
      <c r="AM160" s="22">
        <f t="shared" si="21"/>
        <v>66.3</v>
      </c>
      <c r="AN160" s="22">
        <v>72.5</v>
      </c>
      <c r="AO160" s="22">
        <v>66.3</v>
      </c>
      <c r="AP160" s="28">
        <v>66.22</v>
      </c>
      <c r="AQ160" s="25">
        <v>-1.2</v>
      </c>
      <c r="AS160" s="22">
        <f t="shared" si="22"/>
        <v>33.700000000000003</v>
      </c>
      <c r="AT160" s="22">
        <v>27.5</v>
      </c>
      <c r="AU160" s="22">
        <v>33.700000000000003</v>
      </c>
      <c r="AV160" s="28">
        <v>33.78</v>
      </c>
      <c r="AW160" s="25">
        <v>1.2</v>
      </c>
      <c r="AY160" s="22">
        <f t="shared" si="23"/>
        <v>36.1</v>
      </c>
      <c r="AZ160" s="22">
        <v>30.6</v>
      </c>
      <c r="BA160" s="22">
        <v>36.1</v>
      </c>
      <c r="BB160" s="28">
        <v>35.78</v>
      </c>
      <c r="BC160" s="22">
        <v>0.3</v>
      </c>
    </row>
    <row r="161" spans="1:55" ht="12.75" x14ac:dyDescent="0.2">
      <c r="A161" s="7"/>
      <c r="B161">
        <v>1</v>
      </c>
      <c r="C161" s="22">
        <f t="shared" si="16"/>
        <v>120.9</v>
      </c>
      <c r="D161" s="22">
        <v>103.2</v>
      </c>
      <c r="E161" s="22">
        <v>120.9</v>
      </c>
      <c r="F161" s="28">
        <v>117.26</v>
      </c>
      <c r="G161" s="22">
        <v>-3.7</v>
      </c>
      <c r="I161" s="22">
        <f t="shared" si="17"/>
        <v>62.1</v>
      </c>
      <c r="J161" s="22">
        <v>50.2</v>
      </c>
      <c r="K161" s="22">
        <v>62.1</v>
      </c>
      <c r="L161" s="28">
        <v>65.59</v>
      </c>
      <c r="M161" s="22">
        <v>1.2</v>
      </c>
      <c r="O161" s="22">
        <f t="shared" si="18"/>
        <v>357.6</v>
      </c>
      <c r="P161" s="22">
        <v>387.8</v>
      </c>
      <c r="Q161" s="22">
        <v>357.6</v>
      </c>
      <c r="R161" s="28">
        <v>357.37</v>
      </c>
      <c r="S161" s="22">
        <v>-17.7</v>
      </c>
      <c r="V161" s="22">
        <v>541.20000000000005</v>
      </c>
      <c r="W161" s="22">
        <v>540.5</v>
      </c>
      <c r="X161" s="28">
        <v>540.23</v>
      </c>
      <c r="Y161" s="22">
        <v>-20.100000000000001</v>
      </c>
      <c r="AA161" s="22">
        <f t="shared" si="19"/>
        <v>183</v>
      </c>
      <c r="AB161" s="22">
        <v>153.4</v>
      </c>
      <c r="AC161" s="22">
        <v>183</v>
      </c>
      <c r="AD161" s="28">
        <v>182.86</v>
      </c>
      <c r="AE161" s="22">
        <v>-2.4</v>
      </c>
      <c r="AG161" s="22">
        <f t="shared" si="20"/>
        <v>22.4</v>
      </c>
      <c r="AH161" s="22">
        <v>19.100000000000001</v>
      </c>
      <c r="AI161" s="22">
        <v>22.4</v>
      </c>
      <c r="AJ161" s="28">
        <v>21.71</v>
      </c>
      <c r="AK161" s="22">
        <v>0.1</v>
      </c>
      <c r="AM161" s="22">
        <f t="shared" si="21"/>
        <v>66.099999999999994</v>
      </c>
      <c r="AN161" s="22">
        <v>71.7</v>
      </c>
      <c r="AO161" s="22">
        <v>66.099999999999994</v>
      </c>
      <c r="AP161" s="28">
        <v>66.150000000000006</v>
      </c>
      <c r="AQ161" s="22">
        <v>-0.8</v>
      </c>
      <c r="AS161" s="22">
        <f t="shared" si="22"/>
        <v>33.9</v>
      </c>
      <c r="AT161" s="22">
        <v>28.3</v>
      </c>
      <c r="AU161" s="22">
        <v>33.9</v>
      </c>
      <c r="AV161" s="28">
        <v>33.85</v>
      </c>
      <c r="AW161" s="22">
        <v>0.8</v>
      </c>
      <c r="AY161" s="22">
        <f t="shared" si="23"/>
        <v>34</v>
      </c>
      <c r="AZ161" s="22">
        <v>32.700000000000003</v>
      </c>
      <c r="BA161" s="22">
        <v>34</v>
      </c>
      <c r="BB161" s="28">
        <v>35.869999999999997</v>
      </c>
      <c r="BC161" s="22">
        <v>1.2</v>
      </c>
    </row>
    <row r="162" spans="1:55" ht="12.75" x14ac:dyDescent="0.2">
      <c r="A162" s="7">
        <v>14</v>
      </c>
      <c r="B162">
        <v>2</v>
      </c>
      <c r="C162" s="22">
        <f t="shared" si="16"/>
        <v>119.2</v>
      </c>
      <c r="D162" s="22">
        <v>97.7</v>
      </c>
      <c r="E162" s="22">
        <v>119.2</v>
      </c>
      <c r="F162" s="28">
        <v>116.83</v>
      </c>
      <c r="G162" s="22">
        <v>-5.2</v>
      </c>
      <c r="I162" s="22">
        <f t="shared" si="17"/>
        <v>66.3</v>
      </c>
      <c r="J162" s="22">
        <v>63.6</v>
      </c>
      <c r="K162" s="22">
        <v>66.3</v>
      </c>
      <c r="L162" s="28">
        <v>65.760000000000005</v>
      </c>
      <c r="M162" s="22">
        <v>2</v>
      </c>
      <c r="O162" s="22">
        <f t="shared" si="18"/>
        <v>353.1</v>
      </c>
      <c r="P162" s="22">
        <v>378.1</v>
      </c>
      <c r="Q162" s="22">
        <v>353.1</v>
      </c>
      <c r="R162" s="28">
        <v>355.98</v>
      </c>
      <c r="S162" s="22">
        <v>-16.7</v>
      </c>
      <c r="V162" s="22">
        <v>539.4</v>
      </c>
      <c r="W162" s="22">
        <v>538.70000000000005</v>
      </c>
      <c r="X162" s="28">
        <v>538.55999999999995</v>
      </c>
      <c r="Y162" s="22">
        <v>-20</v>
      </c>
      <c r="AA162" s="22">
        <f t="shared" si="19"/>
        <v>185.5</v>
      </c>
      <c r="AB162" s="22">
        <v>161.30000000000001</v>
      </c>
      <c r="AC162" s="22">
        <v>185.5</v>
      </c>
      <c r="AD162" s="28">
        <v>182.59</v>
      </c>
      <c r="AE162" s="22">
        <v>-3.3</v>
      </c>
      <c r="AG162" s="22">
        <f t="shared" si="20"/>
        <v>22.1</v>
      </c>
      <c r="AH162" s="22">
        <v>18.100000000000001</v>
      </c>
      <c r="AI162" s="22">
        <v>22.1</v>
      </c>
      <c r="AJ162" s="28">
        <v>21.69</v>
      </c>
      <c r="AK162" s="22">
        <v>-0.2</v>
      </c>
      <c r="AM162" s="22">
        <f t="shared" si="21"/>
        <v>65.599999999999994</v>
      </c>
      <c r="AN162" s="22">
        <v>70.099999999999994</v>
      </c>
      <c r="AO162" s="22">
        <v>65.599999999999994</v>
      </c>
      <c r="AP162" s="28">
        <v>66.099999999999994</v>
      </c>
      <c r="AQ162" s="22">
        <v>-0.6</v>
      </c>
      <c r="AS162" s="22">
        <f t="shared" si="22"/>
        <v>34.4</v>
      </c>
      <c r="AT162" s="22">
        <v>29.9</v>
      </c>
      <c r="AU162" s="22">
        <v>34.4</v>
      </c>
      <c r="AV162" s="28">
        <v>33.9</v>
      </c>
      <c r="AW162" s="22">
        <v>0.6</v>
      </c>
      <c r="AY162" s="22">
        <f t="shared" si="23"/>
        <v>35.799999999999997</v>
      </c>
      <c r="AZ162" s="22">
        <v>39.4</v>
      </c>
      <c r="BA162" s="22">
        <v>35.799999999999997</v>
      </c>
      <c r="BB162" s="28">
        <v>36.01</v>
      </c>
      <c r="BC162" s="22">
        <v>1.7</v>
      </c>
    </row>
    <row r="163" spans="1:55" ht="12.75" x14ac:dyDescent="0.2">
      <c r="A163" s="7">
        <v>14</v>
      </c>
      <c r="B163">
        <v>3</v>
      </c>
      <c r="C163" s="22">
        <f t="shared" si="16"/>
        <v>104.9</v>
      </c>
      <c r="D163" s="22">
        <v>86.2</v>
      </c>
      <c r="E163" s="22">
        <v>104.9</v>
      </c>
      <c r="F163" s="28">
        <v>116.36</v>
      </c>
      <c r="G163" s="22">
        <v>-5.6</v>
      </c>
      <c r="I163" s="22">
        <f t="shared" si="17"/>
        <v>68.3</v>
      </c>
      <c r="J163" s="22">
        <v>79</v>
      </c>
      <c r="K163" s="22">
        <v>68.3</v>
      </c>
      <c r="L163" s="28">
        <v>65.88</v>
      </c>
      <c r="M163" s="22">
        <v>1.5</v>
      </c>
      <c r="O163" s="22">
        <f t="shared" si="18"/>
        <v>363.6</v>
      </c>
      <c r="P163" s="22">
        <v>371.6</v>
      </c>
      <c r="Q163" s="22">
        <v>363.6</v>
      </c>
      <c r="R163" s="28">
        <v>354.69</v>
      </c>
      <c r="S163" s="22">
        <v>-15.5</v>
      </c>
      <c r="V163" s="22">
        <v>536.9</v>
      </c>
      <c r="W163" s="22">
        <v>536.9</v>
      </c>
      <c r="X163" s="28">
        <v>536.92999999999995</v>
      </c>
      <c r="Y163" s="22">
        <v>-19.600000000000001</v>
      </c>
      <c r="AA163" s="22">
        <f t="shared" si="19"/>
        <v>173.3</v>
      </c>
      <c r="AB163" s="22">
        <v>165.2</v>
      </c>
      <c r="AC163" s="22">
        <v>173.3</v>
      </c>
      <c r="AD163" s="28">
        <v>182.24</v>
      </c>
      <c r="AE163" s="22">
        <v>-4.2</v>
      </c>
      <c r="AG163" s="22">
        <f t="shared" si="20"/>
        <v>19.5</v>
      </c>
      <c r="AH163" s="22">
        <v>16.100000000000001</v>
      </c>
      <c r="AI163" s="22">
        <v>19.5</v>
      </c>
      <c r="AJ163" s="28">
        <v>21.67</v>
      </c>
      <c r="AK163" s="22">
        <v>-0.3</v>
      </c>
      <c r="AM163" s="22">
        <f t="shared" si="21"/>
        <v>67.7</v>
      </c>
      <c r="AN163" s="22">
        <v>69.2</v>
      </c>
      <c r="AO163" s="22">
        <v>67.7</v>
      </c>
      <c r="AP163" s="28">
        <v>66.06</v>
      </c>
      <c r="AQ163" s="22">
        <v>-0.5</v>
      </c>
      <c r="AS163" s="22">
        <f t="shared" si="22"/>
        <v>32.299999999999997</v>
      </c>
      <c r="AT163" s="22">
        <v>30.8</v>
      </c>
      <c r="AU163" s="22">
        <v>32.299999999999997</v>
      </c>
      <c r="AV163" s="28">
        <v>33.94</v>
      </c>
      <c r="AW163" s="22">
        <v>0.5</v>
      </c>
      <c r="AY163" s="22">
        <f t="shared" si="23"/>
        <v>39.4</v>
      </c>
      <c r="AZ163" s="22">
        <v>47.8</v>
      </c>
      <c r="BA163" s="22">
        <v>39.4</v>
      </c>
      <c r="BB163" s="28">
        <v>36.15</v>
      </c>
      <c r="BC163" s="22">
        <v>1.6</v>
      </c>
    </row>
    <row r="164" spans="1:55" ht="12.75" x14ac:dyDescent="0.2">
      <c r="A164" s="7">
        <v>14</v>
      </c>
      <c r="B164">
        <v>4</v>
      </c>
      <c r="C164" s="22">
        <f t="shared" si="16"/>
        <v>110.4</v>
      </c>
      <c r="D164" s="22">
        <v>93.8</v>
      </c>
      <c r="E164" s="22">
        <v>110.4</v>
      </c>
      <c r="F164" s="28">
        <v>115.96</v>
      </c>
      <c r="G164" s="22">
        <v>-4.8</v>
      </c>
      <c r="I164" s="22">
        <f t="shared" si="17"/>
        <v>70.8</v>
      </c>
      <c r="J164" s="22">
        <v>83.3</v>
      </c>
      <c r="K164" s="22">
        <v>70.8</v>
      </c>
      <c r="L164" s="28">
        <v>65.84</v>
      </c>
      <c r="M164" s="22">
        <v>-0.5</v>
      </c>
      <c r="O164" s="22">
        <f t="shared" si="18"/>
        <v>353.9</v>
      </c>
      <c r="P164" s="22">
        <v>357.6</v>
      </c>
      <c r="Q164" s="22">
        <v>353.9</v>
      </c>
      <c r="R164" s="28">
        <v>353.55</v>
      </c>
      <c r="S164" s="22">
        <v>-13.7</v>
      </c>
      <c r="V164" s="22">
        <v>534.70000000000005</v>
      </c>
      <c r="W164" s="22">
        <v>535.1</v>
      </c>
      <c r="X164" s="28">
        <v>535.34</v>
      </c>
      <c r="Y164" s="22">
        <v>-19</v>
      </c>
      <c r="AA164" s="22">
        <f t="shared" si="19"/>
        <v>181.3</v>
      </c>
      <c r="AB164" s="22">
        <v>177.1</v>
      </c>
      <c r="AC164" s="22">
        <v>181.3</v>
      </c>
      <c r="AD164" s="28">
        <v>181.79</v>
      </c>
      <c r="AE164" s="22">
        <v>-5.4</v>
      </c>
      <c r="AG164" s="22">
        <f t="shared" si="20"/>
        <v>20.6</v>
      </c>
      <c r="AH164" s="22">
        <v>17.5</v>
      </c>
      <c r="AI164" s="22">
        <v>20.6</v>
      </c>
      <c r="AJ164" s="28">
        <v>21.66</v>
      </c>
      <c r="AK164" s="22">
        <v>-0.1</v>
      </c>
      <c r="AM164" s="22">
        <f t="shared" si="21"/>
        <v>66.099999999999994</v>
      </c>
      <c r="AN164" s="22">
        <v>66.900000000000006</v>
      </c>
      <c r="AO164" s="22">
        <v>66.099999999999994</v>
      </c>
      <c r="AP164" s="28">
        <v>66.040000000000006</v>
      </c>
      <c r="AQ164" s="22">
        <v>-0.2</v>
      </c>
      <c r="AS164" s="22">
        <f t="shared" si="22"/>
        <v>33.9</v>
      </c>
      <c r="AT164" s="22">
        <v>33.1</v>
      </c>
      <c r="AU164" s="22">
        <v>33.9</v>
      </c>
      <c r="AV164" s="28">
        <v>33.96</v>
      </c>
      <c r="AW164" s="22">
        <v>0.2</v>
      </c>
      <c r="AY164" s="22">
        <f t="shared" si="23"/>
        <v>39.1</v>
      </c>
      <c r="AZ164" s="22">
        <v>47</v>
      </c>
      <c r="BA164" s="22">
        <v>39.1</v>
      </c>
      <c r="BB164" s="28">
        <v>36.21</v>
      </c>
      <c r="BC164" s="22">
        <v>0.8</v>
      </c>
    </row>
    <row r="165" spans="1:55" ht="12.75" x14ac:dyDescent="0.2">
      <c r="A165" s="7">
        <v>14</v>
      </c>
      <c r="B165">
        <v>5</v>
      </c>
      <c r="C165" s="22">
        <f t="shared" si="16"/>
        <v>113.9</v>
      </c>
      <c r="D165" s="22">
        <v>94.1</v>
      </c>
      <c r="E165" s="22">
        <v>113.9</v>
      </c>
      <c r="F165" s="28">
        <v>115.73</v>
      </c>
      <c r="G165" s="22">
        <v>-2.7</v>
      </c>
      <c r="I165" s="22">
        <f t="shared" si="17"/>
        <v>64.099999999999994</v>
      </c>
      <c r="J165" s="22">
        <v>75.599999999999994</v>
      </c>
      <c r="K165" s="22">
        <v>64.099999999999994</v>
      </c>
      <c r="L165" s="28">
        <v>65.59</v>
      </c>
      <c r="M165" s="22">
        <v>-2.9</v>
      </c>
      <c r="O165" s="22">
        <f t="shared" si="18"/>
        <v>355.6</v>
      </c>
      <c r="P165" s="22">
        <v>363.4</v>
      </c>
      <c r="Q165" s="22">
        <v>355.6</v>
      </c>
      <c r="R165" s="28">
        <v>352.5</v>
      </c>
      <c r="S165" s="22">
        <v>-12.6</v>
      </c>
      <c r="V165" s="22">
        <v>533.1</v>
      </c>
      <c r="W165" s="22">
        <v>533.6</v>
      </c>
      <c r="X165" s="28">
        <v>533.83000000000004</v>
      </c>
      <c r="Y165" s="22">
        <v>-18.2</v>
      </c>
      <c r="AA165" s="22">
        <f t="shared" si="19"/>
        <v>178</v>
      </c>
      <c r="AB165" s="22">
        <v>169.7</v>
      </c>
      <c r="AC165" s="22">
        <v>178</v>
      </c>
      <c r="AD165" s="28">
        <v>181.32</v>
      </c>
      <c r="AE165" s="22">
        <v>-5.6</v>
      </c>
      <c r="AG165" s="22">
        <f t="shared" si="20"/>
        <v>21.3</v>
      </c>
      <c r="AH165" s="22">
        <v>17.600000000000001</v>
      </c>
      <c r="AI165" s="22">
        <v>21.3</v>
      </c>
      <c r="AJ165" s="28">
        <v>21.68</v>
      </c>
      <c r="AK165" s="22">
        <v>0.2</v>
      </c>
      <c r="AM165" s="22">
        <f t="shared" si="21"/>
        <v>66.599999999999994</v>
      </c>
      <c r="AN165" s="22">
        <v>68.2</v>
      </c>
      <c r="AO165" s="22">
        <v>66.599999999999994</v>
      </c>
      <c r="AP165" s="28">
        <v>66.03</v>
      </c>
      <c r="AQ165" s="22">
        <v>-0.1</v>
      </c>
      <c r="AS165" s="22">
        <f t="shared" si="22"/>
        <v>33.4</v>
      </c>
      <c r="AT165" s="22">
        <v>31.8</v>
      </c>
      <c r="AU165" s="22">
        <v>33.4</v>
      </c>
      <c r="AV165" s="28">
        <v>33.97</v>
      </c>
      <c r="AW165" s="22">
        <v>0.1</v>
      </c>
      <c r="AY165" s="22">
        <f t="shared" si="23"/>
        <v>36</v>
      </c>
      <c r="AZ165" s="22">
        <v>44.6</v>
      </c>
      <c r="BA165" s="22">
        <v>36</v>
      </c>
      <c r="BB165" s="28">
        <v>36.18</v>
      </c>
      <c r="BC165" s="22">
        <v>-0.5</v>
      </c>
    </row>
    <row r="166" spans="1:55" ht="12.75" x14ac:dyDescent="0.2">
      <c r="A166" s="7">
        <v>14</v>
      </c>
      <c r="B166">
        <v>6</v>
      </c>
      <c r="C166" s="22">
        <f t="shared" si="16"/>
        <v>107.3</v>
      </c>
      <c r="D166" s="22">
        <v>139.80000000000001</v>
      </c>
      <c r="E166" s="22">
        <v>107.3</v>
      </c>
      <c r="F166" s="28">
        <v>115.71</v>
      </c>
      <c r="G166" s="22">
        <v>-0.2</v>
      </c>
      <c r="I166" s="22">
        <f t="shared" si="17"/>
        <v>66.3</v>
      </c>
      <c r="J166" s="22">
        <v>124.6</v>
      </c>
      <c r="K166" s="22">
        <v>66.3</v>
      </c>
      <c r="L166" s="28">
        <v>65.19</v>
      </c>
      <c r="M166" s="22">
        <v>-4.8</v>
      </c>
      <c r="O166" s="22">
        <f t="shared" si="18"/>
        <v>358.6</v>
      </c>
      <c r="P166" s="22">
        <v>266.8</v>
      </c>
      <c r="Q166" s="22">
        <v>358.6</v>
      </c>
      <c r="R166" s="28">
        <v>351.49</v>
      </c>
      <c r="S166" s="22">
        <v>-12.2</v>
      </c>
      <c r="V166" s="22">
        <v>531.29999999999995</v>
      </c>
      <c r="W166" s="22">
        <v>532.20000000000005</v>
      </c>
      <c r="X166" s="28">
        <v>532.4</v>
      </c>
      <c r="Y166" s="22">
        <v>-17.2</v>
      </c>
      <c r="AA166" s="22">
        <f t="shared" si="19"/>
        <v>173.5</v>
      </c>
      <c r="AB166" s="22">
        <v>264.5</v>
      </c>
      <c r="AC166" s="22">
        <v>173.5</v>
      </c>
      <c r="AD166" s="28">
        <v>180.91</v>
      </c>
      <c r="AE166" s="22">
        <v>-5</v>
      </c>
      <c r="AG166" s="22">
        <f t="shared" si="20"/>
        <v>20.2</v>
      </c>
      <c r="AH166" s="22">
        <v>26.3</v>
      </c>
      <c r="AI166" s="22">
        <v>20.2</v>
      </c>
      <c r="AJ166" s="28">
        <v>21.73</v>
      </c>
      <c r="AK166" s="22">
        <v>0.7</v>
      </c>
      <c r="AM166" s="22">
        <f t="shared" si="21"/>
        <v>67.400000000000006</v>
      </c>
      <c r="AN166" s="22">
        <v>50.2</v>
      </c>
      <c r="AO166" s="22">
        <v>67.400000000000006</v>
      </c>
      <c r="AP166" s="28">
        <v>66.02</v>
      </c>
      <c r="AQ166" s="22">
        <v>-0.2</v>
      </c>
      <c r="AS166" s="22">
        <f t="shared" si="22"/>
        <v>32.6</v>
      </c>
      <c r="AT166" s="22">
        <v>49.8</v>
      </c>
      <c r="AU166" s="22">
        <v>32.6</v>
      </c>
      <c r="AV166" s="28">
        <v>33.979999999999997</v>
      </c>
      <c r="AW166" s="22">
        <v>0.2</v>
      </c>
      <c r="AY166" s="22">
        <f t="shared" si="23"/>
        <v>38.200000000000003</v>
      </c>
      <c r="AZ166" s="22">
        <v>47.1</v>
      </c>
      <c r="BA166" s="22">
        <v>38.200000000000003</v>
      </c>
      <c r="BB166" s="28">
        <v>36.04</v>
      </c>
      <c r="BC166" s="22">
        <v>-1.7</v>
      </c>
    </row>
    <row r="167" spans="1:55" ht="12.75" x14ac:dyDescent="0.2">
      <c r="A167" s="7">
        <v>14</v>
      </c>
      <c r="B167">
        <v>7</v>
      </c>
      <c r="C167" s="22">
        <f t="shared" si="16"/>
        <v>138.1</v>
      </c>
      <c r="D167" s="22">
        <v>214.6</v>
      </c>
      <c r="E167" s="22">
        <v>138.1</v>
      </c>
      <c r="F167" s="28">
        <v>115.96</v>
      </c>
      <c r="G167" s="22">
        <v>2.9</v>
      </c>
      <c r="I167" s="22">
        <f t="shared" si="17"/>
        <v>59.7</v>
      </c>
      <c r="J167" s="22">
        <v>57.4</v>
      </c>
      <c r="K167" s="22">
        <v>59.7</v>
      </c>
      <c r="L167" s="28">
        <v>64.62</v>
      </c>
      <c r="M167" s="22">
        <v>-6.9</v>
      </c>
      <c r="O167" s="22">
        <f t="shared" si="18"/>
        <v>333.1</v>
      </c>
      <c r="P167" s="22">
        <v>258.10000000000002</v>
      </c>
      <c r="Q167" s="22">
        <v>333.1</v>
      </c>
      <c r="R167" s="28">
        <v>350.49</v>
      </c>
      <c r="S167" s="22">
        <v>-11.9</v>
      </c>
      <c r="V167" s="22">
        <v>530</v>
      </c>
      <c r="W167" s="22">
        <v>530.9</v>
      </c>
      <c r="X167" s="28">
        <v>531.07000000000005</v>
      </c>
      <c r="Y167" s="22">
        <v>-16</v>
      </c>
      <c r="AA167" s="22">
        <f t="shared" si="19"/>
        <v>197.7</v>
      </c>
      <c r="AB167" s="22">
        <v>272</v>
      </c>
      <c r="AC167" s="22">
        <v>197.7</v>
      </c>
      <c r="AD167" s="28">
        <v>180.57</v>
      </c>
      <c r="AE167" s="22">
        <v>-4</v>
      </c>
      <c r="AG167" s="22">
        <f t="shared" si="20"/>
        <v>26</v>
      </c>
      <c r="AH167" s="22">
        <v>40.5</v>
      </c>
      <c r="AI167" s="22">
        <v>26</v>
      </c>
      <c r="AJ167" s="28">
        <v>21.83</v>
      </c>
      <c r="AK167" s="22">
        <v>1.2</v>
      </c>
      <c r="AM167" s="22">
        <f t="shared" si="21"/>
        <v>62.8</v>
      </c>
      <c r="AN167" s="22">
        <v>48.7</v>
      </c>
      <c r="AO167" s="22">
        <v>62.8</v>
      </c>
      <c r="AP167" s="28">
        <v>66</v>
      </c>
      <c r="AQ167" s="22">
        <v>-0.3</v>
      </c>
      <c r="AS167" s="22">
        <f t="shared" si="22"/>
        <v>37.200000000000003</v>
      </c>
      <c r="AT167" s="22">
        <v>51.3</v>
      </c>
      <c r="AU167" s="22">
        <v>37.200000000000003</v>
      </c>
      <c r="AV167" s="28">
        <v>34</v>
      </c>
      <c r="AW167" s="22">
        <v>0.3</v>
      </c>
      <c r="AY167" s="22">
        <f t="shared" si="23"/>
        <v>30.2</v>
      </c>
      <c r="AZ167" s="22">
        <v>21.1</v>
      </c>
      <c r="BA167" s="22">
        <v>30.2</v>
      </c>
      <c r="BB167" s="28">
        <v>35.78</v>
      </c>
      <c r="BC167" s="22">
        <v>-3</v>
      </c>
    </row>
    <row r="168" spans="1:55" ht="12.75" x14ac:dyDescent="0.2">
      <c r="A168" s="7">
        <v>14</v>
      </c>
      <c r="B168">
        <v>8</v>
      </c>
      <c r="C168" s="22">
        <f t="shared" si="16"/>
        <v>115.4</v>
      </c>
      <c r="D168" s="22">
        <v>137.1</v>
      </c>
      <c r="E168" s="22">
        <v>115.4</v>
      </c>
      <c r="F168" s="28">
        <v>116.41</v>
      </c>
      <c r="G168" s="22">
        <v>5.5</v>
      </c>
      <c r="I168" s="22">
        <f t="shared" si="17"/>
        <v>63.4</v>
      </c>
      <c r="J168" s="22">
        <v>50.1</v>
      </c>
      <c r="K168" s="22">
        <v>63.4</v>
      </c>
      <c r="L168" s="28">
        <v>63.87</v>
      </c>
      <c r="M168" s="22">
        <v>-9</v>
      </c>
      <c r="O168" s="22">
        <f t="shared" si="18"/>
        <v>350.8</v>
      </c>
      <c r="P168" s="22">
        <v>341.8</v>
      </c>
      <c r="Q168" s="22">
        <v>350.8</v>
      </c>
      <c r="R168" s="28">
        <v>349.56</v>
      </c>
      <c r="S168" s="22">
        <v>-11.2</v>
      </c>
      <c r="V168" s="22">
        <v>529.1</v>
      </c>
      <c r="W168" s="22">
        <v>529.6</v>
      </c>
      <c r="X168" s="28">
        <v>529.84</v>
      </c>
      <c r="Y168" s="22">
        <v>-14.7</v>
      </c>
      <c r="AA168" s="22">
        <f t="shared" si="19"/>
        <v>178.8</v>
      </c>
      <c r="AB168" s="22">
        <v>187.3</v>
      </c>
      <c r="AC168" s="22">
        <v>178.8</v>
      </c>
      <c r="AD168" s="28">
        <v>180.29</v>
      </c>
      <c r="AE168" s="22">
        <v>-3.5</v>
      </c>
      <c r="AG168" s="22">
        <f t="shared" si="20"/>
        <v>21.8</v>
      </c>
      <c r="AH168" s="22">
        <v>25.9</v>
      </c>
      <c r="AI168" s="22">
        <v>21.8</v>
      </c>
      <c r="AJ168" s="28">
        <v>21.97</v>
      </c>
      <c r="AK168" s="22">
        <v>1.6</v>
      </c>
      <c r="AM168" s="22">
        <f t="shared" si="21"/>
        <v>66.2</v>
      </c>
      <c r="AN168" s="22">
        <v>64.599999999999994</v>
      </c>
      <c r="AO168" s="22">
        <v>66.2</v>
      </c>
      <c r="AP168" s="28">
        <v>65.97</v>
      </c>
      <c r="AQ168" s="22">
        <v>-0.3</v>
      </c>
      <c r="AS168" s="22">
        <f t="shared" si="22"/>
        <v>33.799999999999997</v>
      </c>
      <c r="AT168" s="22">
        <v>35.4</v>
      </c>
      <c r="AU168" s="22">
        <v>33.799999999999997</v>
      </c>
      <c r="AV168" s="28">
        <v>34.03</v>
      </c>
      <c r="AW168" s="22">
        <v>0.3</v>
      </c>
      <c r="AY168" s="22">
        <f t="shared" si="23"/>
        <v>35.4</v>
      </c>
      <c r="AZ168" s="22">
        <v>26.8</v>
      </c>
      <c r="BA168" s="22">
        <v>35.4</v>
      </c>
      <c r="BB168" s="28">
        <v>35.43</v>
      </c>
      <c r="BC168" s="22">
        <v>-4.3</v>
      </c>
    </row>
    <row r="169" spans="1:55" ht="12.75" x14ac:dyDescent="0.2">
      <c r="A169" s="7">
        <v>14</v>
      </c>
      <c r="B169">
        <v>9</v>
      </c>
      <c r="C169" s="22">
        <f t="shared" si="16"/>
        <v>115.8</v>
      </c>
      <c r="D169" s="22">
        <v>107.3</v>
      </c>
      <c r="E169" s="22">
        <v>115.8</v>
      </c>
      <c r="F169" s="28">
        <v>116.82</v>
      </c>
      <c r="G169" s="22">
        <v>4.8</v>
      </c>
      <c r="I169" s="22">
        <f t="shared" si="17"/>
        <v>63.5</v>
      </c>
      <c r="J169" s="22">
        <v>49.7</v>
      </c>
      <c r="K169" s="22">
        <v>63.5</v>
      </c>
      <c r="L169" s="28">
        <v>63.01</v>
      </c>
      <c r="M169" s="22">
        <v>-10.3</v>
      </c>
      <c r="O169" s="22">
        <f t="shared" si="18"/>
        <v>349.7</v>
      </c>
      <c r="P169" s="22">
        <v>371.9</v>
      </c>
      <c r="Q169" s="22">
        <v>349.7</v>
      </c>
      <c r="R169" s="28">
        <v>348.89</v>
      </c>
      <c r="S169" s="22">
        <v>-8</v>
      </c>
      <c r="V169" s="22">
        <v>528.9</v>
      </c>
      <c r="W169" s="22">
        <v>529</v>
      </c>
      <c r="X169" s="28">
        <v>528.72</v>
      </c>
      <c r="Y169" s="22">
        <v>-13.4</v>
      </c>
      <c r="AA169" s="22">
        <f t="shared" si="19"/>
        <v>179.2</v>
      </c>
      <c r="AB169" s="22">
        <v>157</v>
      </c>
      <c r="AC169" s="22">
        <v>179.2</v>
      </c>
      <c r="AD169" s="28">
        <v>179.83</v>
      </c>
      <c r="AE169" s="22">
        <v>-5.5</v>
      </c>
      <c r="AG169" s="22">
        <f t="shared" si="20"/>
        <v>21.9</v>
      </c>
      <c r="AH169" s="22">
        <v>20.3</v>
      </c>
      <c r="AI169" s="22">
        <v>21.9</v>
      </c>
      <c r="AJ169" s="28">
        <v>22.09</v>
      </c>
      <c r="AK169" s="22">
        <v>1.5</v>
      </c>
      <c r="AM169" s="22">
        <f t="shared" si="21"/>
        <v>66.099999999999994</v>
      </c>
      <c r="AN169" s="22">
        <v>70.3</v>
      </c>
      <c r="AO169" s="22">
        <v>66.099999999999994</v>
      </c>
      <c r="AP169" s="28">
        <v>65.989999999999995</v>
      </c>
      <c r="AQ169" s="22">
        <v>0.2</v>
      </c>
      <c r="AS169" s="22">
        <f t="shared" si="22"/>
        <v>33.9</v>
      </c>
      <c r="AT169" s="22">
        <v>29.7</v>
      </c>
      <c r="AU169" s="22">
        <v>33.9</v>
      </c>
      <c r="AV169" s="28">
        <v>34.01</v>
      </c>
      <c r="AW169" s="22">
        <v>-0.2</v>
      </c>
      <c r="AY169" s="22">
        <f t="shared" si="23"/>
        <v>35.4</v>
      </c>
      <c r="AZ169" s="22">
        <v>31.7</v>
      </c>
      <c r="BA169" s="22">
        <v>35.4</v>
      </c>
      <c r="BB169" s="28">
        <v>35.04</v>
      </c>
      <c r="BC169" s="22">
        <v>-4.7</v>
      </c>
    </row>
    <row r="170" spans="1:55" ht="12.75" x14ac:dyDescent="0.2">
      <c r="A170" s="7">
        <v>14</v>
      </c>
      <c r="B170">
        <v>10</v>
      </c>
      <c r="C170" s="22">
        <f t="shared" si="16"/>
        <v>115.2</v>
      </c>
      <c r="D170" s="22">
        <v>110.4</v>
      </c>
      <c r="E170" s="22">
        <v>115.2</v>
      </c>
      <c r="F170" s="28">
        <v>116.98</v>
      </c>
      <c r="G170" s="22">
        <v>1.9</v>
      </c>
      <c r="I170" s="22">
        <f t="shared" si="17"/>
        <v>62.3</v>
      </c>
      <c r="J170" s="22">
        <v>48.5</v>
      </c>
      <c r="K170" s="22">
        <v>62.3</v>
      </c>
      <c r="L170" s="28">
        <v>62.1</v>
      </c>
      <c r="M170" s="22">
        <v>-10.9</v>
      </c>
      <c r="O170" s="22">
        <f t="shared" si="18"/>
        <v>350.6</v>
      </c>
      <c r="P170" s="22">
        <v>369.5</v>
      </c>
      <c r="Q170" s="22">
        <v>350.6</v>
      </c>
      <c r="R170" s="28">
        <v>348.62</v>
      </c>
      <c r="S170" s="22">
        <v>-3.3</v>
      </c>
      <c r="V170" s="22">
        <v>528.4</v>
      </c>
      <c r="W170" s="22">
        <v>528.1</v>
      </c>
      <c r="X170" s="28">
        <v>527.70000000000005</v>
      </c>
      <c r="Y170" s="22">
        <v>-12.2</v>
      </c>
      <c r="AA170" s="22">
        <f t="shared" si="19"/>
        <v>177.5</v>
      </c>
      <c r="AB170" s="22">
        <v>158.9</v>
      </c>
      <c r="AC170" s="22">
        <v>177.5</v>
      </c>
      <c r="AD170" s="28">
        <v>179.08</v>
      </c>
      <c r="AE170" s="22">
        <v>-9</v>
      </c>
      <c r="AG170" s="22">
        <f t="shared" si="20"/>
        <v>21.8</v>
      </c>
      <c r="AH170" s="22">
        <v>20.9</v>
      </c>
      <c r="AI170" s="22">
        <v>21.8</v>
      </c>
      <c r="AJ170" s="28">
        <v>22.17</v>
      </c>
      <c r="AK170" s="22">
        <v>0.9</v>
      </c>
      <c r="AM170" s="22">
        <f t="shared" si="21"/>
        <v>66.400000000000006</v>
      </c>
      <c r="AN170" s="22">
        <v>69.900000000000006</v>
      </c>
      <c r="AO170" s="22">
        <v>66.400000000000006</v>
      </c>
      <c r="AP170" s="28">
        <v>66.06</v>
      </c>
      <c r="AQ170" s="22">
        <v>0.9</v>
      </c>
      <c r="AS170" s="22">
        <f t="shared" si="22"/>
        <v>33.6</v>
      </c>
      <c r="AT170" s="22">
        <v>30.1</v>
      </c>
      <c r="AU170" s="22">
        <v>33.6</v>
      </c>
      <c r="AV170" s="28">
        <v>33.94</v>
      </c>
      <c r="AW170" s="22">
        <v>-0.9</v>
      </c>
      <c r="AY170" s="22">
        <f t="shared" si="23"/>
        <v>35.1</v>
      </c>
      <c r="AZ170" s="22">
        <v>30.5</v>
      </c>
      <c r="BA170" s="22">
        <v>35.1</v>
      </c>
      <c r="BB170" s="28">
        <v>34.68</v>
      </c>
      <c r="BC170" s="22">
        <v>-4.3</v>
      </c>
    </row>
    <row r="171" spans="1:55" ht="12.75" x14ac:dyDescent="0.2">
      <c r="A171" s="7">
        <v>14</v>
      </c>
      <c r="B171">
        <v>11</v>
      </c>
      <c r="C171" s="22">
        <f t="shared" si="16"/>
        <v>112.5</v>
      </c>
      <c r="D171" s="22">
        <v>102.9</v>
      </c>
      <c r="E171" s="22">
        <v>112.5</v>
      </c>
      <c r="F171" s="28">
        <v>116.86</v>
      </c>
      <c r="G171" s="22">
        <v>-1.4</v>
      </c>
      <c r="I171" s="22">
        <f t="shared" si="17"/>
        <v>67.7</v>
      </c>
      <c r="J171" s="22">
        <v>51.2</v>
      </c>
      <c r="K171" s="22">
        <v>67.7</v>
      </c>
      <c r="L171" s="28">
        <v>61.18</v>
      </c>
      <c r="M171" s="22">
        <v>-11</v>
      </c>
      <c r="O171" s="22">
        <f t="shared" si="18"/>
        <v>346.6</v>
      </c>
      <c r="P171" s="22">
        <v>373.2</v>
      </c>
      <c r="Q171" s="22">
        <v>346.6</v>
      </c>
      <c r="R171" s="28">
        <v>348.73</v>
      </c>
      <c r="S171" s="22">
        <v>1.3</v>
      </c>
      <c r="V171" s="22">
        <v>527.4</v>
      </c>
      <c r="W171" s="22">
        <v>526.79999999999995</v>
      </c>
      <c r="X171" s="28">
        <v>526.78</v>
      </c>
      <c r="Y171" s="22">
        <v>-11.1</v>
      </c>
      <c r="AA171" s="22">
        <f t="shared" si="19"/>
        <v>180.3</v>
      </c>
      <c r="AB171" s="22">
        <v>154.1</v>
      </c>
      <c r="AC171" s="22">
        <v>180.3</v>
      </c>
      <c r="AD171" s="28">
        <v>178.05</v>
      </c>
      <c r="AE171" s="22">
        <v>-12.5</v>
      </c>
      <c r="AG171" s="22">
        <f t="shared" si="20"/>
        <v>21.4</v>
      </c>
      <c r="AH171" s="22">
        <v>19.5</v>
      </c>
      <c r="AI171" s="22">
        <v>21.4</v>
      </c>
      <c r="AJ171" s="28">
        <v>22.18</v>
      </c>
      <c r="AK171" s="22">
        <v>0.2</v>
      </c>
      <c r="AM171" s="22">
        <f t="shared" si="21"/>
        <v>65.8</v>
      </c>
      <c r="AN171" s="22">
        <v>70.8</v>
      </c>
      <c r="AO171" s="22">
        <v>65.8</v>
      </c>
      <c r="AP171" s="28">
        <v>66.2</v>
      </c>
      <c r="AQ171" s="22">
        <v>1.6</v>
      </c>
      <c r="AS171" s="22">
        <f t="shared" si="22"/>
        <v>34.200000000000003</v>
      </c>
      <c r="AT171" s="22">
        <v>29.2</v>
      </c>
      <c r="AU171" s="22">
        <v>34.200000000000003</v>
      </c>
      <c r="AV171" s="28">
        <v>33.799999999999997</v>
      </c>
      <c r="AW171" s="22">
        <v>-1.6</v>
      </c>
      <c r="AY171" s="22">
        <f t="shared" si="23"/>
        <v>37.6</v>
      </c>
      <c r="AZ171" s="22">
        <v>33.200000000000003</v>
      </c>
      <c r="BA171" s="22">
        <v>37.6</v>
      </c>
      <c r="BB171" s="28">
        <v>34.36</v>
      </c>
      <c r="BC171" s="22">
        <v>-3.8</v>
      </c>
    </row>
    <row r="172" spans="1:55" ht="12.75" x14ac:dyDescent="0.2">
      <c r="A172" s="7">
        <v>14</v>
      </c>
      <c r="B172">
        <v>12</v>
      </c>
      <c r="C172" s="22">
        <f t="shared" si="16"/>
        <v>116.1</v>
      </c>
      <c r="D172" s="22">
        <v>101.8</v>
      </c>
      <c r="E172" s="22">
        <v>116.1</v>
      </c>
      <c r="F172" s="28">
        <v>116.5</v>
      </c>
      <c r="G172" s="22">
        <v>-4.3</v>
      </c>
      <c r="I172" s="22">
        <f t="shared" si="17"/>
        <v>57.4</v>
      </c>
      <c r="J172" s="22">
        <v>37</v>
      </c>
      <c r="K172" s="22">
        <v>57.4</v>
      </c>
      <c r="L172" s="28">
        <v>60.33</v>
      </c>
      <c r="M172" s="22">
        <v>-10.199999999999999</v>
      </c>
      <c r="O172" s="22">
        <f t="shared" si="18"/>
        <v>352.2</v>
      </c>
      <c r="P172" s="22">
        <v>387.6</v>
      </c>
      <c r="Q172" s="22">
        <v>352.2</v>
      </c>
      <c r="R172" s="28">
        <v>349.1</v>
      </c>
      <c r="S172" s="22">
        <v>4.4000000000000004</v>
      </c>
      <c r="V172" s="22">
        <v>526.4</v>
      </c>
      <c r="W172" s="22">
        <v>525.70000000000005</v>
      </c>
      <c r="X172" s="28">
        <v>525.92999999999995</v>
      </c>
      <c r="Y172" s="22">
        <v>-10.1</v>
      </c>
      <c r="AA172" s="22">
        <f t="shared" si="19"/>
        <v>173.5</v>
      </c>
      <c r="AB172" s="22">
        <v>138.80000000000001</v>
      </c>
      <c r="AC172" s="22">
        <v>173.5</v>
      </c>
      <c r="AD172" s="28">
        <v>176.83</v>
      </c>
      <c r="AE172" s="22">
        <v>-14.5</v>
      </c>
      <c r="AG172" s="22">
        <f t="shared" si="20"/>
        <v>22.1</v>
      </c>
      <c r="AH172" s="22">
        <v>19.3</v>
      </c>
      <c r="AI172" s="22">
        <v>22.1</v>
      </c>
      <c r="AJ172" s="28">
        <v>22.15</v>
      </c>
      <c r="AK172" s="22">
        <v>-0.4</v>
      </c>
      <c r="AM172" s="22">
        <f t="shared" si="21"/>
        <v>67</v>
      </c>
      <c r="AN172" s="22">
        <v>73.599999999999994</v>
      </c>
      <c r="AO172" s="22">
        <v>67</v>
      </c>
      <c r="AP172" s="28">
        <v>66.38</v>
      </c>
      <c r="AQ172" s="22">
        <v>2.1</v>
      </c>
      <c r="AS172" s="22">
        <f t="shared" si="22"/>
        <v>33</v>
      </c>
      <c r="AT172" s="22">
        <v>26.4</v>
      </c>
      <c r="AU172" s="22">
        <v>33</v>
      </c>
      <c r="AV172" s="28">
        <v>33.619999999999997</v>
      </c>
      <c r="AW172" s="22">
        <v>-2.1</v>
      </c>
      <c r="AY172" s="22">
        <f t="shared" si="23"/>
        <v>33.1</v>
      </c>
      <c r="AZ172" s="22">
        <v>26.6</v>
      </c>
      <c r="BA172" s="22">
        <v>33.1</v>
      </c>
      <c r="BB172" s="28">
        <v>34.119999999999997</v>
      </c>
      <c r="BC172" s="22">
        <v>-2.9</v>
      </c>
    </row>
    <row r="173" spans="1:55" ht="12.75" x14ac:dyDescent="0.2">
      <c r="A173" s="7"/>
      <c r="B173">
        <v>1</v>
      </c>
      <c r="C173" s="22">
        <f t="shared" si="16"/>
        <v>116.8</v>
      </c>
      <c r="D173" s="22">
        <v>100</v>
      </c>
      <c r="E173" s="22">
        <v>116.8</v>
      </c>
      <c r="F173" s="28">
        <v>115.99</v>
      </c>
      <c r="G173" s="22">
        <v>-6.1</v>
      </c>
      <c r="I173" s="22">
        <f t="shared" si="17"/>
        <v>57.3</v>
      </c>
      <c r="J173" s="22">
        <v>47.7</v>
      </c>
      <c r="K173" s="22">
        <v>57.3</v>
      </c>
      <c r="L173" s="28">
        <v>59.61</v>
      </c>
      <c r="M173" s="22">
        <v>-8.6999999999999993</v>
      </c>
      <c r="O173" s="22">
        <f t="shared" si="18"/>
        <v>350.9</v>
      </c>
      <c r="P173" s="22">
        <v>378</v>
      </c>
      <c r="Q173" s="22">
        <v>350.9</v>
      </c>
      <c r="R173" s="28">
        <v>349.56</v>
      </c>
      <c r="S173" s="22">
        <v>5.5</v>
      </c>
      <c r="V173" s="22">
        <v>525.70000000000005</v>
      </c>
      <c r="W173" s="22">
        <v>525</v>
      </c>
      <c r="X173" s="28">
        <v>525.16</v>
      </c>
      <c r="Y173" s="22">
        <v>-9.3000000000000007</v>
      </c>
      <c r="AA173" s="22">
        <f t="shared" si="19"/>
        <v>174.1</v>
      </c>
      <c r="AB173" s="22">
        <v>147.69999999999999</v>
      </c>
      <c r="AC173" s="22">
        <v>174.1</v>
      </c>
      <c r="AD173" s="28">
        <v>175.6</v>
      </c>
      <c r="AE173" s="22">
        <v>-14.8</v>
      </c>
      <c r="AG173" s="22">
        <f t="shared" si="20"/>
        <v>22.2</v>
      </c>
      <c r="AH173" s="22">
        <v>19</v>
      </c>
      <c r="AI173" s="22">
        <v>22.2</v>
      </c>
      <c r="AJ173" s="28">
        <v>22.09</v>
      </c>
      <c r="AK173" s="22">
        <v>-0.8</v>
      </c>
      <c r="AM173" s="22">
        <f t="shared" si="21"/>
        <v>66.8</v>
      </c>
      <c r="AN173" s="22">
        <v>71.900000000000006</v>
      </c>
      <c r="AO173" s="22">
        <v>66.8</v>
      </c>
      <c r="AP173" s="28">
        <v>66.56</v>
      </c>
      <c r="AQ173" s="22">
        <v>2.2000000000000002</v>
      </c>
      <c r="AS173" s="22">
        <f t="shared" si="22"/>
        <v>33.200000000000003</v>
      </c>
      <c r="AT173" s="22">
        <v>28.1</v>
      </c>
      <c r="AU173" s="22">
        <v>33.200000000000003</v>
      </c>
      <c r="AV173" s="28">
        <v>33.44</v>
      </c>
      <c r="AW173" s="22">
        <v>-2.2000000000000002</v>
      </c>
      <c r="AY173" s="22">
        <f t="shared" si="23"/>
        <v>32.9</v>
      </c>
      <c r="AZ173" s="22">
        <v>32.299999999999997</v>
      </c>
      <c r="BA173" s="22">
        <v>32.9</v>
      </c>
      <c r="BB173" s="28">
        <v>33.950000000000003</v>
      </c>
      <c r="BC173" s="22">
        <v>-2.1</v>
      </c>
    </row>
    <row r="174" spans="1:55" ht="12.75" x14ac:dyDescent="0.2">
      <c r="A174" s="7">
        <v>15</v>
      </c>
      <c r="B174">
        <v>2</v>
      </c>
      <c r="C174" s="22">
        <f t="shared" si="16"/>
        <v>119.2</v>
      </c>
      <c r="D174" s="22">
        <v>99.8</v>
      </c>
      <c r="E174" s="22">
        <v>119.2</v>
      </c>
      <c r="F174" s="28">
        <v>115.51</v>
      </c>
      <c r="G174" s="22">
        <v>-5.8</v>
      </c>
      <c r="I174" s="22">
        <f t="shared" si="17"/>
        <v>57.4</v>
      </c>
      <c r="J174" s="22">
        <v>54.9</v>
      </c>
      <c r="K174" s="22">
        <v>57.4</v>
      </c>
      <c r="L174" s="28">
        <v>58.96</v>
      </c>
      <c r="M174" s="22">
        <v>-7.8</v>
      </c>
      <c r="O174" s="22">
        <f t="shared" si="18"/>
        <v>348</v>
      </c>
      <c r="P174" s="22">
        <v>370.5</v>
      </c>
      <c r="Q174" s="22">
        <v>348</v>
      </c>
      <c r="R174" s="28">
        <v>349.98</v>
      </c>
      <c r="S174" s="22">
        <v>5</v>
      </c>
      <c r="V174" s="22">
        <v>525.29999999999995</v>
      </c>
      <c r="W174" s="22">
        <v>524.5</v>
      </c>
      <c r="X174" s="28">
        <v>524.45000000000005</v>
      </c>
      <c r="Y174" s="22">
        <v>-8.5</v>
      </c>
      <c r="AA174" s="22">
        <f t="shared" si="19"/>
        <v>176.5</v>
      </c>
      <c r="AB174" s="22">
        <v>154.69999999999999</v>
      </c>
      <c r="AC174" s="22">
        <v>176.5</v>
      </c>
      <c r="AD174" s="28">
        <v>174.48</v>
      </c>
      <c r="AE174" s="22">
        <v>-13.5</v>
      </c>
      <c r="AG174" s="22">
        <f t="shared" si="20"/>
        <v>22.7</v>
      </c>
      <c r="AH174" s="22">
        <v>19</v>
      </c>
      <c r="AI174" s="22">
        <v>22.7</v>
      </c>
      <c r="AJ174" s="28">
        <v>22.03</v>
      </c>
      <c r="AK174" s="22">
        <v>-0.7</v>
      </c>
      <c r="AM174" s="22">
        <f t="shared" si="21"/>
        <v>66.3</v>
      </c>
      <c r="AN174" s="22">
        <v>70.5</v>
      </c>
      <c r="AO174" s="22">
        <v>66.3</v>
      </c>
      <c r="AP174" s="28">
        <v>66.73</v>
      </c>
      <c r="AQ174" s="22">
        <v>2</v>
      </c>
      <c r="AS174" s="22">
        <f t="shared" si="22"/>
        <v>33.700000000000003</v>
      </c>
      <c r="AT174" s="22">
        <v>29.5</v>
      </c>
      <c r="AU174" s="22">
        <v>33.700000000000003</v>
      </c>
      <c r="AV174" s="28">
        <v>33.270000000000003</v>
      </c>
      <c r="AW174" s="22">
        <v>-2</v>
      </c>
      <c r="AY174" s="22">
        <f t="shared" si="23"/>
        <v>32.5</v>
      </c>
      <c r="AZ174" s="22">
        <v>35.5</v>
      </c>
      <c r="BA174" s="22">
        <v>32.5</v>
      </c>
      <c r="BB174" s="28">
        <v>33.79</v>
      </c>
      <c r="BC174" s="22">
        <v>-1.8</v>
      </c>
    </row>
    <row r="175" spans="1:55" ht="12.75" x14ac:dyDescent="0.2">
      <c r="A175" s="7">
        <v>15</v>
      </c>
      <c r="B175">
        <v>3</v>
      </c>
      <c r="C175" s="22">
        <f t="shared" si="16"/>
        <v>116.1</v>
      </c>
      <c r="D175" s="22">
        <v>96.1</v>
      </c>
      <c r="E175" s="22">
        <v>116.1</v>
      </c>
      <c r="F175" s="28">
        <v>115.26</v>
      </c>
      <c r="G175" s="22">
        <v>-3.1</v>
      </c>
      <c r="I175" s="22">
        <f t="shared" si="17"/>
        <v>62.3</v>
      </c>
      <c r="J175" s="22">
        <v>74.2</v>
      </c>
      <c r="K175" s="22">
        <v>62.3</v>
      </c>
      <c r="L175" s="28">
        <v>58.33</v>
      </c>
      <c r="M175" s="22">
        <v>-7.6</v>
      </c>
      <c r="O175" s="22">
        <f t="shared" si="18"/>
        <v>345.5</v>
      </c>
      <c r="P175" s="22">
        <v>353.6</v>
      </c>
      <c r="Q175" s="22">
        <v>345.5</v>
      </c>
      <c r="R175" s="28">
        <v>350.22</v>
      </c>
      <c r="S175" s="22">
        <v>2.9</v>
      </c>
      <c r="V175" s="22">
        <v>523.9</v>
      </c>
      <c r="W175" s="22">
        <v>523.79999999999995</v>
      </c>
      <c r="X175" s="28">
        <v>523.80999999999995</v>
      </c>
      <c r="Y175" s="22">
        <v>-7.7</v>
      </c>
      <c r="AA175" s="22">
        <f t="shared" si="19"/>
        <v>178.4</v>
      </c>
      <c r="AB175" s="22">
        <v>170.3</v>
      </c>
      <c r="AC175" s="22">
        <v>178.4</v>
      </c>
      <c r="AD175" s="28">
        <v>173.59</v>
      </c>
      <c r="AE175" s="22">
        <v>-10.7</v>
      </c>
      <c r="AG175" s="22">
        <f t="shared" si="20"/>
        <v>22.2</v>
      </c>
      <c r="AH175" s="22">
        <v>18.399999999999999</v>
      </c>
      <c r="AI175" s="22">
        <v>22.2</v>
      </c>
      <c r="AJ175" s="28">
        <v>22</v>
      </c>
      <c r="AK175" s="22">
        <v>-0.3</v>
      </c>
      <c r="AM175" s="22">
        <f t="shared" si="21"/>
        <v>65.900000000000006</v>
      </c>
      <c r="AN175" s="22">
        <v>67.5</v>
      </c>
      <c r="AO175" s="22">
        <v>65.900000000000006</v>
      </c>
      <c r="AP175" s="28">
        <v>66.86</v>
      </c>
      <c r="AQ175" s="22">
        <v>1.5</v>
      </c>
      <c r="AS175" s="22">
        <f t="shared" si="22"/>
        <v>34.1</v>
      </c>
      <c r="AT175" s="22">
        <v>32.5</v>
      </c>
      <c r="AU175" s="22">
        <v>34.1</v>
      </c>
      <c r="AV175" s="28">
        <v>33.14</v>
      </c>
      <c r="AW175" s="22">
        <v>-1.5</v>
      </c>
      <c r="AY175" s="22">
        <f t="shared" si="23"/>
        <v>34.9</v>
      </c>
      <c r="AZ175" s="22">
        <v>43.6</v>
      </c>
      <c r="BA175" s="22">
        <v>34.9</v>
      </c>
      <c r="BB175" s="28">
        <v>33.6</v>
      </c>
      <c r="BC175" s="22">
        <v>-2.2999999999999998</v>
      </c>
    </row>
    <row r="176" spans="1:55" ht="12.75" x14ac:dyDescent="0.2">
      <c r="A176" s="7">
        <v>15</v>
      </c>
      <c r="B176">
        <v>4</v>
      </c>
      <c r="C176" s="22">
        <f t="shared" si="16"/>
        <v>115.8</v>
      </c>
      <c r="D176" s="22">
        <v>99.4</v>
      </c>
      <c r="E176" s="22">
        <v>115.8</v>
      </c>
      <c r="F176" s="28">
        <v>115.27</v>
      </c>
      <c r="G176" s="22">
        <v>0.1</v>
      </c>
      <c r="I176" s="22">
        <f t="shared" si="17"/>
        <v>56.1</v>
      </c>
      <c r="J176" s="22">
        <v>68.7</v>
      </c>
      <c r="K176" s="22">
        <v>56.1</v>
      </c>
      <c r="L176" s="28">
        <v>57.73</v>
      </c>
      <c r="M176" s="22">
        <v>-7.2</v>
      </c>
      <c r="O176" s="22">
        <f t="shared" si="18"/>
        <v>351.4</v>
      </c>
      <c r="P176" s="22">
        <v>354.9</v>
      </c>
      <c r="Q176" s="22">
        <v>351.4</v>
      </c>
      <c r="R176" s="28">
        <v>350.23</v>
      </c>
      <c r="S176" s="22">
        <v>0.2</v>
      </c>
      <c r="V176" s="22">
        <v>523</v>
      </c>
      <c r="W176" s="22">
        <v>523.29999999999995</v>
      </c>
      <c r="X176" s="28">
        <v>523.23</v>
      </c>
      <c r="Y176" s="22">
        <v>-6.9</v>
      </c>
      <c r="AA176" s="22">
        <f t="shared" si="19"/>
        <v>171.9</v>
      </c>
      <c r="AB176" s="22">
        <v>168.1</v>
      </c>
      <c r="AC176" s="22">
        <v>171.9</v>
      </c>
      <c r="AD176" s="28">
        <v>173</v>
      </c>
      <c r="AE176" s="22">
        <v>-7.1</v>
      </c>
      <c r="AG176" s="22">
        <f t="shared" si="20"/>
        <v>22.1</v>
      </c>
      <c r="AH176" s="22">
        <v>19</v>
      </c>
      <c r="AI176" s="22">
        <v>22.1</v>
      </c>
      <c r="AJ176" s="28">
        <v>22.03</v>
      </c>
      <c r="AK176" s="22">
        <v>0.3</v>
      </c>
      <c r="AM176" s="22">
        <f t="shared" si="21"/>
        <v>67.099999999999994</v>
      </c>
      <c r="AN176" s="22">
        <v>67.900000000000006</v>
      </c>
      <c r="AO176" s="22">
        <v>67.099999999999994</v>
      </c>
      <c r="AP176" s="28">
        <v>66.94</v>
      </c>
      <c r="AQ176" s="22">
        <v>0.9</v>
      </c>
      <c r="AS176" s="22">
        <f t="shared" si="22"/>
        <v>32.9</v>
      </c>
      <c r="AT176" s="22">
        <v>32.1</v>
      </c>
      <c r="AU176" s="22">
        <v>32.9</v>
      </c>
      <c r="AV176" s="28">
        <v>33.06</v>
      </c>
      <c r="AW176" s="22">
        <v>-0.9</v>
      </c>
      <c r="AY176" s="22">
        <f t="shared" si="23"/>
        <v>32.6</v>
      </c>
      <c r="AZ176" s="22">
        <v>40.9</v>
      </c>
      <c r="BA176" s="22">
        <v>32.6</v>
      </c>
      <c r="BB176" s="28">
        <v>33.369999999999997</v>
      </c>
      <c r="BC176" s="22">
        <v>-2.8</v>
      </c>
    </row>
    <row r="177" spans="1:58" ht="12.75" x14ac:dyDescent="0.2">
      <c r="A177" s="7">
        <v>15</v>
      </c>
      <c r="B177">
        <v>5</v>
      </c>
      <c r="C177" s="22">
        <f t="shared" si="16"/>
        <v>116.6</v>
      </c>
      <c r="D177" s="22">
        <v>99.1</v>
      </c>
      <c r="E177" s="22">
        <v>116.6</v>
      </c>
      <c r="F177" s="28">
        <v>115.51</v>
      </c>
      <c r="G177" s="22">
        <v>3</v>
      </c>
      <c r="I177" s="22">
        <f t="shared" si="17"/>
        <v>51.7</v>
      </c>
      <c r="J177" s="22">
        <v>63.1</v>
      </c>
      <c r="K177" s="22">
        <v>51.7</v>
      </c>
      <c r="L177" s="28">
        <v>57.2</v>
      </c>
      <c r="M177" s="22">
        <v>-6.3</v>
      </c>
      <c r="O177" s="22">
        <f t="shared" si="18"/>
        <v>354.4</v>
      </c>
      <c r="P177" s="22">
        <v>360.2</v>
      </c>
      <c r="Q177" s="22">
        <v>354.4</v>
      </c>
      <c r="R177" s="28">
        <v>350</v>
      </c>
      <c r="S177" s="22">
        <v>-2.8</v>
      </c>
      <c r="V177" s="22">
        <v>522.4</v>
      </c>
      <c r="W177" s="22">
        <v>522.79999999999995</v>
      </c>
      <c r="X177" s="28">
        <v>522.72</v>
      </c>
      <c r="Y177" s="22">
        <v>-6.1</v>
      </c>
      <c r="AA177" s="22">
        <f t="shared" si="19"/>
        <v>168.3</v>
      </c>
      <c r="AB177" s="22">
        <v>162.19999999999999</v>
      </c>
      <c r="AC177" s="22">
        <v>168.3</v>
      </c>
      <c r="AD177" s="28">
        <v>172.72</v>
      </c>
      <c r="AE177" s="22">
        <v>-3.4</v>
      </c>
      <c r="AG177" s="22">
        <f t="shared" si="20"/>
        <v>22.3</v>
      </c>
      <c r="AH177" s="22">
        <v>19</v>
      </c>
      <c r="AI177" s="22">
        <v>22.3</v>
      </c>
      <c r="AJ177" s="28">
        <v>22.1</v>
      </c>
      <c r="AK177" s="22">
        <v>0.8</v>
      </c>
      <c r="AM177" s="22">
        <f t="shared" si="21"/>
        <v>67.8</v>
      </c>
      <c r="AN177" s="22">
        <v>69</v>
      </c>
      <c r="AO177" s="22">
        <v>67.8</v>
      </c>
      <c r="AP177" s="28">
        <v>66.959999999999994</v>
      </c>
      <c r="AQ177" s="22">
        <v>0.3</v>
      </c>
      <c r="AS177" s="22">
        <f t="shared" si="22"/>
        <v>32.200000000000003</v>
      </c>
      <c r="AT177" s="22">
        <v>31</v>
      </c>
      <c r="AU177" s="22">
        <v>32.200000000000003</v>
      </c>
      <c r="AV177" s="28">
        <v>33.04</v>
      </c>
      <c r="AW177" s="22">
        <v>-0.3</v>
      </c>
      <c r="AY177" s="22">
        <f t="shared" si="23"/>
        <v>30.7</v>
      </c>
      <c r="AZ177" s="22">
        <v>38.9</v>
      </c>
      <c r="BA177" s="22">
        <v>30.7</v>
      </c>
      <c r="BB177" s="28">
        <v>33.119999999999997</v>
      </c>
      <c r="BC177" s="22">
        <v>-3</v>
      </c>
    </row>
    <row r="178" spans="1:58" ht="12.75" x14ac:dyDescent="0.2">
      <c r="A178" s="7">
        <v>15</v>
      </c>
      <c r="B178">
        <v>6</v>
      </c>
      <c r="C178" s="22">
        <f t="shared" si="16"/>
        <v>107.9</v>
      </c>
      <c r="D178" s="22">
        <v>137.30000000000001</v>
      </c>
      <c r="E178" s="22">
        <v>107.9</v>
      </c>
      <c r="F178" s="28">
        <v>115.91</v>
      </c>
      <c r="G178" s="22">
        <v>4.8</v>
      </c>
      <c r="I178" s="22">
        <f t="shared" si="17"/>
        <v>59.8</v>
      </c>
      <c r="J178" s="22">
        <v>114.9</v>
      </c>
      <c r="K178" s="22">
        <v>59.8</v>
      </c>
      <c r="L178" s="28">
        <v>56.78</v>
      </c>
      <c r="M178" s="22">
        <v>-5</v>
      </c>
      <c r="O178" s="22">
        <f t="shared" si="18"/>
        <v>354.6</v>
      </c>
      <c r="P178" s="22">
        <v>269.39999999999998</v>
      </c>
      <c r="Q178" s="22">
        <v>354.6</v>
      </c>
      <c r="R178" s="28">
        <v>349.57</v>
      </c>
      <c r="S178" s="22">
        <v>-5.0999999999999996</v>
      </c>
      <c r="V178" s="22">
        <v>521.6</v>
      </c>
      <c r="W178" s="22">
        <v>522.29999999999995</v>
      </c>
      <c r="X178" s="28">
        <v>522.27</v>
      </c>
      <c r="Y178" s="22">
        <v>-5.3</v>
      </c>
      <c r="AA178" s="22">
        <f t="shared" si="19"/>
        <v>167.8</v>
      </c>
      <c r="AB178" s="22">
        <v>252.2</v>
      </c>
      <c r="AC178" s="22">
        <v>167.8</v>
      </c>
      <c r="AD178" s="28">
        <v>172.7</v>
      </c>
      <c r="AE178" s="22">
        <v>-0.2</v>
      </c>
      <c r="AG178" s="22">
        <f t="shared" si="20"/>
        <v>20.7</v>
      </c>
      <c r="AH178" s="22">
        <v>26.3</v>
      </c>
      <c r="AI178" s="22">
        <v>20.7</v>
      </c>
      <c r="AJ178" s="28">
        <v>22.19</v>
      </c>
      <c r="AK178" s="22">
        <v>1.1000000000000001</v>
      </c>
      <c r="AM178" s="22">
        <f t="shared" si="21"/>
        <v>67.900000000000006</v>
      </c>
      <c r="AN178" s="22">
        <v>51.6</v>
      </c>
      <c r="AO178" s="22">
        <v>67.900000000000006</v>
      </c>
      <c r="AP178" s="28">
        <v>66.930000000000007</v>
      </c>
      <c r="AQ178" s="22">
        <v>-0.3</v>
      </c>
      <c r="AS178" s="22">
        <f t="shared" si="22"/>
        <v>32.1</v>
      </c>
      <c r="AT178" s="22">
        <v>48.4</v>
      </c>
      <c r="AU178" s="22">
        <v>32.1</v>
      </c>
      <c r="AV178" s="28">
        <v>33.07</v>
      </c>
      <c r="AW178" s="22">
        <v>0.3</v>
      </c>
      <c r="AY178" s="22">
        <f t="shared" si="23"/>
        <v>35.700000000000003</v>
      </c>
      <c r="AZ178" s="22">
        <v>45.6</v>
      </c>
      <c r="BA178" s="22">
        <v>35.700000000000003</v>
      </c>
      <c r="BB178" s="28">
        <v>32.880000000000003</v>
      </c>
      <c r="BC178" s="22">
        <v>-2.9</v>
      </c>
    </row>
    <row r="179" spans="1:58" ht="12.75" x14ac:dyDescent="0.2">
      <c r="A179" s="7">
        <v>15</v>
      </c>
      <c r="B179">
        <v>7</v>
      </c>
      <c r="C179" s="22">
        <f t="shared" si="16"/>
        <v>105.9</v>
      </c>
      <c r="D179" s="22">
        <v>181.2</v>
      </c>
      <c r="E179" s="22">
        <v>105.9</v>
      </c>
      <c r="F179" s="28">
        <v>116.33</v>
      </c>
      <c r="G179" s="22">
        <v>5</v>
      </c>
      <c r="I179" s="22">
        <f t="shared" si="17"/>
        <v>61.4</v>
      </c>
      <c r="J179" s="22">
        <v>58.6</v>
      </c>
      <c r="K179" s="22">
        <v>61.4</v>
      </c>
      <c r="L179" s="28">
        <v>56.52</v>
      </c>
      <c r="M179" s="22">
        <v>-3.1</v>
      </c>
      <c r="O179" s="22">
        <f t="shared" si="18"/>
        <v>354.6</v>
      </c>
      <c r="P179" s="22">
        <v>281.39999999999998</v>
      </c>
      <c r="Q179" s="22">
        <v>354.6</v>
      </c>
      <c r="R179" s="28">
        <v>349.04</v>
      </c>
      <c r="S179" s="22">
        <v>-6.4</v>
      </c>
      <c r="V179" s="22">
        <v>521.1</v>
      </c>
      <c r="W179" s="22">
        <v>522</v>
      </c>
      <c r="X179" s="28">
        <v>521.89</v>
      </c>
      <c r="Y179" s="22">
        <v>-4.5</v>
      </c>
      <c r="AA179" s="22">
        <f t="shared" si="19"/>
        <v>167.4</v>
      </c>
      <c r="AB179" s="22">
        <v>239.8</v>
      </c>
      <c r="AC179" s="22">
        <v>167.4</v>
      </c>
      <c r="AD179" s="28">
        <v>172.85</v>
      </c>
      <c r="AE179" s="22">
        <v>1.8</v>
      </c>
      <c r="AG179" s="22">
        <f t="shared" si="20"/>
        <v>20.3</v>
      </c>
      <c r="AH179" s="22">
        <v>34.799999999999997</v>
      </c>
      <c r="AI179" s="22">
        <v>20.3</v>
      </c>
      <c r="AJ179" s="28">
        <v>22.29</v>
      </c>
      <c r="AK179" s="22">
        <v>1.1000000000000001</v>
      </c>
      <c r="AM179" s="22">
        <f t="shared" si="21"/>
        <v>67.900000000000006</v>
      </c>
      <c r="AN179" s="22">
        <v>54</v>
      </c>
      <c r="AO179" s="22">
        <v>67.900000000000006</v>
      </c>
      <c r="AP179" s="28">
        <v>66.88</v>
      </c>
      <c r="AQ179" s="22">
        <v>-0.6</v>
      </c>
      <c r="AS179" s="22">
        <f t="shared" si="22"/>
        <v>32.1</v>
      </c>
      <c r="AT179" s="22">
        <v>46</v>
      </c>
      <c r="AU179" s="22">
        <v>32.1</v>
      </c>
      <c r="AV179" s="28">
        <v>33.119999999999997</v>
      </c>
      <c r="AW179" s="22">
        <v>0.6</v>
      </c>
      <c r="AY179" s="22">
        <f t="shared" si="23"/>
        <v>36.700000000000003</v>
      </c>
      <c r="AZ179" s="22">
        <v>24.4</v>
      </c>
      <c r="BA179" s="22">
        <v>36.700000000000003</v>
      </c>
      <c r="BB179" s="28">
        <v>32.700000000000003</v>
      </c>
      <c r="BC179" s="22">
        <v>-2.2000000000000002</v>
      </c>
    </row>
    <row r="180" spans="1:58" ht="12.75" x14ac:dyDescent="0.2">
      <c r="A180" s="7">
        <v>15</v>
      </c>
      <c r="B180">
        <v>8</v>
      </c>
      <c r="C180" s="22">
        <f t="shared" si="16"/>
        <v>131.19999999999999</v>
      </c>
      <c r="D180" s="22">
        <v>153.1</v>
      </c>
      <c r="E180" s="22">
        <v>131.19999999999999</v>
      </c>
      <c r="F180" s="28">
        <v>116.74</v>
      </c>
      <c r="G180" s="22">
        <v>4.9000000000000004</v>
      </c>
      <c r="I180" s="22">
        <f t="shared" si="17"/>
        <v>53.5</v>
      </c>
      <c r="J180" s="22">
        <v>40.5</v>
      </c>
      <c r="K180" s="22">
        <v>53.5</v>
      </c>
      <c r="L180" s="28">
        <v>56.47</v>
      </c>
      <c r="M180" s="22">
        <v>-0.6</v>
      </c>
      <c r="O180" s="22">
        <f t="shared" si="18"/>
        <v>336.9</v>
      </c>
      <c r="P180" s="22">
        <v>327.39999999999998</v>
      </c>
      <c r="Q180" s="22">
        <v>336.9</v>
      </c>
      <c r="R180" s="28">
        <v>348.37</v>
      </c>
      <c r="S180" s="22">
        <v>-8</v>
      </c>
      <c r="V180" s="22">
        <v>521</v>
      </c>
      <c r="W180" s="22">
        <v>521.6</v>
      </c>
      <c r="X180" s="28">
        <v>521.58000000000004</v>
      </c>
      <c r="Y180" s="22">
        <v>-3.7</v>
      </c>
      <c r="AA180" s="22">
        <f t="shared" si="19"/>
        <v>184.7</v>
      </c>
      <c r="AB180" s="22">
        <v>193.6</v>
      </c>
      <c r="AC180" s="22">
        <v>184.7</v>
      </c>
      <c r="AD180" s="28">
        <v>173.21</v>
      </c>
      <c r="AE180" s="22">
        <v>4.3</v>
      </c>
      <c r="AG180" s="22">
        <f t="shared" si="20"/>
        <v>25.2</v>
      </c>
      <c r="AH180" s="22">
        <v>29.4</v>
      </c>
      <c r="AI180" s="22">
        <v>25.2</v>
      </c>
      <c r="AJ180" s="28">
        <v>22.38</v>
      </c>
      <c r="AK180" s="22">
        <v>1.1000000000000001</v>
      </c>
      <c r="AM180" s="22">
        <f t="shared" si="21"/>
        <v>64.599999999999994</v>
      </c>
      <c r="AN180" s="22">
        <v>62.8</v>
      </c>
      <c r="AO180" s="22">
        <v>64.599999999999994</v>
      </c>
      <c r="AP180" s="28">
        <v>66.790000000000006</v>
      </c>
      <c r="AQ180" s="22">
        <v>-1.1000000000000001</v>
      </c>
      <c r="AS180" s="22">
        <f t="shared" si="22"/>
        <v>35.4</v>
      </c>
      <c r="AT180" s="22">
        <v>37.200000000000003</v>
      </c>
      <c r="AU180" s="22">
        <v>35.4</v>
      </c>
      <c r="AV180" s="28">
        <v>33.21</v>
      </c>
      <c r="AW180" s="22">
        <v>1.1000000000000001</v>
      </c>
      <c r="AY180" s="22">
        <f t="shared" si="23"/>
        <v>29</v>
      </c>
      <c r="AZ180" s="22">
        <v>20.9</v>
      </c>
      <c r="BA180" s="22">
        <v>29</v>
      </c>
      <c r="BB180" s="28">
        <v>32.6</v>
      </c>
      <c r="BC180" s="22">
        <v>-1.2</v>
      </c>
    </row>
    <row r="181" spans="1:58" ht="12.75" x14ac:dyDescent="0.2">
      <c r="A181" s="7">
        <v>15</v>
      </c>
      <c r="B181">
        <v>9</v>
      </c>
      <c r="C181" s="22">
        <f t="shared" si="16"/>
        <v>120.4</v>
      </c>
      <c r="D181" s="22">
        <v>110.7</v>
      </c>
      <c r="E181" s="22">
        <v>120.4</v>
      </c>
      <c r="F181" s="28">
        <v>117.31</v>
      </c>
      <c r="G181" s="22">
        <v>6.9</v>
      </c>
      <c r="I181" s="22">
        <f t="shared" si="17"/>
        <v>58</v>
      </c>
      <c r="J181" s="22">
        <v>44.5</v>
      </c>
      <c r="K181" s="22">
        <v>58</v>
      </c>
      <c r="L181" s="28">
        <v>56.56</v>
      </c>
      <c r="M181" s="22">
        <v>1.1000000000000001</v>
      </c>
      <c r="O181" s="22">
        <f t="shared" si="18"/>
        <v>342.8</v>
      </c>
      <c r="P181" s="22">
        <v>365.9</v>
      </c>
      <c r="Q181" s="22">
        <v>342.8</v>
      </c>
      <c r="R181" s="28">
        <v>347.47</v>
      </c>
      <c r="S181" s="22">
        <v>-10.9</v>
      </c>
      <c r="V181" s="22">
        <v>521.1</v>
      </c>
      <c r="W181" s="22">
        <v>521.20000000000005</v>
      </c>
      <c r="X181" s="28">
        <v>521.34</v>
      </c>
      <c r="Y181" s="22">
        <v>-2.9</v>
      </c>
      <c r="AA181" s="22">
        <f t="shared" si="19"/>
        <v>178.4</v>
      </c>
      <c r="AB181" s="22">
        <v>155.19999999999999</v>
      </c>
      <c r="AC181" s="22">
        <v>178.4</v>
      </c>
      <c r="AD181" s="28">
        <v>173.87</v>
      </c>
      <c r="AE181" s="22">
        <v>8</v>
      </c>
      <c r="AG181" s="22">
        <f t="shared" si="20"/>
        <v>23.1</v>
      </c>
      <c r="AH181" s="22">
        <v>21.2</v>
      </c>
      <c r="AI181" s="22">
        <v>23.1</v>
      </c>
      <c r="AJ181" s="28">
        <v>22.5</v>
      </c>
      <c r="AK181" s="22">
        <v>1.4</v>
      </c>
      <c r="AM181" s="22">
        <f t="shared" si="21"/>
        <v>65.8</v>
      </c>
      <c r="AN181" s="22">
        <v>70.2</v>
      </c>
      <c r="AO181" s="22">
        <v>65.8</v>
      </c>
      <c r="AP181" s="28">
        <v>66.650000000000006</v>
      </c>
      <c r="AQ181" s="22">
        <v>-1.7</v>
      </c>
      <c r="AS181" s="22">
        <f t="shared" si="22"/>
        <v>34.200000000000003</v>
      </c>
      <c r="AT181" s="22">
        <v>29.8</v>
      </c>
      <c r="AU181" s="22">
        <v>34.200000000000003</v>
      </c>
      <c r="AV181" s="28">
        <v>33.35</v>
      </c>
      <c r="AW181" s="22">
        <v>1.7</v>
      </c>
      <c r="AY181" s="22">
        <f t="shared" si="23"/>
        <v>32.5</v>
      </c>
      <c r="AZ181" s="22">
        <v>28.7</v>
      </c>
      <c r="BA181" s="22">
        <v>32.5</v>
      </c>
      <c r="BB181" s="28">
        <v>32.53</v>
      </c>
      <c r="BC181" s="22">
        <v>-0.9</v>
      </c>
      <c r="BE181" s="26"/>
    </row>
    <row r="182" spans="1:58" ht="12.75" x14ac:dyDescent="0.2">
      <c r="A182" s="7">
        <v>15</v>
      </c>
      <c r="B182">
        <v>10</v>
      </c>
      <c r="C182" s="22">
        <f t="shared" si="16"/>
        <v>113.8</v>
      </c>
      <c r="D182" s="22">
        <v>108.9</v>
      </c>
      <c r="E182" s="22">
        <v>113.8</v>
      </c>
      <c r="F182" s="28">
        <v>118.07</v>
      </c>
      <c r="G182" s="22">
        <v>9.1</v>
      </c>
      <c r="I182" s="22">
        <f t="shared" si="17"/>
        <v>58.7</v>
      </c>
      <c r="J182" s="22">
        <v>45.3</v>
      </c>
      <c r="K182" s="22">
        <v>58.7</v>
      </c>
      <c r="L182" s="28">
        <v>56.74</v>
      </c>
      <c r="M182" s="22">
        <v>2.1</v>
      </c>
      <c r="O182" s="22">
        <f t="shared" si="18"/>
        <v>348.3</v>
      </c>
      <c r="P182" s="22">
        <v>366.9</v>
      </c>
      <c r="Q182" s="22">
        <v>348.3</v>
      </c>
      <c r="R182" s="28">
        <v>346.36</v>
      </c>
      <c r="S182" s="22">
        <v>-13.3</v>
      </c>
      <c r="V182" s="22">
        <v>521.1</v>
      </c>
      <c r="W182" s="22">
        <v>520.9</v>
      </c>
      <c r="X182" s="28">
        <v>521.16999999999996</v>
      </c>
      <c r="Y182" s="22">
        <v>-2.1</v>
      </c>
      <c r="AA182" s="22">
        <f t="shared" si="19"/>
        <v>172.6</v>
      </c>
      <c r="AB182" s="22">
        <v>154.19999999999999</v>
      </c>
      <c r="AC182" s="22">
        <v>172.6</v>
      </c>
      <c r="AD182" s="28">
        <v>174.81</v>
      </c>
      <c r="AE182" s="22">
        <v>11.2</v>
      </c>
      <c r="AG182" s="22">
        <f t="shared" si="20"/>
        <v>21.9</v>
      </c>
      <c r="AH182" s="22">
        <v>20.9</v>
      </c>
      <c r="AI182" s="22">
        <v>21.9</v>
      </c>
      <c r="AJ182" s="28">
        <v>22.66</v>
      </c>
      <c r="AK182" s="22">
        <v>1.8</v>
      </c>
      <c r="AM182" s="22">
        <f t="shared" si="21"/>
        <v>66.900000000000006</v>
      </c>
      <c r="AN182" s="22">
        <v>70.400000000000006</v>
      </c>
      <c r="AO182" s="22">
        <v>66.900000000000006</v>
      </c>
      <c r="AP182" s="28">
        <v>66.459999999999994</v>
      </c>
      <c r="AQ182" s="22">
        <v>-2.2999999999999998</v>
      </c>
      <c r="AS182" s="22">
        <f t="shared" si="22"/>
        <v>33.1</v>
      </c>
      <c r="AT182" s="22">
        <v>29.6</v>
      </c>
      <c r="AU182" s="22">
        <v>33.1</v>
      </c>
      <c r="AV182" s="28">
        <v>33.54</v>
      </c>
      <c r="AW182" s="22">
        <v>2.2999999999999998</v>
      </c>
      <c r="AY182" s="22">
        <f t="shared" si="23"/>
        <v>34</v>
      </c>
      <c r="AZ182" s="22">
        <v>29.4</v>
      </c>
      <c r="BA182" s="22">
        <v>34</v>
      </c>
      <c r="BB182" s="28">
        <v>32.46</v>
      </c>
      <c r="BC182" s="22">
        <v>-0.9</v>
      </c>
      <c r="BE182" s="26"/>
    </row>
    <row r="183" spans="1:58" ht="12.75" x14ac:dyDescent="0.2">
      <c r="A183" s="7">
        <v>15</v>
      </c>
      <c r="B183">
        <v>11</v>
      </c>
      <c r="C183" s="22">
        <f t="shared" si="16"/>
        <v>119.5</v>
      </c>
      <c r="D183" s="22">
        <v>111.2</v>
      </c>
      <c r="E183" s="22">
        <v>119.5</v>
      </c>
      <c r="F183" s="28">
        <v>118.89</v>
      </c>
      <c r="G183" s="22">
        <v>9.9</v>
      </c>
      <c r="I183" s="22">
        <f t="shared" si="17"/>
        <v>49.4</v>
      </c>
      <c r="J183" s="22">
        <v>32.5</v>
      </c>
      <c r="K183" s="22">
        <v>49.4</v>
      </c>
      <c r="L183" s="28">
        <v>56.9</v>
      </c>
      <c r="M183" s="22">
        <v>1.9</v>
      </c>
      <c r="O183" s="22">
        <f t="shared" si="18"/>
        <v>352.3</v>
      </c>
      <c r="P183" s="22">
        <v>378</v>
      </c>
      <c r="Q183" s="22">
        <v>352.3</v>
      </c>
      <c r="R183" s="28">
        <v>345.27</v>
      </c>
      <c r="S183" s="22">
        <v>-13.1</v>
      </c>
      <c r="V183" s="22">
        <v>521.70000000000005</v>
      </c>
      <c r="W183" s="22">
        <v>521.20000000000005</v>
      </c>
      <c r="X183" s="28">
        <v>521.05999999999995</v>
      </c>
      <c r="Y183" s="22">
        <v>-1.3</v>
      </c>
      <c r="AA183" s="22">
        <f t="shared" si="19"/>
        <v>168.9</v>
      </c>
      <c r="AB183" s="22">
        <v>143.69999999999999</v>
      </c>
      <c r="AC183" s="22">
        <v>168.9</v>
      </c>
      <c r="AD183" s="28">
        <v>175.79</v>
      </c>
      <c r="AE183" s="22">
        <v>11.8</v>
      </c>
      <c r="AG183" s="22">
        <f t="shared" si="20"/>
        <v>22.9</v>
      </c>
      <c r="AH183" s="22">
        <v>21.3</v>
      </c>
      <c r="AI183" s="22">
        <v>22.9</v>
      </c>
      <c r="AJ183" s="28">
        <v>22.82</v>
      </c>
      <c r="AK183" s="22">
        <v>2</v>
      </c>
      <c r="AM183" s="22">
        <f t="shared" si="21"/>
        <v>67.599999999999994</v>
      </c>
      <c r="AN183" s="22">
        <v>72.5</v>
      </c>
      <c r="AO183" s="22">
        <v>67.599999999999994</v>
      </c>
      <c r="AP183" s="28">
        <v>66.260000000000005</v>
      </c>
      <c r="AQ183" s="22">
        <v>-2.2999999999999998</v>
      </c>
      <c r="AS183" s="22">
        <f t="shared" si="22"/>
        <v>32.4</v>
      </c>
      <c r="AT183" s="22">
        <v>27.5</v>
      </c>
      <c r="AU183" s="22">
        <v>32.4</v>
      </c>
      <c r="AV183" s="28">
        <v>33.74</v>
      </c>
      <c r="AW183" s="22">
        <v>2.2999999999999998</v>
      </c>
      <c r="AY183" s="22">
        <f t="shared" si="23"/>
        <v>29.3</v>
      </c>
      <c r="AZ183" s="22">
        <v>22.6</v>
      </c>
      <c r="BA183" s="22">
        <v>29.3</v>
      </c>
      <c r="BB183" s="28">
        <v>32.369999999999997</v>
      </c>
      <c r="BC183" s="22">
        <v>-1.1000000000000001</v>
      </c>
      <c r="BE183" s="26"/>
    </row>
    <row r="184" spans="1:58" ht="12.75" x14ac:dyDescent="0.2">
      <c r="A184" s="7">
        <v>15</v>
      </c>
      <c r="B184">
        <v>12</v>
      </c>
      <c r="C184" s="22">
        <f t="shared" si="16"/>
        <v>124.8</v>
      </c>
      <c r="D184" s="22">
        <v>109.9</v>
      </c>
      <c r="E184" s="22">
        <v>124.8</v>
      </c>
      <c r="F184" s="28">
        <v>119.58</v>
      </c>
      <c r="G184" s="22">
        <v>8.1999999999999993</v>
      </c>
      <c r="I184" s="22">
        <f t="shared" si="17"/>
        <v>51.9</v>
      </c>
      <c r="J184" s="22">
        <v>31.5</v>
      </c>
      <c r="K184" s="22">
        <v>51.9</v>
      </c>
      <c r="L184" s="28">
        <v>56.98</v>
      </c>
      <c r="M184" s="22">
        <v>0.9</v>
      </c>
      <c r="O184" s="22">
        <f t="shared" si="18"/>
        <v>344.5</v>
      </c>
      <c r="P184" s="22">
        <v>380.3</v>
      </c>
      <c r="Q184" s="22">
        <v>344.5</v>
      </c>
      <c r="R184" s="28">
        <v>344.47</v>
      </c>
      <c r="S184" s="22">
        <v>-9.6</v>
      </c>
      <c r="V184" s="22">
        <v>521.70000000000005</v>
      </c>
      <c r="W184" s="22">
        <v>521.1</v>
      </c>
      <c r="X184" s="28">
        <v>521.03</v>
      </c>
      <c r="Y184" s="22">
        <v>-0.4</v>
      </c>
      <c r="AA184" s="22">
        <f t="shared" si="19"/>
        <v>176.6</v>
      </c>
      <c r="AB184" s="22">
        <v>141.4</v>
      </c>
      <c r="AC184" s="22">
        <v>176.6</v>
      </c>
      <c r="AD184" s="28">
        <v>176.56</v>
      </c>
      <c r="AE184" s="22">
        <v>9.1999999999999993</v>
      </c>
      <c r="AG184" s="22">
        <f t="shared" si="20"/>
        <v>23.9</v>
      </c>
      <c r="AH184" s="22">
        <v>21.1</v>
      </c>
      <c r="AI184" s="22">
        <v>23.9</v>
      </c>
      <c r="AJ184" s="28">
        <v>22.95</v>
      </c>
      <c r="AK184" s="22">
        <v>1.6</v>
      </c>
      <c r="AM184" s="22">
        <f t="shared" si="21"/>
        <v>66.099999999999994</v>
      </c>
      <c r="AN184" s="22">
        <v>72.900000000000006</v>
      </c>
      <c r="AO184" s="22">
        <v>66.099999999999994</v>
      </c>
      <c r="AP184" s="28">
        <v>66.11</v>
      </c>
      <c r="AQ184" s="22">
        <v>-1.8</v>
      </c>
      <c r="AS184" s="22">
        <f t="shared" si="22"/>
        <v>33.9</v>
      </c>
      <c r="AT184" s="22">
        <v>27.1</v>
      </c>
      <c r="AU184" s="22">
        <v>33.9</v>
      </c>
      <c r="AV184" s="28">
        <v>33.89</v>
      </c>
      <c r="AW184" s="22">
        <v>1.8</v>
      </c>
      <c r="AY184" s="22">
        <f t="shared" si="23"/>
        <v>29.4</v>
      </c>
      <c r="AZ184" s="22">
        <v>22.3</v>
      </c>
      <c r="BA184" s="22">
        <v>29.4</v>
      </c>
      <c r="BB184" s="28">
        <v>32.270000000000003</v>
      </c>
      <c r="BC184" s="22">
        <v>-1.2</v>
      </c>
      <c r="BE184" s="26"/>
    </row>
    <row r="185" spans="1:58" ht="12.75" x14ac:dyDescent="0.2">
      <c r="A185" s="7"/>
      <c r="B185">
        <v>1</v>
      </c>
      <c r="C185" s="22">
        <f t="shared" si="16"/>
        <v>112</v>
      </c>
      <c r="D185" s="22">
        <v>95.7</v>
      </c>
      <c r="E185" s="22">
        <v>112</v>
      </c>
      <c r="F185" s="28">
        <v>120.03</v>
      </c>
      <c r="G185" s="22">
        <v>5.4</v>
      </c>
      <c r="I185" s="22">
        <f t="shared" si="17"/>
        <v>64.2</v>
      </c>
      <c r="J185" s="22">
        <v>56.5</v>
      </c>
      <c r="K185" s="22">
        <v>64.2</v>
      </c>
      <c r="L185" s="28">
        <v>56.93</v>
      </c>
      <c r="M185" s="22">
        <v>-0.6</v>
      </c>
      <c r="O185" s="22">
        <f t="shared" si="18"/>
        <v>345</v>
      </c>
      <c r="P185" s="22">
        <v>369.8</v>
      </c>
      <c r="Q185" s="22">
        <v>345</v>
      </c>
      <c r="R185" s="28">
        <v>344.12</v>
      </c>
      <c r="S185" s="22">
        <v>-4.2</v>
      </c>
      <c r="V185" s="22">
        <v>521.9</v>
      </c>
      <c r="W185" s="22">
        <v>521.20000000000005</v>
      </c>
      <c r="X185" s="28">
        <v>521.07000000000005</v>
      </c>
      <c r="Y185" s="22">
        <v>0.6</v>
      </c>
      <c r="AA185" s="22">
        <f t="shared" si="19"/>
        <v>176.2</v>
      </c>
      <c r="AB185" s="22">
        <v>152.1</v>
      </c>
      <c r="AC185" s="22">
        <v>176.2</v>
      </c>
      <c r="AD185" s="28">
        <v>176.95</v>
      </c>
      <c r="AE185" s="22">
        <v>4.8</v>
      </c>
      <c r="AG185" s="22">
        <f t="shared" si="20"/>
        <v>21.5</v>
      </c>
      <c r="AH185" s="22">
        <v>18.3</v>
      </c>
      <c r="AI185" s="22">
        <v>21.5</v>
      </c>
      <c r="AJ185" s="28">
        <v>23.03</v>
      </c>
      <c r="AK185" s="22">
        <v>1</v>
      </c>
      <c r="AM185" s="22">
        <f t="shared" si="21"/>
        <v>66.2</v>
      </c>
      <c r="AN185" s="22">
        <v>70.900000000000006</v>
      </c>
      <c r="AO185" s="22">
        <v>66.2</v>
      </c>
      <c r="AP185" s="28">
        <v>66.040000000000006</v>
      </c>
      <c r="AQ185" s="22">
        <v>-0.9</v>
      </c>
      <c r="AS185" s="22">
        <f t="shared" si="22"/>
        <v>33.799999999999997</v>
      </c>
      <c r="AT185" s="22">
        <v>29.1</v>
      </c>
      <c r="AU185" s="22">
        <v>33.799999999999997</v>
      </c>
      <c r="AV185" s="28">
        <v>33.96</v>
      </c>
      <c r="AW185" s="22">
        <v>0.9</v>
      </c>
      <c r="AY185" s="22">
        <f t="shared" si="23"/>
        <v>36.5</v>
      </c>
      <c r="AZ185" s="22">
        <v>37.1</v>
      </c>
      <c r="BA185" s="22">
        <v>36.5</v>
      </c>
      <c r="BB185" s="28">
        <v>32.17</v>
      </c>
      <c r="BC185" s="22">
        <v>-1.2</v>
      </c>
      <c r="BE185" s="26"/>
    </row>
    <row r="186" spans="1:58" ht="12.75" x14ac:dyDescent="0.2">
      <c r="A186" s="7">
        <v>16</v>
      </c>
      <c r="B186">
        <v>2</v>
      </c>
      <c r="C186" s="22">
        <f t="shared" si="16"/>
        <v>114</v>
      </c>
      <c r="D186" s="22">
        <v>97.9</v>
      </c>
      <c r="E186" s="22">
        <v>114</v>
      </c>
      <c r="F186" s="28">
        <v>120.13</v>
      </c>
      <c r="G186" s="22">
        <v>1.3</v>
      </c>
      <c r="I186" s="22">
        <f t="shared" si="17"/>
        <v>60.5</v>
      </c>
      <c r="J186" s="22">
        <v>58.7</v>
      </c>
      <c r="K186" s="22">
        <v>60.5</v>
      </c>
      <c r="L186" s="28">
        <v>56.7</v>
      </c>
      <c r="M186" s="22">
        <v>-2.7</v>
      </c>
      <c r="O186" s="22">
        <f t="shared" si="18"/>
        <v>346.6</v>
      </c>
      <c r="P186" s="22">
        <v>365.2</v>
      </c>
      <c r="Q186" s="22">
        <v>346.6</v>
      </c>
      <c r="R186" s="28">
        <v>344.36</v>
      </c>
      <c r="S186" s="22">
        <v>3</v>
      </c>
      <c r="V186" s="22">
        <v>521.79999999999995</v>
      </c>
      <c r="W186" s="22">
        <v>521</v>
      </c>
      <c r="X186" s="28">
        <v>521.20000000000005</v>
      </c>
      <c r="Y186" s="22">
        <v>1.5</v>
      </c>
      <c r="AA186" s="22">
        <f t="shared" si="19"/>
        <v>174.5</v>
      </c>
      <c r="AB186" s="22">
        <v>156.6</v>
      </c>
      <c r="AC186" s="22">
        <v>174.5</v>
      </c>
      <c r="AD186" s="28">
        <v>176.84</v>
      </c>
      <c r="AE186" s="22">
        <v>-1.4</v>
      </c>
      <c r="AG186" s="22">
        <f t="shared" si="20"/>
        <v>21.9</v>
      </c>
      <c r="AH186" s="22">
        <v>18.8</v>
      </c>
      <c r="AI186" s="22">
        <v>21.9</v>
      </c>
      <c r="AJ186" s="28">
        <v>23.05</v>
      </c>
      <c r="AK186" s="22">
        <v>0.2</v>
      </c>
      <c r="AM186" s="22">
        <f t="shared" si="21"/>
        <v>66.5</v>
      </c>
      <c r="AN186" s="22">
        <v>70</v>
      </c>
      <c r="AO186" s="22">
        <v>66.5</v>
      </c>
      <c r="AP186" s="28">
        <v>66.069999999999993</v>
      </c>
      <c r="AQ186" s="22">
        <v>0.4</v>
      </c>
      <c r="AS186" s="22">
        <f t="shared" si="22"/>
        <v>33.5</v>
      </c>
      <c r="AT186" s="22">
        <v>30</v>
      </c>
      <c r="AU186" s="22">
        <v>33.5</v>
      </c>
      <c r="AV186" s="28">
        <v>33.93</v>
      </c>
      <c r="AW186" s="22">
        <v>-0.4</v>
      </c>
      <c r="AY186" s="22">
        <f t="shared" si="23"/>
        <v>34.700000000000003</v>
      </c>
      <c r="AZ186" s="22">
        <v>37.5</v>
      </c>
      <c r="BA186" s="22">
        <v>34.700000000000003</v>
      </c>
      <c r="BB186" s="28">
        <v>32.07</v>
      </c>
      <c r="BC186" s="22">
        <v>-1.3</v>
      </c>
      <c r="BD186" s="26"/>
      <c r="BE186" s="26"/>
    </row>
    <row r="187" spans="1:58" ht="12.75" x14ac:dyDescent="0.2">
      <c r="A187" s="7">
        <v>16</v>
      </c>
      <c r="B187">
        <v>3</v>
      </c>
      <c r="C187" s="22">
        <f t="shared" si="16"/>
        <v>129.80000000000001</v>
      </c>
      <c r="D187" s="22">
        <v>108.1</v>
      </c>
      <c r="E187" s="22">
        <v>129.80000000000001</v>
      </c>
      <c r="F187" s="28">
        <v>119.88</v>
      </c>
      <c r="G187" s="22">
        <v>-3</v>
      </c>
      <c r="I187" s="22">
        <f t="shared" si="17"/>
        <v>55.2</v>
      </c>
      <c r="J187" s="22">
        <v>68.8</v>
      </c>
      <c r="K187" s="22">
        <v>55.2</v>
      </c>
      <c r="L187" s="28">
        <v>56.31</v>
      </c>
      <c r="M187" s="22">
        <v>-4.7</v>
      </c>
      <c r="O187" s="22">
        <f t="shared" si="18"/>
        <v>336.4</v>
      </c>
      <c r="P187" s="22">
        <v>344.7</v>
      </c>
      <c r="Q187" s="22">
        <v>336.4</v>
      </c>
      <c r="R187" s="28">
        <v>345.22</v>
      </c>
      <c r="S187" s="22">
        <v>10.199999999999999</v>
      </c>
      <c r="V187" s="22">
        <v>521.6</v>
      </c>
      <c r="W187" s="22">
        <v>521.4</v>
      </c>
      <c r="X187" s="28">
        <v>521.41</v>
      </c>
      <c r="Y187" s="22">
        <v>2.5</v>
      </c>
      <c r="AA187" s="22">
        <f t="shared" si="19"/>
        <v>185</v>
      </c>
      <c r="AB187" s="22">
        <v>176.9</v>
      </c>
      <c r="AC187" s="22">
        <v>185</v>
      </c>
      <c r="AD187" s="28">
        <v>176.19</v>
      </c>
      <c r="AE187" s="22">
        <v>-7.8</v>
      </c>
      <c r="AG187" s="22">
        <f t="shared" si="20"/>
        <v>24.9</v>
      </c>
      <c r="AH187" s="22">
        <v>20.7</v>
      </c>
      <c r="AI187" s="22">
        <v>24.9</v>
      </c>
      <c r="AJ187" s="28">
        <v>22.99</v>
      </c>
      <c r="AK187" s="22">
        <v>-0.7</v>
      </c>
      <c r="AM187" s="22">
        <f t="shared" si="21"/>
        <v>64.5</v>
      </c>
      <c r="AN187" s="22">
        <v>66.099999999999994</v>
      </c>
      <c r="AO187" s="22">
        <v>64.5</v>
      </c>
      <c r="AP187" s="28">
        <v>66.209999999999994</v>
      </c>
      <c r="AQ187" s="22">
        <v>1.6</v>
      </c>
      <c r="AS187" s="22">
        <f t="shared" si="22"/>
        <v>35.5</v>
      </c>
      <c r="AT187" s="22">
        <v>33.9</v>
      </c>
      <c r="AU187" s="22">
        <v>35.5</v>
      </c>
      <c r="AV187" s="28">
        <v>33.79</v>
      </c>
      <c r="AW187" s="22">
        <v>-1.6</v>
      </c>
      <c r="AY187" s="22">
        <f t="shared" si="23"/>
        <v>29.8</v>
      </c>
      <c r="AZ187" s="22">
        <v>38.9</v>
      </c>
      <c r="BA187" s="22">
        <v>29.8</v>
      </c>
      <c r="BB187" s="28">
        <v>31.96</v>
      </c>
      <c r="BC187" s="22">
        <v>-1.3</v>
      </c>
      <c r="BD187" s="26"/>
      <c r="BE187" s="26"/>
    </row>
    <row r="188" spans="1:58" ht="12.75" x14ac:dyDescent="0.2">
      <c r="A188" s="7">
        <v>16</v>
      </c>
      <c r="B188">
        <v>4</v>
      </c>
      <c r="C188" s="22">
        <f t="shared" si="16"/>
        <v>115.2</v>
      </c>
      <c r="D188" s="22">
        <v>99.2</v>
      </c>
      <c r="E188" s="22">
        <v>115.2</v>
      </c>
      <c r="F188" s="28">
        <v>119.38</v>
      </c>
      <c r="G188" s="22">
        <v>-6</v>
      </c>
      <c r="I188" s="22">
        <f t="shared" si="17"/>
        <v>56</v>
      </c>
      <c r="J188" s="22">
        <v>68.099999999999994</v>
      </c>
      <c r="K188" s="22">
        <v>56</v>
      </c>
      <c r="L188" s="28">
        <v>55.8</v>
      </c>
      <c r="M188" s="22">
        <v>-6.1</v>
      </c>
      <c r="O188" s="22">
        <f t="shared" si="18"/>
        <v>350.4</v>
      </c>
      <c r="P188" s="22">
        <v>354.3</v>
      </c>
      <c r="Q188" s="22">
        <v>350.4</v>
      </c>
      <c r="R188" s="28">
        <v>346.52</v>
      </c>
      <c r="S188" s="22">
        <v>15.6</v>
      </c>
      <c r="V188" s="22">
        <v>521.5</v>
      </c>
      <c r="W188" s="22">
        <v>521.70000000000005</v>
      </c>
      <c r="X188" s="28">
        <v>521.70000000000005</v>
      </c>
      <c r="Y188" s="22">
        <v>3.5</v>
      </c>
      <c r="AA188" s="22">
        <f t="shared" si="19"/>
        <v>171.2</v>
      </c>
      <c r="AB188" s="22">
        <v>167.3</v>
      </c>
      <c r="AC188" s="22">
        <v>171.2</v>
      </c>
      <c r="AD188" s="28">
        <v>175.18</v>
      </c>
      <c r="AE188" s="22">
        <v>-12.1</v>
      </c>
      <c r="AG188" s="22">
        <f t="shared" si="20"/>
        <v>22.1</v>
      </c>
      <c r="AH188" s="22">
        <v>19</v>
      </c>
      <c r="AI188" s="22">
        <v>22.1</v>
      </c>
      <c r="AJ188" s="28">
        <v>22.88</v>
      </c>
      <c r="AK188" s="22">
        <v>-1.3</v>
      </c>
      <c r="AM188" s="22">
        <f t="shared" si="21"/>
        <v>67.2</v>
      </c>
      <c r="AN188" s="22">
        <v>67.900000000000006</v>
      </c>
      <c r="AO188" s="22">
        <v>67.2</v>
      </c>
      <c r="AP188" s="28">
        <v>66.42</v>
      </c>
      <c r="AQ188" s="22">
        <v>2.5</v>
      </c>
      <c r="AS188" s="22">
        <f t="shared" si="22"/>
        <v>32.799999999999997</v>
      </c>
      <c r="AT188" s="22">
        <v>32.1</v>
      </c>
      <c r="AU188" s="22">
        <v>32.799999999999997</v>
      </c>
      <c r="AV188" s="28">
        <v>33.58</v>
      </c>
      <c r="AW188" s="22">
        <v>-2.5</v>
      </c>
      <c r="AY188" s="22">
        <f t="shared" si="23"/>
        <v>32.700000000000003</v>
      </c>
      <c r="AZ188" s="22">
        <v>40.700000000000003</v>
      </c>
      <c r="BA188" s="22">
        <v>32.700000000000003</v>
      </c>
      <c r="BB188" s="28">
        <v>31.85</v>
      </c>
      <c r="BC188" s="22">
        <v>-1.3</v>
      </c>
      <c r="BD188" s="26"/>
      <c r="BE188" s="26"/>
      <c r="BF188" s="26"/>
    </row>
    <row r="189" spans="1:58" ht="12.75" x14ac:dyDescent="0.2">
      <c r="A189" s="7">
        <v>16</v>
      </c>
      <c r="B189">
        <v>5</v>
      </c>
      <c r="C189" s="22">
        <f t="shared" si="16"/>
        <v>124.1</v>
      </c>
      <c r="D189" s="22">
        <v>108.3</v>
      </c>
      <c r="E189" s="22">
        <v>124.1</v>
      </c>
      <c r="F189" s="28">
        <v>118.75</v>
      </c>
      <c r="G189" s="22">
        <v>-7.5</v>
      </c>
      <c r="I189" s="22">
        <f t="shared" si="17"/>
        <v>61.6</v>
      </c>
      <c r="J189" s="22">
        <v>71.900000000000006</v>
      </c>
      <c r="K189" s="22">
        <v>61.6</v>
      </c>
      <c r="L189" s="28">
        <v>55.24</v>
      </c>
      <c r="M189" s="22">
        <v>-6.7</v>
      </c>
      <c r="O189" s="22">
        <f t="shared" si="18"/>
        <v>336.5</v>
      </c>
      <c r="P189" s="22">
        <v>341.7</v>
      </c>
      <c r="Q189" s="22">
        <v>336.5</v>
      </c>
      <c r="R189" s="28">
        <v>348.08</v>
      </c>
      <c r="S189" s="22">
        <v>18.8</v>
      </c>
      <c r="V189" s="22">
        <v>521.9</v>
      </c>
      <c r="W189" s="22">
        <v>522.20000000000005</v>
      </c>
      <c r="X189" s="28">
        <v>522.08000000000004</v>
      </c>
      <c r="Y189" s="22">
        <v>4.5999999999999996</v>
      </c>
      <c r="AA189" s="22">
        <f t="shared" si="19"/>
        <v>185.8</v>
      </c>
      <c r="AB189" s="22">
        <v>180.3</v>
      </c>
      <c r="AC189" s="22">
        <v>185.8</v>
      </c>
      <c r="AD189" s="28">
        <v>174</v>
      </c>
      <c r="AE189" s="22">
        <v>-14.2</v>
      </c>
      <c r="AG189" s="22">
        <f t="shared" si="20"/>
        <v>23.8</v>
      </c>
      <c r="AH189" s="22">
        <v>20.8</v>
      </c>
      <c r="AI189" s="22">
        <v>23.8</v>
      </c>
      <c r="AJ189" s="28">
        <v>22.75</v>
      </c>
      <c r="AK189" s="22">
        <v>-1.6</v>
      </c>
      <c r="AM189" s="22">
        <f t="shared" si="21"/>
        <v>64.400000000000006</v>
      </c>
      <c r="AN189" s="22">
        <v>65.5</v>
      </c>
      <c r="AO189" s="22">
        <v>64.400000000000006</v>
      </c>
      <c r="AP189" s="28">
        <v>66.67</v>
      </c>
      <c r="AQ189" s="22">
        <v>3</v>
      </c>
      <c r="AS189" s="22">
        <f t="shared" si="22"/>
        <v>35.6</v>
      </c>
      <c r="AT189" s="22">
        <v>34.5</v>
      </c>
      <c r="AU189" s="22">
        <v>35.6</v>
      </c>
      <c r="AV189" s="28">
        <v>33.33</v>
      </c>
      <c r="AW189" s="22">
        <v>-3</v>
      </c>
      <c r="AY189" s="22">
        <f t="shared" si="23"/>
        <v>33.200000000000003</v>
      </c>
      <c r="AZ189" s="22">
        <v>39.9</v>
      </c>
      <c r="BA189" s="22">
        <v>33.200000000000003</v>
      </c>
      <c r="BB189" s="28">
        <v>31.75</v>
      </c>
      <c r="BC189" s="22">
        <v>-1.2</v>
      </c>
      <c r="BD189" s="26"/>
      <c r="BE189" s="26"/>
      <c r="BF189" s="26"/>
    </row>
    <row r="190" spans="1:58" ht="12.75" x14ac:dyDescent="0.2">
      <c r="A190" s="7">
        <v>16</v>
      </c>
      <c r="B190">
        <v>6</v>
      </c>
      <c r="C190" s="22">
        <f t="shared" si="16"/>
        <v>132.4</v>
      </c>
      <c r="D190" s="22">
        <v>159.69999999999999</v>
      </c>
      <c r="E190" s="22">
        <v>132.4</v>
      </c>
      <c r="F190" s="28">
        <v>118.18</v>
      </c>
      <c r="G190" s="22">
        <v>-6.9</v>
      </c>
      <c r="I190" s="22">
        <f t="shared" si="17"/>
        <v>51.7</v>
      </c>
      <c r="J190" s="22">
        <v>103.6</v>
      </c>
      <c r="K190" s="22">
        <v>51.7</v>
      </c>
      <c r="L190" s="28">
        <v>54.63</v>
      </c>
      <c r="M190" s="22">
        <v>-7.4</v>
      </c>
      <c r="O190" s="22">
        <f t="shared" si="18"/>
        <v>338.6</v>
      </c>
      <c r="P190" s="22">
        <v>258.7</v>
      </c>
      <c r="Q190" s="22">
        <v>338.6</v>
      </c>
      <c r="R190" s="28">
        <v>349.74</v>
      </c>
      <c r="S190" s="22">
        <v>19.899999999999999</v>
      </c>
      <c r="V190" s="22">
        <v>522</v>
      </c>
      <c r="W190" s="22">
        <v>522.6</v>
      </c>
      <c r="X190" s="28">
        <v>522.55999999999995</v>
      </c>
      <c r="Y190" s="22">
        <v>5.7</v>
      </c>
      <c r="AA190" s="22">
        <f t="shared" si="19"/>
        <v>184.1</v>
      </c>
      <c r="AB190" s="22">
        <v>263.3</v>
      </c>
      <c r="AC190" s="22">
        <v>184.1</v>
      </c>
      <c r="AD190" s="28">
        <v>172.81</v>
      </c>
      <c r="AE190" s="22">
        <v>-14.2</v>
      </c>
      <c r="AG190" s="22">
        <f t="shared" si="20"/>
        <v>25.3</v>
      </c>
      <c r="AH190" s="22">
        <v>30.6</v>
      </c>
      <c r="AI190" s="22">
        <v>25.3</v>
      </c>
      <c r="AJ190" s="28">
        <v>22.62</v>
      </c>
      <c r="AK190" s="22">
        <v>-1.6</v>
      </c>
      <c r="AM190" s="22">
        <f t="shared" si="21"/>
        <v>64.8</v>
      </c>
      <c r="AN190" s="22">
        <v>49.6</v>
      </c>
      <c r="AO190" s="22">
        <v>64.8</v>
      </c>
      <c r="AP190" s="28">
        <v>66.930000000000007</v>
      </c>
      <c r="AQ190" s="22">
        <v>3.1</v>
      </c>
      <c r="AS190" s="22">
        <f t="shared" si="22"/>
        <v>35.200000000000003</v>
      </c>
      <c r="AT190" s="22">
        <v>50.4</v>
      </c>
      <c r="AU190" s="22">
        <v>35.200000000000003</v>
      </c>
      <c r="AV190" s="28">
        <v>33.07</v>
      </c>
      <c r="AW190" s="22">
        <v>-3.1</v>
      </c>
      <c r="AY190" s="22">
        <f t="shared" si="23"/>
        <v>28.1</v>
      </c>
      <c r="AZ190" s="22">
        <v>39.299999999999997</v>
      </c>
      <c r="BA190" s="22">
        <v>28.1</v>
      </c>
      <c r="BB190" s="28">
        <v>31.61</v>
      </c>
      <c r="BC190" s="22">
        <v>-1.6</v>
      </c>
      <c r="BD190" s="26"/>
      <c r="BE190" s="26"/>
      <c r="BF190" s="26"/>
    </row>
    <row r="191" spans="1:58" ht="12.75" x14ac:dyDescent="0.2">
      <c r="A191" s="7">
        <v>16</v>
      </c>
      <c r="B191">
        <v>7</v>
      </c>
      <c r="C191" s="22">
        <f t="shared" si="16"/>
        <v>111.1</v>
      </c>
      <c r="D191" s="22">
        <v>183.3</v>
      </c>
      <c r="E191" s="22">
        <v>111.1</v>
      </c>
      <c r="F191" s="28">
        <v>117.87</v>
      </c>
      <c r="G191" s="22">
        <v>-3.7</v>
      </c>
      <c r="I191" s="22">
        <f t="shared" si="17"/>
        <v>46.5</v>
      </c>
      <c r="J191" s="22">
        <v>44.3</v>
      </c>
      <c r="K191" s="22">
        <v>46.5</v>
      </c>
      <c r="L191" s="28">
        <v>53.99</v>
      </c>
      <c r="M191" s="22">
        <v>-7.6</v>
      </c>
      <c r="O191" s="22">
        <f t="shared" si="18"/>
        <v>365.2</v>
      </c>
      <c r="P191" s="22">
        <v>294.5</v>
      </c>
      <c r="Q191" s="22">
        <v>365.2</v>
      </c>
      <c r="R191" s="28">
        <v>351.27</v>
      </c>
      <c r="S191" s="22">
        <v>18.3</v>
      </c>
      <c r="V191" s="22">
        <v>522.1</v>
      </c>
      <c r="W191" s="22">
        <v>522.9</v>
      </c>
      <c r="X191" s="28">
        <v>523.13</v>
      </c>
      <c r="Y191" s="22">
        <v>6.9</v>
      </c>
      <c r="AA191" s="22">
        <f t="shared" si="19"/>
        <v>157.6</v>
      </c>
      <c r="AB191" s="22">
        <v>227.6</v>
      </c>
      <c r="AC191" s="22">
        <v>157.6</v>
      </c>
      <c r="AD191" s="28">
        <v>171.87</v>
      </c>
      <c r="AE191" s="22">
        <v>-11.4</v>
      </c>
      <c r="AG191" s="22">
        <f t="shared" si="20"/>
        <v>21.2</v>
      </c>
      <c r="AH191" s="22">
        <v>35.1</v>
      </c>
      <c r="AI191" s="22">
        <v>21.2</v>
      </c>
      <c r="AJ191" s="28">
        <v>22.53</v>
      </c>
      <c r="AK191" s="22">
        <v>-1</v>
      </c>
      <c r="AM191" s="22">
        <f t="shared" si="21"/>
        <v>69.900000000000006</v>
      </c>
      <c r="AN191" s="22">
        <v>56.4</v>
      </c>
      <c r="AO191" s="22">
        <v>69.900000000000006</v>
      </c>
      <c r="AP191" s="28">
        <v>67.150000000000006</v>
      </c>
      <c r="AQ191" s="22">
        <v>2.6</v>
      </c>
      <c r="AS191" s="22">
        <f t="shared" si="22"/>
        <v>30.1</v>
      </c>
      <c r="AT191" s="22">
        <v>43.6</v>
      </c>
      <c r="AU191" s="22">
        <v>30.1</v>
      </c>
      <c r="AV191" s="28">
        <v>32.85</v>
      </c>
      <c r="AW191" s="22">
        <v>-2.6</v>
      </c>
      <c r="AY191" s="22">
        <f t="shared" si="23"/>
        <v>29.5</v>
      </c>
      <c r="AZ191" s="22">
        <v>19.399999999999999</v>
      </c>
      <c r="BA191" s="22">
        <v>29.5</v>
      </c>
      <c r="BB191" s="28">
        <v>31.42</v>
      </c>
      <c r="BC191" s="22">
        <v>-2.4</v>
      </c>
      <c r="BD191" s="26"/>
      <c r="BE191" s="26"/>
      <c r="BF191" s="26"/>
    </row>
    <row r="192" spans="1:58" ht="12.75" x14ac:dyDescent="0.2">
      <c r="A192" s="7">
        <v>16</v>
      </c>
      <c r="B192">
        <v>8</v>
      </c>
      <c r="C192" s="22">
        <f t="shared" si="16"/>
        <v>108.5</v>
      </c>
      <c r="D192" s="22">
        <v>132.1</v>
      </c>
      <c r="E192" s="22">
        <v>108.5</v>
      </c>
      <c r="F192" s="28">
        <v>117.92</v>
      </c>
      <c r="G192" s="22">
        <v>0.6</v>
      </c>
      <c r="I192" s="22">
        <f t="shared" si="17"/>
        <v>56.1</v>
      </c>
      <c r="J192" s="22">
        <v>42.9</v>
      </c>
      <c r="K192" s="22">
        <v>56.1</v>
      </c>
      <c r="L192" s="28">
        <v>53.4</v>
      </c>
      <c r="M192" s="22">
        <v>-7.1</v>
      </c>
      <c r="O192" s="22">
        <f t="shared" si="18"/>
        <v>359.2</v>
      </c>
      <c r="P192" s="22">
        <v>348.1</v>
      </c>
      <c r="Q192" s="22">
        <v>359.2</v>
      </c>
      <c r="R192" s="28">
        <v>352.5</v>
      </c>
      <c r="S192" s="22">
        <v>14.8</v>
      </c>
      <c r="V192" s="22">
        <v>523.1</v>
      </c>
      <c r="W192" s="22">
        <v>523.70000000000005</v>
      </c>
      <c r="X192" s="28">
        <v>523.82000000000005</v>
      </c>
      <c r="Y192" s="22">
        <v>8.1999999999999993</v>
      </c>
      <c r="AA192" s="22">
        <f t="shared" si="19"/>
        <v>164.6</v>
      </c>
      <c r="AB192" s="22">
        <v>175</v>
      </c>
      <c r="AC192" s="22">
        <v>164.6</v>
      </c>
      <c r="AD192" s="28">
        <v>171.32</v>
      </c>
      <c r="AE192" s="22">
        <v>-6.5</v>
      </c>
      <c r="AG192" s="22">
        <f t="shared" si="20"/>
        <v>20.7</v>
      </c>
      <c r="AH192" s="22">
        <v>25.3</v>
      </c>
      <c r="AI192" s="22">
        <v>20.7</v>
      </c>
      <c r="AJ192" s="28">
        <v>22.51</v>
      </c>
      <c r="AK192" s="22">
        <v>-0.2</v>
      </c>
      <c r="AM192" s="22">
        <f t="shared" si="21"/>
        <v>68.599999999999994</v>
      </c>
      <c r="AN192" s="22">
        <v>66.5</v>
      </c>
      <c r="AO192" s="22">
        <v>68.599999999999994</v>
      </c>
      <c r="AP192" s="28">
        <v>67.290000000000006</v>
      </c>
      <c r="AQ192" s="22">
        <v>1.8</v>
      </c>
      <c r="AS192" s="22">
        <f t="shared" si="22"/>
        <v>31.4</v>
      </c>
      <c r="AT192" s="22">
        <v>33.5</v>
      </c>
      <c r="AU192" s="22">
        <v>31.4</v>
      </c>
      <c r="AV192" s="28">
        <v>32.71</v>
      </c>
      <c r="AW192" s="22">
        <v>-1.8</v>
      </c>
      <c r="AY192" s="22">
        <f t="shared" si="23"/>
        <v>34.1</v>
      </c>
      <c r="AZ192" s="22">
        <v>24.5</v>
      </c>
      <c r="BA192" s="22">
        <v>34.1</v>
      </c>
      <c r="BB192" s="28">
        <v>31.17</v>
      </c>
      <c r="BC192" s="22">
        <v>-2.9</v>
      </c>
      <c r="BD192" s="26"/>
      <c r="BE192" s="26"/>
      <c r="BF192" s="26"/>
    </row>
    <row r="193" spans="1:58" ht="12.75" x14ac:dyDescent="0.2">
      <c r="A193" s="7">
        <v>16</v>
      </c>
      <c r="B193">
        <v>9</v>
      </c>
      <c r="C193" s="22">
        <f t="shared" si="16"/>
        <v>107.5</v>
      </c>
      <c r="D193" s="22">
        <v>97.4</v>
      </c>
      <c r="E193" s="22">
        <v>107.5</v>
      </c>
      <c r="F193" s="28">
        <v>118.29</v>
      </c>
      <c r="G193" s="22">
        <v>4.5</v>
      </c>
      <c r="I193" s="22">
        <f t="shared" si="17"/>
        <v>47.8</v>
      </c>
      <c r="J193" s="22">
        <v>35</v>
      </c>
      <c r="K193" s="22">
        <v>47.8</v>
      </c>
      <c r="L193" s="28">
        <v>52.94</v>
      </c>
      <c r="M193" s="22">
        <v>-5.6</v>
      </c>
      <c r="O193" s="22">
        <f t="shared" si="18"/>
        <v>369.4</v>
      </c>
      <c r="P193" s="22">
        <v>392.1</v>
      </c>
      <c r="Q193" s="22">
        <v>369.4</v>
      </c>
      <c r="R193" s="28">
        <v>353.39</v>
      </c>
      <c r="S193" s="22">
        <v>10.7</v>
      </c>
      <c r="V193" s="22">
        <v>524.5</v>
      </c>
      <c r="W193" s="22">
        <v>524.6</v>
      </c>
      <c r="X193" s="28">
        <v>524.62</v>
      </c>
      <c r="Y193" s="22">
        <v>9.6</v>
      </c>
      <c r="AA193" s="22">
        <f t="shared" si="19"/>
        <v>155.19999999999999</v>
      </c>
      <c r="AB193" s="22">
        <v>132.4</v>
      </c>
      <c r="AC193" s="22">
        <v>155.19999999999999</v>
      </c>
      <c r="AD193" s="28">
        <v>171.23</v>
      </c>
      <c r="AE193" s="22">
        <v>-1.2</v>
      </c>
      <c r="AG193" s="22">
        <f t="shared" si="20"/>
        <v>20.5</v>
      </c>
      <c r="AH193" s="22">
        <v>18.600000000000001</v>
      </c>
      <c r="AI193" s="22">
        <v>20.5</v>
      </c>
      <c r="AJ193" s="28">
        <v>22.55</v>
      </c>
      <c r="AK193" s="22">
        <v>0.4</v>
      </c>
      <c r="AM193" s="22">
        <f t="shared" si="21"/>
        <v>70.400000000000006</v>
      </c>
      <c r="AN193" s="22">
        <v>74.8</v>
      </c>
      <c r="AO193" s="22">
        <v>70.400000000000006</v>
      </c>
      <c r="AP193" s="28">
        <v>67.36</v>
      </c>
      <c r="AQ193" s="22">
        <v>0.8</v>
      </c>
      <c r="AS193" s="22">
        <f t="shared" si="22"/>
        <v>29.6</v>
      </c>
      <c r="AT193" s="22">
        <v>25.2</v>
      </c>
      <c r="AU193" s="22">
        <v>29.6</v>
      </c>
      <c r="AV193" s="28">
        <v>32.64</v>
      </c>
      <c r="AW193" s="22">
        <v>-0.8</v>
      </c>
      <c r="AY193" s="22">
        <f t="shared" si="23"/>
        <v>30.8</v>
      </c>
      <c r="AZ193" s="22">
        <v>26.4</v>
      </c>
      <c r="BA193" s="22">
        <v>30.8</v>
      </c>
      <c r="BB193" s="28">
        <v>30.92</v>
      </c>
      <c r="BC193" s="22">
        <v>-3.1</v>
      </c>
      <c r="BD193" s="26"/>
      <c r="BE193" s="26"/>
      <c r="BF193" s="26"/>
    </row>
    <row r="194" spans="1:58" ht="12.75" x14ac:dyDescent="0.2">
      <c r="A194" s="7">
        <v>16</v>
      </c>
      <c r="B194">
        <v>10</v>
      </c>
      <c r="C194" s="22">
        <f t="shared" si="16"/>
        <v>122.7</v>
      </c>
      <c r="D194" s="22">
        <v>117.1</v>
      </c>
      <c r="E194" s="22">
        <v>122.7</v>
      </c>
      <c r="F194" s="28">
        <v>119.03</v>
      </c>
      <c r="G194" s="22">
        <v>8.8000000000000007</v>
      </c>
      <c r="I194" s="22">
        <f t="shared" si="17"/>
        <v>56.2</v>
      </c>
      <c r="J194" s="22">
        <v>43</v>
      </c>
      <c r="K194" s="22">
        <v>56.2</v>
      </c>
      <c r="L194" s="28">
        <v>52.6</v>
      </c>
      <c r="M194" s="22">
        <v>-4.0999999999999996</v>
      </c>
      <c r="O194" s="22">
        <f t="shared" si="18"/>
        <v>346.6</v>
      </c>
      <c r="P194" s="22">
        <v>365.6</v>
      </c>
      <c r="Q194" s="22">
        <v>346.6</v>
      </c>
      <c r="R194" s="28">
        <v>353.9</v>
      </c>
      <c r="S194" s="22">
        <v>6.1</v>
      </c>
      <c r="V194" s="22">
        <v>525.70000000000005</v>
      </c>
      <c r="W194" s="22">
        <v>525.6</v>
      </c>
      <c r="X194" s="28">
        <v>525.52</v>
      </c>
      <c r="Y194" s="22">
        <v>10.8</v>
      </c>
      <c r="AA194" s="22">
        <f t="shared" si="19"/>
        <v>178.9</v>
      </c>
      <c r="AB194" s="22">
        <v>160.1</v>
      </c>
      <c r="AC194" s="22">
        <v>178.9</v>
      </c>
      <c r="AD194" s="28">
        <v>171.62</v>
      </c>
      <c r="AE194" s="22">
        <v>4.7</v>
      </c>
      <c r="AG194" s="22">
        <f t="shared" si="20"/>
        <v>23.3</v>
      </c>
      <c r="AH194" s="22">
        <v>22.3</v>
      </c>
      <c r="AI194" s="22">
        <v>23.3</v>
      </c>
      <c r="AJ194" s="28">
        <v>22.65</v>
      </c>
      <c r="AK194" s="22">
        <v>1.2</v>
      </c>
      <c r="AM194" s="22">
        <f t="shared" si="21"/>
        <v>66</v>
      </c>
      <c r="AN194" s="22">
        <v>69.5</v>
      </c>
      <c r="AO194" s="22">
        <v>66</v>
      </c>
      <c r="AP194" s="28">
        <v>67.34</v>
      </c>
      <c r="AQ194" s="22">
        <v>-0.2</v>
      </c>
      <c r="AS194" s="22">
        <f t="shared" si="22"/>
        <v>34</v>
      </c>
      <c r="AT194" s="22">
        <v>30.5</v>
      </c>
      <c r="AU194" s="22">
        <v>34</v>
      </c>
      <c r="AV194" s="28">
        <v>32.659999999999997</v>
      </c>
      <c r="AW194" s="22">
        <v>0.2</v>
      </c>
      <c r="AY194" s="22">
        <f t="shared" si="23"/>
        <v>31.4</v>
      </c>
      <c r="AZ194" s="22">
        <v>26.8</v>
      </c>
      <c r="BA194" s="22">
        <v>31.4</v>
      </c>
      <c r="BB194" s="28">
        <v>30.65</v>
      </c>
      <c r="BC194" s="22">
        <v>-3.2</v>
      </c>
      <c r="BD194" s="26"/>
      <c r="BE194" s="26"/>
      <c r="BF194" s="26"/>
    </row>
    <row r="195" spans="1:58" ht="12.75" x14ac:dyDescent="0.2">
      <c r="A195" s="7">
        <v>16</v>
      </c>
      <c r="B195">
        <v>11</v>
      </c>
      <c r="C195" s="22">
        <f t="shared" si="16"/>
        <v>127.5</v>
      </c>
      <c r="D195" s="22">
        <v>120.6</v>
      </c>
      <c r="E195" s="22">
        <v>127.5</v>
      </c>
      <c r="F195" s="28">
        <v>120.05</v>
      </c>
      <c r="G195" s="22">
        <v>12.3</v>
      </c>
      <c r="I195" s="22">
        <f t="shared" si="17"/>
        <v>51.4</v>
      </c>
      <c r="J195" s="22">
        <v>34.200000000000003</v>
      </c>
      <c r="K195" s="22">
        <v>51.4</v>
      </c>
      <c r="L195" s="28">
        <v>52.42</v>
      </c>
      <c r="M195" s="22">
        <v>-2.2000000000000002</v>
      </c>
      <c r="O195" s="22">
        <f t="shared" si="18"/>
        <v>347.4</v>
      </c>
      <c r="P195" s="22">
        <v>371.8</v>
      </c>
      <c r="Q195" s="22">
        <v>347.4</v>
      </c>
      <c r="R195" s="28">
        <v>354.04</v>
      </c>
      <c r="S195" s="22">
        <v>1.7</v>
      </c>
      <c r="V195" s="22">
        <v>526.6</v>
      </c>
      <c r="W195" s="22">
        <v>526.29999999999995</v>
      </c>
      <c r="X195" s="28">
        <v>526.51</v>
      </c>
      <c r="Y195" s="22">
        <v>11.8</v>
      </c>
      <c r="AA195" s="22">
        <f t="shared" si="19"/>
        <v>179</v>
      </c>
      <c r="AB195" s="22">
        <v>154.80000000000001</v>
      </c>
      <c r="AC195" s="22">
        <v>179</v>
      </c>
      <c r="AD195" s="28">
        <v>172.47</v>
      </c>
      <c r="AE195" s="22">
        <v>10.199999999999999</v>
      </c>
      <c r="AG195" s="22">
        <f t="shared" si="20"/>
        <v>24.2</v>
      </c>
      <c r="AH195" s="22">
        <v>22.9</v>
      </c>
      <c r="AI195" s="22">
        <v>24.2</v>
      </c>
      <c r="AJ195" s="28">
        <v>22.8</v>
      </c>
      <c r="AK195" s="22">
        <v>1.8</v>
      </c>
      <c r="AM195" s="22">
        <f t="shared" si="21"/>
        <v>66</v>
      </c>
      <c r="AN195" s="22">
        <v>70.599999999999994</v>
      </c>
      <c r="AO195" s="22">
        <v>66</v>
      </c>
      <c r="AP195" s="28">
        <v>67.239999999999995</v>
      </c>
      <c r="AQ195" s="22">
        <v>-1.2</v>
      </c>
      <c r="AS195" s="22">
        <f t="shared" si="22"/>
        <v>34</v>
      </c>
      <c r="AT195" s="22">
        <v>29.4</v>
      </c>
      <c r="AU195" s="22">
        <v>34</v>
      </c>
      <c r="AV195" s="28">
        <v>32.76</v>
      </c>
      <c r="AW195" s="22">
        <v>1.2</v>
      </c>
      <c r="AY195" s="22">
        <f t="shared" si="23"/>
        <v>28.7</v>
      </c>
      <c r="AZ195" s="22">
        <v>22.1</v>
      </c>
      <c r="BA195" s="22">
        <v>28.7</v>
      </c>
      <c r="BB195" s="28">
        <v>30.39</v>
      </c>
      <c r="BC195" s="22">
        <v>-3.1</v>
      </c>
      <c r="BD195" s="26"/>
      <c r="BE195" s="26"/>
      <c r="BF195" s="26"/>
    </row>
    <row r="196" spans="1:58" ht="12.75" x14ac:dyDescent="0.2">
      <c r="A196" s="7">
        <v>16</v>
      </c>
      <c r="B196">
        <v>12</v>
      </c>
      <c r="C196" s="22">
        <f t="shared" si="16"/>
        <v>111.8</v>
      </c>
      <c r="D196" s="22">
        <v>97.4</v>
      </c>
      <c r="E196" s="22">
        <v>111.8</v>
      </c>
      <c r="F196" s="28">
        <v>121.27</v>
      </c>
      <c r="G196" s="22">
        <v>14.6</v>
      </c>
      <c r="I196" s="22">
        <f t="shared" si="17"/>
        <v>57.7</v>
      </c>
      <c r="J196" s="22">
        <v>37</v>
      </c>
      <c r="K196" s="22">
        <v>57.7</v>
      </c>
      <c r="L196" s="28">
        <v>52.37</v>
      </c>
      <c r="M196" s="22">
        <v>-0.5</v>
      </c>
      <c r="O196" s="22">
        <f t="shared" si="18"/>
        <v>357.8</v>
      </c>
      <c r="P196" s="22">
        <v>393.2</v>
      </c>
      <c r="Q196" s="22">
        <v>357.8</v>
      </c>
      <c r="R196" s="28">
        <v>353.91</v>
      </c>
      <c r="S196" s="22">
        <v>-1.5</v>
      </c>
      <c r="V196" s="22">
        <v>527.70000000000005</v>
      </c>
      <c r="W196" s="22">
        <v>527.29999999999995</v>
      </c>
      <c r="X196" s="28">
        <v>527.55999999999995</v>
      </c>
      <c r="Y196" s="22">
        <v>12.6</v>
      </c>
      <c r="AA196" s="22">
        <f t="shared" si="19"/>
        <v>169.5</v>
      </c>
      <c r="AB196" s="22">
        <v>134.5</v>
      </c>
      <c r="AC196" s="22">
        <v>169.5</v>
      </c>
      <c r="AD196" s="28">
        <v>173.65</v>
      </c>
      <c r="AE196" s="22">
        <v>14.1</v>
      </c>
      <c r="AG196" s="22">
        <f t="shared" si="20"/>
        <v>21.2</v>
      </c>
      <c r="AH196" s="22">
        <v>18.5</v>
      </c>
      <c r="AI196" s="22">
        <v>21.2</v>
      </c>
      <c r="AJ196" s="28">
        <v>22.99</v>
      </c>
      <c r="AK196" s="22">
        <v>2.2000000000000002</v>
      </c>
      <c r="AM196" s="22">
        <f t="shared" si="21"/>
        <v>67.8</v>
      </c>
      <c r="AN196" s="22">
        <v>74.5</v>
      </c>
      <c r="AO196" s="22">
        <v>67.8</v>
      </c>
      <c r="AP196" s="28">
        <v>67.09</v>
      </c>
      <c r="AQ196" s="22">
        <v>-1.9</v>
      </c>
      <c r="AS196" s="22">
        <f t="shared" si="22"/>
        <v>32.200000000000003</v>
      </c>
      <c r="AT196" s="22">
        <v>25.5</v>
      </c>
      <c r="AU196" s="22">
        <v>32.200000000000003</v>
      </c>
      <c r="AV196" s="28">
        <v>32.909999999999997</v>
      </c>
      <c r="AW196" s="22">
        <v>1.9</v>
      </c>
      <c r="AY196" s="22">
        <f t="shared" si="23"/>
        <v>34.1</v>
      </c>
      <c r="AZ196" s="22">
        <v>27.5</v>
      </c>
      <c r="BA196" s="22">
        <v>34.1</v>
      </c>
      <c r="BB196" s="28">
        <v>30.16</v>
      </c>
      <c r="BC196" s="22">
        <v>-2.8</v>
      </c>
      <c r="BD196" s="26"/>
    </row>
    <row r="197" spans="1:58" ht="12.75" x14ac:dyDescent="0.2">
      <c r="A197" s="7"/>
      <c r="B197">
        <v>1</v>
      </c>
      <c r="C197" s="22">
        <f t="shared" ref="C197:C260" si="24">$B$2*E197+(1-$B$2)*D197</f>
        <v>128.80000000000001</v>
      </c>
      <c r="D197" s="22">
        <v>110.8</v>
      </c>
      <c r="E197" s="22">
        <v>128.80000000000001</v>
      </c>
      <c r="F197" s="28">
        <v>122.62</v>
      </c>
      <c r="G197" s="22">
        <v>16.2</v>
      </c>
      <c r="I197" s="22">
        <f t="shared" ref="I197:I260" si="25">$B$2*K197+(1-$B$2)*J197</f>
        <v>53.6</v>
      </c>
      <c r="J197" s="22">
        <v>47.4</v>
      </c>
      <c r="K197" s="22">
        <v>53.6</v>
      </c>
      <c r="L197" s="28">
        <v>52.38</v>
      </c>
      <c r="M197" s="22">
        <v>0</v>
      </c>
      <c r="O197" s="22">
        <f t="shared" ref="O197:O260" si="26">$B$2*Q197+(1-$B$2)*P197</f>
        <v>346.2</v>
      </c>
      <c r="P197" s="22">
        <v>370.9</v>
      </c>
      <c r="Q197" s="22">
        <v>346.2</v>
      </c>
      <c r="R197" s="28">
        <v>353.66</v>
      </c>
      <c r="S197" s="22">
        <v>-3.1</v>
      </c>
      <c r="V197" s="22">
        <v>529.1</v>
      </c>
      <c r="W197" s="22">
        <v>528.6</v>
      </c>
      <c r="X197" s="28">
        <v>528.65</v>
      </c>
      <c r="Y197" s="22">
        <v>13.1</v>
      </c>
      <c r="AA197" s="22">
        <f t="shared" ref="AA197:AA260" si="27">$B$2*AC197+(1-$B$2)*AB197</f>
        <v>182.4</v>
      </c>
      <c r="AB197" s="22">
        <v>158.19999999999999</v>
      </c>
      <c r="AC197" s="22">
        <v>182.4</v>
      </c>
      <c r="AD197" s="28">
        <v>175</v>
      </c>
      <c r="AE197" s="22">
        <v>16.2</v>
      </c>
      <c r="AG197" s="22">
        <f t="shared" ref="AG197:AG260" si="28">$B$2*AI197+(1-$B$2)*AH197</f>
        <v>24.4</v>
      </c>
      <c r="AH197" s="22">
        <v>20.9</v>
      </c>
      <c r="AI197" s="22">
        <v>24.4</v>
      </c>
      <c r="AJ197" s="28">
        <v>23.19</v>
      </c>
      <c r="AK197" s="22">
        <v>2.5</v>
      </c>
      <c r="AM197" s="22">
        <f t="shared" ref="AM197:AM260" si="29">$B$2*AO197+(1-$B$2)*AN197</f>
        <v>65.5</v>
      </c>
      <c r="AN197" s="22">
        <v>70.099999999999994</v>
      </c>
      <c r="AO197" s="22">
        <v>65.5</v>
      </c>
      <c r="AP197" s="28">
        <v>66.900000000000006</v>
      </c>
      <c r="AQ197" s="22">
        <v>-2.2000000000000002</v>
      </c>
      <c r="AS197" s="22">
        <f t="shared" ref="AS197:AS260" si="30">$B$2*AU197+(1-$B$2)*AT197</f>
        <v>34.5</v>
      </c>
      <c r="AT197" s="22">
        <v>29.9</v>
      </c>
      <c r="AU197" s="22">
        <v>34.5</v>
      </c>
      <c r="AV197" s="28">
        <v>33.1</v>
      </c>
      <c r="AW197" s="22">
        <v>2.2000000000000002</v>
      </c>
      <c r="AY197" s="22">
        <f t="shared" ref="AY197:AY260" si="31">$B$2*BA197+(1-$B$2)*AZ197</f>
        <v>29.4</v>
      </c>
      <c r="AZ197" s="22">
        <v>30</v>
      </c>
      <c r="BA197" s="22">
        <v>29.4</v>
      </c>
      <c r="BB197" s="28">
        <v>29.93</v>
      </c>
      <c r="BC197" s="22">
        <v>-2.8</v>
      </c>
      <c r="BD197" s="26"/>
    </row>
    <row r="198" spans="1:58" ht="12.75" x14ac:dyDescent="0.2">
      <c r="A198" s="7">
        <v>17</v>
      </c>
      <c r="B198">
        <v>2</v>
      </c>
      <c r="C198" s="22">
        <f t="shared" si="24"/>
        <v>128</v>
      </c>
      <c r="D198" s="22">
        <v>113.8</v>
      </c>
      <c r="E198" s="22">
        <v>128</v>
      </c>
      <c r="F198" s="28">
        <v>123.96</v>
      </c>
      <c r="G198" s="22">
        <v>16.100000000000001</v>
      </c>
      <c r="I198" s="22">
        <f t="shared" si="25"/>
        <v>50.9</v>
      </c>
      <c r="J198" s="22">
        <v>50.6</v>
      </c>
      <c r="K198" s="22">
        <v>50.9</v>
      </c>
      <c r="L198" s="28">
        <v>52.38</v>
      </c>
      <c r="M198" s="22">
        <v>0</v>
      </c>
      <c r="O198" s="22">
        <f t="shared" si="26"/>
        <v>351.1</v>
      </c>
      <c r="P198" s="22">
        <v>366.2</v>
      </c>
      <c r="Q198" s="22">
        <v>351.1</v>
      </c>
      <c r="R198" s="28">
        <v>353.44</v>
      </c>
      <c r="S198" s="22">
        <v>-2.6</v>
      </c>
      <c r="V198" s="22">
        <v>530.70000000000005</v>
      </c>
      <c r="W198" s="22">
        <v>530.1</v>
      </c>
      <c r="X198" s="28">
        <v>529.78</v>
      </c>
      <c r="Y198" s="22">
        <v>13.5</v>
      </c>
      <c r="AA198" s="22">
        <f t="shared" si="27"/>
        <v>179</v>
      </c>
      <c r="AB198" s="22">
        <v>164.5</v>
      </c>
      <c r="AC198" s="22">
        <v>179</v>
      </c>
      <c r="AD198" s="28">
        <v>176.34</v>
      </c>
      <c r="AE198" s="22">
        <v>16.2</v>
      </c>
      <c r="AG198" s="22">
        <f t="shared" si="28"/>
        <v>24.2</v>
      </c>
      <c r="AH198" s="22">
        <v>21.4</v>
      </c>
      <c r="AI198" s="22">
        <v>24.2</v>
      </c>
      <c r="AJ198" s="28">
        <v>23.4</v>
      </c>
      <c r="AK198" s="22">
        <v>2.5</v>
      </c>
      <c r="AM198" s="22">
        <f t="shared" si="29"/>
        <v>66.2</v>
      </c>
      <c r="AN198" s="22">
        <v>69</v>
      </c>
      <c r="AO198" s="22">
        <v>66.2</v>
      </c>
      <c r="AP198" s="28">
        <v>66.709999999999994</v>
      </c>
      <c r="AQ198" s="22">
        <v>-2.2000000000000002</v>
      </c>
      <c r="AS198" s="22">
        <f t="shared" si="30"/>
        <v>33.799999999999997</v>
      </c>
      <c r="AT198" s="22">
        <v>31</v>
      </c>
      <c r="AU198" s="22">
        <v>33.799999999999997</v>
      </c>
      <c r="AV198" s="28">
        <v>33.29</v>
      </c>
      <c r="AW198" s="22">
        <v>2.2000000000000002</v>
      </c>
      <c r="AY198" s="22">
        <f t="shared" si="31"/>
        <v>28.5</v>
      </c>
      <c r="AZ198" s="22">
        <v>30.8</v>
      </c>
      <c r="BA198" s="22">
        <v>28.5</v>
      </c>
      <c r="BB198" s="28">
        <v>29.7</v>
      </c>
      <c r="BC198" s="22">
        <v>-2.7</v>
      </c>
      <c r="BD198" s="26"/>
    </row>
    <row r="199" spans="1:58" ht="12.75" x14ac:dyDescent="0.2">
      <c r="A199" s="7">
        <v>17</v>
      </c>
      <c r="B199">
        <v>3</v>
      </c>
      <c r="C199" s="22">
        <f t="shared" si="24"/>
        <v>124.1</v>
      </c>
      <c r="D199" s="22">
        <v>101.9</v>
      </c>
      <c r="E199" s="22">
        <v>124.1</v>
      </c>
      <c r="F199" s="28">
        <v>125.16</v>
      </c>
      <c r="G199" s="22">
        <v>14.3</v>
      </c>
      <c r="I199" s="22">
        <f t="shared" si="25"/>
        <v>47.5</v>
      </c>
      <c r="J199" s="22">
        <v>61</v>
      </c>
      <c r="K199" s="22">
        <v>47.5</v>
      </c>
      <c r="L199" s="28">
        <v>52.44</v>
      </c>
      <c r="M199" s="22">
        <v>0.8</v>
      </c>
      <c r="O199" s="22">
        <f t="shared" si="26"/>
        <v>359.7</v>
      </c>
      <c r="P199" s="22">
        <v>368.6</v>
      </c>
      <c r="Q199" s="22">
        <v>359.7</v>
      </c>
      <c r="R199" s="28">
        <v>353.33</v>
      </c>
      <c r="S199" s="22">
        <v>-1.3</v>
      </c>
      <c r="V199" s="22">
        <v>531.5</v>
      </c>
      <c r="W199" s="22">
        <v>531.29999999999995</v>
      </c>
      <c r="X199" s="28">
        <v>530.92999999999995</v>
      </c>
      <c r="Y199" s="22">
        <v>13.8</v>
      </c>
      <c r="AA199" s="22">
        <f t="shared" si="27"/>
        <v>171.5</v>
      </c>
      <c r="AB199" s="22">
        <v>162.9</v>
      </c>
      <c r="AC199" s="22">
        <v>171.5</v>
      </c>
      <c r="AD199" s="28">
        <v>177.6</v>
      </c>
      <c r="AE199" s="22">
        <v>15.1</v>
      </c>
      <c r="AG199" s="22">
        <f t="shared" si="28"/>
        <v>23.4</v>
      </c>
      <c r="AH199" s="22">
        <v>19.2</v>
      </c>
      <c r="AI199" s="22">
        <v>23.4</v>
      </c>
      <c r="AJ199" s="28">
        <v>23.57</v>
      </c>
      <c r="AK199" s="22">
        <v>2.1</v>
      </c>
      <c r="AM199" s="22">
        <f t="shared" si="29"/>
        <v>67.7</v>
      </c>
      <c r="AN199" s="22">
        <v>69.400000000000006</v>
      </c>
      <c r="AO199" s="22">
        <v>67.7</v>
      </c>
      <c r="AP199" s="28">
        <v>66.55</v>
      </c>
      <c r="AQ199" s="22">
        <v>-2</v>
      </c>
      <c r="AS199" s="22">
        <f t="shared" si="30"/>
        <v>32.299999999999997</v>
      </c>
      <c r="AT199" s="22">
        <v>30.6</v>
      </c>
      <c r="AU199" s="22">
        <v>32.299999999999997</v>
      </c>
      <c r="AV199" s="28">
        <v>33.450000000000003</v>
      </c>
      <c r="AW199" s="22">
        <v>2</v>
      </c>
      <c r="AY199" s="22">
        <f t="shared" si="31"/>
        <v>27.7</v>
      </c>
      <c r="AZ199" s="22">
        <v>37.4</v>
      </c>
      <c r="BA199" s="22">
        <v>27.7</v>
      </c>
      <c r="BB199" s="28">
        <v>29.53</v>
      </c>
      <c r="BC199" s="22">
        <v>-2.1</v>
      </c>
      <c r="BD199" s="26"/>
    </row>
    <row r="200" spans="1:58" ht="12.75" x14ac:dyDescent="0.2">
      <c r="A200" s="7">
        <v>17</v>
      </c>
      <c r="B200">
        <v>4</v>
      </c>
      <c r="C200" s="22">
        <f t="shared" si="24"/>
        <v>134.5</v>
      </c>
      <c r="D200" s="22">
        <v>118.6</v>
      </c>
      <c r="E200" s="22">
        <v>134.5</v>
      </c>
      <c r="F200" s="28">
        <v>126.14</v>
      </c>
      <c r="G200" s="22">
        <v>11.8</v>
      </c>
      <c r="I200" s="22">
        <f t="shared" si="25"/>
        <v>51.9</v>
      </c>
      <c r="J200" s="22">
        <v>62.8</v>
      </c>
      <c r="K200" s="22">
        <v>51.9</v>
      </c>
      <c r="L200" s="28">
        <v>52.6</v>
      </c>
      <c r="M200" s="22">
        <v>1.8</v>
      </c>
      <c r="O200" s="22">
        <f t="shared" si="26"/>
        <v>346</v>
      </c>
      <c r="P200" s="22">
        <v>351</v>
      </c>
      <c r="Q200" s="22">
        <v>346</v>
      </c>
      <c r="R200" s="28">
        <v>353.38</v>
      </c>
      <c r="S200" s="22">
        <v>0.6</v>
      </c>
      <c r="V200" s="22">
        <v>532.4</v>
      </c>
      <c r="W200" s="22">
        <v>532.4</v>
      </c>
      <c r="X200" s="28">
        <v>532.11</v>
      </c>
      <c r="Y200" s="22">
        <v>14.1</v>
      </c>
      <c r="AA200" s="22">
        <f t="shared" si="27"/>
        <v>186.3</v>
      </c>
      <c r="AB200" s="22">
        <v>181.4</v>
      </c>
      <c r="AC200" s="22">
        <v>186.3</v>
      </c>
      <c r="AD200" s="28">
        <v>178.73</v>
      </c>
      <c r="AE200" s="22">
        <v>13.6</v>
      </c>
      <c r="AG200" s="22">
        <f t="shared" si="28"/>
        <v>25.3</v>
      </c>
      <c r="AH200" s="22">
        <v>22.3</v>
      </c>
      <c r="AI200" s="22">
        <v>25.3</v>
      </c>
      <c r="AJ200" s="28">
        <v>23.71</v>
      </c>
      <c r="AK200" s="22">
        <v>1.6</v>
      </c>
      <c r="AM200" s="22">
        <f t="shared" si="29"/>
        <v>65</v>
      </c>
      <c r="AN200" s="22">
        <v>65.900000000000006</v>
      </c>
      <c r="AO200" s="22">
        <v>65</v>
      </c>
      <c r="AP200" s="28">
        <v>66.41</v>
      </c>
      <c r="AQ200" s="22">
        <v>-1.7</v>
      </c>
      <c r="AS200" s="22">
        <f t="shared" si="30"/>
        <v>35</v>
      </c>
      <c r="AT200" s="22">
        <v>34.1</v>
      </c>
      <c r="AU200" s="22">
        <v>35</v>
      </c>
      <c r="AV200" s="28">
        <v>33.590000000000003</v>
      </c>
      <c r="AW200" s="22">
        <v>1.7</v>
      </c>
      <c r="AY200" s="22">
        <f t="shared" si="31"/>
        <v>27.8</v>
      </c>
      <c r="AZ200" s="22">
        <v>34.6</v>
      </c>
      <c r="BA200" s="22">
        <v>27.8</v>
      </c>
      <c r="BB200" s="28">
        <v>29.43</v>
      </c>
      <c r="BC200" s="22">
        <v>-1.2</v>
      </c>
      <c r="BD200" s="26"/>
    </row>
    <row r="201" spans="1:58" ht="12.75" x14ac:dyDescent="0.2">
      <c r="A201" s="7">
        <v>17</v>
      </c>
      <c r="B201">
        <v>5</v>
      </c>
      <c r="C201" s="22">
        <f t="shared" si="24"/>
        <v>126.7</v>
      </c>
      <c r="D201" s="22">
        <v>111</v>
      </c>
      <c r="E201" s="22">
        <v>126.7</v>
      </c>
      <c r="F201" s="28">
        <v>126.91</v>
      </c>
      <c r="G201" s="22">
        <v>9.3000000000000007</v>
      </c>
      <c r="I201" s="22">
        <f t="shared" si="25"/>
        <v>58.6</v>
      </c>
      <c r="J201" s="22">
        <v>69.2</v>
      </c>
      <c r="K201" s="22">
        <v>58.6</v>
      </c>
      <c r="L201" s="28">
        <v>52.81</v>
      </c>
      <c r="M201" s="22">
        <v>2.5</v>
      </c>
      <c r="O201" s="22">
        <f t="shared" si="26"/>
        <v>348.3</v>
      </c>
      <c r="P201" s="22">
        <v>353.2</v>
      </c>
      <c r="Q201" s="22">
        <v>348.3</v>
      </c>
      <c r="R201" s="28">
        <v>353.6</v>
      </c>
      <c r="S201" s="22">
        <v>2.7</v>
      </c>
      <c r="V201" s="22">
        <v>533.4</v>
      </c>
      <c r="W201" s="22">
        <v>533.6</v>
      </c>
      <c r="X201" s="28">
        <v>533.32000000000005</v>
      </c>
      <c r="Y201" s="22">
        <v>14.5</v>
      </c>
      <c r="AA201" s="22">
        <f t="shared" si="27"/>
        <v>185.4</v>
      </c>
      <c r="AB201" s="22">
        <v>180.3</v>
      </c>
      <c r="AC201" s="22">
        <v>185.4</v>
      </c>
      <c r="AD201" s="28">
        <v>179.72</v>
      </c>
      <c r="AE201" s="22">
        <v>11.9</v>
      </c>
      <c r="AG201" s="22">
        <f t="shared" si="28"/>
        <v>23.7</v>
      </c>
      <c r="AH201" s="22">
        <v>20.8</v>
      </c>
      <c r="AI201" s="22">
        <v>23.7</v>
      </c>
      <c r="AJ201" s="28">
        <v>23.8</v>
      </c>
      <c r="AK201" s="22">
        <v>1.1000000000000001</v>
      </c>
      <c r="AM201" s="22">
        <f t="shared" si="29"/>
        <v>65.3</v>
      </c>
      <c r="AN201" s="22">
        <v>66.2</v>
      </c>
      <c r="AO201" s="22">
        <v>65.3</v>
      </c>
      <c r="AP201" s="28">
        <v>66.3</v>
      </c>
      <c r="AQ201" s="22">
        <v>-1.3</v>
      </c>
      <c r="AS201" s="22">
        <f t="shared" si="30"/>
        <v>34.700000000000003</v>
      </c>
      <c r="AT201" s="22">
        <v>33.799999999999997</v>
      </c>
      <c r="AU201" s="22">
        <v>34.700000000000003</v>
      </c>
      <c r="AV201" s="28">
        <v>33.700000000000003</v>
      </c>
      <c r="AW201" s="22">
        <v>1.3</v>
      </c>
      <c r="AY201" s="22">
        <f t="shared" si="31"/>
        <v>31.6</v>
      </c>
      <c r="AZ201" s="22">
        <v>38.4</v>
      </c>
      <c r="BA201" s="22">
        <v>31.6</v>
      </c>
      <c r="BB201" s="28">
        <v>29.38</v>
      </c>
      <c r="BC201" s="22">
        <v>-0.5</v>
      </c>
      <c r="BD201" s="26"/>
    </row>
    <row r="202" spans="1:58" ht="12.75" x14ac:dyDescent="0.2">
      <c r="A202" s="7">
        <v>17</v>
      </c>
      <c r="B202">
        <v>6</v>
      </c>
      <c r="C202" s="22">
        <f t="shared" si="24"/>
        <v>119.4</v>
      </c>
      <c r="D202" s="22">
        <v>147.5</v>
      </c>
      <c r="E202" s="22">
        <v>119.4</v>
      </c>
      <c r="F202" s="28">
        <v>127.49</v>
      </c>
      <c r="G202" s="22">
        <v>6.9</v>
      </c>
      <c r="I202" s="22">
        <f t="shared" si="25"/>
        <v>48</v>
      </c>
      <c r="J202" s="22">
        <v>97.2</v>
      </c>
      <c r="K202" s="22">
        <v>48</v>
      </c>
      <c r="L202" s="28">
        <v>53.06</v>
      </c>
      <c r="M202" s="22">
        <v>3</v>
      </c>
      <c r="O202" s="22">
        <f t="shared" si="26"/>
        <v>367.1</v>
      </c>
      <c r="P202" s="22">
        <v>289.39999999999998</v>
      </c>
      <c r="Q202" s="22">
        <v>367.1</v>
      </c>
      <c r="R202" s="28">
        <v>354.02</v>
      </c>
      <c r="S202" s="22">
        <v>5.0999999999999996</v>
      </c>
      <c r="V202" s="22">
        <v>534</v>
      </c>
      <c r="W202" s="22">
        <v>534.5</v>
      </c>
      <c r="X202" s="28">
        <v>534.57000000000005</v>
      </c>
      <c r="Y202" s="22">
        <v>15</v>
      </c>
      <c r="AA202" s="22">
        <f t="shared" si="27"/>
        <v>167.4</v>
      </c>
      <c r="AB202" s="22">
        <v>244.7</v>
      </c>
      <c r="AC202" s="22">
        <v>167.4</v>
      </c>
      <c r="AD202" s="28">
        <v>180.55</v>
      </c>
      <c r="AE202" s="22">
        <v>9.9</v>
      </c>
      <c r="AG202" s="22">
        <f t="shared" si="28"/>
        <v>22.3</v>
      </c>
      <c r="AH202" s="22">
        <v>27.6</v>
      </c>
      <c r="AI202" s="22">
        <v>22.3</v>
      </c>
      <c r="AJ202" s="28">
        <v>23.85</v>
      </c>
      <c r="AK202" s="22">
        <v>0.6</v>
      </c>
      <c r="AM202" s="22">
        <f t="shared" si="29"/>
        <v>68.7</v>
      </c>
      <c r="AN202" s="22">
        <v>54.2</v>
      </c>
      <c r="AO202" s="22">
        <v>68.7</v>
      </c>
      <c r="AP202" s="28">
        <v>66.23</v>
      </c>
      <c r="AQ202" s="22">
        <v>-0.9</v>
      </c>
      <c r="AS202" s="22">
        <f t="shared" si="30"/>
        <v>31.3</v>
      </c>
      <c r="AT202" s="22">
        <v>45.8</v>
      </c>
      <c r="AU202" s="22">
        <v>31.3</v>
      </c>
      <c r="AV202" s="28">
        <v>33.770000000000003</v>
      </c>
      <c r="AW202" s="22">
        <v>0.9</v>
      </c>
      <c r="AY202" s="22">
        <f t="shared" si="31"/>
        <v>28.7</v>
      </c>
      <c r="AZ202" s="22">
        <v>39.700000000000003</v>
      </c>
      <c r="BA202" s="22">
        <v>28.7</v>
      </c>
      <c r="BB202" s="28">
        <v>29.39</v>
      </c>
      <c r="BC202" s="22">
        <v>0.1</v>
      </c>
      <c r="BD202" s="26"/>
    </row>
    <row r="203" spans="1:58" ht="12.75" x14ac:dyDescent="0.2">
      <c r="A203" s="7">
        <v>17</v>
      </c>
      <c r="B203">
        <v>7</v>
      </c>
      <c r="C203" s="22">
        <f t="shared" si="24"/>
        <v>120.3</v>
      </c>
      <c r="D203" s="22">
        <v>190.6</v>
      </c>
      <c r="E203" s="22">
        <v>120.3</v>
      </c>
      <c r="F203" s="28">
        <v>128.03</v>
      </c>
      <c r="G203" s="22">
        <v>6.5</v>
      </c>
      <c r="I203" s="22">
        <f t="shared" si="25"/>
        <v>53.2</v>
      </c>
      <c r="J203" s="22">
        <v>52.5</v>
      </c>
      <c r="K203" s="22">
        <v>53.2</v>
      </c>
      <c r="L203" s="28">
        <v>53.28</v>
      </c>
      <c r="M203" s="22">
        <v>2.6</v>
      </c>
      <c r="O203" s="22">
        <f t="shared" si="26"/>
        <v>361.9</v>
      </c>
      <c r="P203" s="22">
        <v>291.8</v>
      </c>
      <c r="Q203" s="22">
        <v>361.9</v>
      </c>
      <c r="R203" s="28">
        <v>354.56</v>
      </c>
      <c r="S203" s="22">
        <v>6.5</v>
      </c>
      <c r="V203" s="22">
        <v>534.9</v>
      </c>
      <c r="W203" s="22">
        <v>535.5</v>
      </c>
      <c r="X203" s="28">
        <v>535.86</v>
      </c>
      <c r="Y203" s="22">
        <v>15.5</v>
      </c>
      <c r="AA203" s="22">
        <f t="shared" si="27"/>
        <v>173.5</v>
      </c>
      <c r="AB203" s="22">
        <v>243.1</v>
      </c>
      <c r="AC203" s="22">
        <v>173.5</v>
      </c>
      <c r="AD203" s="28">
        <v>181.3</v>
      </c>
      <c r="AE203" s="22">
        <v>9.1</v>
      </c>
      <c r="AG203" s="22">
        <f t="shared" si="28"/>
        <v>22.5</v>
      </c>
      <c r="AH203" s="22">
        <v>35.6</v>
      </c>
      <c r="AI203" s="22">
        <v>22.5</v>
      </c>
      <c r="AJ203" s="28">
        <v>23.89</v>
      </c>
      <c r="AK203" s="22">
        <v>0.5</v>
      </c>
      <c r="AM203" s="22">
        <f t="shared" si="29"/>
        <v>67.599999999999994</v>
      </c>
      <c r="AN203" s="22">
        <v>54.6</v>
      </c>
      <c r="AO203" s="22">
        <v>67.599999999999994</v>
      </c>
      <c r="AP203" s="28">
        <v>66.17</v>
      </c>
      <c r="AQ203" s="22">
        <v>-0.7</v>
      </c>
      <c r="AS203" s="22">
        <f t="shared" si="30"/>
        <v>32.4</v>
      </c>
      <c r="AT203" s="22">
        <v>45.4</v>
      </c>
      <c r="AU203" s="22">
        <v>32.4</v>
      </c>
      <c r="AV203" s="28">
        <v>33.83</v>
      </c>
      <c r="AW203" s="22">
        <v>0.7</v>
      </c>
      <c r="AY203" s="22">
        <f t="shared" si="31"/>
        <v>30.7</v>
      </c>
      <c r="AZ203" s="22">
        <v>21.6</v>
      </c>
      <c r="BA203" s="22">
        <v>30.7</v>
      </c>
      <c r="BB203" s="28">
        <v>29.38</v>
      </c>
      <c r="BC203" s="22">
        <v>0</v>
      </c>
      <c r="BD203" s="26"/>
    </row>
    <row r="204" spans="1:58" ht="12.75" x14ac:dyDescent="0.2">
      <c r="A204" s="7">
        <v>17</v>
      </c>
      <c r="B204">
        <v>8</v>
      </c>
      <c r="C204" s="22">
        <f t="shared" si="24"/>
        <v>132.30000000000001</v>
      </c>
      <c r="D204" s="22">
        <v>155.9</v>
      </c>
      <c r="E204" s="22">
        <v>132.30000000000001</v>
      </c>
      <c r="F204" s="28">
        <v>128.63</v>
      </c>
      <c r="G204" s="22">
        <v>7.2</v>
      </c>
      <c r="I204" s="22">
        <f t="shared" si="25"/>
        <v>51.8</v>
      </c>
      <c r="J204" s="22">
        <v>38.6</v>
      </c>
      <c r="K204" s="22">
        <v>51.8</v>
      </c>
      <c r="L204" s="28">
        <v>53.3</v>
      </c>
      <c r="M204" s="22">
        <v>0.3</v>
      </c>
      <c r="O204" s="22">
        <f t="shared" si="26"/>
        <v>352.5</v>
      </c>
      <c r="P204" s="22">
        <v>341.6</v>
      </c>
      <c r="Q204" s="22">
        <v>352.5</v>
      </c>
      <c r="R204" s="28">
        <v>355.27</v>
      </c>
      <c r="S204" s="22">
        <v>8.5</v>
      </c>
      <c r="V204" s="22">
        <v>536.1</v>
      </c>
      <c r="W204" s="22">
        <v>536.6</v>
      </c>
      <c r="X204" s="28">
        <v>537.20000000000005</v>
      </c>
      <c r="Y204" s="22">
        <v>16.100000000000001</v>
      </c>
      <c r="AA204" s="22">
        <f t="shared" si="27"/>
        <v>184.1</v>
      </c>
      <c r="AB204" s="22">
        <v>194.5</v>
      </c>
      <c r="AC204" s="22">
        <v>184.1</v>
      </c>
      <c r="AD204" s="28">
        <v>181.93</v>
      </c>
      <c r="AE204" s="22">
        <v>7.6</v>
      </c>
      <c r="AG204" s="22">
        <f t="shared" si="28"/>
        <v>24.7</v>
      </c>
      <c r="AH204" s="22">
        <v>29.1</v>
      </c>
      <c r="AI204" s="22">
        <v>24.7</v>
      </c>
      <c r="AJ204" s="28">
        <v>23.94</v>
      </c>
      <c r="AK204" s="22">
        <v>0.6</v>
      </c>
      <c r="AM204" s="22">
        <f t="shared" si="29"/>
        <v>65.7</v>
      </c>
      <c r="AN204" s="22">
        <v>63.7</v>
      </c>
      <c r="AO204" s="22">
        <v>65.7</v>
      </c>
      <c r="AP204" s="28">
        <v>66.13</v>
      </c>
      <c r="AQ204" s="22">
        <v>-0.4</v>
      </c>
      <c r="AS204" s="22">
        <f t="shared" si="30"/>
        <v>34.299999999999997</v>
      </c>
      <c r="AT204" s="22">
        <v>36.299999999999997</v>
      </c>
      <c r="AU204" s="22">
        <v>34.299999999999997</v>
      </c>
      <c r="AV204" s="28">
        <v>33.869999999999997</v>
      </c>
      <c r="AW204" s="22">
        <v>0.4</v>
      </c>
      <c r="AY204" s="22">
        <f t="shared" si="31"/>
        <v>28.2</v>
      </c>
      <c r="AZ204" s="22">
        <v>19.8</v>
      </c>
      <c r="BA204" s="22">
        <v>28.2</v>
      </c>
      <c r="BB204" s="28">
        <v>29.3</v>
      </c>
      <c r="BC204" s="22">
        <v>-1</v>
      </c>
      <c r="BD204" s="26"/>
    </row>
    <row r="205" spans="1:58" ht="12.75" x14ac:dyDescent="0.2">
      <c r="A205" s="7">
        <v>17</v>
      </c>
      <c r="B205">
        <v>9</v>
      </c>
      <c r="C205" s="22">
        <f t="shared" si="24"/>
        <v>130.6</v>
      </c>
      <c r="D205" s="22">
        <v>120.8</v>
      </c>
      <c r="E205" s="22">
        <v>130.6</v>
      </c>
      <c r="F205" s="28">
        <v>129.4</v>
      </c>
      <c r="G205" s="22">
        <v>9.3000000000000007</v>
      </c>
      <c r="I205" s="22">
        <f t="shared" si="25"/>
        <v>56.6</v>
      </c>
      <c r="J205" s="22">
        <v>44.2</v>
      </c>
      <c r="K205" s="22">
        <v>56.6</v>
      </c>
      <c r="L205" s="28">
        <v>52.98</v>
      </c>
      <c r="M205" s="22">
        <v>-3.9</v>
      </c>
      <c r="O205" s="22">
        <f t="shared" si="26"/>
        <v>350.9</v>
      </c>
      <c r="P205" s="22">
        <v>373.1</v>
      </c>
      <c r="Q205" s="22">
        <v>350.9</v>
      </c>
      <c r="R205" s="28">
        <v>356.2</v>
      </c>
      <c r="S205" s="22">
        <v>11.2</v>
      </c>
      <c r="V205" s="22">
        <v>538</v>
      </c>
      <c r="W205" s="22">
        <v>538.1</v>
      </c>
      <c r="X205" s="28">
        <v>538.58000000000004</v>
      </c>
      <c r="Y205" s="22">
        <v>16.5</v>
      </c>
      <c r="AA205" s="22">
        <f t="shared" si="27"/>
        <v>187.2</v>
      </c>
      <c r="AB205" s="22">
        <v>165</v>
      </c>
      <c r="AC205" s="22">
        <v>187.2</v>
      </c>
      <c r="AD205" s="28">
        <v>182.38</v>
      </c>
      <c r="AE205" s="22">
        <v>5.3</v>
      </c>
      <c r="AG205" s="22">
        <f t="shared" si="28"/>
        <v>24.3</v>
      </c>
      <c r="AH205" s="22">
        <v>22.4</v>
      </c>
      <c r="AI205" s="22">
        <v>24.3</v>
      </c>
      <c r="AJ205" s="28">
        <v>24.03</v>
      </c>
      <c r="AK205" s="22">
        <v>1</v>
      </c>
      <c r="AM205" s="22">
        <f t="shared" si="29"/>
        <v>65.2</v>
      </c>
      <c r="AN205" s="22">
        <v>69.3</v>
      </c>
      <c r="AO205" s="22">
        <v>65.2</v>
      </c>
      <c r="AP205" s="28">
        <v>66.14</v>
      </c>
      <c r="AQ205" s="22">
        <v>0</v>
      </c>
      <c r="AS205" s="22">
        <f t="shared" si="30"/>
        <v>34.799999999999997</v>
      </c>
      <c r="AT205" s="22">
        <v>30.7</v>
      </c>
      <c r="AU205" s="22">
        <v>34.799999999999997</v>
      </c>
      <c r="AV205" s="28">
        <v>33.86</v>
      </c>
      <c r="AW205" s="22">
        <v>0</v>
      </c>
      <c r="AY205" s="22">
        <f t="shared" si="31"/>
        <v>30.2</v>
      </c>
      <c r="AZ205" s="22">
        <v>26.8</v>
      </c>
      <c r="BA205" s="22">
        <v>30.2</v>
      </c>
      <c r="BB205" s="28">
        <v>29.05</v>
      </c>
      <c r="BC205" s="22">
        <v>-3</v>
      </c>
      <c r="BD205" s="26"/>
    </row>
    <row r="206" spans="1:58" ht="12.75" x14ac:dyDescent="0.2">
      <c r="A206" s="7">
        <v>17</v>
      </c>
      <c r="B206">
        <v>10</v>
      </c>
      <c r="C206" s="22">
        <f t="shared" si="24"/>
        <v>135.1</v>
      </c>
      <c r="D206" s="22">
        <v>129.9</v>
      </c>
      <c r="E206" s="22">
        <v>135.1</v>
      </c>
      <c r="F206" s="28">
        <v>130.32</v>
      </c>
      <c r="G206" s="22">
        <v>11</v>
      </c>
      <c r="I206" s="22">
        <f t="shared" si="25"/>
        <v>51.4</v>
      </c>
      <c r="J206" s="22">
        <v>37.6</v>
      </c>
      <c r="K206" s="22">
        <v>51.4</v>
      </c>
      <c r="L206" s="28">
        <v>52.29</v>
      </c>
      <c r="M206" s="22">
        <v>-8.3000000000000007</v>
      </c>
      <c r="O206" s="22">
        <f t="shared" si="26"/>
        <v>353.5</v>
      </c>
      <c r="P206" s="22">
        <v>372.5</v>
      </c>
      <c r="Q206" s="22">
        <v>353.5</v>
      </c>
      <c r="R206" s="28">
        <v>357.38</v>
      </c>
      <c r="S206" s="22">
        <v>14.2</v>
      </c>
      <c r="V206" s="22">
        <v>540</v>
      </c>
      <c r="W206" s="22">
        <v>539.9</v>
      </c>
      <c r="X206" s="28">
        <v>539.99</v>
      </c>
      <c r="Y206" s="22">
        <v>16.899999999999999</v>
      </c>
      <c r="AA206" s="22">
        <f t="shared" si="27"/>
        <v>186.5</v>
      </c>
      <c r="AB206" s="22">
        <v>167.5</v>
      </c>
      <c r="AC206" s="22">
        <v>186.5</v>
      </c>
      <c r="AD206" s="28">
        <v>182.61</v>
      </c>
      <c r="AE206" s="22">
        <v>2.7</v>
      </c>
      <c r="AG206" s="22">
        <f t="shared" si="28"/>
        <v>25</v>
      </c>
      <c r="AH206" s="22">
        <v>24</v>
      </c>
      <c r="AI206" s="22">
        <v>25</v>
      </c>
      <c r="AJ206" s="28">
        <v>24.13</v>
      </c>
      <c r="AK206" s="22">
        <v>1.3</v>
      </c>
      <c r="AM206" s="22">
        <f t="shared" si="29"/>
        <v>65.5</v>
      </c>
      <c r="AN206" s="22">
        <v>69</v>
      </c>
      <c r="AO206" s="22">
        <v>65.5</v>
      </c>
      <c r="AP206" s="28">
        <v>66.180000000000007</v>
      </c>
      <c r="AQ206" s="22">
        <v>0.6</v>
      </c>
      <c r="AS206" s="22">
        <f t="shared" si="30"/>
        <v>34.5</v>
      </c>
      <c r="AT206" s="22">
        <v>31</v>
      </c>
      <c r="AU206" s="22">
        <v>34.5</v>
      </c>
      <c r="AV206" s="28">
        <v>33.82</v>
      </c>
      <c r="AW206" s="22">
        <v>-0.6</v>
      </c>
      <c r="AY206" s="22">
        <f t="shared" si="31"/>
        <v>27.6</v>
      </c>
      <c r="AZ206" s="22">
        <v>22.5</v>
      </c>
      <c r="BA206" s="22">
        <v>27.6</v>
      </c>
      <c r="BB206" s="28">
        <v>28.63</v>
      </c>
      <c r="BC206" s="22">
        <v>-5</v>
      </c>
      <c r="BD206" s="26"/>
    </row>
    <row r="207" spans="1:58" ht="12.75" x14ac:dyDescent="0.2">
      <c r="A207" s="7">
        <v>17</v>
      </c>
      <c r="B207">
        <v>11</v>
      </c>
      <c r="C207" s="22">
        <f t="shared" si="24"/>
        <v>130.6</v>
      </c>
      <c r="D207" s="22">
        <v>124.2</v>
      </c>
      <c r="E207" s="22">
        <v>130.6</v>
      </c>
      <c r="F207" s="28">
        <v>131.34</v>
      </c>
      <c r="G207" s="22">
        <v>12.3</v>
      </c>
      <c r="I207" s="22">
        <f t="shared" si="25"/>
        <v>56.5</v>
      </c>
      <c r="J207" s="22">
        <v>38.6</v>
      </c>
      <c r="K207" s="22">
        <v>56.5</v>
      </c>
      <c r="L207" s="28">
        <v>51.29</v>
      </c>
      <c r="M207" s="22">
        <v>-12</v>
      </c>
      <c r="O207" s="22">
        <f t="shared" si="26"/>
        <v>354.6</v>
      </c>
      <c r="P207" s="22">
        <v>379.1</v>
      </c>
      <c r="Q207" s="22">
        <v>354.6</v>
      </c>
      <c r="R207" s="28">
        <v>358.78</v>
      </c>
      <c r="S207" s="22">
        <v>16.8</v>
      </c>
      <c r="V207" s="22">
        <v>541.79999999999995</v>
      </c>
      <c r="W207" s="22">
        <v>541.79999999999995</v>
      </c>
      <c r="X207" s="28">
        <v>541.41</v>
      </c>
      <c r="Y207" s="22">
        <v>17</v>
      </c>
      <c r="AA207" s="22">
        <f t="shared" si="27"/>
        <v>187.1</v>
      </c>
      <c r="AB207" s="22">
        <v>162.80000000000001</v>
      </c>
      <c r="AC207" s="22">
        <v>187.1</v>
      </c>
      <c r="AD207" s="28">
        <v>182.63</v>
      </c>
      <c r="AE207" s="22">
        <v>0.2</v>
      </c>
      <c r="AG207" s="22">
        <f t="shared" si="28"/>
        <v>24.1</v>
      </c>
      <c r="AH207" s="22">
        <v>22.9</v>
      </c>
      <c r="AI207" s="22">
        <v>24.1</v>
      </c>
      <c r="AJ207" s="28">
        <v>24.26</v>
      </c>
      <c r="AK207" s="22">
        <v>1.5</v>
      </c>
      <c r="AM207" s="22">
        <f t="shared" si="29"/>
        <v>65.5</v>
      </c>
      <c r="AN207" s="22">
        <v>70</v>
      </c>
      <c r="AO207" s="22">
        <v>65.5</v>
      </c>
      <c r="AP207" s="28">
        <v>66.27</v>
      </c>
      <c r="AQ207" s="22">
        <v>1</v>
      </c>
      <c r="AS207" s="22">
        <f t="shared" si="30"/>
        <v>34.5</v>
      </c>
      <c r="AT207" s="22">
        <v>30</v>
      </c>
      <c r="AU207" s="22">
        <v>34.5</v>
      </c>
      <c r="AV207" s="28">
        <v>33.729999999999997</v>
      </c>
      <c r="AW207" s="22">
        <v>-1</v>
      </c>
      <c r="AY207" s="22">
        <f t="shared" si="31"/>
        <v>30.2</v>
      </c>
      <c r="AZ207" s="22">
        <v>23.7</v>
      </c>
      <c r="BA207" s="22">
        <v>30.2</v>
      </c>
      <c r="BB207" s="28">
        <v>28.08</v>
      </c>
      <c r="BC207" s="22">
        <v>-6.6</v>
      </c>
      <c r="BD207" s="26"/>
    </row>
    <row r="208" spans="1:58" ht="12.75" x14ac:dyDescent="0.2">
      <c r="A208" s="7">
        <v>17</v>
      </c>
      <c r="B208">
        <v>12</v>
      </c>
      <c r="C208" s="22">
        <f t="shared" si="24"/>
        <v>127.2</v>
      </c>
      <c r="D208" s="22">
        <v>113.9</v>
      </c>
      <c r="E208" s="22">
        <v>127.2</v>
      </c>
      <c r="F208" s="28">
        <v>132.47999999999999</v>
      </c>
      <c r="G208" s="22">
        <v>13.6</v>
      </c>
      <c r="I208" s="22">
        <f t="shared" si="25"/>
        <v>54.7</v>
      </c>
      <c r="J208" s="22">
        <v>33.700000000000003</v>
      </c>
      <c r="K208" s="22">
        <v>54.7</v>
      </c>
      <c r="L208" s="28">
        <v>50.18</v>
      </c>
      <c r="M208" s="22">
        <v>-13.3</v>
      </c>
      <c r="O208" s="22">
        <f t="shared" si="26"/>
        <v>361.5</v>
      </c>
      <c r="P208" s="22">
        <v>396</v>
      </c>
      <c r="Q208" s="22">
        <v>361.5</v>
      </c>
      <c r="R208" s="28">
        <v>360.16</v>
      </c>
      <c r="S208" s="22">
        <v>16.5</v>
      </c>
      <c r="V208" s="22">
        <v>543.5</v>
      </c>
      <c r="W208" s="22">
        <v>543.29999999999995</v>
      </c>
      <c r="X208" s="28">
        <v>542.82000000000005</v>
      </c>
      <c r="Y208" s="22">
        <v>16.899999999999999</v>
      </c>
      <c r="AA208" s="22">
        <f t="shared" si="27"/>
        <v>181.9</v>
      </c>
      <c r="AB208" s="22">
        <v>147.6</v>
      </c>
      <c r="AC208" s="22">
        <v>181.9</v>
      </c>
      <c r="AD208" s="28">
        <v>182.66</v>
      </c>
      <c r="AE208" s="22">
        <v>0.4</v>
      </c>
      <c r="AG208" s="22">
        <f t="shared" si="28"/>
        <v>23.4</v>
      </c>
      <c r="AH208" s="22">
        <v>20.9</v>
      </c>
      <c r="AI208" s="22">
        <v>23.4</v>
      </c>
      <c r="AJ208" s="28">
        <v>24.41</v>
      </c>
      <c r="AK208" s="22">
        <v>1.8</v>
      </c>
      <c r="AM208" s="22">
        <f t="shared" si="29"/>
        <v>66.5</v>
      </c>
      <c r="AN208" s="22">
        <v>72.8</v>
      </c>
      <c r="AO208" s="22">
        <v>66.5</v>
      </c>
      <c r="AP208" s="28">
        <v>66.349999999999994</v>
      </c>
      <c r="AQ208" s="22">
        <v>1</v>
      </c>
      <c r="AS208" s="22">
        <f t="shared" si="30"/>
        <v>33.5</v>
      </c>
      <c r="AT208" s="22">
        <v>27.2</v>
      </c>
      <c r="AU208" s="22">
        <v>33.5</v>
      </c>
      <c r="AV208" s="28">
        <v>33.65</v>
      </c>
      <c r="AW208" s="22">
        <v>-1</v>
      </c>
      <c r="AY208" s="22">
        <f t="shared" si="31"/>
        <v>30.1</v>
      </c>
      <c r="AZ208" s="22">
        <v>22.8</v>
      </c>
      <c r="BA208" s="22">
        <v>30.1</v>
      </c>
      <c r="BB208" s="28">
        <v>27.47</v>
      </c>
      <c r="BC208" s="22">
        <v>-7.3</v>
      </c>
      <c r="BD208" s="26"/>
    </row>
    <row r="209" spans="1:56" ht="12.75" x14ac:dyDescent="0.2">
      <c r="A209" s="7"/>
      <c r="B209">
        <v>1</v>
      </c>
      <c r="C209" s="22">
        <f t="shared" si="24"/>
        <v>142.4</v>
      </c>
      <c r="D209" s="22">
        <v>122.4</v>
      </c>
      <c r="E209" s="22">
        <v>142.4</v>
      </c>
      <c r="F209" s="28">
        <v>133.61000000000001</v>
      </c>
      <c r="G209" s="22">
        <v>13.6</v>
      </c>
      <c r="I209" s="22">
        <f t="shared" si="25"/>
        <v>51.6</v>
      </c>
      <c r="J209" s="22">
        <v>45.7</v>
      </c>
      <c r="K209" s="22">
        <v>51.6</v>
      </c>
      <c r="L209" s="28">
        <v>49.2</v>
      </c>
      <c r="M209" s="22">
        <v>-11.8</v>
      </c>
      <c r="O209" s="22">
        <f t="shared" si="26"/>
        <v>350.5</v>
      </c>
      <c r="P209" s="22">
        <v>376.8</v>
      </c>
      <c r="Q209" s="22">
        <v>350.5</v>
      </c>
      <c r="R209" s="28">
        <v>361.39</v>
      </c>
      <c r="S209" s="22">
        <v>14.7</v>
      </c>
      <c r="V209" s="22">
        <v>544.9</v>
      </c>
      <c r="W209" s="22">
        <v>544.5</v>
      </c>
      <c r="X209" s="28">
        <v>544.19000000000005</v>
      </c>
      <c r="Y209" s="22">
        <v>16.5</v>
      </c>
      <c r="AA209" s="22">
        <f t="shared" si="27"/>
        <v>194</v>
      </c>
      <c r="AB209" s="22">
        <v>168.1</v>
      </c>
      <c r="AC209" s="22">
        <v>194</v>
      </c>
      <c r="AD209" s="28">
        <v>182.81</v>
      </c>
      <c r="AE209" s="22">
        <v>1.8</v>
      </c>
      <c r="AG209" s="22">
        <f t="shared" si="28"/>
        <v>26.2</v>
      </c>
      <c r="AH209" s="22">
        <v>22.5</v>
      </c>
      <c r="AI209" s="22">
        <v>26.2</v>
      </c>
      <c r="AJ209" s="28">
        <v>24.55</v>
      </c>
      <c r="AK209" s="22">
        <v>1.8</v>
      </c>
      <c r="AM209" s="22">
        <f t="shared" si="29"/>
        <v>64.400000000000006</v>
      </c>
      <c r="AN209" s="22">
        <v>69.099999999999994</v>
      </c>
      <c r="AO209" s="22">
        <v>64.400000000000006</v>
      </c>
      <c r="AP209" s="28">
        <v>66.41</v>
      </c>
      <c r="AQ209" s="22">
        <v>0.7</v>
      </c>
      <c r="AS209" s="22">
        <f t="shared" si="30"/>
        <v>35.6</v>
      </c>
      <c r="AT209" s="22">
        <v>30.9</v>
      </c>
      <c r="AU209" s="22">
        <v>35.6</v>
      </c>
      <c r="AV209" s="28">
        <v>33.590000000000003</v>
      </c>
      <c r="AW209" s="22">
        <v>-0.7</v>
      </c>
      <c r="AY209" s="22">
        <f t="shared" si="31"/>
        <v>26.6</v>
      </c>
      <c r="AZ209" s="22">
        <v>27.2</v>
      </c>
      <c r="BA209" s="22">
        <v>26.6</v>
      </c>
      <c r="BB209" s="28">
        <v>26.91</v>
      </c>
      <c r="BC209" s="22">
        <v>-6.7</v>
      </c>
      <c r="BD209" s="26"/>
    </row>
    <row r="210" spans="1:56" ht="12.75" x14ac:dyDescent="0.2">
      <c r="A210" s="7">
        <v>18</v>
      </c>
      <c r="B210">
        <v>2</v>
      </c>
      <c r="C210" s="22">
        <f t="shared" si="24"/>
        <v>132</v>
      </c>
      <c r="D210" s="22">
        <v>119.5</v>
      </c>
      <c r="E210" s="22">
        <v>132</v>
      </c>
      <c r="F210" s="28">
        <v>134.56</v>
      </c>
      <c r="G210" s="22">
        <v>11.5</v>
      </c>
      <c r="I210" s="22">
        <f t="shared" si="25"/>
        <v>42.6</v>
      </c>
      <c r="J210" s="22">
        <v>43.8</v>
      </c>
      <c r="K210" s="22">
        <v>42.6</v>
      </c>
      <c r="L210" s="28">
        <v>48.61</v>
      </c>
      <c r="M210" s="22">
        <v>-7.1</v>
      </c>
      <c r="O210" s="22">
        <f t="shared" si="26"/>
        <v>371</v>
      </c>
      <c r="P210" s="22">
        <v>382.8</v>
      </c>
      <c r="Q210" s="22">
        <v>371</v>
      </c>
      <c r="R210" s="28">
        <v>362.34</v>
      </c>
      <c r="S210" s="22">
        <v>11.4</v>
      </c>
      <c r="V210" s="22">
        <v>546.1</v>
      </c>
      <c r="W210" s="22">
        <v>545.6</v>
      </c>
      <c r="X210" s="28">
        <v>545.51</v>
      </c>
      <c r="Y210" s="22">
        <v>15.8</v>
      </c>
      <c r="AA210" s="22">
        <f t="shared" si="27"/>
        <v>174.6</v>
      </c>
      <c r="AB210" s="22">
        <v>163.30000000000001</v>
      </c>
      <c r="AC210" s="22">
        <v>174.6</v>
      </c>
      <c r="AD210" s="28">
        <v>183.17</v>
      </c>
      <c r="AE210" s="22">
        <v>4.3</v>
      </c>
      <c r="AG210" s="22">
        <f t="shared" si="28"/>
        <v>24.2</v>
      </c>
      <c r="AH210" s="22">
        <v>21.9</v>
      </c>
      <c r="AI210" s="22">
        <v>24.2</v>
      </c>
      <c r="AJ210" s="28">
        <v>24.67</v>
      </c>
      <c r="AK210" s="22">
        <v>1.4</v>
      </c>
      <c r="AM210" s="22">
        <f t="shared" si="29"/>
        <v>68</v>
      </c>
      <c r="AN210" s="22">
        <v>70.099999999999994</v>
      </c>
      <c r="AO210" s="22">
        <v>68</v>
      </c>
      <c r="AP210" s="28">
        <v>66.42</v>
      </c>
      <c r="AQ210" s="22">
        <v>0.2</v>
      </c>
      <c r="AS210" s="22">
        <f t="shared" si="30"/>
        <v>32</v>
      </c>
      <c r="AT210" s="22">
        <v>29.9</v>
      </c>
      <c r="AU210" s="22">
        <v>32</v>
      </c>
      <c r="AV210" s="28">
        <v>33.58</v>
      </c>
      <c r="AW210" s="22">
        <v>-0.2</v>
      </c>
      <c r="AY210" s="22">
        <f t="shared" si="31"/>
        <v>24.4</v>
      </c>
      <c r="AZ210" s="22">
        <v>26.8</v>
      </c>
      <c r="BA210" s="22">
        <v>24.4</v>
      </c>
      <c r="BB210" s="28">
        <v>26.54</v>
      </c>
      <c r="BC210" s="22">
        <v>-4.5</v>
      </c>
      <c r="BD210" s="26"/>
    </row>
    <row r="211" spans="1:56" ht="12.75" x14ac:dyDescent="0.2">
      <c r="A211" s="7">
        <v>18</v>
      </c>
      <c r="B211">
        <v>3</v>
      </c>
      <c r="C211" s="22">
        <f t="shared" si="24"/>
        <v>128</v>
      </c>
      <c r="D211" s="22">
        <v>105.6</v>
      </c>
      <c r="E211" s="22">
        <v>128</v>
      </c>
      <c r="F211" s="28">
        <v>135.27000000000001</v>
      </c>
      <c r="G211" s="22">
        <v>8.5</v>
      </c>
      <c r="I211" s="22">
        <f t="shared" si="25"/>
        <v>46.2</v>
      </c>
      <c r="J211" s="22">
        <v>59.8</v>
      </c>
      <c r="K211" s="22">
        <v>46.2</v>
      </c>
      <c r="L211" s="28">
        <v>48.57</v>
      </c>
      <c r="M211" s="22">
        <v>-0.4</v>
      </c>
      <c r="O211" s="22">
        <f t="shared" si="26"/>
        <v>372.7</v>
      </c>
      <c r="P211" s="22">
        <v>381.7</v>
      </c>
      <c r="Q211" s="22">
        <v>372.7</v>
      </c>
      <c r="R211" s="28">
        <v>362.91</v>
      </c>
      <c r="S211" s="22">
        <v>6.8</v>
      </c>
      <c r="V211" s="22">
        <v>547.1</v>
      </c>
      <c r="W211" s="22">
        <v>546.9</v>
      </c>
      <c r="X211" s="28">
        <v>546.74</v>
      </c>
      <c r="Y211" s="22">
        <v>14.8</v>
      </c>
      <c r="AA211" s="22">
        <f t="shared" si="27"/>
        <v>174.2</v>
      </c>
      <c r="AB211" s="22">
        <v>165.4</v>
      </c>
      <c r="AC211" s="22">
        <v>174.2</v>
      </c>
      <c r="AD211" s="28">
        <v>183.84</v>
      </c>
      <c r="AE211" s="22">
        <v>8</v>
      </c>
      <c r="AG211" s="22">
        <f t="shared" si="28"/>
        <v>23.4</v>
      </c>
      <c r="AH211" s="22">
        <v>19.3</v>
      </c>
      <c r="AI211" s="22">
        <v>23.4</v>
      </c>
      <c r="AJ211" s="28">
        <v>24.74</v>
      </c>
      <c r="AK211" s="22">
        <v>0.9</v>
      </c>
      <c r="AM211" s="22">
        <f t="shared" si="29"/>
        <v>68.2</v>
      </c>
      <c r="AN211" s="22">
        <v>69.8</v>
      </c>
      <c r="AO211" s="22">
        <v>68.2</v>
      </c>
      <c r="AP211" s="28">
        <v>66.38</v>
      </c>
      <c r="AQ211" s="22">
        <v>-0.6</v>
      </c>
      <c r="AS211" s="22">
        <f t="shared" si="30"/>
        <v>31.8</v>
      </c>
      <c r="AT211" s="22">
        <v>30.2</v>
      </c>
      <c r="AU211" s="22">
        <v>31.8</v>
      </c>
      <c r="AV211" s="28">
        <v>33.619999999999997</v>
      </c>
      <c r="AW211" s="22">
        <v>0.6</v>
      </c>
      <c r="AY211" s="22">
        <f t="shared" si="31"/>
        <v>26.5</v>
      </c>
      <c r="AZ211" s="22">
        <v>36.200000000000003</v>
      </c>
      <c r="BA211" s="22">
        <v>26.5</v>
      </c>
      <c r="BB211" s="28">
        <v>26.42</v>
      </c>
      <c r="BC211" s="22">
        <v>-1.4</v>
      </c>
      <c r="BD211" s="26"/>
    </row>
    <row r="212" spans="1:56" ht="12.75" x14ac:dyDescent="0.2">
      <c r="A212" s="7">
        <v>18</v>
      </c>
      <c r="B212">
        <v>4</v>
      </c>
      <c r="C212" s="22">
        <f t="shared" si="24"/>
        <v>138.5</v>
      </c>
      <c r="D212" s="22">
        <v>122.1</v>
      </c>
      <c r="E212" s="22">
        <v>138.5</v>
      </c>
      <c r="F212" s="28">
        <v>135.77000000000001</v>
      </c>
      <c r="G212" s="22">
        <v>6.1</v>
      </c>
      <c r="I212" s="22">
        <f t="shared" si="25"/>
        <v>44.8</v>
      </c>
      <c r="J212" s="22">
        <v>55.6</v>
      </c>
      <c r="K212" s="22">
        <v>44.8</v>
      </c>
      <c r="L212" s="28">
        <v>49.11</v>
      </c>
      <c r="M212" s="22">
        <v>6.5</v>
      </c>
      <c r="O212" s="22">
        <f t="shared" si="26"/>
        <v>364.7</v>
      </c>
      <c r="P212" s="22">
        <v>370.4</v>
      </c>
      <c r="Q212" s="22">
        <v>364.7</v>
      </c>
      <c r="R212" s="28">
        <v>363.02</v>
      </c>
      <c r="S212" s="22">
        <v>1.3</v>
      </c>
      <c r="V212" s="22">
        <v>548</v>
      </c>
      <c r="W212" s="22">
        <v>548</v>
      </c>
      <c r="X212" s="28">
        <v>547.9</v>
      </c>
      <c r="Y212" s="22">
        <v>13.9</v>
      </c>
      <c r="AA212" s="22">
        <f t="shared" si="27"/>
        <v>183.3</v>
      </c>
      <c r="AB212" s="22">
        <v>177.7</v>
      </c>
      <c r="AC212" s="22">
        <v>183.3</v>
      </c>
      <c r="AD212" s="28">
        <v>184.89</v>
      </c>
      <c r="AE212" s="22">
        <v>12.6</v>
      </c>
      <c r="AG212" s="22">
        <f t="shared" si="28"/>
        <v>25.3</v>
      </c>
      <c r="AH212" s="22">
        <v>22.3</v>
      </c>
      <c r="AI212" s="22">
        <v>25.3</v>
      </c>
      <c r="AJ212" s="28">
        <v>24.78</v>
      </c>
      <c r="AK212" s="22">
        <v>0.5</v>
      </c>
      <c r="AM212" s="22">
        <f t="shared" si="29"/>
        <v>66.599999999999994</v>
      </c>
      <c r="AN212" s="22">
        <v>67.599999999999994</v>
      </c>
      <c r="AO212" s="22">
        <v>66.599999999999994</v>
      </c>
      <c r="AP212" s="28">
        <v>66.260000000000005</v>
      </c>
      <c r="AQ212" s="22">
        <v>-1.4</v>
      </c>
      <c r="AS212" s="22">
        <f t="shared" si="30"/>
        <v>33.4</v>
      </c>
      <c r="AT212" s="22">
        <v>32.4</v>
      </c>
      <c r="AU212" s="22">
        <v>33.4</v>
      </c>
      <c r="AV212" s="28">
        <v>33.74</v>
      </c>
      <c r="AW212" s="22">
        <v>1.4</v>
      </c>
      <c r="AY212" s="22">
        <f t="shared" si="31"/>
        <v>24.4</v>
      </c>
      <c r="AZ212" s="22">
        <v>31.3</v>
      </c>
      <c r="BA212" s="22">
        <v>24.4</v>
      </c>
      <c r="BB212" s="28">
        <v>26.56</v>
      </c>
      <c r="BC212" s="22">
        <v>1.7</v>
      </c>
      <c r="BD212" s="26"/>
    </row>
    <row r="213" spans="1:56" ht="12.75" x14ac:dyDescent="0.2">
      <c r="A213" s="7">
        <v>18</v>
      </c>
      <c r="B213">
        <v>5</v>
      </c>
      <c r="C213" s="22">
        <f t="shared" si="24"/>
        <v>139.6</v>
      </c>
      <c r="D213" s="22">
        <v>122.9</v>
      </c>
      <c r="E213" s="22">
        <v>139.6</v>
      </c>
      <c r="F213" s="28">
        <v>136.13999999999999</v>
      </c>
      <c r="G213" s="22">
        <v>4.4000000000000004</v>
      </c>
      <c r="I213" s="22">
        <f t="shared" si="25"/>
        <v>40.4</v>
      </c>
      <c r="J213" s="22">
        <v>51.7</v>
      </c>
      <c r="K213" s="22">
        <v>40.4</v>
      </c>
      <c r="L213" s="28">
        <v>50.27</v>
      </c>
      <c r="M213" s="22">
        <v>13.8</v>
      </c>
      <c r="O213" s="22">
        <f t="shared" si="26"/>
        <v>368.9</v>
      </c>
      <c r="P213" s="22">
        <v>374.2</v>
      </c>
      <c r="Q213" s="22">
        <v>368.9</v>
      </c>
      <c r="R213" s="28">
        <v>362.61</v>
      </c>
      <c r="S213" s="22">
        <v>-4.9000000000000004</v>
      </c>
      <c r="V213" s="22">
        <v>548.70000000000005</v>
      </c>
      <c r="W213" s="22">
        <v>548.9</v>
      </c>
      <c r="X213" s="28">
        <v>549.01</v>
      </c>
      <c r="Y213" s="22">
        <v>13.3</v>
      </c>
      <c r="AA213" s="22">
        <f t="shared" si="27"/>
        <v>180</v>
      </c>
      <c r="AB213" s="22">
        <v>174.5</v>
      </c>
      <c r="AC213" s="22">
        <v>180</v>
      </c>
      <c r="AD213" s="28">
        <v>186.4</v>
      </c>
      <c r="AE213" s="22">
        <v>18.2</v>
      </c>
      <c r="AG213" s="22">
        <f t="shared" si="28"/>
        <v>25.4</v>
      </c>
      <c r="AH213" s="22">
        <v>22.4</v>
      </c>
      <c r="AI213" s="22">
        <v>25.4</v>
      </c>
      <c r="AJ213" s="28">
        <v>24.8</v>
      </c>
      <c r="AK213" s="22">
        <v>0.2</v>
      </c>
      <c r="AM213" s="22">
        <f t="shared" si="29"/>
        <v>67.2</v>
      </c>
      <c r="AN213" s="22">
        <v>68.2</v>
      </c>
      <c r="AO213" s="22">
        <v>67.2</v>
      </c>
      <c r="AP213" s="28">
        <v>66.05</v>
      </c>
      <c r="AQ213" s="22">
        <v>-2.5</v>
      </c>
      <c r="AS213" s="22">
        <f t="shared" si="30"/>
        <v>32.799999999999997</v>
      </c>
      <c r="AT213" s="22">
        <v>31.8</v>
      </c>
      <c r="AU213" s="22">
        <v>32.799999999999997</v>
      </c>
      <c r="AV213" s="28">
        <v>33.950000000000003</v>
      </c>
      <c r="AW213" s="22">
        <v>2.5</v>
      </c>
      <c r="AY213" s="22">
        <f t="shared" si="31"/>
        <v>22.4</v>
      </c>
      <c r="AZ213" s="22">
        <v>29.6</v>
      </c>
      <c r="BA213" s="22">
        <v>22.4</v>
      </c>
      <c r="BB213" s="28">
        <v>26.97</v>
      </c>
      <c r="BC213" s="22">
        <v>4.8</v>
      </c>
      <c r="BD213" s="26"/>
    </row>
    <row r="214" spans="1:56" ht="12.75" x14ac:dyDescent="0.2">
      <c r="A214" s="7">
        <v>18</v>
      </c>
      <c r="B214">
        <v>6</v>
      </c>
      <c r="C214" s="22">
        <f t="shared" si="24"/>
        <v>127.7</v>
      </c>
      <c r="D214" s="22">
        <v>156.80000000000001</v>
      </c>
      <c r="E214" s="22">
        <v>127.7</v>
      </c>
      <c r="F214" s="28">
        <v>136.49</v>
      </c>
      <c r="G214" s="22">
        <v>4.2</v>
      </c>
      <c r="I214" s="22">
        <f t="shared" si="25"/>
        <v>54.5</v>
      </c>
      <c r="J214" s="22">
        <v>102</v>
      </c>
      <c r="K214" s="22">
        <v>54.5</v>
      </c>
      <c r="L214" s="28">
        <v>52.1</v>
      </c>
      <c r="M214" s="22">
        <v>22</v>
      </c>
      <c r="O214" s="22">
        <f t="shared" si="26"/>
        <v>368</v>
      </c>
      <c r="P214" s="22">
        <v>291.10000000000002</v>
      </c>
      <c r="Q214" s="22">
        <v>368</v>
      </c>
      <c r="R214" s="28">
        <v>361.53</v>
      </c>
      <c r="S214" s="22">
        <v>-13</v>
      </c>
      <c r="V214" s="22">
        <v>549.9</v>
      </c>
      <c r="W214" s="22">
        <v>550.20000000000005</v>
      </c>
      <c r="X214" s="28">
        <v>550.11</v>
      </c>
      <c r="Y214" s="22">
        <v>13.2</v>
      </c>
      <c r="AA214" s="22">
        <f t="shared" si="27"/>
        <v>182.2</v>
      </c>
      <c r="AB214" s="22">
        <v>258.8</v>
      </c>
      <c r="AC214" s="22">
        <v>182.2</v>
      </c>
      <c r="AD214" s="28">
        <v>188.59</v>
      </c>
      <c r="AE214" s="22">
        <v>26.2</v>
      </c>
      <c r="AG214" s="22">
        <f t="shared" si="28"/>
        <v>23.2</v>
      </c>
      <c r="AH214" s="22">
        <v>28.5</v>
      </c>
      <c r="AI214" s="22">
        <v>23.2</v>
      </c>
      <c r="AJ214" s="28">
        <v>24.81</v>
      </c>
      <c r="AK214" s="22">
        <v>0.2</v>
      </c>
      <c r="AM214" s="22">
        <f t="shared" si="29"/>
        <v>66.900000000000006</v>
      </c>
      <c r="AN214" s="22">
        <v>52.9</v>
      </c>
      <c r="AO214" s="22">
        <v>66.900000000000006</v>
      </c>
      <c r="AP214" s="28">
        <v>65.72</v>
      </c>
      <c r="AQ214" s="22">
        <v>-3.9</v>
      </c>
      <c r="AS214" s="22">
        <f t="shared" si="30"/>
        <v>33.1</v>
      </c>
      <c r="AT214" s="22">
        <v>47.1</v>
      </c>
      <c r="AU214" s="22">
        <v>33.1</v>
      </c>
      <c r="AV214" s="28">
        <v>34.28</v>
      </c>
      <c r="AW214" s="22">
        <v>3.9</v>
      </c>
      <c r="AY214" s="22">
        <f t="shared" si="31"/>
        <v>29.9</v>
      </c>
      <c r="AZ214" s="22">
        <v>39.4</v>
      </c>
      <c r="BA214" s="22">
        <v>29.9</v>
      </c>
      <c r="BB214" s="28">
        <v>27.62</v>
      </c>
      <c r="BC214" s="22">
        <v>7.9</v>
      </c>
      <c r="BD214" s="26"/>
    </row>
    <row r="215" spans="1:56" ht="12.75" x14ac:dyDescent="0.2">
      <c r="A215" s="7">
        <v>18</v>
      </c>
      <c r="B215">
        <v>7</v>
      </c>
      <c r="C215" s="22">
        <f t="shared" si="24"/>
        <v>158</v>
      </c>
      <c r="D215" s="22">
        <v>225.4</v>
      </c>
      <c r="E215" s="22">
        <v>158</v>
      </c>
      <c r="F215" s="28">
        <v>136.87</v>
      </c>
      <c r="G215" s="22">
        <v>4.5999999999999996</v>
      </c>
      <c r="I215" s="22">
        <f t="shared" si="25"/>
        <v>56.3</v>
      </c>
      <c r="J215" s="22">
        <v>57.5</v>
      </c>
      <c r="K215" s="22">
        <v>56.3</v>
      </c>
      <c r="L215" s="28">
        <v>54.58</v>
      </c>
      <c r="M215" s="22">
        <v>29.9</v>
      </c>
      <c r="O215" s="22">
        <f t="shared" si="26"/>
        <v>337.2</v>
      </c>
      <c r="P215" s="22">
        <v>268.3</v>
      </c>
      <c r="Q215" s="22">
        <v>337.2</v>
      </c>
      <c r="R215" s="28">
        <v>359.79</v>
      </c>
      <c r="S215" s="22">
        <v>-20.9</v>
      </c>
      <c r="V215" s="22">
        <v>551.20000000000005</v>
      </c>
      <c r="W215" s="22">
        <v>551.6</v>
      </c>
      <c r="X215" s="28">
        <v>551.24</v>
      </c>
      <c r="Y215" s="22">
        <v>13.6</v>
      </c>
      <c r="AA215" s="22">
        <f t="shared" si="27"/>
        <v>214.3</v>
      </c>
      <c r="AB215" s="22">
        <v>282.89999999999998</v>
      </c>
      <c r="AC215" s="22">
        <v>214.3</v>
      </c>
      <c r="AD215" s="28">
        <v>191.46</v>
      </c>
      <c r="AE215" s="22">
        <v>34.4</v>
      </c>
      <c r="AG215" s="22">
        <f t="shared" si="28"/>
        <v>28.6</v>
      </c>
      <c r="AH215" s="22">
        <v>40.9</v>
      </c>
      <c r="AI215" s="22">
        <v>28.6</v>
      </c>
      <c r="AJ215" s="28">
        <v>24.83</v>
      </c>
      <c r="AK215" s="22">
        <v>0.2</v>
      </c>
      <c r="AM215" s="22">
        <f t="shared" si="29"/>
        <v>61.1</v>
      </c>
      <c r="AN215" s="22">
        <v>48.7</v>
      </c>
      <c r="AO215" s="22">
        <v>61.1</v>
      </c>
      <c r="AP215" s="28">
        <v>65.27</v>
      </c>
      <c r="AQ215" s="22">
        <v>-5.4</v>
      </c>
      <c r="AS215" s="22">
        <f t="shared" si="30"/>
        <v>38.9</v>
      </c>
      <c r="AT215" s="22">
        <v>51.3</v>
      </c>
      <c r="AU215" s="22">
        <v>38.9</v>
      </c>
      <c r="AV215" s="28">
        <v>34.729999999999997</v>
      </c>
      <c r="AW215" s="22">
        <v>5.4</v>
      </c>
      <c r="AY215" s="22">
        <f t="shared" si="31"/>
        <v>26.3</v>
      </c>
      <c r="AZ215" s="22">
        <v>20.3</v>
      </c>
      <c r="BA215" s="22">
        <v>26.3</v>
      </c>
      <c r="BB215" s="28">
        <v>28.51</v>
      </c>
      <c r="BC215" s="22">
        <v>10.6</v>
      </c>
      <c r="BD215" s="26"/>
    </row>
    <row r="216" spans="1:56" ht="12.75" x14ac:dyDescent="0.2">
      <c r="A216" s="7">
        <v>18</v>
      </c>
      <c r="B216">
        <v>8</v>
      </c>
      <c r="C216" s="22">
        <f t="shared" si="24"/>
        <v>124.8</v>
      </c>
      <c r="D216" s="22">
        <v>149.5</v>
      </c>
      <c r="E216" s="22">
        <v>124.8</v>
      </c>
      <c r="F216" s="28">
        <v>137.33000000000001</v>
      </c>
      <c r="G216" s="22">
        <v>5.5</v>
      </c>
      <c r="I216" s="22">
        <f t="shared" si="25"/>
        <v>65.900000000000006</v>
      </c>
      <c r="J216" s="22">
        <v>51.7</v>
      </c>
      <c r="K216" s="22">
        <v>65.900000000000006</v>
      </c>
      <c r="L216" s="28">
        <v>57.51</v>
      </c>
      <c r="M216" s="22">
        <v>35.1</v>
      </c>
      <c r="O216" s="22">
        <f t="shared" si="26"/>
        <v>361.6</v>
      </c>
      <c r="P216" s="22">
        <v>350.7</v>
      </c>
      <c r="Q216" s="22">
        <v>361.6</v>
      </c>
      <c r="R216" s="28">
        <v>357.6</v>
      </c>
      <c r="S216" s="22">
        <v>-26.2</v>
      </c>
      <c r="V216" s="22">
        <v>551.9</v>
      </c>
      <c r="W216" s="22">
        <v>552.20000000000005</v>
      </c>
      <c r="X216" s="28">
        <v>552.44000000000005</v>
      </c>
      <c r="Y216" s="22">
        <v>14.4</v>
      </c>
      <c r="AA216" s="22">
        <f t="shared" si="27"/>
        <v>190.6</v>
      </c>
      <c r="AB216" s="22">
        <v>201.2</v>
      </c>
      <c r="AC216" s="22">
        <v>190.6</v>
      </c>
      <c r="AD216" s="28">
        <v>194.84</v>
      </c>
      <c r="AE216" s="22">
        <v>40.6</v>
      </c>
      <c r="AG216" s="22">
        <f t="shared" si="28"/>
        <v>22.6</v>
      </c>
      <c r="AH216" s="22">
        <v>27.1</v>
      </c>
      <c r="AI216" s="22">
        <v>22.6</v>
      </c>
      <c r="AJ216" s="28">
        <v>24.86</v>
      </c>
      <c r="AK216" s="22">
        <v>0.4</v>
      </c>
      <c r="AM216" s="22">
        <f t="shared" si="29"/>
        <v>65.5</v>
      </c>
      <c r="AN216" s="22">
        <v>63.5</v>
      </c>
      <c r="AO216" s="22">
        <v>65.5</v>
      </c>
      <c r="AP216" s="28">
        <v>64.73</v>
      </c>
      <c r="AQ216" s="22">
        <v>-6.4</v>
      </c>
      <c r="AS216" s="22">
        <f t="shared" si="30"/>
        <v>34.5</v>
      </c>
      <c r="AT216" s="22">
        <v>36.5</v>
      </c>
      <c r="AU216" s="22">
        <v>34.5</v>
      </c>
      <c r="AV216" s="28">
        <v>35.270000000000003</v>
      </c>
      <c r="AW216" s="22">
        <v>6.4</v>
      </c>
      <c r="AY216" s="22">
        <f t="shared" si="31"/>
        <v>34.5</v>
      </c>
      <c r="AZ216" s="22">
        <v>25.7</v>
      </c>
      <c r="BA216" s="22">
        <v>34.5</v>
      </c>
      <c r="BB216" s="28">
        <v>29.51</v>
      </c>
      <c r="BC216" s="22">
        <v>12.1</v>
      </c>
      <c r="BD216" s="26"/>
    </row>
    <row r="217" spans="1:56" ht="12.75" x14ac:dyDescent="0.2">
      <c r="A217" s="7">
        <v>18</v>
      </c>
      <c r="B217">
        <v>9</v>
      </c>
      <c r="C217" s="22">
        <f t="shared" si="24"/>
        <v>142.1</v>
      </c>
      <c r="D217" s="22">
        <v>133.5</v>
      </c>
      <c r="E217" s="22">
        <v>142.1</v>
      </c>
      <c r="F217" s="28">
        <v>137.83000000000001</v>
      </c>
      <c r="G217" s="22">
        <v>5.9</v>
      </c>
      <c r="I217" s="22">
        <f t="shared" si="25"/>
        <v>61.6</v>
      </c>
      <c r="J217" s="22">
        <v>49.6</v>
      </c>
      <c r="K217" s="22">
        <v>61.6</v>
      </c>
      <c r="L217" s="28">
        <v>60.59</v>
      </c>
      <c r="M217" s="22">
        <v>37</v>
      </c>
      <c r="O217" s="22">
        <f t="shared" si="26"/>
        <v>349.5</v>
      </c>
      <c r="P217" s="22">
        <v>370.2</v>
      </c>
      <c r="Q217" s="22">
        <v>349.5</v>
      </c>
      <c r="R217" s="28">
        <v>355.31</v>
      </c>
      <c r="S217" s="22">
        <v>-27.5</v>
      </c>
      <c r="V217" s="22">
        <v>553.29999999999995</v>
      </c>
      <c r="W217" s="22">
        <v>553.20000000000005</v>
      </c>
      <c r="X217" s="28">
        <v>553.72</v>
      </c>
      <c r="Y217" s="22">
        <v>15.4</v>
      </c>
      <c r="AA217" s="22">
        <f t="shared" si="27"/>
        <v>203.7</v>
      </c>
      <c r="AB217" s="22">
        <v>183.1</v>
      </c>
      <c r="AC217" s="22">
        <v>203.7</v>
      </c>
      <c r="AD217" s="28">
        <v>198.42</v>
      </c>
      <c r="AE217" s="22">
        <v>42.9</v>
      </c>
      <c r="AG217" s="22">
        <f t="shared" si="28"/>
        <v>25.7</v>
      </c>
      <c r="AH217" s="22">
        <v>24.1</v>
      </c>
      <c r="AI217" s="22">
        <v>25.7</v>
      </c>
      <c r="AJ217" s="28">
        <v>24.89</v>
      </c>
      <c r="AK217" s="22">
        <v>0.4</v>
      </c>
      <c r="AM217" s="22">
        <f t="shared" si="29"/>
        <v>63.2</v>
      </c>
      <c r="AN217" s="22">
        <v>66.900000000000006</v>
      </c>
      <c r="AO217" s="22">
        <v>63.2</v>
      </c>
      <c r="AP217" s="28">
        <v>64.17</v>
      </c>
      <c r="AQ217" s="22">
        <v>-6.8</v>
      </c>
      <c r="AS217" s="22">
        <f t="shared" si="30"/>
        <v>36.799999999999997</v>
      </c>
      <c r="AT217" s="22">
        <v>33.1</v>
      </c>
      <c r="AU217" s="22">
        <v>36.799999999999997</v>
      </c>
      <c r="AV217" s="28">
        <v>35.83</v>
      </c>
      <c r="AW217" s="22">
        <v>6.8</v>
      </c>
      <c r="AY217" s="22">
        <f t="shared" si="31"/>
        <v>30.2</v>
      </c>
      <c r="AZ217" s="22">
        <v>27.1</v>
      </c>
      <c r="BA217" s="22">
        <v>30.2</v>
      </c>
      <c r="BB217" s="28">
        <v>30.54</v>
      </c>
      <c r="BC217" s="22">
        <v>12.3</v>
      </c>
      <c r="BD217" s="26"/>
    </row>
    <row r="218" spans="1:56" ht="12.75" x14ac:dyDescent="0.2">
      <c r="A218" s="7">
        <v>18</v>
      </c>
      <c r="B218">
        <v>10</v>
      </c>
      <c r="C218" s="22">
        <f t="shared" si="24"/>
        <v>132.1</v>
      </c>
      <c r="D218" s="22">
        <v>127.9</v>
      </c>
      <c r="E218" s="22">
        <v>132.1</v>
      </c>
      <c r="F218" s="28">
        <v>138.41999999999999</v>
      </c>
      <c r="G218" s="22">
        <v>7.2</v>
      </c>
      <c r="I218" s="22">
        <f t="shared" si="25"/>
        <v>64.599999999999994</v>
      </c>
      <c r="J218" s="22">
        <v>49.7</v>
      </c>
      <c r="K218" s="22">
        <v>64.599999999999994</v>
      </c>
      <c r="L218" s="28">
        <v>63.48</v>
      </c>
      <c r="M218" s="22">
        <v>34.6</v>
      </c>
      <c r="O218" s="22">
        <f t="shared" si="26"/>
        <v>357.9</v>
      </c>
      <c r="P218" s="22">
        <v>377</v>
      </c>
      <c r="Q218" s="22">
        <v>357.9</v>
      </c>
      <c r="R218" s="28">
        <v>353.2</v>
      </c>
      <c r="S218" s="22">
        <v>-25.3</v>
      </c>
      <c r="V218" s="22">
        <v>554.6</v>
      </c>
      <c r="W218" s="22">
        <v>554.6</v>
      </c>
      <c r="X218" s="28">
        <v>555.1</v>
      </c>
      <c r="Y218" s="22">
        <v>16.5</v>
      </c>
      <c r="AA218" s="22">
        <f t="shared" si="27"/>
        <v>196.7</v>
      </c>
      <c r="AB218" s="22">
        <v>177.6</v>
      </c>
      <c r="AC218" s="22">
        <v>196.7</v>
      </c>
      <c r="AD218" s="28">
        <v>201.9</v>
      </c>
      <c r="AE218" s="22">
        <v>41.8</v>
      </c>
      <c r="AG218" s="22">
        <f t="shared" si="28"/>
        <v>23.8</v>
      </c>
      <c r="AH218" s="22">
        <v>23.1</v>
      </c>
      <c r="AI218" s="22">
        <v>23.8</v>
      </c>
      <c r="AJ218" s="28">
        <v>24.94</v>
      </c>
      <c r="AK218" s="22">
        <v>0.6</v>
      </c>
      <c r="AM218" s="22">
        <f t="shared" si="29"/>
        <v>64.5</v>
      </c>
      <c r="AN218" s="22">
        <v>68</v>
      </c>
      <c r="AO218" s="22">
        <v>64.5</v>
      </c>
      <c r="AP218" s="28">
        <v>63.63</v>
      </c>
      <c r="AQ218" s="22">
        <v>-6.5</v>
      </c>
      <c r="AS218" s="22">
        <f t="shared" si="30"/>
        <v>35.5</v>
      </c>
      <c r="AT218" s="22">
        <v>32</v>
      </c>
      <c r="AU218" s="22">
        <v>35.5</v>
      </c>
      <c r="AV218" s="28">
        <v>36.369999999999997</v>
      </c>
      <c r="AW218" s="22">
        <v>6.5</v>
      </c>
      <c r="AY218" s="22">
        <f t="shared" si="31"/>
        <v>32.799999999999997</v>
      </c>
      <c r="AZ218" s="22">
        <v>28</v>
      </c>
      <c r="BA218" s="22">
        <v>32.799999999999997</v>
      </c>
      <c r="BB218" s="28">
        <v>31.44</v>
      </c>
      <c r="BC218" s="22">
        <v>10.8</v>
      </c>
      <c r="BD218" s="26"/>
    </row>
    <row r="219" spans="1:56" ht="12.75" x14ac:dyDescent="0.2">
      <c r="A219" s="7">
        <v>18</v>
      </c>
      <c r="B219">
        <v>11</v>
      </c>
      <c r="C219" s="22">
        <f t="shared" si="24"/>
        <v>129.80000000000001</v>
      </c>
      <c r="D219" s="22">
        <v>124.1</v>
      </c>
      <c r="E219" s="22">
        <v>129.80000000000001</v>
      </c>
      <c r="F219" s="28">
        <v>139.22999999999999</v>
      </c>
      <c r="G219" s="22">
        <v>9.6999999999999993</v>
      </c>
      <c r="I219" s="22">
        <f t="shared" si="25"/>
        <v>60.5</v>
      </c>
      <c r="J219" s="22">
        <v>42.4</v>
      </c>
      <c r="K219" s="22">
        <v>60.5</v>
      </c>
      <c r="L219" s="28">
        <v>65.88</v>
      </c>
      <c r="M219" s="22">
        <v>28.8</v>
      </c>
      <c r="O219" s="22">
        <f t="shared" si="26"/>
        <v>365.6</v>
      </c>
      <c r="P219" s="22">
        <v>389.4</v>
      </c>
      <c r="Q219" s="22">
        <v>365.6</v>
      </c>
      <c r="R219" s="28">
        <v>351.46</v>
      </c>
      <c r="S219" s="22">
        <v>-20.9</v>
      </c>
      <c r="V219" s="22">
        <v>555.9</v>
      </c>
      <c r="W219" s="22">
        <v>556</v>
      </c>
      <c r="X219" s="28">
        <v>556.55999999999995</v>
      </c>
      <c r="Y219" s="22">
        <v>17.600000000000001</v>
      </c>
      <c r="AA219" s="22">
        <f t="shared" si="27"/>
        <v>190.3</v>
      </c>
      <c r="AB219" s="22">
        <v>166.5</v>
      </c>
      <c r="AC219" s="22">
        <v>190.3</v>
      </c>
      <c r="AD219" s="28">
        <v>205.11</v>
      </c>
      <c r="AE219" s="22">
        <v>38.4</v>
      </c>
      <c r="AG219" s="22">
        <f t="shared" si="28"/>
        <v>23.4</v>
      </c>
      <c r="AH219" s="22">
        <v>22.3</v>
      </c>
      <c r="AI219" s="22">
        <v>23.4</v>
      </c>
      <c r="AJ219" s="28">
        <v>25.02</v>
      </c>
      <c r="AK219" s="22">
        <v>1</v>
      </c>
      <c r="AM219" s="22">
        <f t="shared" si="29"/>
        <v>65.8</v>
      </c>
      <c r="AN219" s="22">
        <v>70.099999999999994</v>
      </c>
      <c r="AO219" s="22">
        <v>65.8</v>
      </c>
      <c r="AP219" s="28">
        <v>63.15</v>
      </c>
      <c r="AQ219" s="22">
        <v>-5.8</v>
      </c>
      <c r="AS219" s="22">
        <f t="shared" si="30"/>
        <v>34.200000000000003</v>
      </c>
      <c r="AT219" s="22">
        <v>29.9</v>
      </c>
      <c r="AU219" s="22">
        <v>34.200000000000003</v>
      </c>
      <c r="AV219" s="28">
        <v>36.85</v>
      </c>
      <c r="AW219" s="22">
        <v>5.8</v>
      </c>
      <c r="AY219" s="22">
        <f t="shared" si="31"/>
        <v>31.8</v>
      </c>
      <c r="AZ219" s="22">
        <v>25.5</v>
      </c>
      <c r="BA219" s="22">
        <v>31.8</v>
      </c>
      <c r="BB219" s="28">
        <v>32.119999999999997</v>
      </c>
      <c r="BC219" s="22">
        <v>8.1</v>
      </c>
      <c r="BD219" s="26"/>
    </row>
    <row r="220" spans="1:56" ht="12.75" x14ac:dyDescent="0.2">
      <c r="A220" s="7">
        <v>18</v>
      </c>
      <c r="B220">
        <v>12</v>
      </c>
      <c r="C220" s="22">
        <f t="shared" si="24"/>
        <v>148.9</v>
      </c>
      <c r="D220" s="22">
        <v>136.80000000000001</v>
      </c>
      <c r="E220" s="22">
        <v>148.9</v>
      </c>
      <c r="F220" s="28">
        <v>140.22999999999999</v>
      </c>
      <c r="G220" s="22">
        <v>12.1</v>
      </c>
      <c r="I220" s="22">
        <f t="shared" si="25"/>
        <v>65.2</v>
      </c>
      <c r="J220" s="22">
        <v>43.8</v>
      </c>
      <c r="K220" s="22">
        <v>65.2</v>
      </c>
      <c r="L220" s="28">
        <v>67.52</v>
      </c>
      <c r="M220" s="22">
        <v>19.7</v>
      </c>
      <c r="O220" s="22">
        <f t="shared" si="26"/>
        <v>343.7</v>
      </c>
      <c r="P220" s="22">
        <v>377.3</v>
      </c>
      <c r="Q220" s="22">
        <v>343.7</v>
      </c>
      <c r="R220" s="28">
        <v>350.34</v>
      </c>
      <c r="S220" s="22">
        <v>-13.4</v>
      </c>
      <c r="V220" s="22">
        <v>557.9</v>
      </c>
      <c r="W220" s="22">
        <v>557.79999999999995</v>
      </c>
      <c r="X220" s="28">
        <v>558.09</v>
      </c>
      <c r="Y220" s="22">
        <v>18.3</v>
      </c>
      <c r="AA220" s="22">
        <f t="shared" si="27"/>
        <v>214</v>
      </c>
      <c r="AB220" s="22">
        <v>180.6</v>
      </c>
      <c r="AC220" s="22">
        <v>214</v>
      </c>
      <c r="AD220" s="28">
        <v>207.75</v>
      </c>
      <c r="AE220" s="22">
        <v>31.8</v>
      </c>
      <c r="AG220" s="22">
        <f t="shared" si="28"/>
        <v>26.7</v>
      </c>
      <c r="AH220" s="22">
        <v>24.5</v>
      </c>
      <c r="AI220" s="22">
        <v>26.7</v>
      </c>
      <c r="AJ220" s="28">
        <v>25.13</v>
      </c>
      <c r="AK220" s="22">
        <v>1.3</v>
      </c>
      <c r="AM220" s="22">
        <f t="shared" si="29"/>
        <v>61.6</v>
      </c>
      <c r="AN220" s="22">
        <v>67.599999999999994</v>
      </c>
      <c r="AO220" s="22">
        <v>61.6</v>
      </c>
      <c r="AP220" s="28">
        <v>62.77</v>
      </c>
      <c r="AQ220" s="22">
        <v>-4.5</v>
      </c>
      <c r="AS220" s="22">
        <f t="shared" si="30"/>
        <v>38.4</v>
      </c>
      <c r="AT220" s="22">
        <v>32.4</v>
      </c>
      <c r="AU220" s="22">
        <v>38.4</v>
      </c>
      <c r="AV220" s="28">
        <v>37.229999999999997</v>
      </c>
      <c r="AW220" s="22">
        <v>4.5</v>
      </c>
      <c r="AY220" s="22">
        <f t="shared" si="31"/>
        <v>30.5</v>
      </c>
      <c r="AZ220" s="22">
        <v>24.2</v>
      </c>
      <c r="BA220" s="22">
        <v>30.5</v>
      </c>
      <c r="BB220" s="28">
        <v>32.5</v>
      </c>
      <c r="BC220" s="22">
        <v>4.5999999999999996</v>
      </c>
      <c r="BD220" s="26"/>
    </row>
    <row r="221" spans="1:56" ht="12.75" x14ac:dyDescent="0.2">
      <c r="A221" s="7"/>
      <c r="B221">
        <v>1</v>
      </c>
      <c r="C221" s="22">
        <f t="shared" si="24"/>
        <v>141.19999999999999</v>
      </c>
      <c r="D221" s="22">
        <v>119</v>
      </c>
      <c r="E221" s="22">
        <v>141.19999999999999</v>
      </c>
      <c r="F221" s="28">
        <v>141.37</v>
      </c>
      <c r="G221" s="22">
        <v>13.7</v>
      </c>
      <c r="I221" s="22">
        <f t="shared" si="25"/>
        <v>65.2</v>
      </c>
      <c r="J221" s="22">
        <v>58.9</v>
      </c>
      <c r="K221" s="22">
        <v>65.2</v>
      </c>
      <c r="L221" s="28">
        <v>68.36</v>
      </c>
      <c r="M221" s="22">
        <v>10.199999999999999</v>
      </c>
      <c r="O221" s="22">
        <f t="shared" si="26"/>
        <v>353.4</v>
      </c>
      <c r="P221" s="22">
        <v>382.2</v>
      </c>
      <c r="Q221" s="22">
        <v>353.4</v>
      </c>
      <c r="R221" s="28">
        <v>349.92</v>
      </c>
      <c r="S221" s="22">
        <v>-5.0999999999999996</v>
      </c>
      <c r="V221" s="22">
        <v>560</v>
      </c>
      <c r="W221" s="22">
        <v>559.79999999999995</v>
      </c>
      <c r="X221" s="28">
        <v>559.65</v>
      </c>
      <c r="Y221" s="22">
        <v>18.8</v>
      </c>
      <c r="AA221" s="22">
        <f t="shared" si="27"/>
        <v>206.4</v>
      </c>
      <c r="AB221" s="22">
        <v>177.9</v>
      </c>
      <c r="AC221" s="22">
        <v>206.4</v>
      </c>
      <c r="AD221" s="28">
        <v>209.74</v>
      </c>
      <c r="AE221" s="22">
        <v>23.8</v>
      </c>
      <c r="AG221" s="22">
        <f t="shared" si="28"/>
        <v>25.2</v>
      </c>
      <c r="AH221" s="22">
        <v>21.2</v>
      </c>
      <c r="AI221" s="22">
        <v>25.2</v>
      </c>
      <c r="AJ221" s="28">
        <v>25.26</v>
      </c>
      <c r="AK221" s="22">
        <v>1.6</v>
      </c>
      <c r="AM221" s="22">
        <f t="shared" si="29"/>
        <v>63.1</v>
      </c>
      <c r="AN221" s="22">
        <v>68.2</v>
      </c>
      <c r="AO221" s="22">
        <v>63.1</v>
      </c>
      <c r="AP221" s="28">
        <v>62.52</v>
      </c>
      <c r="AQ221" s="22">
        <v>-3</v>
      </c>
      <c r="AS221" s="22">
        <f t="shared" si="30"/>
        <v>36.9</v>
      </c>
      <c r="AT221" s="22">
        <v>31.8</v>
      </c>
      <c r="AU221" s="22">
        <v>36.9</v>
      </c>
      <c r="AV221" s="28">
        <v>37.479999999999997</v>
      </c>
      <c r="AW221" s="22">
        <v>3</v>
      </c>
      <c r="AY221" s="22">
        <f t="shared" si="31"/>
        <v>31.6</v>
      </c>
      <c r="AZ221" s="22">
        <v>33.1</v>
      </c>
      <c r="BA221" s="22">
        <v>31.6</v>
      </c>
      <c r="BB221" s="28">
        <v>32.6</v>
      </c>
      <c r="BC221" s="22">
        <v>1.2</v>
      </c>
      <c r="BD221" s="26"/>
    </row>
    <row r="222" spans="1:56" ht="12.75" x14ac:dyDescent="0.2">
      <c r="A222" s="7">
        <v>19</v>
      </c>
      <c r="B222">
        <v>2</v>
      </c>
      <c r="C222" s="22">
        <f t="shared" si="24"/>
        <v>148.9</v>
      </c>
      <c r="D222" s="22">
        <v>136.9</v>
      </c>
      <c r="E222" s="22">
        <v>148.9</v>
      </c>
      <c r="F222" s="28">
        <v>142.62</v>
      </c>
      <c r="G222" s="22">
        <v>15</v>
      </c>
      <c r="I222" s="22">
        <f t="shared" si="25"/>
        <v>71.3</v>
      </c>
      <c r="J222" s="22">
        <v>73.7</v>
      </c>
      <c r="K222" s="22">
        <v>71.3</v>
      </c>
      <c r="L222" s="28">
        <v>68.510000000000005</v>
      </c>
      <c r="M222" s="22">
        <v>1.7</v>
      </c>
      <c r="O222" s="22">
        <f t="shared" si="26"/>
        <v>341.5</v>
      </c>
      <c r="P222" s="22">
        <v>351.3</v>
      </c>
      <c r="Q222" s="22">
        <v>341.5</v>
      </c>
      <c r="R222" s="28">
        <v>350.08</v>
      </c>
      <c r="S222" s="22">
        <v>1.9</v>
      </c>
      <c r="V222" s="22">
        <v>562</v>
      </c>
      <c r="W222" s="22">
        <v>561.70000000000005</v>
      </c>
      <c r="X222" s="28">
        <v>561.21</v>
      </c>
      <c r="Y222" s="22">
        <v>18.7</v>
      </c>
      <c r="AA222" s="22">
        <f t="shared" si="27"/>
        <v>220.2</v>
      </c>
      <c r="AB222" s="22">
        <v>210.6</v>
      </c>
      <c r="AC222" s="22">
        <v>220.2</v>
      </c>
      <c r="AD222" s="28">
        <v>211.13</v>
      </c>
      <c r="AE222" s="22">
        <v>16.7</v>
      </c>
      <c r="AG222" s="22">
        <f t="shared" si="28"/>
        <v>26.5</v>
      </c>
      <c r="AH222" s="22">
        <v>24.4</v>
      </c>
      <c r="AI222" s="22">
        <v>26.5</v>
      </c>
      <c r="AJ222" s="28">
        <v>25.41</v>
      </c>
      <c r="AK222" s="22">
        <v>1.8</v>
      </c>
      <c r="AM222" s="22">
        <f t="shared" si="29"/>
        <v>60.8</v>
      </c>
      <c r="AN222" s="22">
        <v>62.5</v>
      </c>
      <c r="AO222" s="22">
        <v>60.8</v>
      </c>
      <c r="AP222" s="28">
        <v>62.38</v>
      </c>
      <c r="AQ222" s="22">
        <v>-1.7</v>
      </c>
      <c r="AS222" s="22">
        <f t="shared" si="30"/>
        <v>39.200000000000003</v>
      </c>
      <c r="AT222" s="22">
        <v>37.5</v>
      </c>
      <c r="AU222" s="22">
        <v>39.200000000000003</v>
      </c>
      <c r="AV222" s="28">
        <v>37.619999999999997</v>
      </c>
      <c r="AW222" s="22">
        <v>1.7</v>
      </c>
      <c r="AY222" s="22">
        <f t="shared" si="31"/>
        <v>32.4</v>
      </c>
      <c r="AZ222" s="22">
        <v>35</v>
      </c>
      <c r="BA222" s="22">
        <v>32.4</v>
      </c>
      <c r="BB222" s="28">
        <v>32.450000000000003</v>
      </c>
      <c r="BC222" s="22">
        <v>-1.8</v>
      </c>
      <c r="BD222" s="26"/>
    </row>
    <row r="223" spans="1:56" ht="12.75" x14ac:dyDescent="0.2">
      <c r="A223" s="7">
        <v>19</v>
      </c>
      <c r="B223">
        <v>3</v>
      </c>
      <c r="C223" s="22">
        <f t="shared" si="24"/>
        <v>136</v>
      </c>
      <c r="D223" s="22">
        <v>113.6</v>
      </c>
      <c r="E223" s="22">
        <v>136</v>
      </c>
      <c r="F223" s="28">
        <v>143.91999999999999</v>
      </c>
      <c r="G223" s="22">
        <v>15.5</v>
      </c>
      <c r="I223" s="22">
        <f t="shared" si="25"/>
        <v>85.8</v>
      </c>
      <c r="J223" s="22">
        <v>98.6</v>
      </c>
      <c r="K223" s="22">
        <v>85.8</v>
      </c>
      <c r="L223" s="28">
        <v>68.099999999999994</v>
      </c>
      <c r="M223" s="22">
        <v>-5</v>
      </c>
      <c r="O223" s="22">
        <f t="shared" si="26"/>
        <v>341.3</v>
      </c>
      <c r="P223" s="22">
        <v>351</v>
      </c>
      <c r="Q223" s="22">
        <v>341.3</v>
      </c>
      <c r="R223" s="28">
        <v>350.7</v>
      </c>
      <c r="S223" s="22">
        <v>7.5</v>
      </c>
      <c r="V223" s="22">
        <v>563.20000000000005</v>
      </c>
      <c r="W223" s="22">
        <v>563.1</v>
      </c>
      <c r="X223" s="28">
        <v>562.71</v>
      </c>
      <c r="Y223" s="22">
        <v>18</v>
      </c>
      <c r="AA223" s="22">
        <f t="shared" si="27"/>
        <v>221.8</v>
      </c>
      <c r="AB223" s="22">
        <v>212.2</v>
      </c>
      <c r="AC223" s="22">
        <v>221.8</v>
      </c>
      <c r="AD223" s="28">
        <v>212.01</v>
      </c>
      <c r="AE223" s="22">
        <v>10.5</v>
      </c>
      <c r="AG223" s="22">
        <f t="shared" si="28"/>
        <v>24.2</v>
      </c>
      <c r="AH223" s="22">
        <v>20.2</v>
      </c>
      <c r="AI223" s="22">
        <v>24.2</v>
      </c>
      <c r="AJ223" s="28">
        <v>25.58</v>
      </c>
      <c r="AK223" s="22">
        <v>1.9</v>
      </c>
      <c r="AM223" s="22">
        <f t="shared" si="29"/>
        <v>60.6</v>
      </c>
      <c r="AN223" s="22">
        <v>62.3</v>
      </c>
      <c r="AO223" s="22">
        <v>60.6</v>
      </c>
      <c r="AP223" s="28">
        <v>62.32</v>
      </c>
      <c r="AQ223" s="22">
        <v>-0.7</v>
      </c>
      <c r="AS223" s="22">
        <f t="shared" si="30"/>
        <v>39.4</v>
      </c>
      <c r="AT223" s="22">
        <v>37.700000000000003</v>
      </c>
      <c r="AU223" s="22">
        <v>39.4</v>
      </c>
      <c r="AV223" s="28">
        <v>37.68</v>
      </c>
      <c r="AW223" s="22">
        <v>0.7</v>
      </c>
      <c r="AY223" s="22">
        <f t="shared" si="31"/>
        <v>38.700000000000003</v>
      </c>
      <c r="AZ223" s="22">
        <v>46.5</v>
      </c>
      <c r="BA223" s="22">
        <v>38.700000000000003</v>
      </c>
      <c r="BB223" s="28">
        <v>32.119999999999997</v>
      </c>
      <c r="BC223" s="22">
        <v>-4</v>
      </c>
      <c r="BD223" s="26"/>
    </row>
    <row r="224" spans="1:56" ht="12.75" x14ac:dyDescent="0.2">
      <c r="A224" s="7">
        <v>19</v>
      </c>
      <c r="B224">
        <v>4</v>
      </c>
      <c r="C224" s="22">
        <f t="shared" si="24"/>
        <v>145.80000000000001</v>
      </c>
      <c r="D224" s="22">
        <v>127.8</v>
      </c>
      <c r="E224" s="22">
        <v>145.80000000000001</v>
      </c>
      <c r="F224" s="28">
        <v>145.02000000000001</v>
      </c>
      <c r="G224" s="22">
        <v>13.2</v>
      </c>
      <c r="I224" s="22">
        <f t="shared" si="25"/>
        <v>69.900000000000006</v>
      </c>
      <c r="J224" s="22">
        <v>80.8</v>
      </c>
      <c r="K224" s="22">
        <v>69.900000000000006</v>
      </c>
      <c r="L224" s="28">
        <v>67.36</v>
      </c>
      <c r="M224" s="22">
        <v>-8.8000000000000007</v>
      </c>
      <c r="O224" s="22">
        <f t="shared" si="26"/>
        <v>348.6</v>
      </c>
      <c r="P224" s="22">
        <v>355.8</v>
      </c>
      <c r="Q224" s="22">
        <v>348.6</v>
      </c>
      <c r="R224" s="28">
        <v>351.72</v>
      </c>
      <c r="S224" s="22">
        <v>12.2</v>
      </c>
      <c r="V224" s="22">
        <v>564.4</v>
      </c>
      <c r="W224" s="22">
        <v>564.4</v>
      </c>
      <c r="X224" s="28">
        <v>564.1</v>
      </c>
      <c r="Y224" s="22">
        <v>16.7</v>
      </c>
      <c r="AA224" s="22">
        <f t="shared" si="27"/>
        <v>215.7</v>
      </c>
      <c r="AB224" s="22">
        <v>208.6</v>
      </c>
      <c r="AC224" s="22">
        <v>215.7</v>
      </c>
      <c r="AD224" s="28">
        <v>212.38</v>
      </c>
      <c r="AE224" s="22">
        <v>4.5</v>
      </c>
      <c r="AG224" s="22">
        <f t="shared" si="28"/>
        <v>25.8</v>
      </c>
      <c r="AH224" s="22">
        <v>22.6</v>
      </c>
      <c r="AI224" s="22">
        <v>25.8</v>
      </c>
      <c r="AJ224" s="28">
        <v>25.71</v>
      </c>
      <c r="AK224" s="22">
        <v>1.6</v>
      </c>
      <c r="AM224" s="22">
        <f t="shared" si="29"/>
        <v>61.8</v>
      </c>
      <c r="AN224" s="22">
        <v>63</v>
      </c>
      <c r="AO224" s="22">
        <v>61.8</v>
      </c>
      <c r="AP224" s="28">
        <v>62.35</v>
      </c>
      <c r="AQ224" s="22">
        <v>0.3</v>
      </c>
      <c r="AS224" s="22">
        <f t="shared" si="30"/>
        <v>38.200000000000003</v>
      </c>
      <c r="AT224" s="22">
        <v>37</v>
      </c>
      <c r="AU224" s="22">
        <v>38.200000000000003</v>
      </c>
      <c r="AV224" s="28">
        <v>37.65</v>
      </c>
      <c r="AW224" s="22">
        <v>-0.3</v>
      </c>
      <c r="AY224" s="22">
        <f t="shared" si="31"/>
        <v>32.4</v>
      </c>
      <c r="AZ224" s="22">
        <v>38.700000000000003</v>
      </c>
      <c r="BA224" s="22">
        <v>32.4</v>
      </c>
      <c r="BB224" s="28">
        <v>31.72</v>
      </c>
      <c r="BC224" s="22">
        <v>-4.8</v>
      </c>
      <c r="BD224" s="26"/>
    </row>
    <row r="225" spans="1:56" ht="12.75" x14ac:dyDescent="0.2">
      <c r="A225" s="7">
        <v>19</v>
      </c>
      <c r="B225">
        <v>5</v>
      </c>
      <c r="C225" s="22">
        <f t="shared" si="24"/>
        <v>144.4</v>
      </c>
      <c r="D225" s="22">
        <v>126.4</v>
      </c>
      <c r="E225" s="22">
        <v>144.4</v>
      </c>
      <c r="F225" s="28">
        <v>145.78</v>
      </c>
      <c r="G225" s="22">
        <v>9.1</v>
      </c>
      <c r="I225" s="22">
        <f t="shared" si="25"/>
        <v>57.9</v>
      </c>
      <c r="J225" s="22">
        <v>70.2</v>
      </c>
      <c r="K225" s="22">
        <v>57.9</v>
      </c>
      <c r="L225" s="28">
        <v>66.510000000000005</v>
      </c>
      <c r="M225" s="22">
        <v>-10.3</v>
      </c>
      <c r="O225" s="22">
        <f t="shared" si="26"/>
        <v>362.8</v>
      </c>
      <c r="P225" s="22">
        <v>368.4</v>
      </c>
      <c r="Q225" s="22">
        <v>362.8</v>
      </c>
      <c r="R225" s="28">
        <v>353.05</v>
      </c>
      <c r="S225" s="22">
        <v>15.9</v>
      </c>
      <c r="V225" s="22">
        <v>565</v>
      </c>
      <c r="W225" s="22">
        <v>565.1</v>
      </c>
      <c r="X225" s="28">
        <v>565.33000000000004</v>
      </c>
      <c r="Y225" s="22">
        <v>14.8</v>
      </c>
      <c r="AA225" s="22">
        <f t="shared" si="27"/>
        <v>202.3</v>
      </c>
      <c r="AB225" s="22">
        <v>196.6</v>
      </c>
      <c r="AC225" s="22">
        <v>202.3</v>
      </c>
      <c r="AD225" s="28">
        <v>212.28</v>
      </c>
      <c r="AE225" s="22">
        <v>-1.2</v>
      </c>
      <c r="AG225" s="22">
        <f t="shared" si="28"/>
        <v>25.6</v>
      </c>
      <c r="AH225" s="22">
        <v>22.4</v>
      </c>
      <c r="AI225" s="22">
        <v>25.6</v>
      </c>
      <c r="AJ225" s="28">
        <v>25.79</v>
      </c>
      <c r="AK225" s="22">
        <v>0.9</v>
      </c>
      <c r="AM225" s="22">
        <f t="shared" si="29"/>
        <v>64.2</v>
      </c>
      <c r="AN225" s="22">
        <v>65.2</v>
      </c>
      <c r="AO225" s="22">
        <v>64.2</v>
      </c>
      <c r="AP225" s="28">
        <v>62.45</v>
      </c>
      <c r="AQ225" s="22">
        <v>1.2</v>
      </c>
      <c r="AS225" s="22">
        <f t="shared" si="30"/>
        <v>35.799999999999997</v>
      </c>
      <c r="AT225" s="22">
        <v>34.799999999999997</v>
      </c>
      <c r="AU225" s="22">
        <v>35.799999999999997</v>
      </c>
      <c r="AV225" s="28">
        <v>37.549999999999997</v>
      </c>
      <c r="AW225" s="22">
        <v>-1.2</v>
      </c>
      <c r="AY225" s="22">
        <f t="shared" si="31"/>
        <v>28.6</v>
      </c>
      <c r="AZ225" s="22">
        <v>35.700000000000003</v>
      </c>
      <c r="BA225" s="22">
        <v>28.6</v>
      </c>
      <c r="BB225" s="28">
        <v>31.33</v>
      </c>
      <c r="BC225" s="22">
        <v>-4.7</v>
      </c>
      <c r="BD225" s="26"/>
    </row>
    <row r="226" spans="1:56" ht="12.75" x14ac:dyDescent="0.2">
      <c r="A226" s="7">
        <v>19</v>
      </c>
      <c r="B226">
        <v>6</v>
      </c>
      <c r="C226" s="22">
        <f t="shared" si="24"/>
        <v>153.4</v>
      </c>
      <c r="D226" s="22">
        <v>183.5</v>
      </c>
      <c r="E226" s="22">
        <v>153.4</v>
      </c>
      <c r="F226" s="28">
        <v>146.12</v>
      </c>
      <c r="G226" s="22">
        <v>4.0999999999999996</v>
      </c>
      <c r="I226" s="22">
        <f t="shared" si="25"/>
        <v>60.1</v>
      </c>
      <c r="J226" s="22">
        <v>107.5</v>
      </c>
      <c r="K226" s="22">
        <v>60.1</v>
      </c>
      <c r="L226" s="28">
        <v>65.599999999999994</v>
      </c>
      <c r="M226" s="22">
        <v>-10.8</v>
      </c>
      <c r="O226" s="22">
        <f t="shared" si="26"/>
        <v>352.8</v>
      </c>
      <c r="P226" s="22">
        <v>275.10000000000002</v>
      </c>
      <c r="Q226" s="22">
        <v>352.8</v>
      </c>
      <c r="R226" s="28">
        <v>354.64</v>
      </c>
      <c r="S226" s="22">
        <v>19.100000000000001</v>
      </c>
      <c r="V226" s="22">
        <v>566.1</v>
      </c>
      <c r="W226" s="22">
        <v>566.29999999999995</v>
      </c>
      <c r="X226" s="28">
        <v>566.36</v>
      </c>
      <c r="Y226" s="22">
        <v>12.4</v>
      </c>
      <c r="AA226" s="22">
        <f t="shared" si="27"/>
        <v>213.6</v>
      </c>
      <c r="AB226" s="22">
        <v>291</v>
      </c>
      <c r="AC226" s="22">
        <v>213.6</v>
      </c>
      <c r="AD226" s="28">
        <v>211.72</v>
      </c>
      <c r="AE226" s="22">
        <v>-6.8</v>
      </c>
      <c r="AG226" s="22">
        <f t="shared" si="28"/>
        <v>27.1</v>
      </c>
      <c r="AH226" s="22">
        <v>32.4</v>
      </c>
      <c r="AI226" s="22">
        <v>27.1</v>
      </c>
      <c r="AJ226" s="28">
        <v>25.8</v>
      </c>
      <c r="AK226" s="22">
        <v>0.2</v>
      </c>
      <c r="AM226" s="22">
        <f t="shared" si="29"/>
        <v>62.3</v>
      </c>
      <c r="AN226" s="22">
        <v>48.6</v>
      </c>
      <c r="AO226" s="22">
        <v>62.3</v>
      </c>
      <c r="AP226" s="28">
        <v>62.62</v>
      </c>
      <c r="AQ226" s="22">
        <v>2</v>
      </c>
      <c r="AS226" s="22">
        <f t="shared" si="30"/>
        <v>37.700000000000003</v>
      </c>
      <c r="AT226" s="22">
        <v>51.4</v>
      </c>
      <c r="AU226" s="22">
        <v>37.700000000000003</v>
      </c>
      <c r="AV226" s="28">
        <v>37.380000000000003</v>
      </c>
      <c r="AW226" s="22">
        <v>-2</v>
      </c>
      <c r="AY226" s="22">
        <f t="shared" si="31"/>
        <v>28.2</v>
      </c>
      <c r="AZ226" s="22">
        <v>36.9</v>
      </c>
      <c r="BA226" s="22">
        <v>28.2</v>
      </c>
      <c r="BB226" s="28">
        <v>30.99</v>
      </c>
      <c r="BC226" s="22">
        <v>-4.0999999999999996</v>
      </c>
      <c r="BD226" s="26"/>
    </row>
    <row r="227" spans="1:56" ht="12.75" x14ac:dyDescent="0.2">
      <c r="A227" s="7">
        <v>19</v>
      </c>
      <c r="B227">
        <v>7</v>
      </c>
      <c r="C227" s="22">
        <f t="shared" si="24"/>
        <v>137.80000000000001</v>
      </c>
      <c r="D227" s="22">
        <v>205.3</v>
      </c>
      <c r="E227" s="22">
        <v>137.80000000000001</v>
      </c>
      <c r="F227" s="28">
        <v>145.97</v>
      </c>
      <c r="G227" s="22">
        <v>-1.7</v>
      </c>
      <c r="I227" s="22">
        <f t="shared" si="25"/>
        <v>64.5</v>
      </c>
      <c r="J227" s="22">
        <v>67.2</v>
      </c>
      <c r="K227" s="22">
        <v>64.5</v>
      </c>
      <c r="L227" s="28">
        <v>64.73</v>
      </c>
      <c r="M227" s="22">
        <v>-10.5</v>
      </c>
      <c r="O227" s="22">
        <f t="shared" si="26"/>
        <v>365.2</v>
      </c>
      <c r="P227" s="22">
        <v>294.8</v>
      </c>
      <c r="Q227" s="22">
        <v>365.2</v>
      </c>
      <c r="R227" s="28">
        <v>356.47</v>
      </c>
      <c r="S227" s="22">
        <v>21.9</v>
      </c>
      <c r="V227" s="22">
        <v>567.29999999999995</v>
      </c>
      <c r="W227" s="22">
        <v>567.5</v>
      </c>
      <c r="X227" s="28">
        <v>567.17999999999995</v>
      </c>
      <c r="Y227" s="22">
        <v>9.8000000000000007</v>
      </c>
      <c r="AA227" s="22">
        <f t="shared" si="27"/>
        <v>202.3</v>
      </c>
      <c r="AB227" s="22">
        <v>272.5</v>
      </c>
      <c r="AC227" s="22">
        <v>202.3</v>
      </c>
      <c r="AD227" s="28">
        <v>210.7</v>
      </c>
      <c r="AE227" s="22">
        <v>-12.2</v>
      </c>
      <c r="AG227" s="22">
        <f t="shared" si="28"/>
        <v>24.3</v>
      </c>
      <c r="AH227" s="22">
        <v>36.200000000000003</v>
      </c>
      <c r="AI227" s="22">
        <v>24.3</v>
      </c>
      <c r="AJ227" s="28">
        <v>25.74</v>
      </c>
      <c r="AK227" s="22">
        <v>-0.7</v>
      </c>
      <c r="AM227" s="22">
        <f t="shared" si="29"/>
        <v>64.400000000000006</v>
      </c>
      <c r="AN227" s="22">
        <v>52</v>
      </c>
      <c r="AO227" s="22">
        <v>64.400000000000006</v>
      </c>
      <c r="AP227" s="28">
        <v>62.85</v>
      </c>
      <c r="AQ227" s="22">
        <v>2.8</v>
      </c>
      <c r="AS227" s="22">
        <f t="shared" si="30"/>
        <v>35.6</v>
      </c>
      <c r="AT227" s="22">
        <v>48</v>
      </c>
      <c r="AU227" s="22">
        <v>35.6</v>
      </c>
      <c r="AV227" s="28">
        <v>37.15</v>
      </c>
      <c r="AW227" s="22">
        <v>-2.8</v>
      </c>
      <c r="AY227" s="22">
        <f t="shared" si="31"/>
        <v>31.9</v>
      </c>
      <c r="AZ227" s="22">
        <v>24.6</v>
      </c>
      <c r="BA227" s="22">
        <v>31.9</v>
      </c>
      <c r="BB227" s="28">
        <v>30.72</v>
      </c>
      <c r="BC227" s="22">
        <v>-3.2</v>
      </c>
      <c r="BD227" s="26"/>
    </row>
    <row r="228" spans="1:56" ht="12.75" x14ac:dyDescent="0.2">
      <c r="A228" s="7">
        <v>19</v>
      </c>
      <c r="B228">
        <v>8</v>
      </c>
      <c r="C228" s="22">
        <f t="shared" si="24"/>
        <v>158.69999999999999</v>
      </c>
      <c r="D228" s="22">
        <v>183.4</v>
      </c>
      <c r="E228" s="22">
        <v>158.69999999999999</v>
      </c>
      <c r="F228" s="28">
        <v>145.38</v>
      </c>
      <c r="G228" s="22">
        <v>-7.1</v>
      </c>
      <c r="I228" s="22">
        <f t="shared" si="25"/>
        <v>56.5</v>
      </c>
      <c r="J228" s="22">
        <v>42.1</v>
      </c>
      <c r="K228" s="22">
        <v>56.5</v>
      </c>
      <c r="L228" s="28">
        <v>64.02</v>
      </c>
      <c r="M228" s="22">
        <v>-8.6</v>
      </c>
      <c r="O228" s="22">
        <f t="shared" si="26"/>
        <v>353.3</v>
      </c>
      <c r="P228" s="22">
        <v>343</v>
      </c>
      <c r="Q228" s="22">
        <v>353.3</v>
      </c>
      <c r="R228" s="28">
        <v>358.38</v>
      </c>
      <c r="S228" s="22">
        <v>22.9</v>
      </c>
      <c r="V228" s="22">
        <v>568.4</v>
      </c>
      <c r="W228" s="22">
        <v>568.4</v>
      </c>
      <c r="X228" s="28">
        <v>567.78</v>
      </c>
      <c r="Y228" s="22">
        <v>7.3</v>
      </c>
      <c r="AA228" s="22">
        <f t="shared" si="27"/>
        <v>215.2</v>
      </c>
      <c r="AB228" s="22">
        <v>225.4</v>
      </c>
      <c r="AC228" s="22">
        <v>215.2</v>
      </c>
      <c r="AD228" s="28">
        <v>209.4</v>
      </c>
      <c r="AE228" s="22">
        <v>-15.7</v>
      </c>
      <c r="AG228" s="22">
        <f t="shared" si="28"/>
        <v>27.9</v>
      </c>
      <c r="AH228" s="22">
        <v>32.299999999999997</v>
      </c>
      <c r="AI228" s="22">
        <v>27.9</v>
      </c>
      <c r="AJ228" s="28">
        <v>25.6</v>
      </c>
      <c r="AK228" s="22">
        <v>-1.6</v>
      </c>
      <c r="AM228" s="22">
        <f t="shared" si="29"/>
        <v>62.1</v>
      </c>
      <c r="AN228" s="22">
        <v>60.3</v>
      </c>
      <c r="AO228" s="22">
        <v>62.1</v>
      </c>
      <c r="AP228" s="28">
        <v>63.12</v>
      </c>
      <c r="AQ228" s="22">
        <v>3.2</v>
      </c>
      <c r="AS228" s="22">
        <f t="shared" si="30"/>
        <v>37.9</v>
      </c>
      <c r="AT228" s="22">
        <v>39.700000000000003</v>
      </c>
      <c r="AU228" s="22">
        <v>37.9</v>
      </c>
      <c r="AV228" s="28">
        <v>36.880000000000003</v>
      </c>
      <c r="AW228" s="22">
        <v>-3.2</v>
      </c>
      <c r="AY228" s="22">
        <f t="shared" si="31"/>
        <v>26.2</v>
      </c>
      <c r="AZ228" s="22">
        <v>18.7</v>
      </c>
      <c r="BA228" s="22">
        <v>26.2</v>
      </c>
      <c r="BB228" s="28">
        <v>30.57</v>
      </c>
      <c r="BC228" s="22">
        <v>-1.8</v>
      </c>
      <c r="BD228" s="26"/>
    </row>
    <row r="229" spans="1:56" ht="12.75" x14ac:dyDescent="0.2">
      <c r="A229" s="7">
        <v>19</v>
      </c>
      <c r="B229">
        <v>9</v>
      </c>
      <c r="C229" s="22">
        <f t="shared" si="24"/>
        <v>142.6</v>
      </c>
      <c r="D229" s="22">
        <v>135.30000000000001</v>
      </c>
      <c r="E229" s="22">
        <v>142.6</v>
      </c>
      <c r="F229" s="28">
        <v>144.55000000000001</v>
      </c>
      <c r="G229" s="22">
        <v>-10</v>
      </c>
      <c r="I229" s="22">
        <f t="shared" si="25"/>
        <v>67.2</v>
      </c>
      <c r="J229" s="22">
        <v>55</v>
      </c>
      <c r="K229" s="22">
        <v>67.2</v>
      </c>
      <c r="L229" s="28">
        <v>63.6</v>
      </c>
      <c r="M229" s="22">
        <v>-5</v>
      </c>
      <c r="O229" s="22">
        <f t="shared" si="26"/>
        <v>359.1</v>
      </c>
      <c r="P229" s="22">
        <v>378.9</v>
      </c>
      <c r="Q229" s="22">
        <v>359.1</v>
      </c>
      <c r="R229" s="28">
        <v>360.06</v>
      </c>
      <c r="S229" s="22">
        <v>20.100000000000001</v>
      </c>
      <c r="V229" s="22">
        <v>569.1</v>
      </c>
      <c r="W229" s="22">
        <v>568.9</v>
      </c>
      <c r="X229" s="28">
        <v>568.21</v>
      </c>
      <c r="Y229" s="22">
        <v>5.2</v>
      </c>
      <c r="AA229" s="22">
        <f t="shared" si="27"/>
        <v>209.8</v>
      </c>
      <c r="AB229" s="22">
        <v>190.2</v>
      </c>
      <c r="AC229" s="22">
        <v>209.8</v>
      </c>
      <c r="AD229" s="28">
        <v>208.15</v>
      </c>
      <c r="AE229" s="22">
        <v>-15</v>
      </c>
      <c r="AG229" s="22">
        <f t="shared" si="28"/>
        <v>25.1</v>
      </c>
      <c r="AH229" s="22">
        <v>23.8</v>
      </c>
      <c r="AI229" s="22">
        <v>25.1</v>
      </c>
      <c r="AJ229" s="28">
        <v>25.44</v>
      </c>
      <c r="AK229" s="22">
        <v>-2</v>
      </c>
      <c r="AM229" s="22">
        <f t="shared" si="29"/>
        <v>63.1</v>
      </c>
      <c r="AN229" s="22">
        <v>66.599999999999994</v>
      </c>
      <c r="AO229" s="22">
        <v>63.1</v>
      </c>
      <c r="AP229" s="28">
        <v>63.37</v>
      </c>
      <c r="AQ229" s="22">
        <v>3</v>
      </c>
      <c r="AS229" s="22">
        <f t="shared" si="30"/>
        <v>36.9</v>
      </c>
      <c r="AT229" s="22">
        <v>33.4</v>
      </c>
      <c r="AU229" s="22">
        <v>36.9</v>
      </c>
      <c r="AV229" s="28">
        <v>36.630000000000003</v>
      </c>
      <c r="AW229" s="22">
        <v>-3</v>
      </c>
      <c r="AY229" s="22">
        <f t="shared" si="31"/>
        <v>32</v>
      </c>
      <c r="AZ229" s="22">
        <v>28.9</v>
      </c>
      <c r="BA229" s="22">
        <v>32</v>
      </c>
      <c r="BB229" s="28">
        <v>30.56</v>
      </c>
      <c r="BC229" s="22">
        <v>-0.2</v>
      </c>
      <c r="BD229" s="26"/>
    </row>
    <row r="230" spans="1:56" ht="12.75" x14ac:dyDescent="0.2">
      <c r="A230" s="7">
        <v>19</v>
      </c>
      <c r="B230">
        <v>10</v>
      </c>
      <c r="C230" s="22">
        <f t="shared" si="24"/>
        <v>134.1</v>
      </c>
      <c r="D230" s="22">
        <v>131.19999999999999</v>
      </c>
      <c r="E230" s="22">
        <v>134.1</v>
      </c>
      <c r="F230" s="28">
        <v>143.54</v>
      </c>
      <c r="G230" s="22">
        <v>-12.1</v>
      </c>
      <c r="I230" s="22">
        <f t="shared" si="25"/>
        <v>60.9</v>
      </c>
      <c r="J230" s="22">
        <v>45</v>
      </c>
      <c r="K230" s="22">
        <v>60.9</v>
      </c>
      <c r="L230" s="28">
        <v>63.63</v>
      </c>
      <c r="M230" s="22">
        <v>0.3</v>
      </c>
      <c r="O230" s="22">
        <f t="shared" si="26"/>
        <v>373.8</v>
      </c>
      <c r="P230" s="22">
        <v>392.7</v>
      </c>
      <c r="Q230" s="22">
        <v>373.8</v>
      </c>
      <c r="R230" s="28">
        <v>361.34</v>
      </c>
      <c r="S230" s="22">
        <v>15.4</v>
      </c>
      <c r="V230" s="22">
        <v>568.79999999999995</v>
      </c>
      <c r="W230" s="22">
        <v>568.70000000000005</v>
      </c>
      <c r="X230" s="28">
        <v>568.51</v>
      </c>
      <c r="Y230" s="22">
        <v>3.6</v>
      </c>
      <c r="AA230" s="22">
        <f t="shared" si="27"/>
        <v>194.9</v>
      </c>
      <c r="AB230" s="22">
        <v>176.1</v>
      </c>
      <c r="AC230" s="22">
        <v>194.9</v>
      </c>
      <c r="AD230" s="28">
        <v>207.17</v>
      </c>
      <c r="AE230" s="22">
        <v>-11.8</v>
      </c>
      <c r="AG230" s="22">
        <f t="shared" si="28"/>
        <v>23.6</v>
      </c>
      <c r="AH230" s="22">
        <v>23.1</v>
      </c>
      <c r="AI230" s="22">
        <v>23.6</v>
      </c>
      <c r="AJ230" s="28">
        <v>25.25</v>
      </c>
      <c r="AK230" s="22">
        <v>-2.2999999999999998</v>
      </c>
      <c r="AM230" s="22">
        <f t="shared" si="29"/>
        <v>65.7</v>
      </c>
      <c r="AN230" s="22">
        <v>69</v>
      </c>
      <c r="AO230" s="22">
        <v>65.7</v>
      </c>
      <c r="AP230" s="28">
        <v>63.56</v>
      </c>
      <c r="AQ230" s="22">
        <v>2.2999999999999998</v>
      </c>
      <c r="AS230" s="22">
        <f t="shared" si="30"/>
        <v>34.299999999999997</v>
      </c>
      <c r="AT230" s="22">
        <v>31</v>
      </c>
      <c r="AU230" s="22">
        <v>34.299999999999997</v>
      </c>
      <c r="AV230" s="28">
        <v>36.44</v>
      </c>
      <c r="AW230" s="22">
        <v>-2.2999999999999998</v>
      </c>
      <c r="AY230" s="22">
        <f t="shared" si="31"/>
        <v>31.2</v>
      </c>
      <c r="AZ230" s="22">
        <v>25.5</v>
      </c>
      <c r="BA230" s="22">
        <v>31.2</v>
      </c>
      <c r="BB230" s="28">
        <v>30.71</v>
      </c>
      <c r="BC230" s="22">
        <v>1.9</v>
      </c>
      <c r="BD230" s="26"/>
    </row>
    <row r="231" spans="1:56" ht="12.75" x14ac:dyDescent="0.2">
      <c r="A231" s="7">
        <v>19</v>
      </c>
      <c r="B231">
        <v>11</v>
      </c>
      <c r="C231" s="22">
        <f t="shared" si="24"/>
        <v>152</v>
      </c>
      <c r="D231" s="22">
        <v>145.69999999999999</v>
      </c>
      <c r="E231" s="22">
        <v>152</v>
      </c>
      <c r="F231" s="28">
        <v>142.47</v>
      </c>
      <c r="G231" s="22">
        <v>-12.8</v>
      </c>
      <c r="I231" s="22">
        <f t="shared" si="25"/>
        <v>73.099999999999994</v>
      </c>
      <c r="J231" s="22">
        <v>54.2</v>
      </c>
      <c r="K231" s="22">
        <v>73.099999999999994</v>
      </c>
      <c r="L231" s="28">
        <v>64.09</v>
      </c>
      <c r="M231" s="22">
        <v>5.5</v>
      </c>
      <c r="O231" s="22">
        <f t="shared" si="26"/>
        <v>343.6</v>
      </c>
      <c r="P231" s="22">
        <v>368.6</v>
      </c>
      <c r="Q231" s="22">
        <v>343.6</v>
      </c>
      <c r="R231" s="28">
        <v>362.18</v>
      </c>
      <c r="S231" s="22">
        <v>10</v>
      </c>
      <c r="V231" s="22">
        <v>568.6</v>
      </c>
      <c r="W231" s="22">
        <v>568.70000000000005</v>
      </c>
      <c r="X231" s="28">
        <v>568.74</v>
      </c>
      <c r="Y231" s="22">
        <v>2.7</v>
      </c>
      <c r="AA231" s="22">
        <f t="shared" si="27"/>
        <v>225.1</v>
      </c>
      <c r="AB231" s="22">
        <v>200</v>
      </c>
      <c r="AC231" s="22">
        <v>225.1</v>
      </c>
      <c r="AD231" s="28">
        <v>206.56</v>
      </c>
      <c r="AE231" s="22">
        <v>-7.3</v>
      </c>
      <c r="AG231" s="22">
        <f t="shared" si="28"/>
        <v>26.7</v>
      </c>
      <c r="AH231" s="22">
        <v>25.6</v>
      </c>
      <c r="AI231" s="22">
        <v>26.7</v>
      </c>
      <c r="AJ231" s="28">
        <v>25.05</v>
      </c>
      <c r="AK231" s="22">
        <v>-2.4</v>
      </c>
      <c r="AM231" s="22">
        <f t="shared" si="29"/>
        <v>60.4</v>
      </c>
      <c r="AN231" s="22">
        <v>64.8</v>
      </c>
      <c r="AO231" s="22">
        <v>60.4</v>
      </c>
      <c r="AP231" s="28">
        <v>63.68</v>
      </c>
      <c r="AQ231" s="22">
        <v>1.5</v>
      </c>
      <c r="AS231" s="22">
        <f t="shared" si="30"/>
        <v>39.6</v>
      </c>
      <c r="AT231" s="22">
        <v>35.200000000000003</v>
      </c>
      <c r="AU231" s="22">
        <v>39.6</v>
      </c>
      <c r="AV231" s="28">
        <v>36.32</v>
      </c>
      <c r="AW231" s="22">
        <v>-1.5</v>
      </c>
      <c r="AY231" s="22">
        <f t="shared" si="31"/>
        <v>32.5</v>
      </c>
      <c r="AZ231" s="22">
        <v>27.1</v>
      </c>
      <c r="BA231" s="22">
        <v>32.5</v>
      </c>
      <c r="BB231" s="28">
        <v>31.03</v>
      </c>
      <c r="BC231" s="22">
        <v>3.8</v>
      </c>
      <c r="BD231" s="26"/>
    </row>
    <row r="232" spans="1:56" ht="12.75" x14ac:dyDescent="0.2">
      <c r="A232" s="7">
        <v>19</v>
      </c>
      <c r="B232">
        <v>12</v>
      </c>
      <c r="C232" s="22">
        <f t="shared" si="24"/>
        <v>144.1</v>
      </c>
      <c r="D232" s="22">
        <v>133.19999999999999</v>
      </c>
      <c r="E232" s="22">
        <v>144.1</v>
      </c>
      <c r="F232" s="28">
        <v>141.51</v>
      </c>
      <c r="G232" s="22">
        <v>-11.6</v>
      </c>
      <c r="I232" s="22">
        <f t="shared" si="25"/>
        <v>62</v>
      </c>
      <c r="J232" s="22">
        <v>39.799999999999997</v>
      </c>
      <c r="K232" s="22">
        <v>62</v>
      </c>
      <c r="L232" s="28">
        <v>64.88</v>
      </c>
      <c r="M232" s="22">
        <v>9.5</v>
      </c>
      <c r="O232" s="22">
        <f t="shared" si="26"/>
        <v>362.6</v>
      </c>
      <c r="P232" s="22">
        <v>395.6</v>
      </c>
      <c r="Q232" s="22">
        <v>362.6</v>
      </c>
      <c r="R232" s="28">
        <v>362.56</v>
      </c>
      <c r="S232" s="22">
        <v>4.5</v>
      </c>
      <c r="V232" s="22">
        <v>568.6</v>
      </c>
      <c r="W232" s="22">
        <v>568.6</v>
      </c>
      <c r="X232" s="28">
        <v>568.95000000000005</v>
      </c>
      <c r="Y232" s="22">
        <v>2.5</v>
      </c>
      <c r="AA232" s="22">
        <f t="shared" si="27"/>
        <v>206</v>
      </c>
      <c r="AB232" s="22">
        <v>173</v>
      </c>
      <c r="AC232" s="22">
        <v>206</v>
      </c>
      <c r="AD232" s="28">
        <v>206.39</v>
      </c>
      <c r="AE232" s="22">
        <v>-2</v>
      </c>
      <c r="AG232" s="22">
        <f t="shared" si="28"/>
        <v>25.3</v>
      </c>
      <c r="AH232" s="22">
        <v>23.4</v>
      </c>
      <c r="AI232" s="22">
        <v>25.3</v>
      </c>
      <c r="AJ232" s="28">
        <v>24.87</v>
      </c>
      <c r="AK232" s="22">
        <v>-2.1</v>
      </c>
      <c r="AM232" s="22">
        <f t="shared" si="29"/>
        <v>63.8</v>
      </c>
      <c r="AN232" s="22">
        <v>69.599999999999994</v>
      </c>
      <c r="AO232" s="22">
        <v>63.8</v>
      </c>
      <c r="AP232" s="28">
        <v>63.72</v>
      </c>
      <c r="AQ232" s="22">
        <v>0.5</v>
      </c>
      <c r="AS232" s="22">
        <f t="shared" si="30"/>
        <v>36.200000000000003</v>
      </c>
      <c r="AT232" s="22">
        <v>30.4</v>
      </c>
      <c r="AU232" s="22">
        <v>36.200000000000003</v>
      </c>
      <c r="AV232" s="28">
        <v>36.28</v>
      </c>
      <c r="AW232" s="22">
        <v>-0.5</v>
      </c>
      <c r="AY232" s="22">
        <f t="shared" si="31"/>
        <v>30.1</v>
      </c>
      <c r="AZ232" s="22">
        <v>23</v>
      </c>
      <c r="BA232" s="22">
        <v>30.1</v>
      </c>
      <c r="BB232" s="28">
        <v>31.44</v>
      </c>
      <c r="BC232" s="22">
        <v>4.9000000000000004</v>
      </c>
      <c r="BD232" s="26"/>
    </row>
    <row r="233" spans="1:56" ht="12.75" x14ac:dyDescent="0.2">
      <c r="A233" s="7"/>
      <c r="B233">
        <v>1</v>
      </c>
      <c r="C233" s="22">
        <f t="shared" si="24"/>
        <v>126.7</v>
      </c>
      <c r="D233" s="22">
        <v>102.7</v>
      </c>
      <c r="E233" s="22">
        <v>126.7</v>
      </c>
      <c r="F233" s="28">
        <v>140.83000000000001</v>
      </c>
      <c r="G233" s="22">
        <v>-8.1999999999999993</v>
      </c>
      <c r="I233" s="22">
        <f t="shared" si="25"/>
        <v>64.2</v>
      </c>
      <c r="J233" s="22">
        <v>57.2</v>
      </c>
      <c r="K233" s="22">
        <v>64.2</v>
      </c>
      <c r="L233" s="28">
        <v>65.75</v>
      </c>
      <c r="M233" s="22">
        <v>10.3</v>
      </c>
      <c r="O233" s="22">
        <f t="shared" si="26"/>
        <v>377.8</v>
      </c>
      <c r="P233" s="22">
        <v>408.9</v>
      </c>
      <c r="Q233" s="22">
        <v>377.8</v>
      </c>
      <c r="R233" s="28">
        <v>362.61</v>
      </c>
      <c r="S233" s="22">
        <v>0.6</v>
      </c>
      <c r="V233" s="22">
        <v>568.79999999999995</v>
      </c>
      <c r="W233" s="22">
        <v>568.70000000000005</v>
      </c>
      <c r="X233" s="28">
        <v>569.17999999999995</v>
      </c>
      <c r="Y233" s="22">
        <v>2.8</v>
      </c>
      <c r="AA233" s="22">
        <f t="shared" si="27"/>
        <v>190.9</v>
      </c>
      <c r="AB233" s="22">
        <v>159.80000000000001</v>
      </c>
      <c r="AC233" s="22">
        <v>190.9</v>
      </c>
      <c r="AD233" s="28">
        <v>206.57</v>
      </c>
      <c r="AE233" s="22">
        <v>2.2000000000000002</v>
      </c>
      <c r="AG233" s="22">
        <f t="shared" si="28"/>
        <v>22.3</v>
      </c>
      <c r="AH233" s="22">
        <v>18</v>
      </c>
      <c r="AI233" s="22">
        <v>22.3</v>
      </c>
      <c r="AJ233" s="28">
        <v>24.74</v>
      </c>
      <c r="AK233" s="22">
        <v>-1.6</v>
      </c>
      <c r="AM233" s="22">
        <f t="shared" si="29"/>
        <v>66.400000000000006</v>
      </c>
      <c r="AN233" s="22">
        <v>71.900000000000006</v>
      </c>
      <c r="AO233" s="22">
        <v>66.400000000000006</v>
      </c>
      <c r="AP233" s="28">
        <v>63.71</v>
      </c>
      <c r="AQ233" s="22">
        <v>-0.2</v>
      </c>
      <c r="AS233" s="22">
        <f t="shared" si="30"/>
        <v>33.6</v>
      </c>
      <c r="AT233" s="22">
        <v>28.1</v>
      </c>
      <c r="AU233" s="22">
        <v>33.6</v>
      </c>
      <c r="AV233" s="28">
        <v>36.29</v>
      </c>
      <c r="AW233" s="22">
        <v>0.2</v>
      </c>
      <c r="AY233" s="22">
        <f t="shared" si="31"/>
        <v>33.6</v>
      </c>
      <c r="AZ233" s="22">
        <v>35.799999999999997</v>
      </c>
      <c r="BA233" s="22">
        <v>33.6</v>
      </c>
      <c r="BB233" s="28">
        <v>31.83</v>
      </c>
      <c r="BC233" s="22">
        <v>4.7</v>
      </c>
      <c r="BD233" s="26"/>
    </row>
    <row r="234" spans="1:56" ht="12.75" x14ac:dyDescent="0.2">
      <c r="A234" s="7">
        <v>20</v>
      </c>
      <c r="B234">
        <v>2</v>
      </c>
      <c r="C234" s="22">
        <f t="shared" si="24"/>
        <v>141.19999999999999</v>
      </c>
      <c r="D234" s="22">
        <v>129.6</v>
      </c>
      <c r="E234" s="22">
        <v>141.19999999999999</v>
      </c>
      <c r="F234" s="28">
        <v>140.66999999999999</v>
      </c>
      <c r="G234" s="22">
        <v>-1.9</v>
      </c>
      <c r="I234" s="22">
        <f t="shared" si="25"/>
        <v>72</v>
      </c>
      <c r="J234" s="22">
        <v>75.400000000000006</v>
      </c>
      <c r="K234" s="22">
        <v>72</v>
      </c>
      <c r="L234" s="28">
        <v>66.349999999999994</v>
      </c>
      <c r="M234" s="22">
        <v>7.3</v>
      </c>
      <c r="O234" s="22">
        <f t="shared" si="26"/>
        <v>355.5</v>
      </c>
      <c r="P234" s="22">
        <v>363.8</v>
      </c>
      <c r="Q234" s="22">
        <v>355.5</v>
      </c>
      <c r="R234" s="28">
        <v>362.46</v>
      </c>
      <c r="S234" s="22">
        <v>-1.7</v>
      </c>
      <c r="V234" s="22">
        <v>568.79999999999995</v>
      </c>
      <c r="W234" s="22">
        <v>568.70000000000005</v>
      </c>
      <c r="X234" s="28">
        <v>569.48</v>
      </c>
      <c r="Y234" s="22">
        <v>3.6</v>
      </c>
      <c r="AA234" s="22">
        <f t="shared" si="27"/>
        <v>213.3</v>
      </c>
      <c r="AB234" s="22">
        <v>205</v>
      </c>
      <c r="AC234" s="22">
        <v>213.3</v>
      </c>
      <c r="AD234" s="28">
        <v>207.02</v>
      </c>
      <c r="AE234" s="22">
        <v>5.4</v>
      </c>
      <c r="AG234" s="22">
        <f t="shared" si="28"/>
        <v>24.8</v>
      </c>
      <c r="AH234" s="22">
        <v>22.8</v>
      </c>
      <c r="AI234" s="22">
        <v>24.8</v>
      </c>
      <c r="AJ234" s="28">
        <v>24.7</v>
      </c>
      <c r="AK234" s="22">
        <v>-0.5</v>
      </c>
      <c r="AM234" s="22">
        <f t="shared" si="29"/>
        <v>62.5</v>
      </c>
      <c r="AN234" s="22">
        <v>64</v>
      </c>
      <c r="AO234" s="22">
        <v>62.5</v>
      </c>
      <c r="AP234" s="28">
        <v>63.65</v>
      </c>
      <c r="AQ234" s="22">
        <v>-0.7</v>
      </c>
      <c r="AS234" s="22">
        <f t="shared" si="30"/>
        <v>37.5</v>
      </c>
      <c r="AT234" s="22">
        <v>36</v>
      </c>
      <c r="AU234" s="22">
        <v>37.5</v>
      </c>
      <c r="AV234" s="28">
        <v>36.35</v>
      </c>
      <c r="AW234" s="22">
        <v>0.7</v>
      </c>
      <c r="AY234" s="22">
        <f t="shared" si="31"/>
        <v>33.799999999999997</v>
      </c>
      <c r="AZ234" s="22">
        <v>36.799999999999997</v>
      </c>
      <c r="BA234" s="22">
        <v>33.799999999999997</v>
      </c>
      <c r="BB234" s="28">
        <v>32.049999999999997</v>
      </c>
      <c r="BC234" s="22">
        <v>2.7</v>
      </c>
      <c r="BD234" s="26"/>
    </row>
    <row r="235" spans="1:56" ht="12.75" x14ac:dyDescent="0.2">
      <c r="A235" s="7">
        <v>20</v>
      </c>
      <c r="B235">
        <v>3</v>
      </c>
      <c r="C235" s="22">
        <f t="shared" si="24"/>
        <v>137.4</v>
      </c>
      <c r="D235" s="22">
        <v>114.8</v>
      </c>
      <c r="E235" s="22">
        <v>137.4</v>
      </c>
      <c r="F235" s="28">
        <v>125.87</v>
      </c>
      <c r="G235" s="22">
        <v>-177.5</v>
      </c>
      <c r="I235" s="22">
        <f t="shared" si="25"/>
        <v>52.7</v>
      </c>
      <c r="J235" s="22">
        <v>66.099999999999994</v>
      </c>
      <c r="K235" s="22">
        <v>52.7</v>
      </c>
      <c r="L235" s="28">
        <v>66.430000000000007</v>
      </c>
      <c r="M235" s="22">
        <v>0.9</v>
      </c>
      <c r="O235" s="22">
        <f t="shared" si="26"/>
        <v>379.3</v>
      </c>
      <c r="P235" s="22">
        <v>388.5</v>
      </c>
      <c r="Q235" s="22">
        <v>379.3</v>
      </c>
      <c r="R235" s="28">
        <v>377.57</v>
      </c>
      <c r="S235" s="22">
        <v>181.3</v>
      </c>
      <c r="V235" s="22">
        <v>569.4</v>
      </c>
      <c r="W235" s="22">
        <v>569.4</v>
      </c>
      <c r="X235" s="28">
        <v>569.88</v>
      </c>
      <c r="Y235" s="22">
        <v>4.8</v>
      </c>
      <c r="AA235" s="22">
        <f t="shared" si="27"/>
        <v>190.1</v>
      </c>
      <c r="AB235" s="22">
        <v>180.9</v>
      </c>
      <c r="AC235" s="22">
        <v>190.1</v>
      </c>
      <c r="AD235" s="28">
        <v>192.3</v>
      </c>
      <c r="AE235" s="22">
        <v>-176.6</v>
      </c>
      <c r="AG235" s="22">
        <f t="shared" si="28"/>
        <v>24.1</v>
      </c>
      <c r="AH235" s="22">
        <v>20.2</v>
      </c>
      <c r="AI235" s="22">
        <v>24.1</v>
      </c>
      <c r="AJ235" s="28">
        <v>22.09</v>
      </c>
      <c r="AK235" s="22">
        <v>-31.4</v>
      </c>
      <c r="AM235" s="22">
        <f t="shared" si="29"/>
        <v>66.599999999999994</v>
      </c>
      <c r="AN235" s="22">
        <v>68.2</v>
      </c>
      <c r="AO235" s="22">
        <v>66.599999999999994</v>
      </c>
      <c r="AP235" s="28">
        <v>66.260000000000005</v>
      </c>
      <c r="AQ235" s="22">
        <v>31.3</v>
      </c>
      <c r="AS235" s="22">
        <f t="shared" si="30"/>
        <v>33.4</v>
      </c>
      <c r="AT235" s="22">
        <v>31.8</v>
      </c>
      <c r="AU235" s="22">
        <v>33.4</v>
      </c>
      <c r="AV235" s="28">
        <v>33.74</v>
      </c>
      <c r="AW235" s="22">
        <v>-31.3</v>
      </c>
      <c r="AY235" s="22">
        <f t="shared" si="31"/>
        <v>27.7</v>
      </c>
      <c r="AZ235" s="22">
        <v>36.5</v>
      </c>
      <c r="BA235" s="22">
        <v>27.7</v>
      </c>
      <c r="BB235" s="28">
        <v>34.549999999999997</v>
      </c>
      <c r="BC235" s="22">
        <v>29.9</v>
      </c>
      <c r="BD235" s="26"/>
    </row>
    <row r="236" spans="1:56" ht="12.75" x14ac:dyDescent="0.2">
      <c r="A236" s="7">
        <v>20</v>
      </c>
      <c r="B236">
        <v>4</v>
      </c>
      <c r="C236" s="22">
        <f t="shared" si="24"/>
        <v>111.9</v>
      </c>
      <c r="D236" s="22">
        <v>92.6</v>
      </c>
      <c r="E236" s="22">
        <v>111.9</v>
      </c>
      <c r="F236" s="28">
        <v>119.71</v>
      </c>
      <c r="G236" s="22">
        <v>-74</v>
      </c>
      <c r="I236" s="22">
        <f t="shared" si="25"/>
        <v>72.099999999999994</v>
      </c>
      <c r="J236" s="22">
        <v>83.5</v>
      </c>
      <c r="K236" s="22">
        <v>72.099999999999994</v>
      </c>
      <c r="L236" s="28">
        <v>71.81</v>
      </c>
      <c r="M236" s="22">
        <v>64.5</v>
      </c>
      <c r="O236" s="22">
        <f t="shared" si="26"/>
        <v>386.3</v>
      </c>
      <c r="P236" s="22">
        <v>394.2</v>
      </c>
      <c r="Q236" s="22">
        <v>386.3</v>
      </c>
      <c r="R236" s="28">
        <v>378.87</v>
      </c>
      <c r="S236" s="22">
        <v>15.5</v>
      </c>
      <c r="V236" s="22">
        <v>570.29999999999995</v>
      </c>
      <c r="W236" s="22">
        <v>570.20000000000005</v>
      </c>
      <c r="X236" s="28">
        <v>570.38</v>
      </c>
      <c r="Y236" s="22">
        <v>6.1</v>
      </c>
      <c r="AA236" s="22">
        <f t="shared" si="27"/>
        <v>184</v>
      </c>
      <c r="AB236" s="22">
        <v>176.1</v>
      </c>
      <c r="AC236" s="22">
        <v>184</v>
      </c>
      <c r="AD236" s="28">
        <v>191.52</v>
      </c>
      <c r="AE236" s="22">
        <v>-9.5</v>
      </c>
      <c r="AG236" s="22">
        <f t="shared" si="28"/>
        <v>19.600000000000001</v>
      </c>
      <c r="AH236" s="22">
        <v>16.2</v>
      </c>
      <c r="AI236" s="22">
        <v>19.600000000000001</v>
      </c>
      <c r="AJ236" s="28">
        <v>20.99</v>
      </c>
      <c r="AK236" s="22">
        <v>-13.2</v>
      </c>
      <c r="AM236" s="22">
        <f t="shared" si="29"/>
        <v>67.7</v>
      </c>
      <c r="AN236" s="22">
        <v>69.099999999999994</v>
      </c>
      <c r="AO236" s="22">
        <v>67.7</v>
      </c>
      <c r="AP236" s="28">
        <v>66.42</v>
      </c>
      <c r="AQ236" s="22">
        <v>2</v>
      </c>
      <c r="AS236" s="22">
        <f t="shared" si="30"/>
        <v>32.299999999999997</v>
      </c>
      <c r="AT236" s="22">
        <v>30.9</v>
      </c>
      <c r="AU236" s="22">
        <v>32.299999999999997</v>
      </c>
      <c r="AV236" s="28">
        <v>33.58</v>
      </c>
      <c r="AW236" s="22">
        <v>-2</v>
      </c>
      <c r="AY236" s="22">
        <f t="shared" si="31"/>
        <v>39.200000000000003</v>
      </c>
      <c r="AZ236" s="22">
        <v>47.4</v>
      </c>
      <c r="BA236" s="22">
        <v>39.200000000000003</v>
      </c>
      <c r="BB236" s="28">
        <v>37.49</v>
      </c>
      <c r="BC236" s="22">
        <v>35.4</v>
      </c>
      <c r="BD236" s="26"/>
    </row>
    <row r="237" spans="1:56" ht="12.75" x14ac:dyDescent="0.2">
      <c r="A237" s="7">
        <v>20</v>
      </c>
      <c r="B237">
        <v>5</v>
      </c>
      <c r="C237" s="22">
        <f t="shared" si="24"/>
        <v>117.3</v>
      </c>
      <c r="D237" s="22">
        <v>98</v>
      </c>
      <c r="E237" s="22">
        <v>117.3</v>
      </c>
      <c r="F237" s="28">
        <v>121.61</v>
      </c>
      <c r="G237" s="22">
        <v>22.8</v>
      </c>
      <c r="I237" s="22">
        <f t="shared" si="25"/>
        <v>83.6</v>
      </c>
      <c r="J237" s="22">
        <v>96.4</v>
      </c>
      <c r="K237" s="22">
        <v>83.6</v>
      </c>
      <c r="L237" s="28">
        <v>70.69</v>
      </c>
      <c r="M237" s="22">
        <v>-13.5</v>
      </c>
      <c r="O237" s="22">
        <f t="shared" si="26"/>
        <v>370.3</v>
      </c>
      <c r="P237" s="22">
        <v>376.7</v>
      </c>
      <c r="Q237" s="22">
        <v>370.3</v>
      </c>
      <c r="R237" s="28">
        <v>378.7</v>
      </c>
      <c r="S237" s="22">
        <v>-2</v>
      </c>
      <c r="V237" s="22">
        <v>571.1</v>
      </c>
      <c r="W237" s="22">
        <v>571.20000000000005</v>
      </c>
      <c r="X237" s="28">
        <v>571</v>
      </c>
      <c r="Y237" s="22">
        <v>7.4</v>
      </c>
      <c r="AA237" s="22">
        <f t="shared" si="27"/>
        <v>200.9</v>
      </c>
      <c r="AB237" s="22">
        <v>194.4</v>
      </c>
      <c r="AC237" s="22">
        <v>200.9</v>
      </c>
      <c r="AD237" s="28">
        <v>192.3</v>
      </c>
      <c r="AE237" s="22">
        <v>9.4</v>
      </c>
      <c r="AG237" s="22">
        <f t="shared" si="28"/>
        <v>20.5</v>
      </c>
      <c r="AH237" s="22">
        <v>17.2</v>
      </c>
      <c r="AI237" s="22">
        <v>20.5</v>
      </c>
      <c r="AJ237" s="28">
        <v>21.3</v>
      </c>
      <c r="AK237" s="22">
        <v>3.7</v>
      </c>
      <c r="AM237" s="22">
        <f t="shared" si="29"/>
        <v>64.8</v>
      </c>
      <c r="AN237" s="22">
        <v>66</v>
      </c>
      <c r="AO237" s="22">
        <v>64.8</v>
      </c>
      <c r="AP237" s="28">
        <v>66.319999999999993</v>
      </c>
      <c r="AQ237" s="22">
        <v>-1.2</v>
      </c>
      <c r="AS237" s="22">
        <f t="shared" si="30"/>
        <v>35.200000000000003</v>
      </c>
      <c r="AT237" s="22">
        <v>34</v>
      </c>
      <c r="AU237" s="22">
        <v>35.200000000000003</v>
      </c>
      <c r="AV237" s="28">
        <v>33.68</v>
      </c>
      <c r="AW237" s="22">
        <v>1.2</v>
      </c>
      <c r="AY237" s="22">
        <f t="shared" si="31"/>
        <v>41.6</v>
      </c>
      <c r="AZ237" s="22">
        <v>49.6</v>
      </c>
      <c r="BA237" s="22">
        <v>41.6</v>
      </c>
      <c r="BB237" s="28">
        <v>36.76</v>
      </c>
      <c r="BC237" s="22">
        <v>-8.8000000000000007</v>
      </c>
      <c r="BD237" s="26"/>
    </row>
    <row r="238" spans="1:56" ht="12.75" x14ac:dyDescent="0.2">
      <c r="A238" s="7">
        <v>20</v>
      </c>
      <c r="B238">
        <v>6</v>
      </c>
      <c r="C238" s="22">
        <f t="shared" si="24"/>
        <v>112</v>
      </c>
      <c r="D238" s="22">
        <v>142.69999999999999</v>
      </c>
      <c r="E238" s="22">
        <v>112</v>
      </c>
      <c r="F238" s="28">
        <v>106.9</v>
      </c>
      <c r="G238" s="22">
        <v>-176.6</v>
      </c>
      <c r="I238" s="22">
        <f t="shared" si="25"/>
        <v>82.1</v>
      </c>
      <c r="J238" s="22">
        <v>129.9</v>
      </c>
      <c r="K238" s="22">
        <v>82.1</v>
      </c>
      <c r="L238" s="28">
        <v>81.290000000000006</v>
      </c>
      <c r="M238" s="22">
        <v>127.2</v>
      </c>
      <c r="O238" s="22">
        <f t="shared" si="26"/>
        <v>377.9</v>
      </c>
      <c r="P238" s="22">
        <v>299.10000000000002</v>
      </c>
      <c r="Q238" s="22">
        <v>377.9</v>
      </c>
      <c r="R238" s="28">
        <v>383.52</v>
      </c>
      <c r="S238" s="22">
        <v>57.8</v>
      </c>
      <c r="V238" s="22">
        <v>571.70000000000005</v>
      </c>
      <c r="W238" s="22">
        <v>571.9</v>
      </c>
      <c r="X238" s="28">
        <v>571.70000000000005</v>
      </c>
      <c r="Y238" s="22">
        <v>8.5</v>
      </c>
      <c r="AA238" s="22">
        <f t="shared" si="27"/>
        <v>194</v>
      </c>
      <c r="AB238" s="22">
        <v>272.60000000000002</v>
      </c>
      <c r="AC238" s="22">
        <v>194</v>
      </c>
      <c r="AD238" s="28">
        <v>188.19</v>
      </c>
      <c r="AE238" s="22">
        <v>-49.3</v>
      </c>
      <c r="AG238" s="22">
        <f t="shared" si="28"/>
        <v>19.600000000000001</v>
      </c>
      <c r="AH238" s="22">
        <v>25</v>
      </c>
      <c r="AI238" s="22">
        <v>19.600000000000001</v>
      </c>
      <c r="AJ238" s="28">
        <v>18.7</v>
      </c>
      <c r="AK238" s="22">
        <v>-31.2</v>
      </c>
      <c r="AM238" s="22">
        <f t="shared" si="29"/>
        <v>66.099999999999994</v>
      </c>
      <c r="AN238" s="22">
        <v>52.3</v>
      </c>
      <c r="AO238" s="22">
        <v>66.099999999999994</v>
      </c>
      <c r="AP238" s="28">
        <v>67.08</v>
      </c>
      <c r="AQ238" s="22">
        <v>9.1</v>
      </c>
      <c r="AS238" s="22">
        <f t="shared" si="30"/>
        <v>33.9</v>
      </c>
      <c r="AT238" s="22">
        <v>47.7</v>
      </c>
      <c r="AU238" s="22">
        <v>33.9</v>
      </c>
      <c r="AV238" s="28">
        <v>32.92</v>
      </c>
      <c r="AW238" s="22">
        <v>-9.1</v>
      </c>
      <c r="AY238" s="22">
        <f t="shared" si="31"/>
        <v>42.3</v>
      </c>
      <c r="AZ238" s="22">
        <v>47.7</v>
      </c>
      <c r="BA238" s="22">
        <v>42.3</v>
      </c>
      <c r="BB238" s="28">
        <v>43.2</v>
      </c>
      <c r="BC238" s="22">
        <v>77.2</v>
      </c>
      <c r="BD238" s="26"/>
    </row>
    <row r="239" spans="1:56" ht="12.75" x14ac:dyDescent="0.2">
      <c r="A239" s="7">
        <v>20</v>
      </c>
      <c r="B239">
        <v>7</v>
      </c>
      <c r="C239" s="22">
        <f t="shared" si="24"/>
        <v>101.3</v>
      </c>
      <c r="D239" s="22">
        <v>168.1</v>
      </c>
      <c r="E239" s="22">
        <v>101.3</v>
      </c>
      <c r="F239" s="28">
        <v>109.54</v>
      </c>
      <c r="G239" s="22">
        <v>31.7</v>
      </c>
      <c r="I239" s="22">
        <f t="shared" si="25"/>
        <v>85.1</v>
      </c>
      <c r="J239" s="22">
        <v>88.7</v>
      </c>
      <c r="K239" s="22">
        <v>85.1</v>
      </c>
      <c r="L239" s="28">
        <v>79.38</v>
      </c>
      <c r="M239" s="22">
        <v>-22.9</v>
      </c>
      <c r="O239" s="22">
        <f t="shared" si="26"/>
        <v>386.1</v>
      </c>
      <c r="P239" s="22">
        <v>315.60000000000002</v>
      </c>
      <c r="Q239" s="22">
        <v>386.1</v>
      </c>
      <c r="R239" s="28">
        <v>383.55</v>
      </c>
      <c r="S239" s="22">
        <v>0.4</v>
      </c>
      <c r="V239" s="22">
        <v>572.4</v>
      </c>
      <c r="W239" s="22">
        <v>572.5</v>
      </c>
      <c r="X239" s="28">
        <v>572.47</v>
      </c>
      <c r="Y239" s="22">
        <v>9.1999999999999993</v>
      </c>
      <c r="AA239" s="22">
        <f t="shared" si="27"/>
        <v>186.4</v>
      </c>
      <c r="AB239" s="22">
        <v>256.8</v>
      </c>
      <c r="AC239" s="22">
        <v>186.4</v>
      </c>
      <c r="AD239" s="28">
        <v>188.92</v>
      </c>
      <c r="AE239" s="22">
        <v>8.8000000000000007</v>
      </c>
      <c r="AG239" s="22">
        <f t="shared" si="28"/>
        <v>17.7</v>
      </c>
      <c r="AH239" s="22">
        <v>29.4</v>
      </c>
      <c r="AI239" s="22">
        <v>17.7</v>
      </c>
      <c r="AJ239" s="28">
        <v>19.13</v>
      </c>
      <c r="AK239" s="22">
        <v>5.2</v>
      </c>
      <c r="AM239" s="22">
        <f t="shared" si="29"/>
        <v>67.400000000000006</v>
      </c>
      <c r="AN239" s="22">
        <v>55.1</v>
      </c>
      <c r="AO239" s="22">
        <v>67.400000000000006</v>
      </c>
      <c r="AP239" s="28">
        <v>67</v>
      </c>
      <c r="AQ239" s="22">
        <v>-1</v>
      </c>
      <c r="AS239" s="22">
        <f t="shared" si="30"/>
        <v>32.6</v>
      </c>
      <c r="AT239" s="22">
        <v>44.9</v>
      </c>
      <c r="AU239" s="22">
        <v>32.6</v>
      </c>
      <c r="AV239" s="28">
        <v>33</v>
      </c>
      <c r="AW239" s="22">
        <v>1</v>
      </c>
      <c r="AY239" s="22">
        <f t="shared" si="31"/>
        <v>45.6</v>
      </c>
      <c r="AZ239" s="22">
        <v>34.5</v>
      </c>
      <c r="BA239" s="22">
        <v>45.6</v>
      </c>
      <c r="BB239" s="28">
        <v>42.02</v>
      </c>
      <c r="BC239" s="22">
        <v>-14.1</v>
      </c>
      <c r="BD239" s="26"/>
    </row>
    <row r="240" spans="1:56" ht="12.75" x14ac:dyDescent="0.2">
      <c r="A240" s="7">
        <v>20</v>
      </c>
      <c r="B240">
        <v>8</v>
      </c>
      <c r="C240" s="22">
        <f t="shared" si="24"/>
        <v>110.7</v>
      </c>
      <c r="D240" s="22">
        <v>137</v>
      </c>
      <c r="E240" s="22">
        <v>110.7</v>
      </c>
      <c r="F240" s="28">
        <v>112.24</v>
      </c>
      <c r="G240" s="22">
        <v>32.4</v>
      </c>
      <c r="I240" s="22">
        <f t="shared" si="25"/>
        <v>76.400000000000006</v>
      </c>
      <c r="J240" s="22">
        <v>61</v>
      </c>
      <c r="K240" s="22">
        <v>76.400000000000006</v>
      </c>
      <c r="L240" s="28">
        <v>77.3</v>
      </c>
      <c r="M240" s="22">
        <v>-24.9</v>
      </c>
      <c r="O240" s="22">
        <f t="shared" si="26"/>
        <v>386.4</v>
      </c>
      <c r="P240" s="22">
        <v>375.6</v>
      </c>
      <c r="Q240" s="22">
        <v>386.4</v>
      </c>
      <c r="R240" s="28">
        <v>383.73</v>
      </c>
      <c r="S240" s="22">
        <v>2.1</v>
      </c>
      <c r="V240" s="22">
        <v>573.6</v>
      </c>
      <c r="W240" s="22">
        <v>573.4</v>
      </c>
      <c r="X240" s="28">
        <v>573.27</v>
      </c>
      <c r="Y240" s="22">
        <v>9.6</v>
      </c>
      <c r="AA240" s="22">
        <f t="shared" si="27"/>
        <v>187</v>
      </c>
      <c r="AB240" s="22">
        <v>198</v>
      </c>
      <c r="AC240" s="22">
        <v>187</v>
      </c>
      <c r="AD240" s="28">
        <v>189.54</v>
      </c>
      <c r="AE240" s="22">
        <v>7.5</v>
      </c>
      <c r="AG240" s="22">
        <f t="shared" si="28"/>
        <v>19.3</v>
      </c>
      <c r="AH240" s="22">
        <v>23.9</v>
      </c>
      <c r="AI240" s="22">
        <v>19.3</v>
      </c>
      <c r="AJ240" s="28">
        <v>19.579999999999998</v>
      </c>
      <c r="AK240" s="22">
        <v>5.3</v>
      </c>
      <c r="AM240" s="22">
        <f t="shared" si="29"/>
        <v>67.400000000000006</v>
      </c>
      <c r="AN240" s="22">
        <v>65.5</v>
      </c>
      <c r="AO240" s="22">
        <v>67.400000000000006</v>
      </c>
      <c r="AP240" s="28">
        <v>66.94</v>
      </c>
      <c r="AQ240" s="22">
        <v>-0.7</v>
      </c>
      <c r="AS240" s="22">
        <f t="shared" si="30"/>
        <v>32.6</v>
      </c>
      <c r="AT240" s="22">
        <v>34.5</v>
      </c>
      <c r="AU240" s="22">
        <v>32.6</v>
      </c>
      <c r="AV240" s="28">
        <v>33.06</v>
      </c>
      <c r="AW240" s="22">
        <v>0.7</v>
      </c>
      <c r="AY240" s="22">
        <f t="shared" si="31"/>
        <v>40.799999999999997</v>
      </c>
      <c r="AZ240" s="22">
        <v>30.8</v>
      </c>
      <c r="BA240" s="22">
        <v>40.799999999999997</v>
      </c>
      <c r="BB240" s="28">
        <v>40.78</v>
      </c>
      <c r="BC240" s="22">
        <v>-14.8</v>
      </c>
      <c r="BD240" s="26"/>
    </row>
    <row r="241" spans="1:56" ht="12.75" x14ac:dyDescent="0.2">
      <c r="A241" s="7">
        <v>20</v>
      </c>
      <c r="B241">
        <v>9</v>
      </c>
      <c r="C241" s="22">
        <f t="shared" si="24"/>
        <v>117.7</v>
      </c>
      <c r="D241" s="22">
        <v>111.4</v>
      </c>
      <c r="E241" s="22">
        <v>117.7</v>
      </c>
      <c r="F241" s="28">
        <v>114.76</v>
      </c>
      <c r="G241" s="22">
        <v>30.2</v>
      </c>
      <c r="I241" s="22">
        <f t="shared" si="25"/>
        <v>70.900000000000006</v>
      </c>
      <c r="J241" s="22">
        <v>58.5</v>
      </c>
      <c r="K241" s="22">
        <v>70.900000000000006</v>
      </c>
      <c r="L241" s="28">
        <v>75.239999999999995</v>
      </c>
      <c r="M241" s="22">
        <v>-24.7</v>
      </c>
      <c r="O241" s="22">
        <f t="shared" si="26"/>
        <v>385.6</v>
      </c>
      <c r="P241" s="22">
        <v>404.7</v>
      </c>
      <c r="Q241" s="22">
        <v>385.6</v>
      </c>
      <c r="R241" s="28">
        <v>384.07</v>
      </c>
      <c r="S241" s="22">
        <v>4.0999999999999996</v>
      </c>
      <c r="V241" s="22">
        <v>574.5</v>
      </c>
      <c r="W241" s="22">
        <v>574.1</v>
      </c>
      <c r="X241" s="28">
        <v>574.08000000000004</v>
      </c>
      <c r="Y241" s="22">
        <v>9.6999999999999993</v>
      </c>
      <c r="AA241" s="22">
        <f t="shared" si="27"/>
        <v>188.5</v>
      </c>
      <c r="AB241" s="22">
        <v>169.9</v>
      </c>
      <c r="AC241" s="22">
        <v>188.5</v>
      </c>
      <c r="AD241" s="28">
        <v>190.01</v>
      </c>
      <c r="AE241" s="22">
        <v>5.6</v>
      </c>
      <c r="AG241" s="22">
        <f t="shared" si="28"/>
        <v>20.5</v>
      </c>
      <c r="AH241" s="22">
        <v>19.399999999999999</v>
      </c>
      <c r="AI241" s="22">
        <v>20.5</v>
      </c>
      <c r="AJ241" s="28">
        <v>19.989999999999998</v>
      </c>
      <c r="AK241" s="22">
        <v>4.9000000000000004</v>
      </c>
      <c r="AM241" s="22">
        <f t="shared" si="29"/>
        <v>67.2</v>
      </c>
      <c r="AN241" s="22">
        <v>70.400000000000006</v>
      </c>
      <c r="AO241" s="22">
        <v>67.2</v>
      </c>
      <c r="AP241" s="28">
        <v>66.900000000000006</v>
      </c>
      <c r="AQ241" s="22">
        <v>-0.4</v>
      </c>
      <c r="AS241" s="22">
        <f t="shared" si="30"/>
        <v>32.799999999999997</v>
      </c>
      <c r="AT241" s="22">
        <v>29.6</v>
      </c>
      <c r="AU241" s="22">
        <v>32.799999999999997</v>
      </c>
      <c r="AV241" s="28">
        <v>33.1</v>
      </c>
      <c r="AW241" s="22">
        <v>0.4</v>
      </c>
      <c r="AY241" s="22">
        <f t="shared" si="31"/>
        <v>37.6</v>
      </c>
      <c r="AZ241" s="22">
        <v>34.4</v>
      </c>
      <c r="BA241" s="22">
        <v>37.6</v>
      </c>
      <c r="BB241" s="28">
        <v>39.6</v>
      </c>
      <c r="BC241" s="22">
        <v>-14.2</v>
      </c>
      <c r="BD241" s="26"/>
    </row>
    <row r="242" spans="1:56" ht="12.75" x14ac:dyDescent="0.2">
      <c r="A242" s="7">
        <v>20</v>
      </c>
      <c r="B242">
        <v>10</v>
      </c>
      <c r="C242" s="22">
        <f t="shared" si="24"/>
        <v>130.30000000000001</v>
      </c>
      <c r="D242" s="22">
        <v>127.9</v>
      </c>
      <c r="E242" s="22">
        <v>130.30000000000001</v>
      </c>
      <c r="F242" s="28">
        <v>117.01</v>
      </c>
      <c r="G242" s="22">
        <v>27</v>
      </c>
      <c r="I242" s="22">
        <f t="shared" si="25"/>
        <v>71.7</v>
      </c>
      <c r="J242" s="22">
        <v>55.2</v>
      </c>
      <c r="K242" s="22">
        <v>71.7</v>
      </c>
      <c r="L242" s="28">
        <v>73.36</v>
      </c>
      <c r="M242" s="22">
        <v>-22.6</v>
      </c>
      <c r="O242" s="22">
        <f t="shared" si="26"/>
        <v>373</v>
      </c>
      <c r="P242" s="22">
        <v>392</v>
      </c>
      <c r="Q242" s="22">
        <v>373</v>
      </c>
      <c r="R242" s="28">
        <v>384.51</v>
      </c>
      <c r="S242" s="22">
        <v>5.3</v>
      </c>
      <c r="V242" s="22">
        <v>575.1</v>
      </c>
      <c r="W242" s="22">
        <v>574.9</v>
      </c>
      <c r="X242" s="28">
        <v>574.88</v>
      </c>
      <c r="Y242" s="22">
        <v>9.6</v>
      </c>
      <c r="AA242" s="22">
        <f t="shared" si="27"/>
        <v>202</v>
      </c>
      <c r="AB242" s="22">
        <v>183.1</v>
      </c>
      <c r="AC242" s="22">
        <v>202</v>
      </c>
      <c r="AD242" s="28">
        <v>190.37</v>
      </c>
      <c r="AE242" s="22">
        <v>4.3</v>
      </c>
      <c r="AG242" s="22">
        <f t="shared" si="28"/>
        <v>22.7</v>
      </c>
      <c r="AH242" s="22">
        <v>22.2</v>
      </c>
      <c r="AI242" s="22">
        <v>22.7</v>
      </c>
      <c r="AJ242" s="28">
        <v>20.350000000000001</v>
      </c>
      <c r="AK242" s="22">
        <v>4.4000000000000004</v>
      </c>
      <c r="AM242" s="22">
        <f t="shared" si="29"/>
        <v>64.900000000000006</v>
      </c>
      <c r="AN242" s="22">
        <v>68.2</v>
      </c>
      <c r="AO242" s="22">
        <v>64.900000000000006</v>
      </c>
      <c r="AP242" s="28">
        <v>66.89</v>
      </c>
      <c r="AQ242" s="22">
        <v>-0.2</v>
      </c>
      <c r="AS242" s="22">
        <f t="shared" si="30"/>
        <v>35.1</v>
      </c>
      <c r="AT242" s="22">
        <v>31.8</v>
      </c>
      <c r="AU242" s="22">
        <v>35.1</v>
      </c>
      <c r="AV242" s="28">
        <v>33.11</v>
      </c>
      <c r="AW242" s="22">
        <v>0.2</v>
      </c>
      <c r="AY242" s="22">
        <f t="shared" si="31"/>
        <v>35.5</v>
      </c>
      <c r="AZ242" s="22">
        <v>30.1</v>
      </c>
      <c r="BA242" s="22">
        <v>35.5</v>
      </c>
      <c r="BB242" s="28">
        <v>38.53</v>
      </c>
      <c r="BC242" s="22">
        <v>-12.8</v>
      </c>
      <c r="BD242" s="26"/>
    </row>
    <row r="243" spans="1:56" ht="12.75" x14ac:dyDescent="0.2">
      <c r="A243" s="7">
        <v>20</v>
      </c>
      <c r="B243">
        <v>11</v>
      </c>
      <c r="C243" s="22">
        <f t="shared" si="24"/>
        <v>116.5</v>
      </c>
      <c r="D243" s="22">
        <v>110.3</v>
      </c>
      <c r="E243" s="22">
        <v>116.5</v>
      </c>
      <c r="F243" s="28">
        <v>118.87</v>
      </c>
      <c r="G243" s="22">
        <v>22.3</v>
      </c>
      <c r="I243" s="22">
        <f t="shared" si="25"/>
        <v>63.8</v>
      </c>
      <c r="J243" s="22">
        <v>44.8</v>
      </c>
      <c r="K243" s="22">
        <v>63.8</v>
      </c>
      <c r="L243" s="28">
        <v>71.8</v>
      </c>
      <c r="M243" s="22">
        <v>-18.7</v>
      </c>
      <c r="O243" s="22">
        <f t="shared" si="26"/>
        <v>395.3</v>
      </c>
      <c r="P243" s="22">
        <v>420.4</v>
      </c>
      <c r="Q243" s="22">
        <v>395.3</v>
      </c>
      <c r="R243" s="28">
        <v>385</v>
      </c>
      <c r="S243" s="22">
        <v>5.9</v>
      </c>
      <c r="V243" s="22">
        <v>575.4</v>
      </c>
      <c r="W243" s="22">
        <v>575.6</v>
      </c>
      <c r="X243" s="28">
        <v>575.66999999999996</v>
      </c>
      <c r="Y243" s="22">
        <v>9.5</v>
      </c>
      <c r="AA243" s="22">
        <f t="shared" si="27"/>
        <v>180.3</v>
      </c>
      <c r="AB243" s="22">
        <v>155.1</v>
      </c>
      <c r="AC243" s="22">
        <v>180.3</v>
      </c>
      <c r="AD243" s="28">
        <v>190.67</v>
      </c>
      <c r="AE243" s="22">
        <v>3.6</v>
      </c>
      <c r="AG243" s="22">
        <f t="shared" si="28"/>
        <v>20.2</v>
      </c>
      <c r="AH243" s="22">
        <v>19.2</v>
      </c>
      <c r="AI243" s="22">
        <v>20.2</v>
      </c>
      <c r="AJ243" s="28">
        <v>20.65</v>
      </c>
      <c r="AK243" s="22">
        <v>3.5</v>
      </c>
      <c r="AM243" s="22">
        <f t="shared" si="29"/>
        <v>68.7</v>
      </c>
      <c r="AN243" s="22">
        <v>73.099999999999994</v>
      </c>
      <c r="AO243" s="22">
        <v>68.7</v>
      </c>
      <c r="AP243" s="28">
        <v>66.88</v>
      </c>
      <c r="AQ243" s="22">
        <v>-0.1</v>
      </c>
      <c r="AS243" s="22">
        <f t="shared" si="30"/>
        <v>31.3</v>
      </c>
      <c r="AT243" s="22">
        <v>26.9</v>
      </c>
      <c r="AU243" s="22">
        <v>31.3</v>
      </c>
      <c r="AV243" s="28">
        <v>33.119999999999997</v>
      </c>
      <c r="AW243" s="22">
        <v>0.1</v>
      </c>
      <c r="AY243" s="22">
        <f t="shared" si="31"/>
        <v>35.4</v>
      </c>
      <c r="AZ243" s="22">
        <v>28.9</v>
      </c>
      <c r="BA243" s="22">
        <v>35.4</v>
      </c>
      <c r="BB243" s="28">
        <v>37.659999999999997</v>
      </c>
      <c r="BC243" s="22">
        <v>-10.5</v>
      </c>
      <c r="BD243" s="26"/>
    </row>
    <row r="244" spans="1:56" ht="12.75" x14ac:dyDescent="0.2">
      <c r="A244" s="7">
        <v>20</v>
      </c>
      <c r="B244">
        <v>12</v>
      </c>
      <c r="C244" s="22">
        <f t="shared" si="24"/>
        <v>118.5</v>
      </c>
      <c r="D244" s="22">
        <v>108.4</v>
      </c>
      <c r="E244" s="22">
        <v>118.5</v>
      </c>
      <c r="F244" s="28">
        <v>120.25</v>
      </c>
      <c r="G244" s="22">
        <v>16.600000000000001</v>
      </c>
      <c r="I244" s="22">
        <f t="shared" si="25"/>
        <v>70.099999999999994</v>
      </c>
      <c r="J244" s="22">
        <v>47.2</v>
      </c>
      <c r="K244" s="22">
        <v>70.099999999999994</v>
      </c>
      <c r="L244" s="28">
        <v>70.67</v>
      </c>
      <c r="M244" s="22">
        <v>-13.6</v>
      </c>
      <c r="O244" s="22">
        <f t="shared" si="26"/>
        <v>387.9</v>
      </c>
      <c r="P244" s="22">
        <v>420.8</v>
      </c>
      <c r="Q244" s="22">
        <v>387.9</v>
      </c>
      <c r="R244" s="28">
        <v>385.53</v>
      </c>
      <c r="S244" s="22">
        <v>6.3</v>
      </c>
      <c r="V244" s="22">
        <v>576.4</v>
      </c>
      <c r="W244" s="22">
        <v>576.5</v>
      </c>
      <c r="X244" s="28">
        <v>576.45000000000005</v>
      </c>
      <c r="Y244" s="22">
        <v>9.3000000000000007</v>
      </c>
      <c r="AA244" s="22">
        <f t="shared" si="27"/>
        <v>188.6</v>
      </c>
      <c r="AB244" s="22">
        <v>155.6</v>
      </c>
      <c r="AC244" s="22">
        <v>188.6</v>
      </c>
      <c r="AD244" s="28">
        <v>190.92</v>
      </c>
      <c r="AE244" s="22">
        <v>3</v>
      </c>
      <c r="AG244" s="22">
        <f t="shared" si="28"/>
        <v>20.6</v>
      </c>
      <c r="AH244" s="22">
        <v>18.8</v>
      </c>
      <c r="AI244" s="22">
        <v>20.6</v>
      </c>
      <c r="AJ244" s="28">
        <v>20.86</v>
      </c>
      <c r="AK244" s="22">
        <v>2.5</v>
      </c>
      <c r="AM244" s="22">
        <f t="shared" si="29"/>
        <v>67.3</v>
      </c>
      <c r="AN244" s="22">
        <v>73</v>
      </c>
      <c r="AO244" s="22">
        <v>67.3</v>
      </c>
      <c r="AP244" s="28">
        <v>66.88</v>
      </c>
      <c r="AQ244" s="22">
        <v>0</v>
      </c>
      <c r="AS244" s="22">
        <f t="shared" si="30"/>
        <v>32.700000000000003</v>
      </c>
      <c r="AT244" s="22">
        <v>27</v>
      </c>
      <c r="AU244" s="22">
        <v>32.700000000000003</v>
      </c>
      <c r="AV244" s="28">
        <v>33.119999999999997</v>
      </c>
      <c r="AW244" s="22">
        <v>0</v>
      </c>
      <c r="AY244" s="22">
        <f t="shared" si="31"/>
        <v>37.200000000000003</v>
      </c>
      <c r="AZ244" s="22">
        <v>30.3</v>
      </c>
      <c r="BA244" s="22">
        <v>37.200000000000003</v>
      </c>
      <c r="BB244" s="28">
        <v>37.020000000000003</v>
      </c>
      <c r="BC244" s="22">
        <v>-7.7</v>
      </c>
      <c r="BD244" s="26"/>
    </row>
    <row r="245" spans="1:56" ht="12.75" x14ac:dyDescent="0.2">
      <c r="A245" s="7"/>
      <c r="B245"/>
      <c r="BD245" s="26"/>
    </row>
    <row r="246" spans="1:56" ht="12.75" x14ac:dyDescent="0.2">
      <c r="A246" s="7"/>
      <c r="B246"/>
      <c r="BD246" s="26"/>
    </row>
    <row r="247" spans="1:56" ht="12.75" x14ac:dyDescent="0.2">
      <c r="A247" s="7" t="s">
        <v>72</v>
      </c>
      <c r="B247"/>
      <c r="BD247" s="26"/>
    </row>
    <row r="248" spans="1:56" ht="12.75" x14ac:dyDescent="0.2">
      <c r="A248" s="7" t="s">
        <v>78</v>
      </c>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22"/>
      <c r="H303" s="28"/>
      <c r="L303" s="22"/>
      <c r="N303" s="28"/>
      <c r="R303" s="22"/>
      <c r="T303" s="28"/>
      <c r="X303" s="22"/>
      <c r="Z303" s="28"/>
      <c r="AD303" s="22"/>
      <c r="AF303" s="28"/>
      <c r="AJ303" s="22"/>
      <c r="AL303" s="28"/>
      <c r="AP303" s="22"/>
      <c r="AR303" s="28"/>
      <c r="AV303" s="22"/>
      <c r="AX303" s="28"/>
      <c r="BB303" s="22"/>
    </row>
    <row r="304" spans="1:54" ht="12.75" x14ac:dyDescent="0.2">
      <c r="A304" s="7"/>
      <c r="B304"/>
      <c r="C304" s="7"/>
      <c r="D304"/>
      <c r="F304" s="22"/>
      <c r="H304" s="28"/>
      <c r="L304" s="22"/>
      <c r="N304" s="28"/>
      <c r="R304" s="22"/>
      <c r="T304" s="28"/>
      <c r="X304" s="22"/>
      <c r="Z304" s="28"/>
      <c r="AD304" s="22"/>
      <c r="AF304" s="28"/>
      <c r="AJ304" s="22"/>
      <c r="AL304" s="28"/>
      <c r="AP304" s="22"/>
      <c r="AR304" s="28"/>
      <c r="AV304" s="22"/>
      <c r="AX304" s="28"/>
      <c r="BB304" s="22"/>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Data_M!A1</f>
        <v>Män</v>
      </c>
      <c r="H1" s="15" t="str">
        <f>Data_M!C1</f>
        <v>15-19 år</v>
      </c>
      <c r="U1" s="97"/>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7</v>
      </c>
      <c r="B1" s="8"/>
      <c r="C1" s="4" t="s">
        <v>71</v>
      </c>
      <c r="AG1" s="4" t="s">
        <v>28</v>
      </c>
      <c r="AY1" s="4" t="s">
        <v>29</v>
      </c>
    </row>
    <row r="2" spans="1:58" ht="12.75" x14ac:dyDescent="0.2">
      <c r="A2" s="9" t="s">
        <v>3</v>
      </c>
      <c r="B2" s="10">
        <f>Diagram_M!D1</f>
        <v>1</v>
      </c>
      <c r="C2" s="4" t="s">
        <v>27</v>
      </c>
    </row>
    <row r="3" spans="1:58" ht="22.5" x14ac:dyDescent="0.2">
      <c r="A3" s="7" t="s">
        <v>0</v>
      </c>
      <c r="B3" s="7" t="s">
        <v>1</v>
      </c>
      <c r="C3" s="6" t="s">
        <v>2</v>
      </c>
      <c r="D3" s="134" t="s">
        <v>9</v>
      </c>
      <c r="E3" s="134"/>
      <c r="F3" s="134"/>
      <c r="G3" s="17" t="s">
        <v>10</v>
      </c>
      <c r="I3" s="6" t="s">
        <v>2</v>
      </c>
      <c r="J3" s="134" t="s">
        <v>11</v>
      </c>
      <c r="K3" s="134"/>
      <c r="L3" s="134"/>
      <c r="M3" s="17" t="s">
        <v>10</v>
      </c>
      <c r="O3" s="6" t="s">
        <v>2</v>
      </c>
      <c r="P3" s="134" t="s">
        <v>12</v>
      </c>
      <c r="Q3" s="134"/>
      <c r="R3" s="134"/>
      <c r="S3" s="17" t="s">
        <v>10</v>
      </c>
      <c r="V3" s="134" t="s">
        <v>13</v>
      </c>
      <c r="W3" s="134"/>
      <c r="X3" s="134"/>
      <c r="Y3" s="17" t="s">
        <v>10</v>
      </c>
      <c r="AA3" s="6" t="s">
        <v>2</v>
      </c>
      <c r="AB3" s="134" t="s">
        <v>14</v>
      </c>
      <c r="AC3" s="134"/>
      <c r="AD3" s="134"/>
      <c r="AE3" s="17" t="s">
        <v>10</v>
      </c>
      <c r="AG3" s="6" t="s">
        <v>2</v>
      </c>
      <c r="AH3" s="134" t="s">
        <v>15</v>
      </c>
      <c r="AI3" s="134"/>
      <c r="AJ3" s="134"/>
      <c r="AK3" s="17" t="s">
        <v>16</v>
      </c>
      <c r="AM3" s="6" t="s">
        <v>2</v>
      </c>
      <c r="AN3" s="134" t="s">
        <v>17</v>
      </c>
      <c r="AO3" s="134"/>
      <c r="AP3" s="134"/>
      <c r="AQ3" s="17" t="s">
        <v>16</v>
      </c>
      <c r="AS3" s="6" t="s">
        <v>2</v>
      </c>
      <c r="AT3" s="135" t="s">
        <v>18</v>
      </c>
      <c r="AU3" s="135"/>
      <c r="AV3" s="135"/>
      <c r="AW3" s="17" t="s">
        <v>16</v>
      </c>
      <c r="AY3" s="6" t="s">
        <v>2</v>
      </c>
      <c r="AZ3" s="136" t="s">
        <v>19</v>
      </c>
      <c r="BA3" s="136"/>
      <c r="BB3" s="136"/>
      <c r="BC3" s="17" t="s">
        <v>16</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6">
        <f t="shared" ref="C5:C68" si="0">$B$2*E5+(1-$B$2)*D5</f>
        <v>63.8</v>
      </c>
      <c r="D5" s="6">
        <v>49.1</v>
      </c>
      <c r="E5" s="6">
        <v>63.8</v>
      </c>
      <c r="F5" s="30">
        <v>67.989999999999995</v>
      </c>
      <c r="G5" s="27" t="s">
        <v>73</v>
      </c>
      <c r="I5" s="6">
        <f t="shared" ref="I5:I68" si="1">$B$2*K5+(1-$B$2)*J5</f>
        <v>21.2</v>
      </c>
      <c r="J5" s="6">
        <v>18.399999999999999</v>
      </c>
      <c r="K5" s="6">
        <v>21.2</v>
      </c>
      <c r="L5" s="30">
        <v>18.84</v>
      </c>
      <c r="M5" s="27" t="s">
        <v>73</v>
      </c>
      <c r="O5" s="6">
        <f t="shared" ref="O5:O68" si="2">$B$2*Q5+(1-$B$2)*P5</f>
        <v>176.6</v>
      </c>
      <c r="P5" s="6">
        <v>193.8</v>
      </c>
      <c r="Q5" s="6">
        <v>176.6</v>
      </c>
      <c r="R5" s="30">
        <v>175.3</v>
      </c>
      <c r="S5" s="27" t="s">
        <v>73</v>
      </c>
      <c r="V5" s="6">
        <v>261.3</v>
      </c>
      <c r="W5" s="6">
        <v>261.60000000000002</v>
      </c>
      <c r="X5" s="30">
        <v>262.13</v>
      </c>
      <c r="Y5" s="27" t="s">
        <v>73</v>
      </c>
      <c r="AA5" s="6">
        <f t="shared" ref="AA5:AA68" si="3">$B$2*AC5+(1-$B$2)*AB5</f>
        <v>85</v>
      </c>
      <c r="AB5" s="6">
        <v>67.5</v>
      </c>
      <c r="AC5" s="6">
        <v>85</v>
      </c>
      <c r="AD5" s="30">
        <v>86.84</v>
      </c>
      <c r="AE5" s="27" t="s">
        <v>73</v>
      </c>
      <c r="AG5" s="6">
        <f t="shared" ref="AG5:AG68" si="4">$B$2*AI5+(1-$B$2)*AH5</f>
        <v>24.4</v>
      </c>
      <c r="AH5" s="6">
        <v>18.8</v>
      </c>
      <c r="AI5" s="6">
        <v>24.4</v>
      </c>
      <c r="AJ5" s="30">
        <v>25.94</v>
      </c>
      <c r="AK5" s="27" t="s">
        <v>73</v>
      </c>
      <c r="AM5" s="6">
        <f t="shared" ref="AM5:AM68" si="5">$B$2*AO5+(1-$B$2)*AN5</f>
        <v>67.5</v>
      </c>
      <c r="AN5" s="6">
        <v>74.2</v>
      </c>
      <c r="AO5" s="6">
        <v>67.5</v>
      </c>
      <c r="AP5" s="30">
        <v>66.87</v>
      </c>
      <c r="AQ5" s="27" t="s">
        <v>73</v>
      </c>
      <c r="AS5" s="6">
        <f t="shared" ref="AS5:AS68" si="6">$B$2*AU5+(1-$B$2)*AT5</f>
        <v>32.5</v>
      </c>
      <c r="AT5" s="6">
        <v>25.8</v>
      </c>
      <c r="AU5" s="6">
        <v>32.5</v>
      </c>
      <c r="AV5" s="30">
        <v>33.130000000000003</v>
      </c>
      <c r="AW5" s="27" t="s">
        <v>73</v>
      </c>
      <c r="AY5" s="6">
        <f t="shared" ref="AY5:AY68" si="7">$B$2*BA5+(1-$B$2)*AZ5</f>
        <v>24.9</v>
      </c>
      <c r="AZ5" s="6">
        <v>27.3</v>
      </c>
      <c r="BA5" s="6">
        <v>24.9</v>
      </c>
      <c r="BB5" s="30">
        <v>21.7</v>
      </c>
      <c r="BC5" s="6" t="s">
        <v>73</v>
      </c>
    </row>
    <row r="6" spans="1:58" ht="12.75" x14ac:dyDescent="0.2">
      <c r="A6" s="7">
        <v>1</v>
      </c>
      <c r="B6">
        <v>2</v>
      </c>
      <c r="C6" s="6">
        <f t="shared" si="0"/>
        <v>71.8</v>
      </c>
      <c r="D6" s="6">
        <v>62.2</v>
      </c>
      <c r="E6" s="6">
        <v>71.8</v>
      </c>
      <c r="F6" s="30">
        <v>67.13</v>
      </c>
      <c r="G6" s="6">
        <v>-10.4</v>
      </c>
      <c r="I6" s="6">
        <f t="shared" si="1"/>
        <v>18.899999999999999</v>
      </c>
      <c r="J6" s="6">
        <v>16</v>
      </c>
      <c r="K6" s="6">
        <v>18.899999999999999</v>
      </c>
      <c r="L6" s="30">
        <v>19.13</v>
      </c>
      <c r="M6" s="6">
        <v>3.5</v>
      </c>
      <c r="O6" s="6">
        <f t="shared" si="2"/>
        <v>172.2</v>
      </c>
      <c r="P6" s="6">
        <v>186.1</v>
      </c>
      <c r="Q6" s="6">
        <v>172.2</v>
      </c>
      <c r="R6" s="30">
        <v>176.43</v>
      </c>
      <c r="S6" s="27">
        <v>13.5</v>
      </c>
      <c r="V6" s="6">
        <v>264.3</v>
      </c>
      <c r="W6" s="6">
        <v>262.89999999999998</v>
      </c>
      <c r="X6" s="30">
        <v>262.69</v>
      </c>
      <c r="Y6" s="27">
        <v>6.7</v>
      </c>
      <c r="AA6" s="6">
        <f t="shared" si="3"/>
        <v>90.7</v>
      </c>
      <c r="AB6" s="6">
        <v>78.2</v>
      </c>
      <c r="AC6" s="6">
        <v>90.7</v>
      </c>
      <c r="AD6" s="30">
        <v>86.26</v>
      </c>
      <c r="AE6" s="27">
        <v>-6.9</v>
      </c>
      <c r="AG6" s="6">
        <f t="shared" si="4"/>
        <v>27.3</v>
      </c>
      <c r="AH6" s="6">
        <v>23.5</v>
      </c>
      <c r="AI6" s="6">
        <v>27.3</v>
      </c>
      <c r="AJ6" s="30">
        <v>25.55</v>
      </c>
      <c r="AK6" s="27">
        <v>-4.5999999999999996</v>
      </c>
      <c r="AM6" s="6">
        <f t="shared" si="5"/>
        <v>65.5</v>
      </c>
      <c r="AN6" s="6">
        <v>70.400000000000006</v>
      </c>
      <c r="AO6" s="6">
        <v>65.5</v>
      </c>
      <c r="AP6" s="30">
        <v>67.16</v>
      </c>
      <c r="AQ6" s="27">
        <v>3.5</v>
      </c>
      <c r="AS6" s="6">
        <f t="shared" si="6"/>
        <v>34.5</v>
      </c>
      <c r="AT6" s="6">
        <v>29.6</v>
      </c>
      <c r="AU6" s="6">
        <v>34.5</v>
      </c>
      <c r="AV6" s="30">
        <v>32.840000000000003</v>
      </c>
      <c r="AW6" s="27">
        <v>-3.5</v>
      </c>
      <c r="AY6" s="6">
        <f t="shared" si="7"/>
        <v>20.8</v>
      </c>
      <c r="AZ6" s="6">
        <v>20.399999999999999</v>
      </c>
      <c r="BA6" s="6">
        <v>20.8</v>
      </c>
      <c r="BB6" s="30">
        <v>22.18</v>
      </c>
      <c r="BC6" s="6">
        <v>5.8</v>
      </c>
      <c r="BD6" s="26"/>
      <c r="BE6" s="26"/>
      <c r="BF6" s="26"/>
    </row>
    <row r="7" spans="1:58" ht="12.75" x14ac:dyDescent="0.2">
      <c r="A7" s="7">
        <v>1</v>
      </c>
      <c r="B7">
        <v>3</v>
      </c>
      <c r="C7" s="6">
        <f t="shared" si="0"/>
        <v>67.900000000000006</v>
      </c>
      <c r="D7" s="6">
        <v>54.9</v>
      </c>
      <c r="E7" s="6">
        <v>67.900000000000006</v>
      </c>
      <c r="F7" s="30">
        <v>66.48</v>
      </c>
      <c r="G7" s="6">
        <v>-7.8</v>
      </c>
      <c r="I7" s="6">
        <f t="shared" si="1"/>
        <v>19</v>
      </c>
      <c r="J7" s="6">
        <v>18.2</v>
      </c>
      <c r="K7" s="6">
        <v>19</v>
      </c>
      <c r="L7" s="30">
        <v>19.39</v>
      </c>
      <c r="M7" s="6">
        <v>3</v>
      </c>
      <c r="O7" s="6">
        <f t="shared" si="2"/>
        <v>174.6</v>
      </c>
      <c r="P7" s="6">
        <v>187.9</v>
      </c>
      <c r="Q7" s="6">
        <v>174.6</v>
      </c>
      <c r="R7" s="30">
        <v>177.39</v>
      </c>
      <c r="S7" s="27">
        <v>11.5</v>
      </c>
      <c r="V7" s="6">
        <v>260.89999999999998</v>
      </c>
      <c r="W7" s="6">
        <v>261.39999999999998</v>
      </c>
      <c r="X7" s="30">
        <v>263.26</v>
      </c>
      <c r="Y7" s="27">
        <v>6.8</v>
      </c>
      <c r="AA7" s="6">
        <f t="shared" si="3"/>
        <v>86.8</v>
      </c>
      <c r="AB7" s="6">
        <v>73</v>
      </c>
      <c r="AC7" s="6">
        <v>86.8</v>
      </c>
      <c r="AD7" s="30">
        <v>85.87</v>
      </c>
      <c r="AE7" s="27">
        <v>-4.7</v>
      </c>
      <c r="AG7" s="6">
        <f t="shared" si="4"/>
        <v>26</v>
      </c>
      <c r="AH7" s="6">
        <v>21</v>
      </c>
      <c r="AI7" s="6">
        <v>26</v>
      </c>
      <c r="AJ7" s="30">
        <v>25.25</v>
      </c>
      <c r="AK7" s="27">
        <v>-3.6</v>
      </c>
      <c r="AM7" s="6">
        <f t="shared" si="5"/>
        <v>66.8</v>
      </c>
      <c r="AN7" s="6">
        <v>72</v>
      </c>
      <c r="AO7" s="6">
        <v>66.8</v>
      </c>
      <c r="AP7" s="30">
        <v>67.38</v>
      </c>
      <c r="AQ7" s="27">
        <v>2.6</v>
      </c>
      <c r="AS7" s="6">
        <f t="shared" si="6"/>
        <v>33.200000000000003</v>
      </c>
      <c r="AT7" s="6">
        <v>28</v>
      </c>
      <c r="AU7" s="6">
        <v>33.200000000000003</v>
      </c>
      <c r="AV7" s="30">
        <v>32.619999999999997</v>
      </c>
      <c r="AW7" s="27">
        <v>-2.6</v>
      </c>
      <c r="AY7" s="6">
        <f t="shared" si="7"/>
        <v>21.8</v>
      </c>
      <c r="AZ7" s="6">
        <v>24.9</v>
      </c>
      <c r="BA7" s="6">
        <v>21.8</v>
      </c>
      <c r="BB7" s="30">
        <v>22.58</v>
      </c>
      <c r="BC7" s="6">
        <v>4.7</v>
      </c>
    </row>
    <row r="8" spans="1:58" ht="12.75" x14ac:dyDescent="0.2">
      <c r="A8" s="7">
        <v>1</v>
      </c>
      <c r="B8">
        <v>4</v>
      </c>
      <c r="C8" s="6">
        <f t="shared" si="0"/>
        <v>70.099999999999994</v>
      </c>
      <c r="D8" s="6">
        <v>60.9</v>
      </c>
      <c r="E8" s="6">
        <v>70.099999999999994</v>
      </c>
      <c r="F8" s="30">
        <v>65.73</v>
      </c>
      <c r="G8" s="6">
        <v>-9</v>
      </c>
      <c r="I8" s="6">
        <f t="shared" si="1"/>
        <v>18.5</v>
      </c>
      <c r="J8" s="6">
        <v>21.5</v>
      </c>
      <c r="K8" s="6">
        <v>18.5</v>
      </c>
      <c r="L8" s="30">
        <v>19.61</v>
      </c>
      <c r="M8" s="6">
        <v>2.7</v>
      </c>
      <c r="O8" s="6">
        <f t="shared" si="2"/>
        <v>176.7</v>
      </c>
      <c r="P8" s="6">
        <v>182.2</v>
      </c>
      <c r="Q8" s="6">
        <v>176.7</v>
      </c>
      <c r="R8" s="30">
        <v>178.47</v>
      </c>
      <c r="S8" s="27">
        <v>13</v>
      </c>
      <c r="V8" s="6">
        <v>264.60000000000002</v>
      </c>
      <c r="W8" s="6">
        <v>265.39999999999998</v>
      </c>
      <c r="X8" s="30">
        <v>263.81</v>
      </c>
      <c r="Y8" s="27">
        <v>6.7</v>
      </c>
      <c r="AA8" s="6">
        <f t="shared" si="3"/>
        <v>88.6</v>
      </c>
      <c r="AB8" s="6">
        <v>82.4</v>
      </c>
      <c r="AC8" s="6">
        <v>88.6</v>
      </c>
      <c r="AD8" s="30">
        <v>85.34</v>
      </c>
      <c r="AE8" s="27">
        <v>-6.4</v>
      </c>
      <c r="AG8" s="6">
        <f t="shared" si="4"/>
        <v>26.4</v>
      </c>
      <c r="AH8" s="6">
        <v>23</v>
      </c>
      <c r="AI8" s="6">
        <v>26.4</v>
      </c>
      <c r="AJ8" s="30">
        <v>24.92</v>
      </c>
      <c r="AK8" s="27">
        <v>-4.0999999999999996</v>
      </c>
      <c r="AM8" s="6">
        <f t="shared" si="5"/>
        <v>66.599999999999994</v>
      </c>
      <c r="AN8" s="6">
        <v>68.900000000000006</v>
      </c>
      <c r="AO8" s="6">
        <v>66.599999999999994</v>
      </c>
      <c r="AP8" s="30">
        <v>67.650000000000006</v>
      </c>
      <c r="AQ8" s="27">
        <v>3.2</v>
      </c>
      <c r="AS8" s="6">
        <f t="shared" si="6"/>
        <v>33.4</v>
      </c>
      <c r="AT8" s="6">
        <v>31.1</v>
      </c>
      <c r="AU8" s="6">
        <v>33.4</v>
      </c>
      <c r="AV8" s="30">
        <v>32.35</v>
      </c>
      <c r="AW8" s="27">
        <v>-3.2</v>
      </c>
      <c r="AY8" s="6">
        <f t="shared" si="7"/>
        <v>20.9</v>
      </c>
      <c r="AZ8" s="6">
        <v>26.1</v>
      </c>
      <c r="BA8" s="6">
        <v>20.9</v>
      </c>
      <c r="BB8" s="30">
        <v>22.98</v>
      </c>
      <c r="BC8" s="6">
        <v>4.8</v>
      </c>
    </row>
    <row r="9" spans="1:58" ht="12.75" x14ac:dyDescent="0.2">
      <c r="A9" s="7">
        <v>1</v>
      </c>
      <c r="B9">
        <v>5</v>
      </c>
      <c r="C9" s="6">
        <f t="shared" si="0"/>
        <v>67.7</v>
      </c>
      <c r="D9" s="6">
        <v>59.1</v>
      </c>
      <c r="E9" s="6">
        <v>67.7</v>
      </c>
      <c r="F9" s="30">
        <v>64.97</v>
      </c>
      <c r="G9" s="6">
        <v>-9.1</v>
      </c>
      <c r="I9" s="6">
        <f t="shared" si="1"/>
        <v>18.8</v>
      </c>
      <c r="J9" s="6">
        <v>26.7</v>
      </c>
      <c r="K9" s="6">
        <v>18.8</v>
      </c>
      <c r="L9" s="30">
        <v>19.899999999999999</v>
      </c>
      <c r="M9" s="6">
        <v>3.5</v>
      </c>
      <c r="O9" s="6">
        <f t="shared" si="2"/>
        <v>178.5</v>
      </c>
      <c r="P9" s="6">
        <v>180.2</v>
      </c>
      <c r="Q9" s="6">
        <v>178.5</v>
      </c>
      <c r="R9" s="30">
        <v>179.49</v>
      </c>
      <c r="S9" s="27">
        <v>12.2</v>
      </c>
      <c r="V9" s="6">
        <v>266</v>
      </c>
      <c r="W9" s="6">
        <v>265</v>
      </c>
      <c r="X9" s="30">
        <v>264.36</v>
      </c>
      <c r="Y9" s="27">
        <v>6.6</v>
      </c>
      <c r="AA9" s="6">
        <f t="shared" si="3"/>
        <v>86.5</v>
      </c>
      <c r="AB9" s="6">
        <v>85.8</v>
      </c>
      <c r="AC9" s="6">
        <v>86.5</v>
      </c>
      <c r="AD9" s="30">
        <v>84.87</v>
      </c>
      <c r="AE9" s="27">
        <v>-5.6</v>
      </c>
      <c r="AG9" s="6">
        <f t="shared" si="4"/>
        <v>25.5</v>
      </c>
      <c r="AH9" s="6">
        <v>22.2</v>
      </c>
      <c r="AI9" s="6">
        <v>25.5</v>
      </c>
      <c r="AJ9" s="30">
        <v>24.58</v>
      </c>
      <c r="AK9" s="27">
        <v>-4.0999999999999996</v>
      </c>
      <c r="AM9" s="6">
        <f t="shared" si="5"/>
        <v>67.400000000000006</v>
      </c>
      <c r="AN9" s="6">
        <v>67.8</v>
      </c>
      <c r="AO9" s="6">
        <v>67.400000000000006</v>
      </c>
      <c r="AP9" s="30">
        <v>67.900000000000006</v>
      </c>
      <c r="AQ9" s="27">
        <v>2.9</v>
      </c>
      <c r="AS9" s="6">
        <f t="shared" si="6"/>
        <v>32.6</v>
      </c>
      <c r="AT9" s="6">
        <v>32.200000000000003</v>
      </c>
      <c r="AU9" s="6">
        <v>32.6</v>
      </c>
      <c r="AV9" s="30">
        <v>32.1</v>
      </c>
      <c r="AW9" s="27">
        <v>-2.9</v>
      </c>
      <c r="AY9" s="6">
        <f t="shared" si="7"/>
        <v>21.8</v>
      </c>
      <c r="AZ9" s="6">
        <v>31.1</v>
      </c>
      <c r="BA9" s="6">
        <v>21.8</v>
      </c>
      <c r="BB9" s="30">
        <v>23.45</v>
      </c>
      <c r="BC9" s="6">
        <v>5.7</v>
      </c>
    </row>
    <row r="10" spans="1:58" ht="12.75" x14ac:dyDescent="0.2">
      <c r="A10" s="7">
        <v>1</v>
      </c>
      <c r="B10">
        <v>6</v>
      </c>
      <c r="C10" s="6">
        <f t="shared" si="0"/>
        <v>54.8</v>
      </c>
      <c r="D10" s="6">
        <v>79.599999999999994</v>
      </c>
      <c r="E10" s="6">
        <v>54.8</v>
      </c>
      <c r="F10" s="30">
        <v>64.22</v>
      </c>
      <c r="G10" s="6">
        <v>-8.9</v>
      </c>
      <c r="I10" s="6">
        <f t="shared" si="1"/>
        <v>18.399999999999999</v>
      </c>
      <c r="J10" s="6">
        <v>38.700000000000003</v>
      </c>
      <c r="K10" s="6">
        <v>18.399999999999999</v>
      </c>
      <c r="L10" s="30">
        <v>20.23</v>
      </c>
      <c r="M10" s="6">
        <v>4</v>
      </c>
      <c r="O10" s="6">
        <f t="shared" si="2"/>
        <v>191</v>
      </c>
      <c r="P10" s="6">
        <v>145.4</v>
      </c>
      <c r="Q10" s="6">
        <v>191</v>
      </c>
      <c r="R10" s="30">
        <v>180.46</v>
      </c>
      <c r="S10" s="27">
        <v>11.7</v>
      </c>
      <c r="V10" s="6">
        <v>263.7</v>
      </c>
      <c r="W10" s="6">
        <v>264.2</v>
      </c>
      <c r="X10" s="30">
        <v>264.92</v>
      </c>
      <c r="Y10" s="27">
        <v>6.7</v>
      </c>
      <c r="AA10" s="6">
        <f t="shared" si="3"/>
        <v>73.2</v>
      </c>
      <c r="AB10" s="6">
        <v>118.3</v>
      </c>
      <c r="AC10" s="6">
        <v>73.2</v>
      </c>
      <c r="AD10" s="30">
        <v>84.46</v>
      </c>
      <c r="AE10" s="27">
        <v>-4.9000000000000004</v>
      </c>
      <c r="AG10" s="6">
        <f t="shared" si="4"/>
        <v>20.7</v>
      </c>
      <c r="AH10" s="6">
        <v>30.2</v>
      </c>
      <c r="AI10" s="6">
        <v>20.7</v>
      </c>
      <c r="AJ10" s="30">
        <v>24.24</v>
      </c>
      <c r="AK10" s="27">
        <v>-4</v>
      </c>
      <c r="AM10" s="6">
        <f t="shared" si="5"/>
        <v>72.3</v>
      </c>
      <c r="AN10" s="6">
        <v>55.1</v>
      </c>
      <c r="AO10" s="6">
        <v>72.3</v>
      </c>
      <c r="AP10" s="30">
        <v>68.12</v>
      </c>
      <c r="AQ10" s="27">
        <v>2.7</v>
      </c>
      <c r="AS10" s="6">
        <f t="shared" si="6"/>
        <v>27.7</v>
      </c>
      <c r="AT10" s="6">
        <v>44.9</v>
      </c>
      <c r="AU10" s="6">
        <v>27.7</v>
      </c>
      <c r="AV10" s="30">
        <v>31.88</v>
      </c>
      <c r="AW10" s="27">
        <v>-2.7</v>
      </c>
      <c r="AY10" s="6">
        <f t="shared" si="7"/>
        <v>25.1</v>
      </c>
      <c r="AZ10" s="6">
        <v>32.700000000000003</v>
      </c>
      <c r="BA10" s="6">
        <v>25.1</v>
      </c>
      <c r="BB10" s="30">
        <v>23.96</v>
      </c>
      <c r="BC10" s="6">
        <v>6.1</v>
      </c>
    </row>
    <row r="11" spans="1:58" ht="12.75" x14ac:dyDescent="0.2">
      <c r="A11" s="7">
        <v>1</v>
      </c>
      <c r="B11">
        <v>7</v>
      </c>
      <c r="C11" s="6">
        <f t="shared" si="0"/>
        <v>62</v>
      </c>
      <c r="D11" s="6">
        <v>106.8</v>
      </c>
      <c r="E11" s="6">
        <v>62</v>
      </c>
      <c r="F11" s="30">
        <v>63.62</v>
      </c>
      <c r="G11" s="6">
        <v>-7.3</v>
      </c>
      <c r="I11" s="6">
        <f t="shared" si="1"/>
        <v>21.5</v>
      </c>
      <c r="J11" s="6">
        <v>22.5</v>
      </c>
      <c r="K11" s="6">
        <v>21.5</v>
      </c>
      <c r="L11" s="30">
        <v>20.57</v>
      </c>
      <c r="M11" s="6">
        <v>4</v>
      </c>
      <c r="O11" s="6">
        <f t="shared" si="2"/>
        <v>182.2</v>
      </c>
      <c r="P11" s="6">
        <v>136</v>
      </c>
      <c r="Q11" s="6">
        <v>182.2</v>
      </c>
      <c r="R11" s="30">
        <v>181.28</v>
      </c>
      <c r="S11" s="27">
        <v>9.8000000000000007</v>
      </c>
      <c r="V11" s="6">
        <v>265.39999999999998</v>
      </c>
      <c r="W11" s="6">
        <v>265.7</v>
      </c>
      <c r="X11" s="30">
        <v>265.47000000000003</v>
      </c>
      <c r="Y11" s="27">
        <v>6.6</v>
      </c>
      <c r="AA11" s="6">
        <f t="shared" si="3"/>
        <v>83.5</v>
      </c>
      <c r="AB11" s="6">
        <v>129.30000000000001</v>
      </c>
      <c r="AC11" s="6">
        <v>83.5</v>
      </c>
      <c r="AD11" s="30">
        <v>84.19</v>
      </c>
      <c r="AE11" s="27">
        <v>-3.2</v>
      </c>
      <c r="AG11" s="6">
        <f t="shared" si="4"/>
        <v>23.3</v>
      </c>
      <c r="AH11" s="6">
        <v>40.299999999999997</v>
      </c>
      <c r="AI11" s="6">
        <v>23.3</v>
      </c>
      <c r="AJ11" s="30">
        <v>23.96</v>
      </c>
      <c r="AK11" s="27">
        <v>-3.3</v>
      </c>
      <c r="AM11" s="6">
        <f t="shared" si="5"/>
        <v>68.599999999999994</v>
      </c>
      <c r="AN11" s="6">
        <v>51.3</v>
      </c>
      <c r="AO11" s="6">
        <v>68.599999999999994</v>
      </c>
      <c r="AP11" s="30">
        <v>68.290000000000006</v>
      </c>
      <c r="AQ11" s="27">
        <v>2</v>
      </c>
      <c r="AS11" s="6">
        <f t="shared" si="6"/>
        <v>31.4</v>
      </c>
      <c r="AT11" s="6">
        <v>48.7</v>
      </c>
      <c r="AU11" s="6">
        <v>31.4</v>
      </c>
      <c r="AV11" s="30">
        <v>31.71</v>
      </c>
      <c r="AW11" s="27">
        <v>-2</v>
      </c>
      <c r="AY11" s="6">
        <f t="shared" si="7"/>
        <v>25.8</v>
      </c>
      <c r="AZ11" s="6">
        <v>17.399999999999999</v>
      </c>
      <c r="BA11" s="6">
        <v>25.8</v>
      </c>
      <c r="BB11" s="30">
        <v>24.43</v>
      </c>
      <c r="BC11" s="6">
        <v>5.7</v>
      </c>
    </row>
    <row r="12" spans="1:58" ht="12.75" x14ac:dyDescent="0.2">
      <c r="A12" s="7">
        <v>1</v>
      </c>
      <c r="B12">
        <v>8</v>
      </c>
      <c r="C12" s="6">
        <f t="shared" si="0"/>
        <v>63.3</v>
      </c>
      <c r="D12" s="6">
        <v>77.3</v>
      </c>
      <c r="E12" s="6">
        <v>63.3</v>
      </c>
      <c r="F12" s="30">
        <v>63.11</v>
      </c>
      <c r="G12" s="6">
        <v>-6.1</v>
      </c>
      <c r="I12" s="6">
        <f t="shared" si="1"/>
        <v>23.2</v>
      </c>
      <c r="J12" s="6">
        <v>17.3</v>
      </c>
      <c r="K12" s="6">
        <v>23.2</v>
      </c>
      <c r="L12" s="30">
        <v>20.98</v>
      </c>
      <c r="M12" s="6">
        <v>4.9000000000000004</v>
      </c>
      <c r="O12" s="6">
        <f t="shared" si="2"/>
        <v>179.7</v>
      </c>
      <c r="P12" s="6">
        <v>171.8</v>
      </c>
      <c r="Q12" s="6">
        <v>179.7</v>
      </c>
      <c r="R12" s="30">
        <v>181.91</v>
      </c>
      <c r="S12" s="27">
        <v>7.5</v>
      </c>
      <c r="V12" s="6">
        <v>266.39999999999998</v>
      </c>
      <c r="W12" s="6">
        <v>266.10000000000002</v>
      </c>
      <c r="X12" s="30">
        <v>266</v>
      </c>
      <c r="Y12" s="27">
        <v>6.3</v>
      </c>
      <c r="AA12" s="6">
        <f t="shared" si="3"/>
        <v>86.5</v>
      </c>
      <c r="AB12" s="6">
        <v>94.6</v>
      </c>
      <c r="AC12" s="6">
        <v>86.5</v>
      </c>
      <c r="AD12" s="30">
        <v>84.09</v>
      </c>
      <c r="AE12" s="27">
        <v>-1.2</v>
      </c>
      <c r="AG12" s="6">
        <f t="shared" si="4"/>
        <v>23.8</v>
      </c>
      <c r="AH12" s="6">
        <v>29</v>
      </c>
      <c r="AI12" s="6">
        <v>23.8</v>
      </c>
      <c r="AJ12" s="30">
        <v>23.73</v>
      </c>
      <c r="AK12" s="27">
        <v>-2.9</v>
      </c>
      <c r="AM12" s="6">
        <f t="shared" si="5"/>
        <v>67.5</v>
      </c>
      <c r="AN12" s="6">
        <v>64.5</v>
      </c>
      <c r="AO12" s="6">
        <v>67.5</v>
      </c>
      <c r="AP12" s="30">
        <v>68.39</v>
      </c>
      <c r="AQ12" s="27">
        <v>1.2</v>
      </c>
      <c r="AS12" s="6">
        <f t="shared" si="6"/>
        <v>32.5</v>
      </c>
      <c r="AT12" s="6">
        <v>35.5</v>
      </c>
      <c r="AU12" s="6">
        <v>32.5</v>
      </c>
      <c r="AV12" s="30">
        <v>31.61</v>
      </c>
      <c r="AW12" s="27">
        <v>-1.2</v>
      </c>
      <c r="AY12" s="6">
        <f t="shared" si="7"/>
        <v>26.8</v>
      </c>
      <c r="AZ12" s="6">
        <v>18.3</v>
      </c>
      <c r="BA12" s="6">
        <v>26.8</v>
      </c>
      <c r="BB12" s="30">
        <v>24.95</v>
      </c>
      <c r="BC12" s="6">
        <v>6.2</v>
      </c>
    </row>
    <row r="13" spans="1:58" ht="12.75" x14ac:dyDescent="0.2">
      <c r="A13" s="7">
        <v>1</v>
      </c>
      <c r="B13">
        <v>9</v>
      </c>
      <c r="C13" s="6">
        <f t="shared" si="0"/>
        <v>64.900000000000006</v>
      </c>
      <c r="D13" s="6">
        <v>60.4</v>
      </c>
      <c r="E13" s="6">
        <v>64.900000000000006</v>
      </c>
      <c r="F13" s="30">
        <v>62.67</v>
      </c>
      <c r="G13" s="6">
        <v>-5.3</v>
      </c>
      <c r="I13" s="6">
        <f t="shared" si="1"/>
        <v>21.4</v>
      </c>
      <c r="J13" s="6">
        <v>15.5</v>
      </c>
      <c r="K13" s="6">
        <v>21.4</v>
      </c>
      <c r="L13" s="30">
        <v>21.34</v>
      </c>
      <c r="M13" s="6">
        <v>4.3</v>
      </c>
      <c r="O13" s="6">
        <f t="shared" si="2"/>
        <v>178.9</v>
      </c>
      <c r="P13" s="6">
        <v>189.4</v>
      </c>
      <c r="Q13" s="6">
        <v>178.9</v>
      </c>
      <c r="R13" s="30">
        <v>182.47</v>
      </c>
      <c r="S13" s="27">
        <v>6.7</v>
      </c>
      <c r="V13" s="6">
        <v>265.3</v>
      </c>
      <c r="W13" s="6">
        <v>265.3</v>
      </c>
      <c r="X13" s="30">
        <v>266.47000000000003</v>
      </c>
      <c r="Y13" s="27">
        <v>5.6</v>
      </c>
      <c r="AA13" s="6">
        <f t="shared" si="3"/>
        <v>86.4</v>
      </c>
      <c r="AB13" s="6">
        <v>75.900000000000006</v>
      </c>
      <c r="AC13" s="6">
        <v>86.4</v>
      </c>
      <c r="AD13" s="30">
        <v>84</v>
      </c>
      <c r="AE13" s="27">
        <v>-1</v>
      </c>
      <c r="AG13" s="6">
        <f t="shared" si="4"/>
        <v>24.5</v>
      </c>
      <c r="AH13" s="6">
        <v>22.8</v>
      </c>
      <c r="AI13" s="6">
        <v>24.5</v>
      </c>
      <c r="AJ13" s="30">
        <v>23.52</v>
      </c>
      <c r="AK13" s="27">
        <v>-2.5</v>
      </c>
      <c r="AM13" s="6">
        <f t="shared" si="5"/>
        <v>67.400000000000006</v>
      </c>
      <c r="AN13" s="6">
        <v>71.400000000000006</v>
      </c>
      <c r="AO13" s="6">
        <v>67.400000000000006</v>
      </c>
      <c r="AP13" s="30">
        <v>68.48</v>
      </c>
      <c r="AQ13" s="27">
        <v>1.1000000000000001</v>
      </c>
      <c r="AS13" s="6">
        <f t="shared" si="6"/>
        <v>32.6</v>
      </c>
      <c r="AT13" s="6">
        <v>28.6</v>
      </c>
      <c r="AU13" s="6">
        <v>32.6</v>
      </c>
      <c r="AV13" s="30">
        <v>31.52</v>
      </c>
      <c r="AW13" s="27">
        <v>-1.1000000000000001</v>
      </c>
      <c r="AY13" s="6">
        <f t="shared" si="7"/>
        <v>24.8</v>
      </c>
      <c r="AZ13" s="6">
        <v>20.399999999999999</v>
      </c>
      <c r="BA13" s="6">
        <v>24.8</v>
      </c>
      <c r="BB13" s="30">
        <v>25.4</v>
      </c>
      <c r="BC13" s="6">
        <v>5.4</v>
      </c>
    </row>
    <row r="14" spans="1:58" ht="12.75" x14ac:dyDescent="0.2">
      <c r="A14" s="7">
        <v>1</v>
      </c>
      <c r="B14">
        <v>10</v>
      </c>
      <c r="C14" s="6">
        <f t="shared" si="0"/>
        <v>60.4</v>
      </c>
      <c r="D14" s="6">
        <v>53.4</v>
      </c>
      <c r="E14" s="6">
        <v>60.4</v>
      </c>
      <c r="F14" s="30">
        <v>62.34</v>
      </c>
      <c r="G14" s="6">
        <v>-3.9</v>
      </c>
      <c r="I14" s="6">
        <f t="shared" si="1"/>
        <v>21.6</v>
      </c>
      <c r="J14" s="6">
        <v>17.100000000000001</v>
      </c>
      <c r="K14" s="6">
        <v>21.6</v>
      </c>
      <c r="L14" s="30">
        <v>21.59</v>
      </c>
      <c r="M14" s="6">
        <v>3</v>
      </c>
      <c r="O14" s="6">
        <f t="shared" si="2"/>
        <v>185.8</v>
      </c>
      <c r="P14" s="6">
        <v>196.9</v>
      </c>
      <c r="Q14" s="6">
        <v>185.8</v>
      </c>
      <c r="R14" s="30">
        <v>182.92</v>
      </c>
      <c r="S14" s="27">
        <v>5.4</v>
      </c>
      <c r="V14" s="6">
        <v>267.39999999999998</v>
      </c>
      <c r="W14" s="6">
        <v>267.8</v>
      </c>
      <c r="X14" s="30">
        <v>266.83999999999997</v>
      </c>
      <c r="Y14" s="27">
        <v>4.5</v>
      </c>
      <c r="AA14" s="6">
        <f t="shared" si="3"/>
        <v>82</v>
      </c>
      <c r="AB14" s="6">
        <v>70.400000000000006</v>
      </c>
      <c r="AC14" s="6">
        <v>82</v>
      </c>
      <c r="AD14" s="30">
        <v>83.93</v>
      </c>
      <c r="AE14" s="27">
        <v>-0.9</v>
      </c>
      <c r="AG14" s="6">
        <f t="shared" si="4"/>
        <v>22.6</v>
      </c>
      <c r="AH14" s="6">
        <v>20</v>
      </c>
      <c r="AI14" s="6">
        <v>22.6</v>
      </c>
      <c r="AJ14" s="30">
        <v>23.36</v>
      </c>
      <c r="AK14" s="27">
        <v>-1.9</v>
      </c>
      <c r="AM14" s="6">
        <f t="shared" si="5"/>
        <v>69.400000000000006</v>
      </c>
      <c r="AN14" s="6">
        <v>73.7</v>
      </c>
      <c r="AO14" s="6">
        <v>69.400000000000006</v>
      </c>
      <c r="AP14" s="30">
        <v>68.55</v>
      </c>
      <c r="AQ14" s="27">
        <v>0.9</v>
      </c>
      <c r="AS14" s="6">
        <f t="shared" si="6"/>
        <v>30.6</v>
      </c>
      <c r="AT14" s="6">
        <v>26.3</v>
      </c>
      <c r="AU14" s="6">
        <v>30.6</v>
      </c>
      <c r="AV14" s="30">
        <v>31.45</v>
      </c>
      <c r="AW14" s="27">
        <v>-0.9</v>
      </c>
      <c r="AY14" s="6">
        <f t="shared" si="7"/>
        <v>26.3</v>
      </c>
      <c r="AZ14" s="6">
        <v>24.2</v>
      </c>
      <c r="BA14" s="6">
        <v>26.3</v>
      </c>
      <c r="BB14" s="30">
        <v>25.72</v>
      </c>
      <c r="BC14" s="6">
        <v>3.9</v>
      </c>
    </row>
    <row r="15" spans="1:58" ht="12.75" x14ac:dyDescent="0.2">
      <c r="A15" s="7">
        <v>1</v>
      </c>
      <c r="B15">
        <v>11</v>
      </c>
      <c r="C15" s="6">
        <f t="shared" si="0"/>
        <v>64.3</v>
      </c>
      <c r="D15" s="6">
        <v>57.9</v>
      </c>
      <c r="E15" s="6">
        <v>64.3</v>
      </c>
      <c r="F15" s="30">
        <v>62.07</v>
      </c>
      <c r="G15" s="6">
        <v>-3.2</v>
      </c>
      <c r="I15" s="6">
        <f t="shared" si="1"/>
        <v>21.8</v>
      </c>
      <c r="J15" s="6">
        <v>17.2</v>
      </c>
      <c r="K15" s="6">
        <v>21.8</v>
      </c>
      <c r="L15" s="30">
        <v>21.68</v>
      </c>
      <c r="M15" s="6">
        <v>1.1000000000000001</v>
      </c>
      <c r="O15" s="6">
        <f t="shared" si="2"/>
        <v>181.4</v>
      </c>
      <c r="P15" s="6">
        <v>192.3</v>
      </c>
      <c r="Q15" s="6">
        <v>181.4</v>
      </c>
      <c r="R15" s="30">
        <v>183.39</v>
      </c>
      <c r="S15" s="27">
        <v>5.7</v>
      </c>
      <c r="V15" s="6">
        <v>267.3</v>
      </c>
      <c r="W15" s="6">
        <v>267.39999999999998</v>
      </c>
      <c r="X15" s="30">
        <v>267.14</v>
      </c>
      <c r="Y15" s="27">
        <v>3.5</v>
      </c>
      <c r="AA15" s="6">
        <f t="shared" si="3"/>
        <v>86.1</v>
      </c>
      <c r="AB15" s="6">
        <v>75.099999999999994</v>
      </c>
      <c r="AC15" s="6">
        <v>86.1</v>
      </c>
      <c r="AD15" s="30">
        <v>83.75</v>
      </c>
      <c r="AE15" s="27">
        <v>-2.1</v>
      </c>
      <c r="AG15" s="6">
        <f t="shared" si="4"/>
        <v>24.1</v>
      </c>
      <c r="AH15" s="6">
        <v>21.7</v>
      </c>
      <c r="AI15" s="6">
        <v>24.1</v>
      </c>
      <c r="AJ15" s="30">
        <v>23.24</v>
      </c>
      <c r="AK15" s="27">
        <v>-1.5</v>
      </c>
      <c r="AM15" s="6">
        <f t="shared" si="5"/>
        <v>67.8</v>
      </c>
      <c r="AN15" s="6">
        <v>71.900000000000006</v>
      </c>
      <c r="AO15" s="6">
        <v>67.8</v>
      </c>
      <c r="AP15" s="30">
        <v>68.650000000000006</v>
      </c>
      <c r="AQ15" s="27">
        <v>1.2</v>
      </c>
      <c r="AS15" s="6">
        <f t="shared" si="6"/>
        <v>32.200000000000003</v>
      </c>
      <c r="AT15" s="6">
        <v>28.1</v>
      </c>
      <c r="AU15" s="6">
        <v>32.200000000000003</v>
      </c>
      <c r="AV15" s="30">
        <v>31.35</v>
      </c>
      <c r="AW15" s="27">
        <v>-1.2</v>
      </c>
      <c r="AY15" s="6">
        <f t="shared" si="7"/>
        <v>25.3</v>
      </c>
      <c r="AZ15" s="6">
        <v>22.9</v>
      </c>
      <c r="BA15" s="6">
        <v>25.3</v>
      </c>
      <c r="BB15" s="30">
        <v>25.88</v>
      </c>
      <c r="BC15" s="6">
        <v>2</v>
      </c>
    </row>
    <row r="16" spans="1:58" ht="12.75" x14ac:dyDescent="0.2">
      <c r="A16" s="7">
        <v>1</v>
      </c>
      <c r="B16">
        <v>12</v>
      </c>
      <c r="C16" s="6">
        <f t="shared" si="0"/>
        <v>60.8</v>
      </c>
      <c r="D16" s="6">
        <v>50.6</v>
      </c>
      <c r="E16" s="6">
        <v>60.8</v>
      </c>
      <c r="F16" s="30">
        <v>61.8</v>
      </c>
      <c r="G16" s="6">
        <v>-3.2</v>
      </c>
      <c r="I16" s="6">
        <f t="shared" si="1"/>
        <v>23.2</v>
      </c>
      <c r="J16" s="6">
        <v>18.5</v>
      </c>
      <c r="K16" s="6">
        <v>23.2</v>
      </c>
      <c r="L16" s="30">
        <v>21.61</v>
      </c>
      <c r="M16" s="6">
        <v>-0.8</v>
      </c>
      <c r="O16" s="6">
        <f t="shared" si="2"/>
        <v>184.4</v>
      </c>
      <c r="P16" s="6">
        <v>199.5</v>
      </c>
      <c r="Q16" s="6">
        <v>184.4</v>
      </c>
      <c r="R16" s="30">
        <v>183.97</v>
      </c>
      <c r="S16" s="27">
        <v>6.9</v>
      </c>
      <c r="V16" s="6">
        <v>268.60000000000002</v>
      </c>
      <c r="W16" s="6">
        <v>268.39999999999998</v>
      </c>
      <c r="X16" s="30">
        <v>267.38</v>
      </c>
      <c r="Y16" s="27">
        <v>2.9</v>
      </c>
      <c r="AA16" s="6">
        <f t="shared" si="3"/>
        <v>84</v>
      </c>
      <c r="AB16" s="6">
        <v>69.099999999999994</v>
      </c>
      <c r="AC16" s="6">
        <v>84</v>
      </c>
      <c r="AD16" s="30">
        <v>83.41</v>
      </c>
      <c r="AE16" s="27">
        <v>-4</v>
      </c>
      <c r="AG16" s="6">
        <f t="shared" si="4"/>
        <v>22.7</v>
      </c>
      <c r="AH16" s="6">
        <v>18.8</v>
      </c>
      <c r="AI16" s="6">
        <v>22.7</v>
      </c>
      <c r="AJ16" s="30">
        <v>23.11</v>
      </c>
      <c r="AK16" s="27">
        <v>-1.5</v>
      </c>
      <c r="AM16" s="6">
        <f t="shared" si="5"/>
        <v>68.7</v>
      </c>
      <c r="AN16" s="6">
        <v>74.3</v>
      </c>
      <c r="AO16" s="6">
        <v>68.7</v>
      </c>
      <c r="AP16" s="30">
        <v>68.8</v>
      </c>
      <c r="AQ16" s="27">
        <v>1.9</v>
      </c>
      <c r="AS16" s="6">
        <f t="shared" si="6"/>
        <v>31.3</v>
      </c>
      <c r="AT16" s="6">
        <v>25.7</v>
      </c>
      <c r="AU16" s="6">
        <v>31.3</v>
      </c>
      <c r="AV16" s="30">
        <v>31.2</v>
      </c>
      <c r="AW16" s="27">
        <v>-1.9</v>
      </c>
      <c r="AY16" s="6">
        <f t="shared" si="7"/>
        <v>27.6</v>
      </c>
      <c r="AZ16" s="6">
        <v>26.7</v>
      </c>
      <c r="BA16" s="6">
        <v>27.6</v>
      </c>
      <c r="BB16" s="30">
        <v>25.91</v>
      </c>
      <c r="BC16" s="6">
        <v>0.3</v>
      </c>
    </row>
    <row r="17" spans="1:55" ht="12.75" x14ac:dyDescent="0.2">
      <c r="A17" s="7"/>
      <c r="B17">
        <v>1</v>
      </c>
      <c r="C17" s="6">
        <f t="shared" si="0"/>
        <v>65.099999999999994</v>
      </c>
      <c r="D17" s="6">
        <v>50</v>
      </c>
      <c r="E17" s="6">
        <v>65.099999999999994</v>
      </c>
      <c r="F17" s="30">
        <v>61.5</v>
      </c>
      <c r="G17" s="6">
        <v>-3.6</v>
      </c>
      <c r="I17" s="6">
        <f t="shared" si="1"/>
        <v>20.5</v>
      </c>
      <c r="J17" s="6">
        <v>17.5</v>
      </c>
      <c r="K17" s="6">
        <v>20.5</v>
      </c>
      <c r="L17" s="30">
        <v>21.43</v>
      </c>
      <c r="M17" s="6">
        <v>-2.1</v>
      </c>
      <c r="O17" s="6">
        <f t="shared" si="2"/>
        <v>182.3</v>
      </c>
      <c r="P17" s="6">
        <v>200.2</v>
      </c>
      <c r="Q17" s="6">
        <v>182.3</v>
      </c>
      <c r="R17" s="30">
        <v>184.66</v>
      </c>
      <c r="S17" s="27">
        <v>8.3000000000000007</v>
      </c>
      <c r="V17" s="6">
        <v>267.8</v>
      </c>
      <c r="W17" s="6">
        <v>268</v>
      </c>
      <c r="X17" s="30">
        <v>267.58999999999997</v>
      </c>
      <c r="Y17" s="27">
        <v>2.6</v>
      </c>
      <c r="AA17" s="6">
        <f t="shared" si="3"/>
        <v>85.6</v>
      </c>
      <c r="AB17" s="6">
        <v>67.599999999999994</v>
      </c>
      <c r="AC17" s="6">
        <v>85.6</v>
      </c>
      <c r="AD17" s="30">
        <v>82.94</v>
      </c>
      <c r="AE17" s="27">
        <v>-5.7</v>
      </c>
      <c r="AG17" s="6">
        <f t="shared" si="4"/>
        <v>24.3</v>
      </c>
      <c r="AH17" s="6">
        <v>18.7</v>
      </c>
      <c r="AI17" s="6">
        <v>24.3</v>
      </c>
      <c r="AJ17" s="30">
        <v>22.98</v>
      </c>
      <c r="AK17" s="27">
        <v>-1.6</v>
      </c>
      <c r="AM17" s="6">
        <f t="shared" si="5"/>
        <v>68</v>
      </c>
      <c r="AN17" s="6">
        <v>74.8</v>
      </c>
      <c r="AO17" s="6">
        <v>68</v>
      </c>
      <c r="AP17" s="30">
        <v>69.010000000000005</v>
      </c>
      <c r="AQ17" s="27">
        <v>2.4</v>
      </c>
      <c r="AS17" s="6">
        <f t="shared" si="6"/>
        <v>32</v>
      </c>
      <c r="AT17" s="6">
        <v>25.2</v>
      </c>
      <c r="AU17" s="6">
        <v>32</v>
      </c>
      <c r="AV17" s="30">
        <v>30.99</v>
      </c>
      <c r="AW17" s="27">
        <v>-2.4</v>
      </c>
      <c r="AY17" s="6">
        <f t="shared" si="7"/>
        <v>24</v>
      </c>
      <c r="AZ17" s="6">
        <v>25.9</v>
      </c>
      <c r="BA17" s="6">
        <v>24</v>
      </c>
      <c r="BB17" s="30">
        <v>25.84</v>
      </c>
      <c r="BC17" s="6">
        <v>-0.8</v>
      </c>
    </row>
    <row r="18" spans="1:55" ht="12.75" x14ac:dyDescent="0.2">
      <c r="A18" s="7">
        <v>2</v>
      </c>
      <c r="B18">
        <v>2</v>
      </c>
      <c r="C18" s="6">
        <f t="shared" si="0"/>
        <v>60.3</v>
      </c>
      <c r="D18" s="6">
        <v>50.5</v>
      </c>
      <c r="E18" s="6">
        <v>60.3</v>
      </c>
      <c r="F18" s="30">
        <v>61.14</v>
      </c>
      <c r="G18" s="6">
        <v>-4.4000000000000004</v>
      </c>
      <c r="I18" s="6">
        <f t="shared" si="1"/>
        <v>19.8</v>
      </c>
      <c r="J18" s="6">
        <v>16.8</v>
      </c>
      <c r="K18" s="6">
        <v>19.8</v>
      </c>
      <c r="L18" s="30">
        <v>21.22</v>
      </c>
      <c r="M18" s="6">
        <v>-2.6</v>
      </c>
      <c r="O18" s="6">
        <f t="shared" si="2"/>
        <v>187.3</v>
      </c>
      <c r="P18" s="6">
        <v>201.4</v>
      </c>
      <c r="Q18" s="6">
        <v>187.3</v>
      </c>
      <c r="R18" s="30">
        <v>185.47</v>
      </c>
      <c r="S18" s="27">
        <v>9.6999999999999993</v>
      </c>
      <c r="V18" s="6">
        <v>268.7</v>
      </c>
      <c r="W18" s="6">
        <v>267.5</v>
      </c>
      <c r="X18" s="30">
        <v>267.82</v>
      </c>
      <c r="Y18" s="27">
        <v>2.7</v>
      </c>
      <c r="AA18" s="6">
        <f t="shared" si="3"/>
        <v>80.099999999999994</v>
      </c>
      <c r="AB18" s="6">
        <v>67.400000000000006</v>
      </c>
      <c r="AC18" s="6">
        <v>80.099999999999994</v>
      </c>
      <c r="AD18" s="30">
        <v>82.36</v>
      </c>
      <c r="AE18" s="27">
        <v>-7</v>
      </c>
      <c r="AG18" s="6">
        <f t="shared" si="4"/>
        <v>22.6</v>
      </c>
      <c r="AH18" s="6">
        <v>18.8</v>
      </c>
      <c r="AI18" s="6">
        <v>22.6</v>
      </c>
      <c r="AJ18" s="30">
        <v>22.83</v>
      </c>
      <c r="AK18" s="27">
        <v>-1.9</v>
      </c>
      <c r="AM18" s="6">
        <f t="shared" si="5"/>
        <v>70</v>
      </c>
      <c r="AN18" s="6">
        <v>74.900000000000006</v>
      </c>
      <c r="AO18" s="6">
        <v>70</v>
      </c>
      <c r="AP18" s="30">
        <v>69.25</v>
      </c>
      <c r="AQ18" s="27">
        <v>2.9</v>
      </c>
      <c r="AS18" s="6">
        <f t="shared" si="6"/>
        <v>30</v>
      </c>
      <c r="AT18" s="6">
        <v>25.1</v>
      </c>
      <c r="AU18" s="6">
        <v>30</v>
      </c>
      <c r="AV18" s="30">
        <v>30.75</v>
      </c>
      <c r="AW18" s="27">
        <v>-2.9</v>
      </c>
      <c r="AY18" s="6">
        <f t="shared" si="7"/>
        <v>24.7</v>
      </c>
      <c r="AZ18" s="6">
        <v>25</v>
      </c>
      <c r="BA18" s="6">
        <v>24.7</v>
      </c>
      <c r="BB18" s="30">
        <v>25.77</v>
      </c>
      <c r="BC18" s="6">
        <v>-0.9</v>
      </c>
    </row>
    <row r="19" spans="1:55" ht="12.75" x14ac:dyDescent="0.2">
      <c r="A19" s="7">
        <v>2</v>
      </c>
      <c r="B19">
        <v>3</v>
      </c>
      <c r="C19" s="6">
        <f t="shared" si="0"/>
        <v>61.1</v>
      </c>
      <c r="D19" s="6">
        <v>48.4</v>
      </c>
      <c r="E19" s="6">
        <v>61.1</v>
      </c>
      <c r="F19" s="30">
        <v>60.68</v>
      </c>
      <c r="G19" s="6">
        <v>-5.5</v>
      </c>
      <c r="I19" s="6">
        <f t="shared" si="1"/>
        <v>22.7</v>
      </c>
      <c r="J19" s="6">
        <v>21.6</v>
      </c>
      <c r="K19" s="6">
        <v>22.7</v>
      </c>
      <c r="L19" s="30">
        <v>21.06</v>
      </c>
      <c r="M19" s="6">
        <v>-2</v>
      </c>
      <c r="O19" s="6">
        <f t="shared" si="2"/>
        <v>183.4</v>
      </c>
      <c r="P19" s="6">
        <v>196.7</v>
      </c>
      <c r="Q19" s="6">
        <v>183.4</v>
      </c>
      <c r="R19" s="30">
        <v>186.33</v>
      </c>
      <c r="S19" s="27">
        <v>10.4</v>
      </c>
      <c r="V19" s="6">
        <v>266.8</v>
      </c>
      <c r="W19" s="6">
        <v>267.2</v>
      </c>
      <c r="X19" s="30">
        <v>268.07</v>
      </c>
      <c r="Y19" s="27">
        <v>3</v>
      </c>
      <c r="AA19" s="6">
        <f t="shared" si="3"/>
        <v>83.8</v>
      </c>
      <c r="AB19" s="6">
        <v>70</v>
      </c>
      <c r="AC19" s="6">
        <v>83.8</v>
      </c>
      <c r="AD19" s="30">
        <v>81.739999999999995</v>
      </c>
      <c r="AE19" s="27">
        <v>-7.4</v>
      </c>
      <c r="AG19" s="6">
        <f t="shared" si="4"/>
        <v>22.9</v>
      </c>
      <c r="AH19" s="6">
        <v>18.100000000000001</v>
      </c>
      <c r="AI19" s="6">
        <v>22.9</v>
      </c>
      <c r="AJ19" s="30">
        <v>22.64</v>
      </c>
      <c r="AK19" s="27">
        <v>-2.2999999999999998</v>
      </c>
      <c r="AM19" s="6">
        <f t="shared" si="5"/>
        <v>68.599999999999994</v>
      </c>
      <c r="AN19" s="6">
        <v>73.8</v>
      </c>
      <c r="AO19" s="6">
        <v>68.599999999999994</v>
      </c>
      <c r="AP19" s="30">
        <v>69.510000000000005</v>
      </c>
      <c r="AQ19" s="27">
        <v>3.1</v>
      </c>
      <c r="AS19" s="6">
        <f t="shared" si="6"/>
        <v>31.4</v>
      </c>
      <c r="AT19" s="6">
        <v>26.2</v>
      </c>
      <c r="AU19" s="6">
        <v>31.4</v>
      </c>
      <c r="AV19" s="30">
        <v>30.49</v>
      </c>
      <c r="AW19" s="27">
        <v>-3.1</v>
      </c>
      <c r="AY19" s="6">
        <f t="shared" si="7"/>
        <v>27.1</v>
      </c>
      <c r="AZ19" s="6">
        <v>30.9</v>
      </c>
      <c r="BA19" s="6">
        <v>27.1</v>
      </c>
      <c r="BB19" s="30">
        <v>25.76</v>
      </c>
      <c r="BC19" s="6">
        <v>-0.1</v>
      </c>
    </row>
    <row r="20" spans="1:55" ht="12.75" x14ac:dyDescent="0.2">
      <c r="A20" s="7">
        <v>2</v>
      </c>
      <c r="B20">
        <v>4</v>
      </c>
      <c r="C20" s="6">
        <f t="shared" si="0"/>
        <v>60.9</v>
      </c>
      <c r="D20" s="6">
        <v>51</v>
      </c>
      <c r="E20" s="6">
        <v>60.9</v>
      </c>
      <c r="F20" s="30">
        <v>60.19</v>
      </c>
      <c r="G20" s="6">
        <v>-5.9</v>
      </c>
      <c r="I20" s="6">
        <f t="shared" si="1"/>
        <v>21.7</v>
      </c>
      <c r="J20" s="6">
        <v>25</v>
      </c>
      <c r="K20" s="6">
        <v>21.7</v>
      </c>
      <c r="L20" s="30">
        <v>21</v>
      </c>
      <c r="M20" s="6">
        <v>-0.7</v>
      </c>
      <c r="O20" s="6">
        <f t="shared" si="2"/>
        <v>185.9</v>
      </c>
      <c r="P20" s="6">
        <v>191.7</v>
      </c>
      <c r="Q20" s="6">
        <v>185.9</v>
      </c>
      <c r="R20" s="30">
        <v>187.17</v>
      </c>
      <c r="S20" s="27">
        <v>10</v>
      </c>
      <c r="V20" s="6">
        <v>267.8</v>
      </c>
      <c r="W20" s="6">
        <v>268.39999999999998</v>
      </c>
      <c r="X20" s="30">
        <v>268.35000000000002</v>
      </c>
      <c r="Y20" s="27">
        <v>3.4</v>
      </c>
      <c r="AA20" s="6">
        <f t="shared" si="3"/>
        <v>82.6</v>
      </c>
      <c r="AB20" s="6">
        <v>76.099999999999994</v>
      </c>
      <c r="AC20" s="6">
        <v>82.6</v>
      </c>
      <c r="AD20" s="30">
        <v>81.180000000000007</v>
      </c>
      <c r="AE20" s="27">
        <v>-6.6</v>
      </c>
      <c r="AG20" s="6">
        <f t="shared" si="4"/>
        <v>22.7</v>
      </c>
      <c r="AH20" s="6">
        <v>19.100000000000001</v>
      </c>
      <c r="AI20" s="6">
        <v>22.7</v>
      </c>
      <c r="AJ20" s="30">
        <v>22.43</v>
      </c>
      <c r="AK20" s="27">
        <v>-2.5</v>
      </c>
      <c r="AM20" s="6">
        <f t="shared" si="5"/>
        <v>69.2</v>
      </c>
      <c r="AN20" s="6">
        <v>71.599999999999994</v>
      </c>
      <c r="AO20" s="6">
        <v>69.2</v>
      </c>
      <c r="AP20" s="30">
        <v>69.75</v>
      </c>
      <c r="AQ20" s="27">
        <v>2.9</v>
      </c>
      <c r="AS20" s="6">
        <f t="shared" si="6"/>
        <v>30.8</v>
      </c>
      <c r="AT20" s="6">
        <v>28.4</v>
      </c>
      <c r="AU20" s="6">
        <v>30.8</v>
      </c>
      <c r="AV20" s="30">
        <v>30.25</v>
      </c>
      <c r="AW20" s="27">
        <v>-2.9</v>
      </c>
      <c r="AY20" s="6">
        <f t="shared" si="7"/>
        <v>26.2</v>
      </c>
      <c r="AZ20" s="6">
        <v>32.9</v>
      </c>
      <c r="BA20" s="6">
        <v>26.2</v>
      </c>
      <c r="BB20" s="30">
        <v>25.86</v>
      </c>
      <c r="BC20" s="6">
        <v>1.2</v>
      </c>
    </row>
    <row r="21" spans="1:55" ht="12.75" x14ac:dyDescent="0.2">
      <c r="A21" s="7">
        <v>2</v>
      </c>
      <c r="B21">
        <v>5</v>
      </c>
      <c r="C21" s="6">
        <f t="shared" si="0"/>
        <v>54.1</v>
      </c>
      <c r="D21" s="6">
        <v>45.9</v>
      </c>
      <c r="E21" s="6">
        <v>54.1</v>
      </c>
      <c r="F21" s="30">
        <v>59.72</v>
      </c>
      <c r="G21" s="6">
        <v>-5.6</v>
      </c>
      <c r="I21" s="6">
        <f t="shared" si="1"/>
        <v>21.8</v>
      </c>
      <c r="J21" s="6">
        <v>29.5</v>
      </c>
      <c r="K21" s="6">
        <v>21.8</v>
      </c>
      <c r="L21" s="30">
        <v>21.07</v>
      </c>
      <c r="M21" s="6">
        <v>0.9</v>
      </c>
      <c r="O21" s="6">
        <f t="shared" si="2"/>
        <v>192.4</v>
      </c>
      <c r="P21" s="6">
        <v>193.7</v>
      </c>
      <c r="Q21" s="6">
        <v>192.4</v>
      </c>
      <c r="R21" s="30">
        <v>187.9</v>
      </c>
      <c r="S21" s="27">
        <v>8.8000000000000007</v>
      </c>
      <c r="V21" s="6">
        <v>269.10000000000002</v>
      </c>
      <c r="W21" s="6">
        <v>268.3</v>
      </c>
      <c r="X21" s="30">
        <v>268.69</v>
      </c>
      <c r="Y21" s="27">
        <v>4.0999999999999996</v>
      </c>
      <c r="AA21" s="6">
        <f t="shared" si="3"/>
        <v>75.900000000000006</v>
      </c>
      <c r="AB21" s="6">
        <v>75.400000000000006</v>
      </c>
      <c r="AC21" s="6">
        <v>75.900000000000006</v>
      </c>
      <c r="AD21" s="30">
        <v>80.790000000000006</v>
      </c>
      <c r="AE21" s="27">
        <v>-4.7</v>
      </c>
      <c r="AG21" s="6">
        <f t="shared" si="4"/>
        <v>20.2</v>
      </c>
      <c r="AH21" s="6">
        <v>17.100000000000001</v>
      </c>
      <c r="AI21" s="6">
        <v>20.2</v>
      </c>
      <c r="AJ21" s="30">
        <v>22.23</v>
      </c>
      <c r="AK21" s="27">
        <v>-2.4</v>
      </c>
      <c r="AM21" s="6">
        <f t="shared" si="5"/>
        <v>71.7</v>
      </c>
      <c r="AN21" s="6">
        <v>72</v>
      </c>
      <c r="AO21" s="6">
        <v>71.7</v>
      </c>
      <c r="AP21" s="30">
        <v>69.930000000000007</v>
      </c>
      <c r="AQ21" s="27">
        <v>2.2000000000000002</v>
      </c>
      <c r="AS21" s="6">
        <f t="shared" si="6"/>
        <v>28.3</v>
      </c>
      <c r="AT21" s="6">
        <v>28</v>
      </c>
      <c r="AU21" s="6">
        <v>28.3</v>
      </c>
      <c r="AV21" s="30">
        <v>30.07</v>
      </c>
      <c r="AW21" s="27">
        <v>-2.2000000000000002</v>
      </c>
      <c r="AY21" s="6">
        <f t="shared" si="7"/>
        <v>28.7</v>
      </c>
      <c r="AZ21" s="6">
        <v>39.1</v>
      </c>
      <c r="BA21" s="6">
        <v>28.7</v>
      </c>
      <c r="BB21" s="30">
        <v>26.08</v>
      </c>
      <c r="BC21" s="6">
        <v>2.6</v>
      </c>
    </row>
    <row r="22" spans="1:55" ht="12.75" x14ac:dyDescent="0.2">
      <c r="A22" s="7">
        <v>2</v>
      </c>
      <c r="B22">
        <v>6</v>
      </c>
      <c r="C22" s="6">
        <f t="shared" si="0"/>
        <v>60.7</v>
      </c>
      <c r="D22" s="6">
        <v>86.2</v>
      </c>
      <c r="E22" s="6">
        <v>60.7</v>
      </c>
      <c r="F22" s="30">
        <v>59.34</v>
      </c>
      <c r="G22" s="6">
        <v>-4.5</v>
      </c>
      <c r="I22" s="6">
        <f t="shared" si="1"/>
        <v>15.2</v>
      </c>
      <c r="J22" s="6">
        <v>36.299999999999997</v>
      </c>
      <c r="K22" s="6">
        <v>15.2</v>
      </c>
      <c r="L22" s="30">
        <v>21.28</v>
      </c>
      <c r="M22" s="6">
        <v>2.4</v>
      </c>
      <c r="O22" s="6">
        <f t="shared" si="2"/>
        <v>192.1</v>
      </c>
      <c r="P22" s="6">
        <v>145.1</v>
      </c>
      <c r="Q22" s="6">
        <v>192.1</v>
      </c>
      <c r="R22" s="30">
        <v>188.5</v>
      </c>
      <c r="S22" s="27">
        <v>7.2</v>
      </c>
      <c r="V22" s="6">
        <v>267.60000000000002</v>
      </c>
      <c r="W22" s="6">
        <v>268.10000000000002</v>
      </c>
      <c r="X22" s="30">
        <v>269.12</v>
      </c>
      <c r="Y22" s="27">
        <v>5.2</v>
      </c>
      <c r="AA22" s="6">
        <f t="shared" si="3"/>
        <v>76</v>
      </c>
      <c r="AB22" s="6">
        <v>122.5</v>
      </c>
      <c r="AC22" s="6">
        <v>76</v>
      </c>
      <c r="AD22" s="30">
        <v>80.62</v>
      </c>
      <c r="AE22" s="27">
        <v>-2</v>
      </c>
      <c r="AG22" s="6">
        <f t="shared" si="4"/>
        <v>22.7</v>
      </c>
      <c r="AH22" s="6">
        <v>32.200000000000003</v>
      </c>
      <c r="AI22" s="6">
        <v>22.7</v>
      </c>
      <c r="AJ22" s="30">
        <v>22.05</v>
      </c>
      <c r="AK22" s="27">
        <v>-2.1</v>
      </c>
      <c r="AM22" s="6">
        <f t="shared" si="5"/>
        <v>71.7</v>
      </c>
      <c r="AN22" s="6">
        <v>54.2</v>
      </c>
      <c r="AO22" s="6">
        <v>71.7</v>
      </c>
      <c r="AP22" s="30">
        <v>70.040000000000006</v>
      </c>
      <c r="AQ22" s="27">
        <v>1.3</v>
      </c>
      <c r="AS22" s="6">
        <f t="shared" si="6"/>
        <v>28.3</v>
      </c>
      <c r="AT22" s="6">
        <v>45.8</v>
      </c>
      <c r="AU22" s="6">
        <v>28.3</v>
      </c>
      <c r="AV22" s="30">
        <v>29.96</v>
      </c>
      <c r="AW22" s="27">
        <v>-1.3</v>
      </c>
      <c r="AY22" s="6">
        <f t="shared" si="7"/>
        <v>20.100000000000001</v>
      </c>
      <c r="AZ22" s="6">
        <v>29.6</v>
      </c>
      <c r="BA22" s="6">
        <v>20.100000000000001</v>
      </c>
      <c r="BB22" s="30">
        <v>26.39</v>
      </c>
      <c r="BC22" s="6">
        <v>3.7</v>
      </c>
    </row>
    <row r="23" spans="1:55" ht="12.75" x14ac:dyDescent="0.2">
      <c r="A23" s="7">
        <v>2</v>
      </c>
      <c r="B23">
        <v>7</v>
      </c>
      <c r="C23" s="6">
        <f t="shared" si="0"/>
        <v>62.7</v>
      </c>
      <c r="D23" s="6">
        <v>106.9</v>
      </c>
      <c r="E23" s="6">
        <v>62.7</v>
      </c>
      <c r="F23" s="30">
        <v>59.08</v>
      </c>
      <c r="G23" s="6">
        <v>-3.1</v>
      </c>
      <c r="I23" s="6">
        <f t="shared" si="1"/>
        <v>22</v>
      </c>
      <c r="J23" s="6">
        <v>23.2</v>
      </c>
      <c r="K23" s="6">
        <v>22</v>
      </c>
      <c r="L23" s="30">
        <v>21.55</v>
      </c>
      <c r="M23" s="6">
        <v>3.3</v>
      </c>
      <c r="O23" s="6">
        <f t="shared" si="2"/>
        <v>184.9</v>
      </c>
      <c r="P23" s="6">
        <v>139.19999999999999</v>
      </c>
      <c r="Q23" s="6">
        <v>184.9</v>
      </c>
      <c r="R23" s="30">
        <v>189.02</v>
      </c>
      <c r="S23" s="27">
        <v>6.2</v>
      </c>
      <c r="V23" s="6">
        <v>269.3</v>
      </c>
      <c r="W23" s="6">
        <v>269.5</v>
      </c>
      <c r="X23" s="30">
        <v>269.66000000000003</v>
      </c>
      <c r="Y23" s="27">
        <v>6.4</v>
      </c>
      <c r="AA23" s="6">
        <f t="shared" si="3"/>
        <v>84.7</v>
      </c>
      <c r="AB23" s="6">
        <v>130.1</v>
      </c>
      <c r="AC23" s="6">
        <v>84.7</v>
      </c>
      <c r="AD23" s="30">
        <v>80.64</v>
      </c>
      <c r="AE23" s="27">
        <v>0.2</v>
      </c>
      <c r="AG23" s="6">
        <f t="shared" si="4"/>
        <v>23.3</v>
      </c>
      <c r="AH23" s="6">
        <v>39.700000000000003</v>
      </c>
      <c r="AI23" s="6">
        <v>23.3</v>
      </c>
      <c r="AJ23" s="30">
        <v>21.91</v>
      </c>
      <c r="AK23" s="27">
        <v>-1.7</v>
      </c>
      <c r="AM23" s="6">
        <f t="shared" si="5"/>
        <v>68.599999999999994</v>
      </c>
      <c r="AN23" s="6">
        <v>51.7</v>
      </c>
      <c r="AO23" s="6">
        <v>68.599999999999994</v>
      </c>
      <c r="AP23" s="30">
        <v>70.099999999999994</v>
      </c>
      <c r="AQ23" s="27">
        <v>0.6</v>
      </c>
      <c r="AS23" s="6">
        <f t="shared" si="6"/>
        <v>31.4</v>
      </c>
      <c r="AT23" s="6">
        <v>48.3</v>
      </c>
      <c r="AU23" s="6">
        <v>31.4</v>
      </c>
      <c r="AV23" s="30">
        <v>29.9</v>
      </c>
      <c r="AW23" s="27">
        <v>-0.6</v>
      </c>
      <c r="AY23" s="6">
        <f t="shared" si="7"/>
        <v>25.9</v>
      </c>
      <c r="AZ23" s="6">
        <v>17.8</v>
      </c>
      <c r="BA23" s="6">
        <v>25.9</v>
      </c>
      <c r="BB23" s="30">
        <v>26.73</v>
      </c>
      <c r="BC23" s="6">
        <v>4.0999999999999996</v>
      </c>
    </row>
    <row r="24" spans="1:55" ht="12.75" x14ac:dyDescent="0.2">
      <c r="A24" s="7">
        <v>2</v>
      </c>
      <c r="B24">
        <v>8</v>
      </c>
      <c r="C24" s="6">
        <f t="shared" si="0"/>
        <v>55.6</v>
      </c>
      <c r="D24" s="6">
        <v>69.900000000000006</v>
      </c>
      <c r="E24" s="6">
        <v>55.6</v>
      </c>
      <c r="F24" s="30">
        <v>58.91</v>
      </c>
      <c r="G24" s="6">
        <v>-2.1</v>
      </c>
      <c r="I24" s="6">
        <f t="shared" si="1"/>
        <v>21.5</v>
      </c>
      <c r="J24" s="6">
        <v>15.5</v>
      </c>
      <c r="K24" s="6">
        <v>21.5</v>
      </c>
      <c r="L24" s="30">
        <v>21.84</v>
      </c>
      <c r="M24" s="6">
        <v>3.4</v>
      </c>
      <c r="O24" s="6">
        <f t="shared" si="2"/>
        <v>194.9</v>
      </c>
      <c r="P24" s="6">
        <v>186.8</v>
      </c>
      <c r="Q24" s="6">
        <v>194.9</v>
      </c>
      <c r="R24" s="30">
        <v>189.56</v>
      </c>
      <c r="S24" s="27">
        <v>6.5</v>
      </c>
      <c r="V24" s="6">
        <v>272.2</v>
      </c>
      <c r="W24" s="6">
        <v>272.10000000000002</v>
      </c>
      <c r="X24" s="30">
        <v>270.3</v>
      </c>
      <c r="Y24" s="27">
        <v>7.7</v>
      </c>
      <c r="AA24" s="6">
        <f t="shared" si="3"/>
        <v>77.099999999999994</v>
      </c>
      <c r="AB24" s="6">
        <v>85.4</v>
      </c>
      <c r="AC24" s="6">
        <v>77.099999999999994</v>
      </c>
      <c r="AD24" s="30">
        <v>80.739999999999995</v>
      </c>
      <c r="AE24" s="27">
        <v>1.2</v>
      </c>
      <c r="AG24" s="6">
        <f t="shared" si="4"/>
        <v>20.399999999999999</v>
      </c>
      <c r="AH24" s="6">
        <v>25.7</v>
      </c>
      <c r="AI24" s="6">
        <v>20.399999999999999</v>
      </c>
      <c r="AJ24" s="30">
        <v>21.79</v>
      </c>
      <c r="AK24" s="27">
        <v>-1.4</v>
      </c>
      <c r="AM24" s="6">
        <f t="shared" si="5"/>
        <v>71.599999999999994</v>
      </c>
      <c r="AN24" s="6">
        <v>68.599999999999994</v>
      </c>
      <c r="AO24" s="6">
        <v>71.599999999999994</v>
      </c>
      <c r="AP24" s="30">
        <v>70.13</v>
      </c>
      <c r="AQ24" s="27">
        <v>0.4</v>
      </c>
      <c r="AS24" s="6">
        <f t="shared" si="6"/>
        <v>28.4</v>
      </c>
      <c r="AT24" s="6">
        <v>31.4</v>
      </c>
      <c r="AU24" s="6">
        <v>28.4</v>
      </c>
      <c r="AV24" s="30">
        <v>29.87</v>
      </c>
      <c r="AW24" s="27">
        <v>-0.4</v>
      </c>
      <c r="AY24" s="6">
        <f t="shared" si="7"/>
        <v>27.9</v>
      </c>
      <c r="AZ24" s="6">
        <v>18.100000000000001</v>
      </c>
      <c r="BA24" s="6">
        <v>27.9</v>
      </c>
      <c r="BB24" s="30">
        <v>27.04</v>
      </c>
      <c r="BC24" s="6">
        <v>3.8</v>
      </c>
    </row>
    <row r="25" spans="1:55" ht="12.75" x14ac:dyDescent="0.2">
      <c r="A25" s="7">
        <v>2</v>
      </c>
      <c r="B25">
        <v>9</v>
      </c>
      <c r="C25" s="6">
        <f t="shared" si="0"/>
        <v>56.5</v>
      </c>
      <c r="D25" s="6">
        <v>51.7</v>
      </c>
      <c r="E25" s="6">
        <v>56.5</v>
      </c>
      <c r="F25" s="30">
        <v>58.79</v>
      </c>
      <c r="G25" s="6">
        <v>-1.4</v>
      </c>
      <c r="I25" s="6">
        <f t="shared" si="1"/>
        <v>23.7</v>
      </c>
      <c r="J25" s="6">
        <v>18.100000000000001</v>
      </c>
      <c r="K25" s="6">
        <v>23.7</v>
      </c>
      <c r="L25" s="30">
        <v>22.05</v>
      </c>
      <c r="M25" s="6">
        <v>2.6</v>
      </c>
      <c r="O25" s="6">
        <f t="shared" si="2"/>
        <v>191.6</v>
      </c>
      <c r="P25" s="6">
        <v>201.9</v>
      </c>
      <c r="Q25" s="6">
        <v>191.6</v>
      </c>
      <c r="R25" s="30">
        <v>190.21</v>
      </c>
      <c r="S25" s="27">
        <v>7.8</v>
      </c>
      <c r="V25" s="6">
        <v>271.7</v>
      </c>
      <c r="W25" s="6">
        <v>271.8</v>
      </c>
      <c r="X25" s="30">
        <v>271.05</v>
      </c>
      <c r="Y25" s="27">
        <v>9</v>
      </c>
      <c r="AA25" s="6">
        <f t="shared" si="3"/>
        <v>80.2</v>
      </c>
      <c r="AB25" s="6">
        <v>69.900000000000006</v>
      </c>
      <c r="AC25" s="6">
        <v>80.2</v>
      </c>
      <c r="AD25" s="30">
        <v>80.84</v>
      </c>
      <c r="AE25" s="27">
        <v>1.2</v>
      </c>
      <c r="AG25" s="6">
        <f t="shared" si="4"/>
        <v>20.8</v>
      </c>
      <c r="AH25" s="6">
        <v>19</v>
      </c>
      <c r="AI25" s="6">
        <v>20.8</v>
      </c>
      <c r="AJ25" s="30">
        <v>21.69</v>
      </c>
      <c r="AK25" s="27">
        <v>-1.2</v>
      </c>
      <c r="AM25" s="6">
        <f t="shared" si="5"/>
        <v>70.5</v>
      </c>
      <c r="AN25" s="6">
        <v>74.3</v>
      </c>
      <c r="AO25" s="6">
        <v>70.5</v>
      </c>
      <c r="AP25" s="30">
        <v>70.180000000000007</v>
      </c>
      <c r="AQ25" s="27">
        <v>0.6</v>
      </c>
      <c r="AS25" s="6">
        <f t="shared" si="6"/>
        <v>29.5</v>
      </c>
      <c r="AT25" s="6">
        <v>25.7</v>
      </c>
      <c r="AU25" s="6">
        <v>29.5</v>
      </c>
      <c r="AV25" s="30">
        <v>29.82</v>
      </c>
      <c r="AW25" s="27">
        <v>-0.6</v>
      </c>
      <c r="AY25" s="6">
        <f t="shared" si="7"/>
        <v>29.6</v>
      </c>
      <c r="AZ25" s="6">
        <v>26</v>
      </c>
      <c r="BA25" s="6">
        <v>29.6</v>
      </c>
      <c r="BB25" s="30">
        <v>27.28</v>
      </c>
      <c r="BC25" s="6">
        <v>2.8</v>
      </c>
    </row>
    <row r="26" spans="1:55" ht="12.75" x14ac:dyDescent="0.2">
      <c r="A26" s="7">
        <v>2</v>
      </c>
      <c r="B26">
        <v>10</v>
      </c>
      <c r="C26" s="6">
        <f t="shared" si="0"/>
        <v>62.4</v>
      </c>
      <c r="D26" s="6">
        <v>55.2</v>
      </c>
      <c r="E26" s="6">
        <v>62.4</v>
      </c>
      <c r="F26" s="30">
        <v>58.72</v>
      </c>
      <c r="G26" s="6">
        <v>-0.8</v>
      </c>
      <c r="I26" s="6">
        <f t="shared" si="1"/>
        <v>25.1</v>
      </c>
      <c r="J26" s="6">
        <v>20.100000000000001</v>
      </c>
      <c r="K26" s="6">
        <v>25.1</v>
      </c>
      <c r="L26" s="30">
        <v>22.16</v>
      </c>
      <c r="M26" s="6">
        <v>1.3</v>
      </c>
      <c r="O26" s="6">
        <f t="shared" si="2"/>
        <v>183.2</v>
      </c>
      <c r="P26" s="6">
        <v>195</v>
      </c>
      <c r="Q26" s="6">
        <v>183.2</v>
      </c>
      <c r="R26" s="30">
        <v>191.01</v>
      </c>
      <c r="S26" s="27">
        <v>9.6</v>
      </c>
      <c r="V26" s="6">
        <v>270.3</v>
      </c>
      <c r="W26" s="6">
        <v>270.60000000000002</v>
      </c>
      <c r="X26" s="30">
        <v>271.89</v>
      </c>
      <c r="Y26" s="27">
        <v>10.1</v>
      </c>
      <c r="AA26" s="6">
        <f t="shared" si="3"/>
        <v>87.4</v>
      </c>
      <c r="AB26" s="6">
        <v>75.3</v>
      </c>
      <c r="AC26" s="6">
        <v>87.4</v>
      </c>
      <c r="AD26" s="30">
        <v>80.88</v>
      </c>
      <c r="AE26" s="27">
        <v>0.5</v>
      </c>
      <c r="AG26" s="6">
        <f t="shared" si="4"/>
        <v>23</v>
      </c>
      <c r="AH26" s="6">
        <v>20.399999999999999</v>
      </c>
      <c r="AI26" s="6">
        <v>23</v>
      </c>
      <c r="AJ26" s="30">
        <v>21.6</v>
      </c>
      <c r="AK26" s="27">
        <v>-1.1000000000000001</v>
      </c>
      <c r="AM26" s="6">
        <f t="shared" si="5"/>
        <v>67.7</v>
      </c>
      <c r="AN26" s="6">
        <v>72.099999999999994</v>
      </c>
      <c r="AO26" s="6">
        <v>67.7</v>
      </c>
      <c r="AP26" s="30">
        <v>70.25</v>
      </c>
      <c r="AQ26" s="27">
        <v>0.9</v>
      </c>
      <c r="AS26" s="6">
        <f t="shared" si="6"/>
        <v>32.299999999999997</v>
      </c>
      <c r="AT26" s="6">
        <v>27.9</v>
      </c>
      <c r="AU26" s="6">
        <v>32.299999999999997</v>
      </c>
      <c r="AV26" s="30">
        <v>29.75</v>
      </c>
      <c r="AW26" s="27">
        <v>-0.9</v>
      </c>
      <c r="AY26" s="6">
        <f t="shared" si="7"/>
        <v>28.7</v>
      </c>
      <c r="AZ26" s="6">
        <v>26.7</v>
      </c>
      <c r="BA26" s="6">
        <v>28.7</v>
      </c>
      <c r="BB26" s="30">
        <v>27.4</v>
      </c>
      <c r="BC26" s="6">
        <v>1.4</v>
      </c>
    </row>
    <row r="27" spans="1:55" ht="12.75" x14ac:dyDescent="0.2">
      <c r="A27" s="7">
        <v>2</v>
      </c>
      <c r="B27">
        <v>11</v>
      </c>
      <c r="C27" s="6">
        <f t="shared" si="0"/>
        <v>60.3</v>
      </c>
      <c r="D27" s="6">
        <v>53.9</v>
      </c>
      <c r="E27" s="6">
        <v>60.3</v>
      </c>
      <c r="F27" s="30">
        <v>58.72</v>
      </c>
      <c r="G27" s="6">
        <v>-0.1</v>
      </c>
      <c r="I27" s="6">
        <f t="shared" si="1"/>
        <v>23</v>
      </c>
      <c r="J27" s="6">
        <v>18.100000000000001</v>
      </c>
      <c r="K27" s="6">
        <v>23</v>
      </c>
      <c r="L27" s="30">
        <v>22.1</v>
      </c>
      <c r="M27" s="6">
        <v>-0.7</v>
      </c>
      <c r="O27" s="6">
        <f t="shared" si="2"/>
        <v>189.3</v>
      </c>
      <c r="P27" s="6">
        <v>200.6</v>
      </c>
      <c r="Q27" s="6">
        <v>189.3</v>
      </c>
      <c r="R27" s="30">
        <v>191.97</v>
      </c>
      <c r="S27" s="27">
        <v>11.5</v>
      </c>
      <c r="V27" s="6">
        <v>272.5</v>
      </c>
      <c r="W27" s="6">
        <v>272.60000000000002</v>
      </c>
      <c r="X27" s="30">
        <v>272.79000000000002</v>
      </c>
      <c r="Y27" s="27">
        <v>10.8</v>
      </c>
      <c r="AA27" s="6">
        <f t="shared" si="3"/>
        <v>83.3</v>
      </c>
      <c r="AB27" s="6">
        <v>72</v>
      </c>
      <c r="AC27" s="6">
        <v>83.3</v>
      </c>
      <c r="AD27" s="30">
        <v>80.819999999999993</v>
      </c>
      <c r="AE27" s="27">
        <v>-0.7</v>
      </c>
      <c r="AG27" s="6">
        <f t="shared" si="4"/>
        <v>22.1</v>
      </c>
      <c r="AH27" s="6">
        <v>19.8</v>
      </c>
      <c r="AI27" s="6">
        <v>22.1</v>
      </c>
      <c r="AJ27" s="30">
        <v>21.52</v>
      </c>
      <c r="AK27" s="27">
        <v>-0.9</v>
      </c>
      <c r="AM27" s="6">
        <f t="shared" si="5"/>
        <v>69.5</v>
      </c>
      <c r="AN27" s="6">
        <v>73.599999999999994</v>
      </c>
      <c r="AO27" s="6">
        <v>69.5</v>
      </c>
      <c r="AP27" s="30">
        <v>70.37</v>
      </c>
      <c r="AQ27" s="27">
        <v>1.4</v>
      </c>
      <c r="AS27" s="6">
        <f t="shared" si="6"/>
        <v>30.5</v>
      </c>
      <c r="AT27" s="6">
        <v>26.4</v>
      </c>
      <c r="AU27" s="6">
        <v>30.5</v>
      </c>
      <c r="AV27" s="30">
        <v>29.63</v>
      </c>
      <c r="AW27" s="27">
        <v>-1.4</v>
      </c>
      <c r="AY27" s="6">
        <f t="shared" si="7"/>
        <v>27.6</v>
      </c>
      <c r="AZ27" s="6">
        <v>25.2</v>
      </c>
      <c r="BA27" s="6">
        <v>27.6</v>
      </c>
      <c r="BB27" s="30">
        <v>27.35</v>
      </c>
      <c r="BC27" s="6">
        <v>-0.6</v>
      </c>
    </row>
    <row r="28" spans="1:55" ht="12.75" x14ac:dyDescent="0.2">
      <c r="A28" s="7">
        <v>2</v>
      </c>
      <c r="B28">
        <v>12</v>
      </c>
      <c r="C28" s="6">
        <f t="shared" si="0"/>
        <v>57.1</v>
      </c>
      <c r="D28" s="6">
        <v>47.5</v>
      </c>
      <c r="E28" s="6">
        <v>57.1</v>
      </c>
      <c r="F28" s="30">
        <v>58.74</v>
      </c>
      <c r="G28" s="6">
        <v>0.3</v>
      </c>
      <c r="I28" s="6">
        <f t="shared" si="1"/>
        <v>21.9</v>
      </c>
      <c r="J28" s="6">
        <v>17.100000000000001</v>
      </c>
      <c r="K28" s="6">
        <v>21.9</v>
      </c>
      <c r="L28" s="30">
        <v>21.86</v>
      </c>
      <c r="M28" s="6">
        <v>-3</v>
      </c>
      <c r="O28" s="6">
        <f t="shared" si="2"/>
        <v>193.7</v>
      </c>
      <c r="P28" s="6">
        <v>208.3</v>
      </c>
      <c r="Q28" s="6">
        <v>193.7</v>
      </c>
      <c r="R28" s="30">
        <v>193.13</v>
      </c>
      <c r="S28" s="27">
        <v>13.9</v>
      </c>
      <c r="V28" s="6">
        <v>272.89999999999998</v>
      </c>
      <c r="W28" s="6">
        <v>272.8</v>
      </c>
      <c r="X28" s="30">
        <v>273.73</v>
      </c>
      <c r="Y28" s="27">
        <v>11.3</v>
      </c>
      <c r="AA28" s="6">
        <f t="shared" si="3"/>
        <v>79.099999999999994</v>
      </c>
      <c r="AB28" s="6">
        <v>64.599999999999994</v>
      </c>
      <c r="AC28" s="6">
        <v>79.099999999999994</v>
      </c>
      <c r="AD28" s="30">
        <v>80.599999999999994</v>
      </c>
      <c r="AE28" s="27">
        <v>-2.6</v>
      </c>
      <c r="AG28" s="6">
        <f t="shared" si="4"/>
        <v>20.9</v>
      </c>
      <c r="AH28" s="6">
        <v>17.399999999999999</v>
      </c>
      <c r="AI28" s="6">
        <v>20.9</v>
      </c>
      <c r="AJ28" s="30">
        <v>21.46</v>
      </c>
      <c r="AK28" s="27">
        <v>-0.8</v>
      </c>
      <c r="AM28" s="6">
        <f t="shared" si="5"/>
        <v>71</v>
      </c>
      <c r="AN28" s="6">
        <v>76.3</v>
      </c>
      <c r="AO28" s="6">
        <v>71</v>
      </c>
      <c r="AP28" s="30">
        <v>70.56</v>
      </c>
      <c r="AQ28" s="27">
        <v>2.2000000000000002</v>
      </c>
      <c r="AS28" s="6">
        <f t="shared" si="6"/>
        <v>29</v>
      </c>
      <c r="AT28" s="6">
        <v>23.7</v>
      </c>
      <c r="AU28" s="6">
        <v>29</v>
      </c>
      <c r="AV28" s="30">
        <v>29.44</v>
      </c>
      <c r="AW28" s="27">
        <v>-2.2000000000000002</v>
      </c>
      <c r="AY28" s="6">
        <f t="shared" si="7"/>
        <v>27.7</v>
      </c>
      <c r="AZ28" s="6">
        <v>26.5</v>
      </c>
      <c r="BA28" s="6">
        <v>27.7</v>
      </c>
      <c r="BB28" s="30">
        <v>27.12</v>
      </c>
      <c r="BC28" s="6">
        <v>-2.8</v>
      </c>
    </row>
    <row r="29" spans="1:55" ht="12.75" x14ac:dyDescent="0.2">
      <c r="A29" s="7"/>
      <c r="B29">
        <v>1</v>
      </c>
      <c r="C29" s="6">
        <f t="shared" si="0"/>
        <v>59.9</v>
      </c>
      <c r="D29" s="6">
        <v>45.2</v>
      </c>
      <c r="E29" s="6">
        <v>59.9</v>
      </c>
      <c r="F29" s="30">
        <v>58.77</v>
      </c>
      <c r="G29" s="6">
        <v>0.3</v>
      </c>
      <c r="I29" s="6">
        <f t="shared" si="1"/>
        <v>21.1</v>
      </c>
      <c r="J29" s="6">
        <v>17.3</v>
      </c>
      <c r="K29" s="6">
        <v>21.1</v>
      </c>
      <c r="L29" s="30">
        <v>21.45</v>
      </c>
      <c r="M29" s="6">
        <v>-4.9000000000000004</v>
      </c>
      <c r="O29" s="6">
        <f t="shared" si="2"/>
        <v>192.9</v>
      </c>
      <c r="P29" s="6">
        <v>211.4</v>
      </c>
      <c r="Q29" s="6">
        <v>192.9</v>
      </c>
      <c r="R29" s="30">
        <v>194.47</v>
      </c>
      <c r="S29" s="27">
        <v>16.100000000000001</v>
      </c>
      <c r="V29" s="6">
        <v>273.89999999999998</v>
      </c>
      <c r="W29" s="6">
        <v>273.89999999999998</v>
      </c>
      <c r="X29" s="30">
        <v>274.68</v>
      </c>
      <c r="Y29" s="27">
        <v>11.5</v>
      </c>
      <c r="AA29" s="6">
        <f t="shared" si="3"/>
        <v>81</v>
      </c>
      <c r="AB29" s="6">
        <v>62.4</v>
      </c>
      <c r="AC29" s="6">
        <v>81</v>
      </c>
      <c r="AD29" s="30">
        <v>80.209999999999994</v>
      </c>
      <c r="AE29" s="27">
        <v>-4.5999999999999996</v>
      </c>
      <c r="AG29" s="6">
        <f t="shared" si="4"/>
        <v>21.9</v>
      </c>
      <c r="AH29" s="6">
        <v>16.5</v>
      </c>
      <c r="AI29" s="6">
        <v>21.9</v>
      </c>
      <c r="AJ29" s="30">
        <v>21.39</v>
      </c>
      <c r="AK29" s="27">
        <v>-0.8</v>
      </c>
      <c r="AM29" s="6">
        <f t="shared" si="5"/>
        <v>70.400000000000006</v>
      </c>
      <c r="AN29" s="6">
        <v>77.2</v>
      </c>
      <c r="AO29" s="6">
        <v>70.400000000000006</v>
      </c>
      <c r="AP29" s="30">
        <v>70.8</v>
      </c>
      <c r="AQ29" s="27">
        <v>2.9</v>
      </c>
      <c r="AS29" s="6">
        <f t="shared" si="6"/>
        <v>29.6</v>
      </c>
      <c r="AT29" s="6">
        <v>22.8</v>
      </c>
      <c r="AU29" s="6">
        <v>29.6</v>
      </c>
      <c r="AV29" s="30">
        <v>29.2</v>
      </c>
      <c r="AW29" s="27">
        <v>-2.9</v>
      </c>
      <c r="AY29" s="6">
        <f t="shared" si="7"/>
        <v>26</v>
      </c>
      <c r="AZ29" s="6">
        <v>27.6</v>
      </c>
      <c r="BA29" s="6">
        <v>26</v>
      </c>
      <c r="BB29" s="30">
        <v>26.74</v>
      </c>
      <c r="BC29" s="6">
        <v>-4.5999999999999996</v>
      </c>
    </row>
    <row r="30" spans="1:55" ht="12.75" x14ac:dyDescent="0.2">
      <c r="A30" s="7">
        <v>3</v>
      </c>
      <c r="B30">
        <v>2</v>
      </c>
      <c r="C30" s="6">
        <f t="shared" si="0"/>
        <v>57.3</v>
      </c>
      <c r="D30" s="6">
        <v>46.7</v>
      </c>
      <c r="E30" s="6">
        <v>57.3</v>
      </c>
      <c r="F30" s="30">
        <v>58.73</v>
      </c>
      <c r="G30" s="6">
        <v>-0.5</v>
      </c>
      <c r="I30" s="6">
        <f t="shared" si="1"/>
        <v>20.3</v>
      </c>
      <c r="J30" s="6">
        <v>17</v>
      </c>
      <c r="K30" s="6">
        <v>20.3</v>
      </c>
      <c r="L30" s="30">
        <v>20.92</v>
      </c>
      <c r="M30" s="6">
        <v>-6.3</v>
      </c>
      <c r="O30" s="6">
        <f t="shared" si="2"/>
        <v>199.4</v>
      </c>
      <c r="P30" s="6">
        <v>214.2</v>
      </c>
      <c r="Q30" s="6">
        <v>199.4</v>
      </c>
      <c r="R30" s="30">
        <v>195.99</v>
      </c>
      <c r="S30" s="27">
        <v>18.2</v>
      </c>
      <c r="V30" s="6">
        <v>278</v>
      </c>
      <c r="W30" s="6">
        <v>277</v>
      </c>
      <c r="X30" s="30">
        <v>275.64</v>
      </c>
      <c r="Y30" s="27">
        <v>11.4</v>
      </c>
      <c r="AA30" s="6">
        <f t="shared" si="3"/>
        <v>77.599999999999994</v>
      </c>
      <c r="AB30" s="6">
        <v>63.7</v>
      </c>
      <c r="AC30" s="6">
        <v>77.599999999999994</v>
      </c>
      <c r="AD30" s="30">
        <v>79.650000000000006</v>
      </c>
      <c r="AE30" s="27">
        <v>-6.8</v>
      </c>
      <c r="AG30" s="6">
        <f t="shared" si="4"/>
        <v>20.7</v>
      </c>
      <c r="AH30" s="6">
        <v>16.8</v>
      </c>
      <c r="AI30" s="6">
        <v>20.7</v>
      </c>
      <c r="AJ30" s="30">
        <v>21.31</v>
      </c>
      <c r="AK30" s="27">
        <v>-1.1000000000000001</v>
      </c>
      <c r="AM30" s="6">
        <f t="shared" si="5"/>
        <v>72</v>
      </c>
      <c r="AN30" s="6">
        <v>77.099999999999994</v>
      </c>
      <c r="AO30" s="6">
        <v>72</v>
      </c>
      <c r="AP30" s="30">
        <v>71.099999999999994</v>
      </c>
      <c r="AQ30" s="27">
        <v>3.7</v>
      </c>
      <c r="AS30" s="6">
        <f t="shared" si="6"/>
        <v>28</v>
      </c>
      <c r="AT30" s="6">
        <v>22.9</v>
      </c>
      <c r="AU30" s="6">
        <v>28</v>
      </c>
      <c r="AV30" s="30">
        <v>28.9</v>
      </c>
      <c r="AW30" s="27">
        <v>-3.7</v>
      </c>
      <c r="AY30" s="6">
        <f t="shared" si="7"/>
        <v>26.1</v>
      </c>
      <c r="AZ30" s="6">
        <v>26.7</v>
      </c>
      <c r="BA30" s="6">
        <v>26.1</v>
      </c>
      <c r="BB30" s="30">
        <v>26.27</v>
      </c>
      <c r="BC30" s="6">
        <v>-5.6</v>
      </c>
    </row>
    <row r="31" spans="1:55" ht="12.75" x14ac:dyDescent="0.2">
      <c r="A31" s="7">
        <v>3</v>
      </c>
      <c r="B31">
        <v>3</v>
      </c>
      <c r="C31" s="6">
        <f t="shared" si="0"/>
        <v>57.5</v>
      </c>
      <c r="D31" s="6">
        <v>45.1</v>
      </c>
      <c r="E31" s="6">
        <v>57.5</v>
      </c>
      <c r="F31" s="30">
        <v>58.59</v>
      </c>
      <c r="G31" s="6">
        <v>-1.6</v>
      </c>
      <c r="I31" s="6">
        <f t="shared" si="1"/>
        <v>20.9</v>
      </c>
      <c r="J31" s="6">
        <v>19.5</v>
      </c>
      <c r="K31" s="6">
        <v>20.9</v>
      </c>
      <c r="L31" s="30">
        <v>20.34</v>
      </c>
      <c r="M31" s="6">
        <v>-7</v>
      </c>
      <c r="O31" s="6">
        <f t="shared" si="2"/>
        <v>200.7</v>
      </c>
      <c r="P31" s="6">
        <v>214.2</v>
      </c>
      <c r="Q31" s="6">
        <v>200.7</v>
      </c>
      <c r="R31" s="30">
        <v>197.65</v>
      </c>
      <c r="S31" s="27">
        <v>19.899999999999999</v>
      </c>
      <c r="V31" s="6">
        <v>278.8</v>
      </c>
      <c r="W31" s="6">
        <v>279.10000000000002</v>
      </c>
      <c r="X31" s="30">
        <v>276.58</v>
      </c>
      <c r="Y31" s="27">
        <v>11.3</v>
      </c>
      <c r="AA31" s="6">
        <f t="shared" si="3"/>
        <v>78.400000000000006</v>
      </c>
      <c r="AB31" s="6">
        <v>64.5</v>
      </c>
      <c r="AC31" s="6">
        <v>78.400000000000006</v>
      </c>
      <c r="AD31" s="30">
        <v>78.930000000000007</v>
      </c>
      <c r="AE31" s="27">
        <v>-8.6</v>
      </c>
      <c r="AG31" s="6">
        <f t="shared" si="4"/>
        <v>20.6</v>
      </c>
      <c r="AH31" s="6">
        <v>16.2</v>
      </c>
      <c r="AI31" s="6">
        <v>20.6</v>
      </c>
      <c r="AJ31" s="30">
        <v>21.18</v>
      </c>
      <c r="AK31" s="27">
        <v>-1.5</v>
      </c>
      <c r="AM31" s="6">
        <f t="shared" si="5"/>
        <v>71.900000000000006</v>
      </c>
      <c r="AN31" s="6">
        <v>76.8</v>
      </c>
      <c r="AO31" s="6">
        <v>71.900000000000006</v>
      </c>
      <c r="AP31" s="30">
        <v>71.459999999999994</v>
      </c>
      <c r="AQ31" s="27">
        <v>4.3</v>
      </c>
      <c r="AS31" s="6">
        <f t="shared" si="6"/>
        <v>28.1</v>
      </c>
      <c r="AT31" s="6">
        <v>23.2</v>
      </c>
      <c r="AU31" s="6">
        <v>28.1</v>
      </c>
      <c r="AV31" s="30">
        <v>28.54</v>
      </c>
      <c r="AW31" s="27">
        <v>-4.3</v>
      </c>
      <c r="AY31" s="6">
        <f t="shared" si="7"/>
        <v>26.6</v>
      </c>
      <c r="AZ31" s="6">
        <v>30.1</v>
      </c>
      <c r="BA31" s="6">
        <v>26.6</v>
      </c>
      <c r="BB31" s="30">
        <v>25.77</v>
      </c>
      <c r="BC31" s="6">
        <v>-6</v>
      </c>
    </row>
    <row r="32" spans="1:55" ht="12.75" x14ac:dyDescent="0.2">
      <c r="A32" s="7">
        <v>3</v>
      </c>
      <c r="B32">
        <v>4</v>
      </c>
      <c r="C32" s="6">
        <f t="shared" si="0"/>
        <v>56.4</v>
      </c>
      <c r="D32" s="6">
        <v>45.2</v>
      </c>
      <c r="E32" s="6">
        <v>56.4</v>
      </c>
      <c r="F32" s="30">
        <v>58.34</v>
      </c>
      <c r="G32" s="6">
        <v>-3.1</v>
      </c>
      <c r="I32" s="6">
        <f t="shared" si="1"/>
        <v>19.7</v>
      </c>
      <c r="J32" s="6">
        <v>24</v>
      </c>
      <c r="K32" s="6">
        <v>19.7</v>
      </c>
      <c r="L32" s="30">
        <v>19.829999999999998</v>
      </c>
      <c r="M32" s="6">
        <v>-6.2</v>
      </c>
      <c r="O32" s="6">
        <f t="shared" si="2"/>
        <v>198.5</v>
      </c>
      <c r="P32" s="6">
        <v>204.9</v>
      </c>
      <c r="Q32" s="6">
        <v>198.5</v>
      </c>
      <c r="R32" s="30">
        <v>199.34</v>
      </c>
      <c r="S32" s="27">
        <v>20.399999999999999</v>
      </c>
      <c r="V32" s="6">
        <v>274.10000000000002</v>
      </c>
      <c r="W32" s="6">
        <v>274.7</v>
      </c>
      <c r="X32" s="30">
        <v>277.51</v>
      </c>
      <c r="Y32" s="27">
        <v>11.2</v>
      </c>
      <c r="AA32" s="6">
        <f t="shared" si="3"/>
        <v>76.2</v>
      </c>
      <c r="AB32" s="6">
        <v>69.2</v>
      </c>
      <c r="AC32" s="6">
        <v>76.2</v>
      </c>
      <c r="AD32" s="30">
        <v>78.16</v>
      </c>
      <c r="AE32" s="27">
        <v>-9.1999999999999993</v>
      </c>
      <c r="AG32" s="6">
        <f t="shared" si="4"/>
        <v>20.5</v>
      </c>
      <c r="AH32" s="6">
        <v>16.5</v>
      </c>
      <c r="AI32" s="6">
        <v>20.5</v>
      </c>
      <c r="AJ32" s="30">
        <v>21.02</v>
      </c>
      <c r="AK32" s="27">
        <v>-2</v>
      </c>
      <c r="AM32" s="6">
        <f t="shared" si="5"/>
        <v>72.3</v>
      </c>
      <c r="AN32" s="6">
        <v>74.8</v>
      </c>
      <c r="AO32" s="6">
        <v>72.3</v>
      </c>
      <c r="AP32" s="30">
        <v>71.83</v>
      </c>
      <c r="AQ32" s="27">
        <v>4.5</v>
      </c>
      <c r="AS32" s="6">
        <f t="shared" si="6"/>
        <v>27.7</v>
      </c>
      <c r="AT32" s="6">
        <v>25.2</v>
      </c>
      <c r="AU32" s="6">
        <v>27.7</v>
      </c>
      <c r="AV32" s="30">
        <v>28.17</v>
      </c>
      <c r="AW32" s="27">
        <v>-4.5</v>
      </c>
      <c r="AY32" s="6">
        <f t="shared" si="7"/>
        <v>25.9</v>
      </c>
      <c r="AZ32" s="6">
        <v>34.700000000000003</v>
      </c>
      <c r="BA32" s="6">
        <v>25.9</v>
      </c>
      <c r="BB32" s="30">
        <v>25.37</v>
      </c>
      <c r="BC32" s="6">
        <v>-4.8</v>
      </c>
    </row>
    <row r="33" spans="1:55" ht="12.75" x14ac:dyDescent="0.2">
      <c r="A33" s="7">
        <v>3</v>
      </c>
      <c r="B33">
        <v>5</v>
      </c>
      <c r="C33" s="6">
        <f t="shared" si="0"/>
        <v>58.9</v>
      </c>
      <c r="D33" s="6">
        <v>50.3</v>
      </c>
      <c r="E33" s="6">
        <v>58.9</v>
      </c>
      <c r="F33" s="30">
        <v>57.94</v>
      </c>
      <c r="G33" s="6">
        <v>-4.8</v>
      </c>
      <c r="I33" s="6">
        <f t="shared" si="1"/>
        <v>17.7</v>
      </c>
      <c r="J33" s="6">
        <v>25.5</v>
      </c>
      <c r="K33" s="6">
        <v>17.7</v>
      </c>
      <c r="L33" s="30">
        <v>19.54</v>
      </c>
      <c r="M33" s="6">
        <v>-3.5</v>
      </c>
      <c r="O33" s="6">
        <f t="shared" si="2"/>
        <v>202.5</v>
      </c>
      <c r="P33" s="6">
        <v>203.9</v>
      </c>
      <c r="Q33" s="6">
        <v>202.5</v>
      </c>
      <c r="R33" s="30">
        <v>200.93</v>
      </c>
      <c r="S33" s="27">
        <v>19</v>
      </c>
      <c r="V33" s="6">
        <v>279.7</v>
      </c>
      <c r="W33" s="6">
        <v>279</v>
      </c>
      <c r="X33" s="30">
        <v>278.41000000000003</v>
      </c>
      <c r="Y33" s="27">
        <v>10.8</v>
      </c>
      <c r="AA33" s="6">
        <f t="shared" si="3"/>
        <v>76.5</v>
      </c>
      <c r="AB33" s="6">
        <v>75.7</v>
      </c>
      <c r="AC33" s="6">
        <v>76.5</v>
      </c>
      <c r="AD33" s="30">
        <v>77.48</v>
      </c>
      <c r="AE33" s="27">
        <v>-8.1999999999999993</v>
      </c>
      <c r="AG33" s="6">
        <f t="shared" si="4"/>
        <v>21.1</v>
      </c>
      <c r="AH33" s="6">
        <v>18</v>
      </c>
      <c r="AI33" s="6">
        <v>21.1</v>
      </c>
      <c r="AJ33" s="30">
        <v>20.81</v>
      </c>
      <c r="AK33" s="27">
        <v>-2.5</v>
      </c>
      <c r="AM33" s="6">
        <f t="shared" si="5"/>
        <v>72.599999999999994</v>
      </c>
      <c r="AN33" s="6">
        <v>72.900000000000006</v>
      </c>
      <c r="AO33" s="6">
        <v>72.599999999999994</v>
      </c>
      <c r="AP33" s="30">
        <v>72.17</v>
      </c>
      <c r="AQ33" s="27">
        <v>4.0999999999999996</v>
      </c>
      <c r="AS33" s="6">
        <f t="shared" si="6"/>
        <v>27.4</v>
      </c>
      <c r="AT33" s="6">
        <v>27.1</v>
      </c>
      <c r="AU33" s="6">
        <v>27.4</v>
      </c>
      <c r="AV33" s="30">
        <v>27.83</v>
      </c>
      <c r="AW33" s="27">
        <v>-4.0999999999999996</v>
      </c>
      <c r="AY33" s="6">
        <f t="shared" si="7"/>
        <v>23.1</v>
      </c>
      <c r="AZ33" s="6">
        <v>33.6</v>
      </c>
      <c r="BA33" s="6">
        <v>23.1</v>
      </c>
      <c r="BB33" s="30">
        <v>25.22</v>
      </c>
      <c r="BC33" s="6">
        <v>-1.8</v>
      </c>
    </row>
    <row r="34" spans="1:55" ht="12.75" x14ac:dyDescent="0.2">
      <c r="A34" s="7">
        <v>3</v>
      </c>
      <c r="B34">
        <v>6</v>
      </c>
      <c r="C34" s="6">
        <f t="shared" si="0"/>
        <v>62.2</v>
      </c>
      <c r="D34" s="6">
        <v>89.7</v>
      </c>
      <c r="E34" s="6">
        <v>62.2</v>
      </c>
      <c r="F34" s="30">
        <v>57.38</v>
      </c>
      <c r="G34" s="6">
        <v>-6.7</v>
      </c>
      <c r="I34" s="6">
        <f t="shared" si="1"/>
        <v>20.6</v>
      </c>
      <c r="J34" s="6">
        <v>43.4</v>
      </c>
      <c r="K34" s="6">
        <v>20.6</v>
      </c>
      <c r="L34" s="30">
        <v>19.559999999999999</v>
      </c>
      <c r="M34" s="6">
        <v>0.2</v>
      </c>
      <c r="O34" s="6">
        <f t="shared" si="2"/>
        <v>198.1</v>
      </c>
      <c r="P34" s="6">
        <v>147.4</v>
      </c>
      <c r="Q34" s="6">
        <v>198.1</v>
      </c>
      <c r="R34" s="30">
        <v>202.33</v>
      </c>
      <c r="S34" s="27">
        <v>16.8</v>
      </c>
      <c r="V34" s="6">
        <v>280.5</v>
      </c>
      <c r="W34" s="6">
        <v>280.89999999999998</v>
      </c>
      <c r="X34" s="30">
        <v>279.27</v>
      </c>
      <c r="Y34" s="27">
        <v>10.4</v>
      </c>
      <c r="AA34" s="6">
        <f t="shared" si="3"/>
        <v>82.8</v>
      </c>
      <c r="AB34" s="6">
        <v>133.1</v>
      </c>
      <c r="AC34" s="6">
        <v>82.8</v>
      </c>
      <c r="AD34" s="30">
        <v>76.94</v>
      </c>
      <c r="AE34" s="27">
        <v>-6.5</v>
      </c>
      <c r="AG34" s="6">
        <f t="shared" si="4"/>
        <v>22.1</v>
      </c>
      <c r="AH34" s="6">
        <v>32</v>
      </c>
      <c r="AI34" s="6">
        <v>22.1</v>
      </c>
      <c r="AJ34" s="30">
        <v>20.55</v>
      </c>
      <c r="AK34" s="27">
        <v>-3.2</v>
      </c>
      <c r="AM34" s="6">
        <f t="shared" si="5"/>
        <v>70.5</v>
      </c>
      <c r="AN34" s="6">
        <v>52.5</v>
      </c>
      <c r="AO34" s="6">
        <v>70.5</v>
      </c>
      <c r="AP34" s="30">
        <v>72.45</v>
      </c>
      <c r="AQ34" s="27">
        <v>3.4</v>
      </c>
      <c r="AS34" s="6">
        <f t="shared" si="6"/>
        <v>29.5</v>
      </c>
      <c r="AT34" s="6">
        <v>47.5</v>
      </c>
      <c r="AU34" s="6">
        <v>29.5</v>
      </c>
      <c r="AV34" s="30">
        <v>27.55</v>
      </c>
      <c r="AW34" s="27">
        <v>-3.4</v>
      </c>
      <c r="AY34" s="6">
        <f t="shared" si="7"/>
        <v>24.9</v>
      </c>
      <c r="AZ34" s="6">
        <v>32.6</v>
      </c>
      <c r="BA34" s="6">
        <v>24.9</v>
      </c>
      <c r="BB34" s="30">
        <v>25.42</v>
      </c>
      <c r="BC34" s="6">
        <v>2.4</v>
      </c>
    </row>
    <row r="35" spans="1:55" ht="12.75" x14ac:dyDescent="0.2">
      <c r="A35" s="7">
        <v>3</v>
      </c>
      <c r="B35">
        <v>7</v>
      </c>
      <c r="C35" s="6">
        <f t="shared" si="0"/>
        <v>55.2</v>
      </c>
      <c r="D35" s="6">
        <v>98.8</v>
      </c>
      <c r="E35" s="6">
        <v>55.2</v>
      </c>
      <c r="F35" s="30">
        <v>56.71</v>
      </c>
      <c r="G35" s="6">
        <v>-8.1</v>
      </c>
      <c r="I35" s="6">
        <f t="shared" si="1"/>
        <v>18.7</v>
      </c>
      <c r="J35" s="6">
        <v>20.2</v>
      </c>
      <c r="K35" s="6">
        <v>18.7</v>
      </c>
      <c r="L35" s="30">
        <v>19.899999999999999</v>
      </c>
      <c r="M35" s="6">
        <v>4.2</v>
      </c>
      <c r="O35" s="6">
        <f t="shared" si="2"/>
        <v>205.5</v>
      </c>
      <c r="P35" s="6">
        <v>160.1</v>
      </c>
      <c r="Q35" s="6">
        <v>205.5</v>
      </c>
      <c r="R35" s="30">
        <v>203.49</v>
      </c>
      <c r="S35" s="27">
        <v>13.9</v>
      </c>
      <c r="V35" s="6">
        <v>279.2</v>
      </c>
      <c r="W35" s="6">
        <v>279.39999999999998</v>
      </c>
      <c r="X35" s="30">
        <v>280.10000000000002</v>
      </c>
      <c r="Y35" s="27">
        <v>10</v>
      </c>
      <c r="AA35" s="6">
        <f t="shared" si="3"/>
        <v>73.900000000000006</v>
      </c>
      <c r="AB35" s="6">
        <v>119.1</v>
      </c>
      <c r="AC35" s="6">
        <v>73.900000000000006</v>
      </c>
      <c r="AD35" s="30">
        <v>76.61</v>
      </c>
      <c r="AE35" s="27">
        <v>-3.9</v>
      </c>
      <c r="AG35" s="6">
        <f t="shared" si="4"/>
        <v>19.8</v>
      </c>
      <c r="AH35" s="6">
        <v>35.4</v>
      </c>
      <c r="AI35" s="6">
        <v>19.8</v>
      </c>
      <c r="AJ35" s="30">
        <v>20.239999999999998</v>
      </c>
      <c r="AK35" s="27">
        <v>-3.6</v>
      </c>
      <c r="AM35" s="6">
        <f t="shared" si="5"/>
        <v>73.599999999999994</v>
      </c>
      <c r="AN35" s="6">
        <v>57.4</v>
      </c>
      <c r="AO35" s="6">
        <v>73.599999999999994</v>
      </c>
      <c r="AP35" s="30">
        <v>72.650000000000006</v>
      </c>
      <c r="AQ35" s="27">
        <v>2.4</v>
      </c>
      <c r="AS35" s="6">
        <f t="shared" si="6"/>
        <v>26.4</v>
      </c>
      <c r="AT35" s="6">
        <v>42.6</v>
      </c>
      <c r="AU35" s="6">
        <v>26.4</v>
      </c>
      <c r="AV35" s="30">
        <v>27.35</v>
      </c>
      <c r="AW35" s="27">
        <v>-2.4</v>
      </c>
      <c r="AY35" s="6">
        <f t="shared" si="7"/>
        <v>25.3</v>
      </c>
      <c r="AZ35" s="6">
        <v>17</v>
      </c>
      <c r="BA35" s="6">
        <v>25.3</v>
      </c>
      <c r="BB35" s="30">
        <v>25.98</v>
      </c>
      <c r="BC35" s="6">
        <v>6.8</v>
      </c>
    </row>
    <row r="36" spans="1:55" ht="12.75" x14ac:dyDescent="0.2">
      <c r="A36" s="7">
        <v>3</v>
      </c>
      <c r="B36">
        <v>8</v>
      </c>
      <c r="C36" s="6">
        <f t="shared" si="0"/>
        <v>58.9</v>
      </c>
      <c r="D36" s="6">
        <v>73.400000000000006</v>
      </c>
      <c r="E36" s="6">
        <v>58.9</v>
      </c>
      <c r="F36" s="30">
        <v>55.97</v>
      </c>
      <c r="G36" s="6">
        <v>-8.8000000000000007</v>
      </c>
      <c r="I36" s="6">
        <f t="shared" si="1"/>
        <v>20.2</v>
      </c>
      <c r="J36" s="6">
        <v>13.9</v>
      </c>
      <c r="K36" s="6">
        <v>20.2</v>
      </c>
      <c r="L36" s="30">
        <v>20.55</v>
      </c>
      <c r="M36" s="6">
        <v>7.7</v>
      </c>
      <c r="O36" s="6">
        <f t="shared" si="2"/>
        <v>200.7</v>
      </c>
      <c r="P36" s="6">
        <v>192.6</v>
      </c>
      <c r="Q36" s="6">
        <v>200.7</v>
      </c>
      <c r="R36" s="30">
        <v>204.38</v>
      </c>
      <c r="S36" s="27">
        <v>10.7</v>
      </c>
      <c r="V36" s="6">
        <v>279.89999999999998</v>
      </c>
      <c r="W36" s="6">
        <v>279.89999999999998</v>
      </c>
      <c r="X36" s="30">
        <v>280.89999999999998</v>
      </c>
      <c r="Y36" s="27">
        <v>9.6</v>
      </c>
      <c r="AA36" s="6">
        <f t="shared" si="3"/>
        <v>79.2</v>
      </c>
      <c r="AB36" s="6">
        <v>87.3</v>
      </c>
      <c r="AC36" s="6">
        <v>79.2</v>
      </c>
      <c r="AD36" s="30">
        <v>76.52</v>
      </c>
      <c r="AE36" s="27">
        <v>-1.1000000000000001</v>
      </c>
      <c r="AG36" s="6">
        <f t="shared" si="4"/>
        <v>21.1</v>
      </c>
      <c r="AH36" s="6">
        <v>26.2</v>
      </c>
      <c r="AI36" s="6">
        <v>21.1</v>
      </c>
      <c r="AJ36" s="30">
        <v>19.93</v>
      </c>
      <c r="AK36" s="27">
        <v>-3.8</v>
      </c>
      <c r="AM36" s="6">
        <f t="shared" si="5"/>
        <v>71.7</v>
      </c>
      <c r="AN36" s="6">
        <v>68.8</v>
      </c>
      <c r="AO36" s="6">
        <v>71.7</v>
      </c>
      <c r="AP36" s="30">
        <v>72.760000000000005</v>
      </c>
      <c r="AQ36" s="27">
        <v>1.3</v>
      </c>
      <c r="AS36" s="6">
        <f t="shared" si="6"/>
        <v>28.3</v>
      </c>
      <c r="AT36" s="6">
        <v>31.2</v>
      </c>
      <c r="AU36" s="6">
        <v>28.3</v>
      </c>
      <c r="AV36" s="30">
        <v>27.24</v>
      </c>
      <c r="AW36" s="27">
        <v>-1.3</v>
      </c>
      <c r="AY36" s="6">
        <f t="shared" si="7"/>
        <v>25.6</v>
      </c>
      <c r="AZ36" s="6">
        <v>15.9</v>
      </c>
      <c r="BA36" s="6">
        <v>25.6</v>
      </c>
      <c r="BB36" s="30">
        <v>26.85</v>
      </c>
      <c r="BC36" s="6">
        <v>10.4</v>
      </c>
    </row>
    <row r="37" spans="1:55" ht="12.75" x14ac:dyDescent="0.2">
      <c r="A37" s="7">
        <v>3</v>
      </c>
      <c r="B37">
        <v>9</v>
      </c>
      <c r="C37" s="6">
        <f t="shared" si="0"/>
        <v>56.6</v>
      </c>
      <c r="D37" s="6">
        <v>51.5</v>
      </c>
      <c r="E37" s="6">
        <v>56.6</v>
      </c>
      <c r="F37" s="30">
        <v>55.29</v>
      </c>
      <c r="G37" s="6">
        <v>-8.1999999999999993</v>
      </c>
      <c r="I37" s="6">
        <f t="shared" si="1"/>
        <v>18.7</v>
      </c>
      <c r="J37" s="6">
        <v>13.3</v>
      </c>
      <c r="K37" s="6">
        <v>18.7</v>
      </c>
      <c r="L37" s="30">
        <v>21.42</v>
      </c>
      <c r="M37" s="6">
        <v>10.5</v>
      </c>
      <c r="O37" s="6">
        <f t="shared" si="2"/>
        <v>207.4</v>
      </c>
      <c r="P37" s="6">
        <v>217.9</v>
      </c>
      <c r="Q37" s="6">
        <v>207.4</v>
      </c>
      <c r="R37" s="30">
        <v>204.97</v>
      </c>
      <c r="S37" s="27">
        <v>7.1</v>
      </c>
      <c r="V37" s="6">
        <v>282.60000000000002</v>
      </c>
      <c r="W37" s="6">
        <v>282.7</v>
      </c>
      <c r="X37" s="30">
        <v>281.68</v>
      </c>
      <c r="Y37" s="27">
        <v>9.4</v>
      </c>
      <c r="AA37" s="6">
        <f t="shared" si="3"/>
        <v>75.3</v>
      </c>
      <c r="AB37" s="6">
        <v>64.7</v>
      </c>
      <c r="AC37" s="6">
        <v>75.3</v>
      </c>
      <c r="AD37" s="30">
        <v>76.709999999999994</v>
      </c>
      <c r="AE37" s="27">
        <v>2.2999999999999998</v>
      </c>
      <c r="AG37" s="6">
        <f t="shared" si="4"/>
        <v>20</v>
      </c>
      <c r="AH37" s="6">
        <v>18.2</v>
      </c>
      <c r="AI37" s="6">
        <v>20</v>
      </c>
      <c r="AJ37" s="30">
        <v>19.63</v>
      </c>
      <c r="AK37" s="27">
        <v>-3.6</v>
      </c>
      <c r="AM37" s="6">
        <f t="shared" si="5"/>
        <v>73.400000000000006</v>
      </c>
      <c r="AN37" s="6">
        <v>77.099999999999994</v>
      </c>
      <c r="AO37" s="6">
        <v>73.400000000000006</v>
      </c>
      <c r="AP37" s="30">
        <v>72.77</v>
      </c>
      <c r="AQ37" s="27">
        <v>0.1</v>
      </c>
      <c r="AS37" s="6">
        <f t="shared" si="6"/>
        <v>26.6</v>
      </c>
      <c r="AT37" s="6">
        <v>22.9</v>
      </c>
      <c r="AU37" s="6">
        <v>26.6</v>
      </c>
      <c r="AV37" s="30">
        <v>27.23</v>
      </c>
      <c r="AW37" s="27">
        <v>-0.1</v>
      </c>
      <c r="AY37" s="6">
        <f t="shared" si="7"/>
        <v>24.8</v>
      </c>
      <c r="AZ37" s="6">
        <v>20.5</v>
      </c>
      <c r="BA37" s="6">
        <v>24.8</v>
      </c>
      <c r="BB37" s="30">
        <v>27.92</v>
      </c>
      <c r="BC37" s="6">
        <v>12.8</v>
      </c>
    </row>
    <row r="38" spans="1:55" ht="12.75" x14ac:dyDescent="0.2">
      <c r="A38" s="7">
        <v>3</v>
      </c>
      <c r="B38">
        <v>10</v>
      </c>
      <c r="C38" s="6">
        <f t="shared" si="0"/>
        <v>50.4</v>
      </c>
      <c r="D38" s="6">
        <v>43.5</v>
      </c>
      <c r="E38" s="6">
        <v>50.4</v>
      </c>
      <c r="F38" s="30">
        <v>54.72</v>
      </c>
      <c r="G38" s="6">
        <v>-6.9</v>
      </c>
      <c r="I38" s="6">
        <f t="shared" si="1"/>
        <v>23</v>
      </c>
      <c r="J38" s="6">
        <v>17.3</v>
      </c>
      <c r="K38" s="6">
        <v>23</v>
      </c>
      <c r="L38" s="30">
        <v>22.41</v>
      </c>
      <c r="M38" s="6">
        <v>11.9</v>
      </c>
      <c r="O38" s="6">
        <f t="shared" si="2"/>
        <v>208.3</v>
      </c>
      <c r="P38" s="6">
        <v>220.7</v>
      </c>
      <c r="Q38" s="6">
        <v>208.3</v>
      </c>
      <c r="R38" s="30">
        <v>205.35</v>
      </c>
      <c r="S38" s="27">
        <v>4.5</v>
      </c>
      <c r="V38" s="6">
        <v>281.5</v>
      </c>
      <c r="W38" s="6">
        <v>281.7</v>
      </c>
      <c r="X38" s="30">
        <v>282.48</v>
      </c>
      <c r="Y38" s="27">
        <v>9.6</v>
      </c>
      <c r="AA38" s="6">
        <f t="shared" si="3"/>
        <v>73.400000000000006</v>
      </c>
      <c r="AB38" s="6">
        <v>60.8</v>
      </c>
      <c r="AC38" s="6">
        <v>73.400000000000006</v>
      </c>
      <c r="AD38" s="30">
        <v>77.13</v>
      </c>
      <c r="AE38" s="27">
        <v>5.0999999999999996</v>
      </c>
      <c r="AG38" s="6">
        <f t="shared" si="4"/>
        <v>17.899999999999999</v>
      </c>
      <c r="AH38" s="6">
        <v>15.4</v>
      </c>
      <c r="AI38" s="6">
        <v>17.899999999999999</v>
      </c>
      <c r="AJ38" s="30">
        <v>19.37</v>
      </c>
      <c r="AK38" s="27">
        <v>-3.1</v>
      </c>
      <c r="AM38" s="6">
        <f t="shared" si="5"/>
        <v>73.900000000000006</v>
      </c>
      <c r="AN38" s="6">
        <v>78.400000000000006</v>
      </c>
      <c r="AO38" s="6">
        <v>73.900000000000006</v>
      </c>
      <c r="AP38" s="30">
        <v>72.69</v>
      </c>
      <c r="AQ38" s="27">
        <v>-0.9</v>
      </c>
      <c r="AS38" s="6">
        <f t="shared" si="6"/>
        <v>26.1</v>
      </c>
      <c r="AT38" s="6">
        <v>21.6</v>
      </c>
      <c r="AU38" s="6">
        <v>26.1</v>
      </c>
      <c r="AV38" s="30">
        <v>27.31</v>
      </c>
      <c r="AW38" s="27">
        <v>0.9</v>
      </c>
      <c r="AY38" s="6">
        <f t="shared" si="7"/>
        <v>31.4</v>
      </c>
      <c r="AZ38" s="6">
        <v>28.5</v>
      </c>
      <c r="BA38" s="6">
        <v>31.4</v>
      </c>
      <c r="BB38" s="30">
        <v>29.06</v>
      </c>
      <c r="BC38" s="6">
        <v>13.6</v>
      </c>
    </row>
    <row r="39" spans="1:55" ht="12.75" x14ac:dyDescent="0.2">
      <c r="A39" s="7">
        <v>3</v>
      </c>
      <c r="B39">
        <v>11</v>
      </c>
      <c r="C39" s="6">
        <f t="shared" si="0"/>
        <v>52.7</v>
      </c>
      <c r="D39" s="6">
        <v>46</v>
      </c>
      <c r="E39" s="6">
        <v>52.7</v>
      </c>
      <c r="F39" s="30">
        <v>54.28</v>
      </c>
      <c r="G39" s="6">
        <v>-5.2</v>
      </c>
      <c r="I39" s="6">
        <f t="shared" si="1"/>
        <v>24.2</v>
      </c>
      <c r="J39" s="6">
        <v>18.7</v>
      </c>
      <c r="K39" s="6">
        <v>24.2</v>
      </c>
      <c r="L39" s="30">
        <v>23.42</v>
      </c>
      <c r="M39" s="6">
        <v>12.1</v>
      </c>
      <c r="O39" s="6">
        <f t="shared" si="2"/>
        <v>206</v>
      </c>
      <c r="P39" s="6">
        <v>218.1</v>
      </c>
      <c r="Q39" s="6">
        <v>206</v>
      </c>
      <c r="R39" s="30">
        <v>205.61</v>
      </c>
      <c r="S39" s="27">
        <v>3.1</v>
      </c>
      <c r="V39" s="6">
        <v>282.8</v>
      </c>
      <c r="W39" s="6">
        <v>282.89999999999998</v>
      </c>
      <c r="X39" s="30">
        <v>283.31</v>
      </c>
      <c r="Y39" s="27">
        <v>9.9</v>
      </c>
      <c r="AA39" s="6">
        <f t="shared" si="3"/>
        <v>76.900000000000006</v>
      </c>
      <c r="AB39" s="6">
        <v>64.7</v>
      </c>
      <c r="AC39" s="6">
        <v>76.900000000000006</v>
      </c>
      <c r="AD39" s="30">
        <v>77.7</v>
      </c>
      <c r="AE39" s="27">
        <v>6.8</v>
      </c>
      <c r="AG39" s="6">
        <f t="shared" si="4"/>
        <v>18.600000000000001</v>
      </c>
      <c r="AH39" s="6">
        <v>16.3</v>
      </c>
      <c r="AI39" s="6">
        <v>18.600000000000001</v>
      </c>
      <c r="AJ39" s="30">
        <v>19.16</v>
      </c>
      <c r="AK39" s="27">
        <v>-2.5</v>
      </c>
      <c r="AM39" s="6">
        <f t="shared" si="5"/>
        <v>72.8</v>
      </c>
      <c r="AN39" s="6">
        <v>77.099999999999994</v>
      </c>
      <c r="AO39" s="6">
        <v>72.8</v>
      </c>
      <c r="AP39" s="30">
        <v>72.569999999999993</v>
      </c>
      <c r="AQ39" s="27">
        <v>-1.5</v>
      </c>
      <c r="AS39" s="6">
        <f t="shared" si="6"/>
        <v>27.2</v>
      </c>
      <c r="AT39" s="6">
        <v>22.9</v>
      </c>
      <c r="AU39" s="6">
        <v>27.2</v>
      </c>
      <c r="AV39" s="30">
        <v>27.43</v>
      </c>
      <c r="AW39" s="27">
        <v>1.5</v>
      </c>
      <c r="AY39" s="6">
        <f t="shared" si="7"/>
        <v>31.4</v>
      </c>
      <c r="AZ39" s="6">
        <v>28.9</v>
      </c>
      <c r="BA39" s="6">
        <v>31.4</v>
      </c>
      <c r="BB39" s="30">
        <v>30.14</v>
      </c>
      <c r="BC39" s="6">
        <v>13</v>
      </c>
    </row>
    <row r="40" spans="1:55" ht="12.75" x14ac:dyDescent="0.2">
      <c r="A40" s="7">
        <v>3</v>
      </c>
      <c r="B40">
        <v>12</v>
      </c>
      <c r="C40" s="6">
        <f t="shared" si="0"/>
        <v>52.7</v>
      </c>
      <c r="D40" s="6">
        <v>43.7</v>
      </c>
      <c r="E40" s="6">
        <v>52.7</v>
      </c>
      <c r="F40" s="30">
        <v>54.07</v>
      </c>
      <c r="G40" s="6">
        <v>-2.6</v>
      </c>
      <c r="I40" s="6">
        <f t="shared" si="1"/>
        <v>22.7</v>
      </c>
      <c r="J40" s="6">
        <v>17.2</v>
      </c>
      <c r="K40" s="6">
        <v>22.7</v>
      </c>
      <c r="L40" s="30">
        <v>24.31</v>
      </c>
      <c r="M40" s="6">
        <v>10.8</v>
      </c>
      <c r="O40" s="6">
        <f t="shared" si="2"/>
        <v>209.7</v>
      </c>
      <c r="P40" s="6">
        <v>224.2</v>
      </c>
      <c r="Q40" s="6">
        <v>209.7</v>
      </c>
      <c r="R40" s="30">
        <v>205.77</v>
      </c>
      <c r="S40" s="27">
        <v>2</v>
      </c>
      <c r="V40" s="6">
        <v>285.10000000000002</v>
      </c>
      <c r="W40" s="6">
        <v>285.10000000000002</v>
      </c>
      <c r="X40" s="30">
        <v>284.16000000000003</v>
      </c>
      <c r="Y40" s="27">
        <v>10.199999999999999</v>
      </c>
      <c r="AA40" s="6">
        <f t="shared" si="3"/>
        <v>75.400000000000006</v>
      </c>
      <c r="AB40" s="6">
        <v>60.9</v>
      </c>
      <c r="AC40" s="6">
        <v>75.400000000000006</v>
      </c>
      <c r="AD40" s="30">
        <v>78.38</v>
      </c>
      <c r="AE40" s="27">
        <v>8.1999999999999993</v>
      </c>
      <c r="AG40" s="6">
        <f t="shared" si="4"/>
        <v>18.5</v>
      </c>
      <c r="AH40" s="6">
        <v>15.3</v>
      </c>
      <c r="AI40" s="6">
        <v>18.5</v>
      </c>
      <c r="AJ40" s="30">
        <v>19.03</v>
      </c>
      <c r="AK40" s="27">
        <v>-1.6</v>
      </c>
      <c r="AM40" s="6">
        <f t="shared" si="5"/>
        <v>73.599999999999994</v>
      </c>
      <c r="AN40" s="6">
        <v>78.599999999999994</v>
      </c>
      <c r="AO40" s="6">
        <v>73.599999999999994</v>
      </c>
      <c r="AP40" s="30">
        <v>72.42</v>
      </c>
      <c r="AQ40" s="27">
        <v>-1.9</v>
      </c>
      <c r="AS40" s="6">
        <f t="shared" si="6"/>
        <v>26.4</v>
      </c>
      <c r="AT40" s="6">
        <v>21.4</v>
      </c>
      <c r="AU40" s="6">
        <v>26.4</v>
      </c>
      <c r="AV40" s="30">
        <v>27.58</v>
      </c>
      <c r="AW40" s="27">
        <v>1.9</v>
      </c>
      <c r="AY40" s="6">
        <f t="shared" si="7"/>
        <v>30.1</v>
      </c>
      <c r="AZ40" s="6">
        <v>28.2</v>
      </c>
      <c r="BA40" s="6">
        <v>30.1</v>
      </c>
      <c r="BB40" s="30">
        <v>31.02</v>
      </c>
      <c r="BC40" s="6">
        <v>10.6</v>
      </c>
    </row>
    <row r="41" spans="1:55" ht="12.75" x14ac:dyDescent="0.2">
      <c r="A41" s="7"/>
      <c r="B41">
        <v>1</v>
      </c>
      <c r="C41" s="6">
        <f t="shared" si="0"/>
        <v>54</v>
      </c>
      <c r="D41" s="6">
        <v>40.4</v>
      </c>
      <c r="E41" s="6">
        <v>54</v>
      </c>
      <c r="F41" s="30">
        <v>54.1</v>
      </c>
      <c r="G41" s="6">
        <v>0.4</v>
      </c>
      <c r="I41" s="6">
        <f t="shared" si="1"/>
        <v>27.7</v>
      </c>
      <c r="J41" s="6">
        <v>23</v>
      </c>
      <c r="K41" s="6">
        <v>27.7</v>
      </c>
      <c r="L41" s="30">
        <v>24.98</v>
      </c>
      <c r="M41" s="6">
        <v>8</v>
      </c>
      <c r="O41" s="6">
        <f t="shared" si="2"/>
        <v>203.7</v>
      </c>
      <c r="P41" s="6">
        <v>222.3</v>
      </c>
      <c r="Q41" s="6">
        <v>203.7</v>
      </c>
      <c r="R41" s="30">
        <v>205.95</v>
      </c>
      <c r="S41" s="27">
        <v>2.1</v>
      </c>
      <c r="V41" s="6">
        <v>285.60000000000002</v>
      </c>
      <c r="W41" s="6">
        <v>285.5</v>
      </c>
      <c r="X41" s="30">
        <v>285.04000000000002</v>
      </c>
      <c r="Y41" s="27">
        <v>10.6</v>
      </c>
      <c r="AA41" s="6">
        <f t="shared" si="3"/>
        <v>81.8</v>
      </c>
      <c r="AB41" s="6">
        <v>63.3</v>
      </c>
      <c r="AC41" s="6">
        <v>81.8</v>
      </c>
      <c r="AD41" s="30">
        <v>79.09</v>
      </c>
      <c r="AE41" s="27">
        <v>8.4</v>
      </c>
      <c r="AG41" s="6">
        <f t="shared" si="4"/>
        <v>18.899999999999999</v>
      </c>
      <c r="AH41" s="6">
        <v>14.1</v>
      </c>
      <c r="AI41" s="6">
        <v>18.899999999999999</v>
      </c>
      <c r="AJ41" s="30">
        <v>18.98</v>
      </c>
      <c r="AK41" s="27">
        <v>-0.6</v>
      </c>
      <c r="AM41" s="6">
        <f t="shared" si="5"/>
        <v>71.400000000000006</v>
      </c>
      <c r="AN41" s="6">
        <v>77.8</v>
      </c>
      <c r="AO41" s="6">
        <v>71.400000000000006</v>
      </c>
      <c r="AP41" s="30">
        <v>72.25</v>
      </c>
      <c r="AQ41" s="27">
        <v>-1.9</v>
      </c>
      <c r="AS41" s="6">
        <f t="shared" si="6"/>
        <v>28.6</v>
      </c>
      <c r="AT41" s="6">
        <v>22.2</v>
      </c>
      <c r="AU41" s="6">
        <v>28.6</v>
      </c>
      <c r="AV41" s="30">
        <v>27.75</v>
      </c>
      <c r="AW41" s="27">
        <v>1.9</v>
      </c>
      <c r="AY41" s="6">
        <f t="shared" si="7"/>
        <v>33.9</v>
      </c>
      <c r="AZ41" s="6">
        <v>36.299999999999997</v>
      </c>
      <c r="BA41" s="6">
        <v>33.9</v>
      </c>
      <c r="BB41" s="30">
        <v>31.59</v>
      </c>
      <c r="BC41" s="6">
        <v>6.9</v>
      </c>
    </row>
    <row r="42" spans="1:55" ht="12.75" x14ac:dyDescent="0.2">
      <c r="A42" s="7">
        <v>4</v>
      </c>
      <c r="B42">
        <v>2</v>
      </c>
      <c r="C42" s="6">
        <f t="shared" si="0"/>
        <v>55.1</v>
      </c>
      <c r="D42" s="6">
        <v>43.7</v>
      </c>
      <c r="E42" s="6">
        <v>55.1</v>
      </c>
      <c r="F42" s="30">
        <v>54.4</v>
      </c>
      <c r="G42" s="6">
        <v>3.6</v>
      </c>
      <c r="I42" s="6">
        <f t="shared" si="1"/>
        <v>30.9</v>
      </c>
      <c r="J42" s="6">
        <v>27.3</v>
      </c>
      <c r="K42" s="6">
        <v>30.9</v>
      </c>
      <c r="L42" s="30">
        <v>25.37</v>
      </c>
      <c r="M42" s="6">
        <v>4.5999999999999996</v>
      </c>
      <c r="O42" s="6">
        <f t="shared" si="2"/>
        <v>199</v>
      </c>
      <c r="P42" s="6">
        <v>214.8</v>
      </c>
      <c r="Q42" s="6">
        <v>199</v>
      </c>
      <c r="R42" s="30">
        <v>206.16</v>
      </c>
      <c r="S42" s="27">
        <v>2.5</v>
      </c>
      <c r="V42" s="6">
        <v>285.8</v>
      </c>
      <c r="W42" s="6">
        <v>285</v>
      </c>
      <c r="X42" s="30">
        <v>285.93</v>
      </c>
      <c r="Y42" s="27">
        <v>10.7</v>
      </c>
      <c r="AA42" s="6">
        <f t="shared" si="3"/>
        <v>86</v>
      </c>
      <c r="AB42" s="6">
        <v>71</v>
      </c>
      <c r="AC42" s="6">
        <v>86</v>
      </c>
      <c r="AD42" s="30">
        <v>79.77</v>
      </c>
      <c r="AE42" s="27">
        <v>8.1999999999999993</v>
      </c>
      <c r="AG42" s="6">
        <f t="shared" si="4"/>
        <v>19.3</v>
      </c>
      <c r="AH42" s="6">
        <v>15.3</v>
      </c>
      <c r="AI42" s="6">
        <v>19.3</v>
      </c>
      <c r="AJ42" s="30">
        <v>19.03</v>
      </c>
      <c r="AK42" s="27">
        <v>0.6</v>
      </c>
      <c r="AM42" s="6">
        <f t="shared" si="5"/>
        <v>69.8</v>
      </c>
      <c r="AN42" s="6">
        <v>75.099999999999994</v>
      </c>
      <c r="AO42" s="6">
        <v>69.8</v>
      </c>
      <c r="AP42" s="30">
        <v>72.099999999999994</v>
      </c>
      <c r="AQ42" s="27">
        <v>-1.8</v>
      </c>
      <c r="AS42" s="6">
        <f t="shared" si="6"/>
        <v>30.2</v>
      </c>
      <c r="AT42" s="6">
        <v>24.9</v>
      </c>
      <c r="AU42" s="6">
        <v>30.2</v>
      </c>
      <c r="AV42" s="30">
        <v>27.9</v>
      </c>
      <c r="AW42" s="27">
        <v>1.8</v>
      </c>
      <c r="AY42" s="6">
        <f t="shared" si="7"/>
        <v>35.9</v>
      </c>
      <c r="AZ42" s="6">
        <v>38.5</v>
      </c>
      <c r="BA42" s="6">
        <v>35.9</v>
      </c>
      <c r="BB42" s="30">
        <v>31.8</v>
      </c>
      <c r="BC42" s="6">
        <v>2.5</v>
      </c>
    </row>
    <row r="43" spans="1:55" ht="12.75" x14ac:dyDescent="0.2">
      <c r="A43" s="7">
        <v>4</v>
      </c>
      <c r="B43">
        <v>3</v>
      </c>
      <c r="C43" s="6">
        <f t="shared" si="0"/>
        <v>52</v>
      </c>
      <c r="D43" s="6">
        <v>39.700000000000003</v>
      </c>
      <c r="E43" s="6">
        <v>52</v>
      </c>
      <c r="F43" s="30">
        <v>54.94</v>
      </c>
      <c r="G43" s="6">
        <v>6.4</v>
      </c>
      <c r="I43" s="6">
        <f t="shared" si="1"/>
        <v>23.7</v>
      </c>
      <c r="J43" s="6">
        <v>22.9</v>
      </c>
      <c r="K43" s="6">
        <v>23.7</v>
      </c>
      <c r="L43" s="30">
        <v>25.46</v>
      </c>
      <c r="M43" s="6">
        <v>1.2</v>
      </c>
      <c r="O43" s="6">
        <f t="shared" si="2"/>
        <v>210.3</v>
      </c>
      <c r="P43" s="6">
        <v>223.5</v>
      </c>
      <c r="Q43" s="6">
        <v>210.3</v>
      </c>
      <c r="R43" s="30">
        <v>206.43</v>
      </c>
      <c r="S43" s="27">
        <v>3.2</v>
      </c>
      <c r="V43" s="6">
        <v>286.10000000000002</v>
      </c>
      <c r="W43" s="6">
        <v>286.10000000000002</v>
      </c>
      <c r="X43" s="30">
        <v>286.83</v>
      </c>
      <c r="Y43" s="27">
        <v>10.8</v>
      </c>
      <c r="AA43" s="6">
        <f t="shared" si="3"/>
        <v>75.8</v>
      </c>
      <c r="AB43" s="6">
        <v>62.5</v>
      </c>
      <c r="AC43" s="6">
        <v>75.8</v>
      </c>
      <c r="AD43" s="30">
        <v>80.400000000000006</v>
      </c>
      <c r="AE43" s="27">
        <v>7.6</v>
      </c>
      <c r="AG43" s="6">
        <f t="shared" si="4"/>
        <v>18.2</v>
      </c>
      <c r="AH43" s="6">
        <v>13.9</v>
      </c>
      <c r="AI43" s="6">
        <v>18.2</v>
      </c>
      <c r="AJ43" s="30">
        <v>19.149999999999999</v>
      </c>
      <c r="AK43" s="27">
        <v>1.5</v>
      </c>
      <c r="AM43" s="6">
        <f t="shared" si="5"/>
        <v>73.5</v>
      </c>
      <c r="AN43" s="6">
        <v>78.099999999999994</v>
      </c>
      <c r="AO43" s="6">
        <v>73.5</v>
      </c>
      <c r="AP43" s="30">
        <v>71.97</v>
      </c>
      <c r="AQ43" s="27">
        <v>-1.6</v>
      </c>
      <c r="AS43" s="6">
        <f t="shared" si="6"/>
        <v>26.5</v>
      </c>
      <c r="AT43" s="6">
        <v>21.9</v>
      </c>
      <c r="AU43" s="6">
        <v>26.5</v>
      </c>
      <c r="AV43" s="30">
        <v>28.03</v>
      </c>
      <c r="AW43" s="27">
        <v>1.6</v>
      </c>
      <c r="AY43" s="6">
        <f t="shared" si="7"/>
        <v>31.3</v>
      </c>
      <c r="AZ43" s="6">
        <v>36.6</v>
      </c>
      <c r="BA43" s="6">
        <v>31.3</v>
      </c>
      <c r="BB43" s="30">
        <v>31.67</v>
      </c>
      <c r="BC43" s="6">
        <v>-1.5</v>
      </c>
    </row>
    <row r="44" spans="1:55" ht="12.75" x14ac:dyDescent="0.2">
      <c r="A44" s="7">
        <v>4</v>
      </c>
      <c r="B44">
        <v>4</v>
      </c>
      <c r="C44" s="6">
        <f t="shared" si="0"/>
        <v>58.7</v>
      </c>
      <c r="D44" s="6">
        <v>45.7</v>
      </c>
      <c r="E44" s="6">
        <v>58.7</v>
      </c>
      <c r="F44" s="30">
        <v>55.58</v>
      </c>
      <c r="G44" s="6">
        <v>7.7</v>
      </c>
      <c r="I44" s="6">
        <f t="shared" si="1"/>
        <v>20.9</v>
      </c>
      <c r="J44" s="6">
        <v>25.9</v>
      </c>
      <c r="K44" s="6">
        <v>20.9</v>
      </c>
      <c r="L44" s="30">
        <v>25.32</v>
      </c>
      <c r="M44" s="6">
        <v>-1.7</v>
      </c>
      <c r="O44" s="6">
        <f t="shared" si="2"/>
        <v>209.5</v>
      </c>
      <c r="P44" s="6">
        <v>217</v>
      </c>
      <c r="Q44" s="6">
        <v>209.5</v>
      </c>
      <c r="R44" s="30">
        <v>206.84</v>
      </c>
      <c r="S44" s="27">
        <v>4.9000000000000004</v>
      </c>
      <c r="V44" s="6">
        <v>288.60000000000002</v>
      </c>
      <c r="W44" s="6">
        <v>289.10000000000002</v>
      </c>
      <c r="X44" s="30">
        <v>287.75</v>
      </c>
      <c r="Y44" s="27">
        <v>11</v>
      </c>
      <c r="AA44" s="6">
        <f t="shared" si="3"/>
        <v>79.7</v>
      </c>
      <c r="AB44" s="6">
        <v>71.5</v>
      </c>
      <c r="AC44" s="6">
        <v>79.7</v>
      </c>
      <c r="AD44" s="30">
        <v>80.91</v>
      </c>
      <c r="AE44" s="27">
        <v>6</v>
      </c>
      <c r="AG44" s="6">
        <f t="shared" si="4"/>
        <v>20.3</v>
      </c>
      <c r="AH44" s="6">
        <v>15.8</v>
      </c>
      <c r="AI44" s="6">
        <v>20.3</v>
      </c>
      <c r="AJ44" s="30">
        <v>19.32</v>
      </c>
      <c r="AK44" s="27">
        <v>2</v>
      </c>
      <c r="AM44" s="6">
        <f t="shared" si="5"/>
        <v>72.400000000000006</v>
      </c>
      <c r="AN44" s="6">
        <v>75.2</v>
      </c>
      <c r="AO44" s="6">
        <v>72.400000000000006</v>
      </c>
      <c r="AP44" s="30">
        <v>71.88</v>
      </c>
      <c r="AQ44" s="27">
        <v>-1</v>
      </c>
      <c r="AS44" s="6">
        <f t="shared" si="6"/>
        <v>27.6</v>
      </c>
      <c r="AT44" s="6">
        <v>24.8</v>
      </c>
      <c r="AU44" s="6">
        <v>27.6</v>
      </c>
      <c r="AV44" s="30">
        <v>28.12</v>
      </c>
      <c r="AW44" s="27">
        <v>1</v>
      </c>
      <c r="AY44" s="6">
        <f t="shared" si="7"/>
        <v>26.3</v>
      </c>
      <c r="AZ44" s="6">
        <v>36.200000000000003</v>
      </c>
      <c r="BA44" s="6">
        <v>26.3</v>
      </c>
      <c r="BB44" s="30">
        <v>31.3</v>
      </c>
      <c r="BC44" s="6">
        <v>-4.4000000000000004</v>
      </c>
    </row>
    <row r="45" spans="1:55" ht="12.75" x14ac:dyDescent="0.2">
      <c r="A45" s="7">
        <v>4</v>
      </c>
      <c r="B45">
        <v>5</v>
      </c>
      <c r="C45" s="6">
        <f t="shared" si="0"/>
        <v>60.6</v>
      </c>
      <c r="D45" s="6">
        <v>50.9</v>
      </c>
      <c r="E45" s="6">
        <v>60.6</v>
      </c>
      <c r="F45" s="30">
        <v>56.24</v>
      </c>
      <c r="G45" s="6">
        <v>7.9</v>
      </c>
      <c r="I45" s="6">
        <f t="shared" si="1"/>
        <v>29.4</v>
      </c>
      <c r="J45" s="6">
        <v>36.9</v>
      </c>
      <c r="K45" s="6">
        <v>29.4</v>
      </c>
      <c r="L45" s="30">
        <v>24.99</v>
      </c>
      <c r="M45" s="6">
        <v>-4</v>
      </c>
      <c r="O45" s="6">
        <f t="shared" si="2"/>
        <v>198.6</v>
      </c>
      <c r="P45" s="6">
        <v>201.1</v>
      </c>
      <c r="Q45" s="6">
        <v>198.6</v>
      </c>
      <c r="R45" s="30">
        <v>207.45</v>
      </c>
      <c r="S45" s="27">
        <v>7.4</v>
      </c>
      <c r="V45" s="6">
        <v>289</v>
      </c>
      <c r="W45" s="6">
        <v>288.5</v>
      </c>
      <c r="X45" s="30">
        <v>288.69</v>
      </c>
      <c r="Y45" s="27">
        <v>11.2</v>
      </c>
      <c r="AA45" s="6">
        <f t="shared" si="3"/>
        <v>90</v>
      </c>
      <c r="AB45" s="6">
        <v>87.8</v>
      </c>
      <c r="AC45" s="6">
        <v>90</v>
      </c>
      <c r="AD45" s="30">
        <v>81.23</v>
      </c>
      <c r="AE45" s="27">
        <v>3.9</v>
      </c>
      <c r="AG45" s="6">
        <f t="shared" si="4"/>
        <v>21</v>
      </c>
      <c r="AH45" s="6">
        <v>17.600000000000001</v>
      </c>
      <c r="AI45" s="6">
        <v>21</v>
      </c>
      <c r="AJ45" s="30">
        <v>19.48</v>
      </c>
      <c r="AK45" s="27">
        <v>2</v>
      </c>
      <c r="AM45" s="6">
        <f t="shared" si="5"/>
        <v>68.8</v>
      </c>
      <c r="AN45" s="6">
        <v>69.599999999999994</v>
      </c>
      <c r="AO45" s="6">
        <v>68.8</v>
      </c>
      <c r="AP45" s="30">
        <v>71.86</v>
      </c>
      <c r="AQ45" s="27">
        <v>-0.2</v>
      </c>
      <c r="AS45" s="6">
        <f t="shared" si="6"/>
        <v>31.2</v>
      </c>
      <c r="AT45" s="6">
        <v>30.4</v>
      </c>
      <c r="AU45" s="6">
        <v>31.2</v>
      </c>
      <c r="AV45" s="30">
        <v>28.14</v>
      </c>
      <c r="AW45" s="27">
        <v>0.2</v>
      </c>
      <c r="AY45" s="6">
        <f t="shared" si="7"/>
        <v>32.6</v>
      </c>
      <c r="AZ45" s="6">
        <v>42</v>
      </c>
      <c r="BA45" s="6">
        <v>32.6</v>
      </c>
      <c r="BB45" s="30">
        <v>30.76</v>
      </c>
      <c r="BC45" s="6">
        <v>-6.4</v>
      </c>
    </row>
    <row r="46" spans="1:55" ht="12.75" x14ac:dyDescent="0.2">
      <c r="A46" s="7">
        <v>4</v>
      </c>
      <c r="B46">
        <v>6</v>
      </c>
      <c r="C46" s="6">
        <f t="shared" si="0"/>
        <v>44.4</v>
      </c>
      <c r="D46" s="6">
        <v>73.8</v>
      </c>
      <c r="E46" s="6">
        <v>44.4</v>
      </c>
      <c r="F46" s="30">
        <v>56.79</v>
      </c>
      <c r="G46" s="6">
        <v>6.6</v>
      </c>
      <c r="I46" s="6">
        <f t="shared" si="1"/>
        <v>24.2</v>
      </c>
      <c r="J46" s="6">
        <v>49.1</v>
      </c>
      <c r="K46" s="6">
        <v>24.2</v>
      </c>
      <c r="L46" s="30">
        <v>24.58</v>
      </c>
      <c r="M46" s="6">
        <v>-5</v>
      </c>
      <c r="O46" s="6">
        <f t="shared" si="2"/>
        <v>220.7</v>
      </c>
      <c r="P46" s="6">
        <v>166.1</v>
      </c>
      <c r="Q46" s="6">
        <v>220.7</v>
      </c>
      <c r="R46" s="30">
        <v>208.26</v>
      </c>
      <c r="S46" s="27">
        <v>9.6999999999999993</v>
      </c>
      <c r="V46" s="6">
        <v>289.10000000000002</v>
      </c>
      <c r="W46" s="6">
        <v>289.2</v>
      </c>
      <c r="X46" s="30">
        <v>289.63</v>
      </c>
      <c r="Y46" s="27">
        <v>11.3</v>
      </c>
      <c r="AA46" s="6">
        <f t="shared" si="3"/>
        <v>68.599999999999994</v>
      </c>
      <c r="AB46" s="6">
        <v>123</v>
      </c>
      <c r="AC46" s="6">
        <v>68.599999999999994</v>
      </c>
      <c r="AD46" s="30">
        <v>81.37</v>
      </c>
      <c r="AE46" s="27">
        <v>1.7</v>
      </c>
      <c r="AG46" s="6">
        <f t="shared" si="4"/>
        <v>15.3</v>
      </c>
      <c r="AH46" s="6">
        <v>25.5</v>
      </c>
      <c r="AI46" s="6">
        <v>15.3</v>
      </c>
      <c r="AJ46" s="30">
        <v>19.61</v>
      </c>
      <c r="AK46" s="27">
        <v>1.5</v>
      </c>
      <c r="AM46" s="6">
        <f t="shared" si="5"/>
        <v>76.3</v>
      </c>
      <c r="AN46" s="6">
        <v>57.5</v>
      </c>
      <c r="AO46" s="6">
        <v>76.3</v>
      </c>
      <c r="AP46" s="30">
        <v>71.91</v>
      </c>
      <c r="AQ46" s="27">
        <v>0.5</v>
      </c>
      <c r="AS46" s="6">
        <f t="shared" si="6"/>
        <v>23.7</v>
      </c>
      <c r="AT46" s="6">
        <v>42.5</v>
      </c>
      <c r="AU46" s="6">
        <v>23.7</v>
      </c>
      <c r="AV46" s="30">
        <v>28.09</v>
      </c>
      <c r="AW46" s="27">
        <v>-0.5</v>
      </c>
      <c r="AY46" s="6">
        <f t="shared" si="7"/>
        <v>35.299999999999997</v>
      </c>
      <c r="AZ46" s="6">
        <v>39.9</v>
      </c>
      <c r="BA46" s="6">
        <v>35.299999999999997</v>
      </c>
      <c r="BB46" s="30">
        <v>30.2</v>
      </c>
      <c r="BC46" s="6">
        <v>-6.7</v>
      </c>
    </row>
    <row r="47" spans="1:55" ht="12.75" x14ac:dyDescent="0.2">
      <c r="A47" s="7">
        <v>4</v>
      </c>
      <c r="B47">
        <v>7</v>
      </c>
      <c r="C47" s="6">
        <f t="shared" si="0"/>
        <v>61.2</v>
      </c>
      <c r="D47" s="6">
        <v>104.2</v>
      </c>
      <c r="E47" s="6">
        <v>61.2</v>
      </c>
      <c r="F47" s="30">
        <v>57.17</v>
      </c>
      <c r="G47" s="6">
        <v>4.5</v>
      </c>
      <c r="I47" s="6">
        <f t="shared" si="1"/>
        <v>21</v>
      </c>
      <c r="J47" s="6">
        <v>22.9</v>
      </c>
      <c r="K47" s="6">
        <v>21</v>
      </c>
      <c r="L47" s="30">
        <v>24.19</v>
      </c>
      <c r="M47" s="6">
        <v>-4.5999999999999996</v>
      </c>
      <c r="O47" s="6">
        <f t="shared" si="2"/>
        <v>209.2</v>
      </c>
      <c r="P47" s="6">
        <v>164</v>
      </c>
      <c r="Q47" s="6">
        <v>209.2</v>
      </c>
      <c r="R47" s="30">
        <v>209.23</v>
      </c>
      <c r="S47" s="27">
        <v>11.6</v>
      </c>
      <c r="V47" s="6">
        <v>291.10000000000002</v>
      </c>
      <c r="W47" s="6">
        <v>291.3</v>
      </c>
      <c r="X47" s="30">
        <v>290.58999999999997</v>
      </c>
      <c r="Y47" s="27">
        <v>11.5</v>
      </c>
      <c r="AA47" s="6">
        <f t="shared" si="3"/>
        <v>82.1</v>
      </c>
      <c r="AB47" s="6">
        <v>127.2</v>
      </c>
      <c r="AC47" s="6">
        <v>82.1</v>
      </c>
      <c r="AD47" s="30">
        <v>81.36</v>
      </c>
      <c r="AE47" s="27">
        <v>-0.1</v>
      </c>
      <c r="AG47" s="6">
        <f t="shared" si="4"/>
        <v>21</v>
      </c>
      <c r="AH47" s="6">
        <v>35.799999999999997</v>
      </c>
      <c r="AI47" s="6">
        <v>21</v>
      </c>
      <c r="AJ47" s="30">
        <v>19.670000000000002</v>
      </c>
      <c r="AK47" s="27">
        <v>0.8</v>
      </c>
      <c r="AM47" s="6">
        <f t="shared" si="5"/>
        <v>71.8</v>
      </c>
      <c r="AN47" s="6">
        <v>56.3</v>
      </c>
      <c r="AO47" s="6">
        <v>71.8</v>
      </c>
      <c r="AP47" s="30">
        <v>72</v>
      </c>
      <c r="AQ47" s="27">
        <v>1.2</v>
      </c>
      <c r="AS47" s="6">
        <f t="shared" si="6"/>
        <v>28.2</v>
      </c>
      <c r="AT47" s="6">
        <v>43.7</v>
      </c>
      <c r="AU47" s="6">
        <v>28.2</v>
      </c>
      <c r="AV47" s="30">
        <v>28</v>
      </c>
      <c r="AW47" s="27">
        <v>-1.2</v>
      </c>
      <c r="AY47" s="6">
        <f t="shared" si="7"/>
        <v>25.5</v>
      </c>
      <c r="AZ47" s="6">
        <v>18</v>
      </c>
      <c r="BA47" s="6">
        <v>25.5</v>
      </c>
      <c r="BB47" s="30">
        <v>29.73</v>
      </c>
      <c r="BC47" s="6">
        <v>-5.7</v>
      </c>
    </row>
    <row r="48" spans="1:55" ht="12.75" x14ac:dyDescent="0.2">
      <c r="A48" s="7">
        <v>4</v>
      </c>
      <c r="B48">
        <v>8</v>
      </c>
      <c r="C48" s="6">
        <f t="shared" si="0"/>
        <v>54</v>
      </c>
      <c r="D48" s="6">
        <v>69.8</v>
      </c>
      <c r="E48" s="6">
        <v>54</v>
      </c>
      <c r="F48" s="30">
        <v>57.43</v>
      </c>
      <c r="G48" s="6">
        <v>3.1</v>
      </c>
      <c r="I48" s="6">
        <f t="shared" si="1"/>
        <v>22.8</v>
      </c>
      <c r="J48" s="6">
        <v>16</v>
      </c>
      <c r="K48" s="6">
        <v>22.8</v>
      </c>
      <c r="L48" s="30">
        <v>23.92</v>
      </c>
      <c r="M48" s="6">
        <v>-3.2</v>
      </c>
      <c r="O48" s="6">
        <f t="shared" si="2"/>
        <v>213.9</v>
      </c>
      <c r="P48" s="6">
        <v>204.8</v>
      </c>
      <c r="Q48" s="6">
        <v>213.9</v>
      </c>
      <c r="R48" s="30">
        <v>210.21</v>
      </c>
      <c r="S48" s="27">
        <v>11.8</v>
      </c>
      <c r="V48" s="6">
        <v>290.60000000000002</v>
      </c>
      <c r="W48" s="6">
        <v>290.7</v>
      </c>
      <c r="X48" s="30">
        <v>291.56</v>
      </c>
      <c r="Y48" s="27">
        <v>11.7</v>
      </c>
      <c r="AA48" s="6">
        <f t="shared" si="3"/>
        <v>76.8</v>
      </c>
      <c r="AB48" s="6">
        <v>85.8</v>
      </c>
      <c r="AC48" s="6">
        <v>76.8</v>
      </c>
      <c r="AD48" s="30">
        <v>81.34</v>
      </c>
      <c r="AE48" s="27">
        <v>-0.1</v>
      </c>
      <c r="AG48" s="6">
        <f t="shared" si="4"/>
        <v>18.600000000000001</v>
      </c>
      <c r="AH48" s="6">
        <v>24</v>
      </c>
      <c r="AI48" s="6">
        <v>18.600000000000001</v>
      </c>
      <c r="AJ48" s="30">
        <v>19.7</v>
      </c>
      <c r="AK48" s="27">
        <v>0.3</v>
      </c>
      <c r="AM48" s="6">
        <f t="shared" si="5"/>
        <v>73.599999999999994</v>
      </c>
      <c r="AN48" s="6">
        <v>70.5</v>
      </c>
      <c r="AO48" s="6">
        <v>73.599999999999994</v>
      </c>
      <c r="AP48" s="30">
        <v>72.099999999999994</v>
      </c>
      <c r="AQ48" s="27">
        <v>1.2</v>
      </c>
      <c r="AS48" s="6">
        <f t="shared" si="6"/>
        <v>26.4</v>
      </c>
      <c r="AT48" s="6">
        <v>29.5</v>
      </c>
      <c r="AU48" s="6">
        <v>26.4</v>
      </c>
      <c r="AV48" s="30">
        <v>27.9</v>
      </c>
      <c r="AW48" s="27">
        <v>-1.2</v>
      </c>
      <c r="AY48" s="6">
        <f t="shared" si="7"/>
        <v>29.6</v>
      </c>
      <c r="AZ48" s="6">
        <v>18.600000000000001</v>
      </c>
      <c r="BA48" s="6">
        <v>29.6</v>
      </c>
      <c r="BB48" s="30">
        <v>29.4</v>
      </c>
      <c r="BC48" s="6">
        <v>-3.9</v>
      </c>
    </row>
    <row r="49" spans="1:55" ht="12.75" x14ac:dyDescent="0.2">
      <c r="A49" s="7">
        <v>4</v>
      </c>
      <c r="B49">
        <v>9</v>
      </c>
      <c r="C49" s="6">
        <f t="shared" si="0"/>
        <v>57.4</v>
      </c>
      <c r="D49" s="6">
        <v>52.2</v>
      </c>
      <c r="E49" s="6">
        <v>57.4</v>
      </c>
      <c r="F49" s="30">
        <v>57.56</v>
      </c>
      <c r="G49" s="6">
        <v>1.6</v>
      </c>
      <c r="I49" s="6">
        <f t="shared" si="1"/>
        <v>22.9</v>
      </c>
      <c r="J49" s="6">
        <v>17.7</v>
      </c>
      <c r="K49" s="6">
        <v>22.9</v>
      </c>
      <c r="L49" s="30">
        <v>23.84</v>
      </c>
      <c r="M49" s="6">
        <v>-1</v>
      </c>
      <c r="O49" s="6">
        <f t="shared" si="2"/>
        <v>211.4</v>
      </c>
      <c r="P49" s="6">
        <v>221.7</v>
      </c>
      <c r="Q49" s="6">
        <v>211.4</v>
      </c>
      <c r="R49" s="30">
        <v>211.14</v>
      </c>
      <c r="S49" s="27">
        <v>11.1</v>
      </c>
      <c r="V49" s="6">
        <v>291.60000000000002</v>
      </c>
      <c r="W49" s="6">
        <v>291.7</v>
      </c>
      <c r="X49" s="30">
        <v>292.54000000000002</v>
      </c>
      <c r="Y49" s="27">
        <v>11.8</v>
      </c>
      <c r="AA49" s="6">
        <f t="shared" si="3"/>
        <v>80.3</v>
      </c>
      <c r="AB49" s="6">
        <v>69.900000000000006</v>
      </c>
      <c r="AC49" s="6">
        <v>80.3</v>
      </c>
      <c r="AD49" s="30">
        <v>81.400000000000006</v>
      </c>
      <c r="AE49" s="27">
        <v>0.7</v>
      </c>
      <c r="AG49" s="6">
        <f t="shared" si="4"/>
        <v>19.7</v>
      </c>
      <c r="AH49" s="6">
        <v>17.899999999999999</v>
      </c>
      <c r="AI49" s="6">
        <v>19.7</v>
      </c>
      <c r="AJ49" s="30">
        <v>19.68</v>
      </c>
      <c r="AK49" s="27">
        <v>-0.2</v>
      </c>
      <c r="AM49" s="6">
        <f t="shared" si="5"/>
        <v>72.5</v>
      </c>
      <c r="AN49" s="6">
        <v>76</v>
      </c>
      <c r="AO49" s="6">
        <v>72.5</v>
      </c>
      <c r="AP49" s="30">
        <v>72.17</v>
      </c>
      <c r="AQ49" s="27">
        <v>0.9</v>
      </c>
      <c r="AS49" s="6">
        <f t="shared" si="6"/>
        <v>27.5</v>
      </c>
      <c r="AT49" s="6">
        <v>24</v>
      </c>
      <c r="AU49" s="6">
        <v>27.5</v>
      </c>
      <c r="AV49" s="30">
        <v>27.83</v>
      </c>
      <c r="AW49" s="27">
        <v>-0.9</v>
      </c>
      <c r="AY49" s="6">
        <f t="shared" si="7"/>
        <v>28.5</v>
      </c>
      <c r="AZ49" s="6">
        <v>25.3</v>
      </c>
      <c r="BA49" s="6">
        <v>28.5</v>
      </c>
      <c r="BB49" s="30">
        <v>29.28</v>
      </c>
      <c r="BC49" s="6">
        <v>-1.4</v>
      </c>
    </row>
    <row r="50" spans="1:55" ht="12.75" x14ac:dyDescent="0.2">
      <c r="A50" s="7">
        <v>4</v>
      </c>
      <c r="B50">
        <v>10</v>
      </c>
      <c r="C50" s="6">
        <f t="shared" si="0"/>
        <v>62.4</v>
      </c>
      <c r="D50" s="6">
        <v>55.3</v>
      </c>
      <c r="E50" s="6">
        <v>62.4</v>
      </c>
      <c r="F50" s="30">
        <v>57.62</v>
      </c>
      <c r="G50" s="6">
        <v>0.7</v>
      </c>
      <c r="I50" s="6">
        <f t="shared" si="1"/>
        <v>21.9</v>
      </c>
      <c r="J50" s="6">
        <v>15.8</v>
      </c>
      <c r="K50" s="6">
        <v>21.9</v>
      </c>
      <c r="L50" s="30">
        <v>23.97</v>
      </c>
      <c r="M50" s="6">
        <v>1.6</v>
      </c>
      <c r="O50" s="6">
        <f t="shared" si="2"/>
        <v>210.5</v>
      </c>
      <c r="P50" s="6">
        <v>223.5</v>
      </c>
      <c r="Q50" s="6">
        <v>210.5</v>
      </c>
      <c r="R50" s="30">
        <v>211.93</v>
      </c>
      <c r="S50" s="27">
        <v>9.5</v>
      </c>
      <c r="V50" s="6">
        <v>294.60000000000002</v>
      </c>
      <c r="W50" s="6">
        <v>294.8</v>
      </c>
      <c r="X50" s="30">
        <v>293.52</v>
      </c>
      <c r="Y50" s="27">
        <v>11.7</v>
      </c>
      <c r="AA50" s="6">
        <f t="shared" si="3"/>
        <v>84.3</v>
      </c>
      <c r="AB50" s="6">
        <v>71.099999999999994</v>
      </c>
      <c r="AC50" s="6">
        <v>84.3</v>
      </c>
      <c r="AD50" s="30">
        <v>81.59</v>
      </c>
      <c r="AE50" s="27">
        <v>2.2000000000000002</v>
      </c>
      <c r="AG50" s="6">
        <f t="shared" si="4"/>
        <v>21.2</v>
      </c>
      <c r="AH50" s="6">
        <v>18.8</v>
      </c>
      <c r="AI50" s="6">
        <v>21.2</v>
      </c>
      <c r="AJ50" s="30">
        <v>19.63</v>
      </c>
      <c r="AK50" s="27">
        <v>-0.6</v>
      </c>
      <c r="AM50" s="6">
        <f t="shared" si="5"/>
        <v>71.400000000000006</v>
      </c>
      <c r="AN50" s="6">
        <v>75.900000000000006</v>
      </c>
      <c r="AO50" s="6">
        <v>71.400000000000006</v>
      </c>
      <c r="AP50" s="30">
        <v>72.2</v>
      </c>
      <c r="AQ50" s="27">
        <v>0.3</v>
      </c>
      <c r="AS50" s="6">
        <f t="shared" si="6"/>
        <v>28.6</v>
      </c>
      <c r="AT50" s="6">
        <v>24.1</v>
      </c>
      <c r="AU50" s="6">
        <v>28.6</v>
      </c>
      <c r="AV50" s="30">
        <v>27.8</v>
      </c>
      <c r="AW50" s="27">
        <v>-0.3</v>
      </c>
      <c r="AY50" s="6">
        <f t="shared" si="7"/>
        <v>25.9</v>
      </c>
      <c r="AZ50" s="6">
        <v>22.2</v>
      </c>
      <c r="BA50" s="6">
        <v>25.9</v>
      </c>
      <c r="BB50" s="30">
        <v>29.38</v>
      </c>
      <c r="BC50" s="6">
        <v>1.1000000000000001</v>
      </c>
    </row>
    <row r="51" spans="1:55" ht="12.75" x14ac:dyDescent="0.2">
      <c r="A51" s="7">
        <v>4</v>
      </c>
      <c r="B51">
        <v>11</v>
      </c>
      <c r="C51" s="6">
        <f t="shared" si="0"/>
        <v>54.3</v>
      </c>
      <c r="D51" s="6">
        <v>47.8</v>
      </c>
      <c r="E51" s="6">
        <v>54.3</v>
      </c>
      <c r="F51" s="30">
        <v>57.63</v>
      </c>
      <c r="G51" s="6">
        <v>0.1</v>
      </c>
      <c r="I51" s="6">
        <f t="shared" si="1"/>
        <v>25.1</v>
      </c>
      <c r="J51" s="6">
        <v>18.600000000000001</v>
      </c>
      <c r="K51" s="6">
        <v>25.1</v>
      </c>
      <c r="L51" s="30">
        <v>24.33</v>
      </c>
      <c r="M51" s="6">
        <v>4.3</v>
      </c>
      <c r="O51" s="6">
        <f t="shared" si="2"/>
        <v>215.4</v>
      </c>
      <c r="P51" s="6">
        <v>228.3</v>
      </c>
      <c r="Q51" s="6">
        <v>215.4</v>
      </c>
      <c r="R51" s="30">
        <v>212.54</v>
      </c>
      <c r="S51" s="27">
        <v>7.3</v>
      </c>
      <c r="V51" s="6">
        <v>294.8</v>
      </c>
      <c r="W51" s="6">
        <v>294.8</v>
      </c>
      <c r="X51" s="30">
        <v>294.49</v>
      </c>
      <c r="Y51" s="27">
        <v>11.7</v>
      </c>
      <c r="AA51" s="6">
        <f t="shared" si="3"/>
        <v>79.400000000000006</v>
      </c>
      <c r="AB51" s="6">
        <v>66.400000000000006</v>
      </c>
      <c r="AC51" s="6">
        <v>79.400000000000006</v>
      </c>
      <c r="AD51" s="30">
        <v>81.96</v>
      </c>
      <c r="AE51" s="27">
        <v>4.4000000000000004</v>
      </c>
      <c r="AG51" s="6">
        <f t="shared" si="4"/>
        <v>18.399999999999999</v>
      </c>
      <c r="AH51" s="6">
        <v>16.2</v>
      </c>
      <c r="AI51" s="6">
        <v>18.399999999999999</v>
      </c>
      <c r="AJ51" s="30">
        <v>19.57</v>
      </c>
      <c r="AK51" s="27">
        <v>-0.7</v>
      </c>
      <c r="AM51" s="6">
        <f t="shared" si="5"/>
        <v>73.099999999999994</v>
      </c>
      <c r="AN51" s="6">
        <v>77.5</v>
      </c>
      <c r="AO51" s="6">
        <v>73.099999999999994</v>
      </c>
      <c r="AP51" s="30">
        <v>72.17</v>
      </c>
      <c r="AQ51" s="27">
        <v>-0.4</v>
      </c>
      <c r="AS51" s="6">
        <f t="shared" si="6"/>
        <v>26.9</v>
      </c>
      <c r="AT51" s="6">
        <v>22.5</v>
      </c>
      <c r="AU51" s="6">
        <v>26.9</v>
      </c>
      <c r="AV51" s="30">
        <v>27.83</v>
      </c>
      <c r="AW51" s="27">
        <v>0.4</v>
      </c>
      <c r="AY51" s="6">
        <f t="shared" si="7"/>
        <v>31.6</v>
      </c>
      <c r="AZ51" s="6">
        <v>28.1</v>
      </c>
      <c r="BA51" s="6">
        <v>31.6</v>
      </c>
      <c r="BB51" s="30">
        <v>29.68</v>
      </c>
      <c r="BC51" s="6">
        <v>3.6</v>
      </c>
    </row>
    <row r="52" spans="1:55" ht="12.75" x14ac:dyDescent="0.2">
      <c r="A52" s="7">
        <v>4</v>
      </c>
      <c r="B52">
        <v>12</v>
      </c>
      <c r="C52" s="6">
        <f t="shared" si="0"/>
        <v>61</v>
      </c>
      <c r="D52" s="6">
        <v>52.3</v>
      </c>
      <c r="E52" s="6">
        <v>61</v>
      </c>
      <c r="F52" s="30">
        <v>57.55</v>
      </c>
      <c r="G52" s="6">
        <v>-1</v>
      </c>
      <c r="I52" s="6">
        <f t="shared" si="1"/>
        <v>28.8</v>
      </c>
      <c r="J52" s="6">
        <v>22</v>
      </c>
      <c r="K52" s="6">
        <v>28.8</v>
      </c>
      <c r="L52" s="30">
        <v>24.89</v>
      </c>
      <c r="M52" s="6">
        <v>6.8</v>
      </c>
      <c r="O52" s="6">
        <f t="shared" si="2"/>
        <v>204.7</v>
      </c>
      <c r="P52" s="6">
        <v>220.1</v>
      </c>
      <c r="Q52" s="6">
        <v>204.7</v>
      </c>
      <c r="R52" s="30">
        <v>213.02</v>
      </c>
      <c r="S52" s="27">
        <v>5.8</v>
      </c>
      <c r="V52" s="6">
        <v>294.39999999999998</v>
      </c>
      <c r="W52" s="6">
        <v>294.5</v>
      </c>
      <c r="X52" s="30">
        <v>295.45999999999998</v>
      </c>
      <c r="Y52" s="27">
        <v>11.6</v>
      </c>
      <c r="AA52" s="6">
        <f t="shared" si="3"/>
        <v>89.8</v>
      </c>
      <c r="AB52" s="6">
        <v>74.3</v>
      </c>
      <c r="AC52" s="6">
        <v>89.8</v>
      </c>
      <c r="AD52" s="30">
        <v>82.44</v>
      </c>
      <c r="AE52" s="27">
        <v>5.8</v>
      </c>
      <c r="AG52" s="6">
        <f t="shared" si="4"/>
        <v>20.7</v>
      </c>
      <c r="AH52" s="6">
        <v>17.8</v>
      </c>
      <c r="AI52" s="6">
        <v>20.7</v>
      </c>
      <c r="AJ52" s="30">
        <v>19.48</v>
      </c>
      <c r="AK52" s="27">
        <v>-1.1000000000000001</v>
      </c>
      <c r="AM52" s="6">
        <f t="shared" si="5"/>
        <v>69.5</v>
      </c>
      <c r="AN52" s="6">
        <v>74.8</v>
      </c>
      <c r="AO52" s="6">
        <v>69.5</v>
      </c>
      <c r="AP52" s="30">
        <v>72.099999999999994</v>
      </c>
      <c r="AQ52" s="27">
        <v>-0.9</v>
      </c>
      <c r="AS52" s="6">
        <f t="shared" si="6"/>
        <v>30.5</v>
      </c>
      <c r="AT52" s="6">
        <v>25.2</v>
      </c>
      <c r="AU52" s="6">
        <v>30.5</v>
      </c>
      <c r="AV52" s="30">
        <v>27.9</v>
      </c>
      <c r="AW52" s="27">
        <v>0.9</v>
      </c>
      <c r="AY52" s="6">
        <f t="shared" si="7"/>
        <v>32</v>
      </c>
      <c r="AZ52" s="6">
        <v>29.6</v>
      </c>
      <c r="BA52" s="6">
        <v>32</v>
      </c>
      <c r="BB52" s="30">
        <v>30.19</v>
      </c>
      <c r="BC52" s="6">
        <v>6.1</v>
      </c>
    </row>
    <row r="53" spans="1:55" ht="12.75" x14ac:dyDescent="0.2">
      <c r="A53" s="7"/>
      <c r="B53">
        <v>1</v>
      </c>
      <c r="C53" s="6">
        <f t="shared" si="0"/>
        <v>50.1</v>
      </c>
      <c r="D53" s="6">
        <v>37.1</v>
      </c>
      <c r="E53" s="6">
        <v>50.1</v>
      </c>
      <c r="F53" s="30">
        <v>57.32</v>
      </c>
      <c r="G53" s="6">
        <v>-2.7</v>
      </c>
      <c r="I53" s="6">
        <f t="shared" si="1"/>
        <v>24.7</v>
      </c>
      <c r="J53" s="6">
        <v>19.399999999999999</v>
      </c>
      <c r="K53" s="6">
        <v>24.7</v>
      </c>
      <c r="L53" s="30">
        <v>25.59</v>
      </c>
      <c r="M53" s="6">
        <v>8.4</v>
      </c>
      <c r="O53" s="6">
        <f t="shared" si="2"/>
        <v>222.3</v>
      </c>
      <c r="P53" s="6">
        <v>240.9</v>
      </c>
      <c r="Q53" s="6">
        <v>222.3</v>
      </c>
      <c r="R53" s="30">
        <v>213.51</v>
      </c>
      <c r="S53" s="27">
        <v>5.8</v>
      </c>
      <c r="V53" s="6">
        <v>297.39999999999998</v>
      </c>
      <c r="W53" s="6">
        <v>297.2</v>
      </c>
      <c r="X53" s="30">
        <v>296.42</v>
      </c>
      <c r="Y53" s="27">
        <v>11.5</v>
      </c>
      <c r="AA53" s="6">
        <f t="shared" si="3"/>
        <v>74.8</v>
      </c>
      <c r="AB53" s="6">
        <v>56.5</v>
      </c>
      <c r="AC53" s="6">
        <v>74.8</v>
      </c>
      <c r="AD53" s="30">
        <v>82.91</v>
      </c>
      <c r="AE53" s="27">
        <v>5.7</v>
      </c>
      <c r="AG53" s="6">
        <f t="shared" si="4"/>
        <v>16.899999999999999</v>
      </c>
      <c r="AH53" s="6">
        <v>12.5</v>
      </c>
      <c r="AI53" s="6">
        <v>16.899999999999999</v>
      </c>
      <c r="AJ53" s="30">
        <v>19.34</v>
      </c>
      <c r="AK53" s="27">
        <v>-1.7</v>
      </c>
      <c r="AM53" s="6">
        <f t="shared" si="5"/>
        <v>74.8</v>
      </c>
      <c r="AN53" s="6">
        <v>81</v>
      </c>
      <c r="AO53" s="6">
        <v>74.8</v>
      </c>
      <c r="AP53" s="30">
        <v>72.03</v>
      </c>
      <c r="AQ53" s="27">
        <v>-0.8</v>
      </c>
      <c r="AS53" s="6">
        <f t="shared" si="6"/>
        <v>25.2</v>
      </c>
      <c r="AT53" s="6">
        <v>19</v>
      </c>
      <c r="AU53" s="6">
        <v>25.2</v>
      </c>
      <c r="AV53" s="30">
        <v>27.97</v>
      </c>
      <c r="AW53" s="27">
        <v>0.8</v>
      </c>
      <c r="AY53" s="6">
        <f t="shared" si="7"/>
        <v>33</v>
      </c>
      <c r="AZ53" s="6">
        <v>34.299999999999997</v>
      </c>
      <c r="BA53" s="6">
        <v>33</v>
      </c>
      <c r="BB53" s="30">
        <v>30.86</v>
      </c>
      <c r="BC53" s="6">
        <v>8</v>
      </c>
    </row>
    <row r="54" spans="1:55" ht="12.75" x14ac:dyDescent="0.2">
      <c r="A54" s="7">
        <v>5</v>
      </c>
      <c r="B54">
        <v>2</v>
      </c>
      <c r="C54" s="6">
        <f t="shared" si="0"/>
        <v>57</v>
      </c>
      <c r="D54" s="6">
        <v>45.2</v>
      </c>
      <c r="E54" s="6">
        <v>57</v>
      </c>
      <c r="F54" s="30">
        <v>56.91</v>
      </c>
      <c r="G54" s="6">
        <v>-4.9000000000000004</v>
      </c>
      <c r="I54" s="6">
        <f t="shared" si="1"/>
        <v>24.1</v>
      </c>
      <c r="J54" s="6">
        <v>20.2</v>
      </c>
      <c r="K54" s="6">
        <v>24.1</v>
      </c>
      <c r="L54" s="30">
        <v>26.33</v>
      </c>
      <c r="M54" s="6">
        <v>8.9</v>
      </c>
      <c r="O54" s="6">
        <f t="shared" si="2"/>
        <v>216.4</v>
      </c>
      <c r="P54" s="6">
        <v>232.6</v>
      </c>
      <c r="Q54" s="6">
        <v>216.4</v>
      </c>
      <c r="R54" s="30">
        <v>214.12</v>
      </c>
      <c r="S54" s="27">
        <v>7.4</v>
      </c>
      <c r="V54" s="6">
        <v>298</v>
      </c>
      <c r="W54" s="6">
        <v>297.5</v>
      </c>
      <c r="X54" s="30">
        <v>297.37</v>
      </c>
      <c r="Y54" s="27">
        <v>11.4</v>
      </c>
      <c r="AA54" s="6">
        <f t="shared" si="3"/>
        <v>81.099999999999994</v>
      </c>
      <c r="AB54" s="6">
        <v>65.400000000000006</v>
      </c>
      <c r="AC54" s="6">
        <v>81.099999999999994</v>
      </c>
      <c r="AD54" s="30">
        <v>83.25</v>
      </c>
      <c r="AE54" s="27">
        <v>4</v>
      </c>
      <c r="AG54" s="6">
        <f t="shared" si="4"/>
        <v>19.2</v>
      </c>
      <c r="AH54" s="6">
        <v>15.2</v>
      </c>
      <c r="AI54" s="6">
        <v>19.2</v>
      </c>
      <c r="AJ54" s="30">
        <v>19.14</v>
      </c>
      <c r="AK54" s="27">
        <v>-2.4</v>
      </c>
      <c r="AM54" s="6">
        <f t="shared" si="5"/>
        <v>72.7</v>
      </c>
      <c r="AN54" s="6">
        <v>78</v>
      </c>
      <c r="AO54" s="6">
        <v>72.7</v>
      </c>
      <c r="AP54" s="30">
        <v>72.010000000000005</v>
      </c>
      <c r="AQ54" s="27">
        <v>-0.3</v>
      </c>
      <c r="AS54" s="6">
        <f t="shared" si="6"/>
        <v>27.3</v>
      </c>
      <c r="AT54" s="6">
        <v>22</v>
      </c>
      <c r="AU54" s="6">
        <v>27.3</v>
      </c>
      <c r="AV54" s="30">
        <v>27.99</v>
      </c>
      <c r="AW54" s="27">
        <v>0.3</v>
      </c>
      <c r="AY54" s="6">
        <f t="shared" si="7"/>
        <v>29.7</v>
      </c>
      <c r="AZ54" s="6">
        <v>30.9</v>
      </c>
      <c r="BA54" s="6">
        <v>29.7</v>
      </c>
      <c r="BB54" s="30">
        <v>31.63</v>
      </c>
      <c r="BC54" s="6">
        <v>9.1999999999999993</v>
      </c>
    </row>
    <row r="55" spans="1:55" ht="12.75" x14ac:dyDescent="0.2">
      <c r="A55" s="7">
        <v>5</v>
      </c>
      <c r="B55">
        <v>3</v>
      </c>
      <c r="C55" s="6">
        <f t="shared" si="0"/>
        <v>62.7</v>
      </c>
      <c r="D55" s="6">
        <v>49.9</v>
      </c>
      <c r="E55" s="6">
        <v>62.7</v>
      </c>
      <c r="F55" s="30">
        <v>56.34</v>
      </c>
      <c r="G55" s="6">
        <v>-6.9</v>
      </c>
      <c r="I55" s="6">
        <f t="shared" si="1"/>
        <v>24.5</v>
      </c>
      <c r="J55" s="6">
        <v>24.4</v>
      </c>
      <c r="K55" s="6">
        <v>24.5</v>
      </c>
      <c r="L55" s="30">
        <v>27.06</v>
      </c>
      <c r="M55" s="6">
        <v>8.6999999999999993</v>
      </c>
      <c r="O55" s="6">
        <f t="shared" si="2"/>
        <v>211</v>
      </c>
      <c r="P55" s="6">
        <v>224</v>
      </c>
      <c r="Q55" s="6">
        <v>211</v>
      </c>
      <c r="R55" s="30">
        <v>214.92</v>
      </c>
      <c r="S55" s="27">
        <v>9.6</v>
      </c>
      <c r="V55" s="6">
        <v>298.3</v>
      </c>
      <c r="W55" s="6">
        <v>298.2</v>
      </c>
      <c r="X55" s="30">
        <v>298.32</v>
      </c>
      <c r="Y55" s="27">
        <v>11.5</v>
      </c>
      <c r="AA55" s="6">
        <f t="shared" si="3"/>
        <v>87.2</v>
      </c>
      <c r="AB55" s="6">
        <v>74.3</v>
      </c>
      <c r="AC55" s="6">
        <v>87.2</v>
      </c>
      <c r="AD55" s="30">
        <v>83.4</v>
      </c>
      <c r="AE55" s="27">
        <v>1.8</v>
      </c>
      <c r="AG55" s="6">
        <f t="shared" si="4"/>
        <v>21</v>
      </c>
      <c r="AH55" s="6">
        <v>16.7</v>
      </c>
      <c r="AI55" s="6">
        <v>21</v>
      </c>
      <c r="AJ55" s="30">
        <v>18.89</v>
      </c>
      <c r="AK55" s="27">
        <v>-3</v>
      </c>
      <c r="AM55" s="6">
        <f t="shared" si="5"/>
        <v>70.8</v>
      </c>
      <c r="AN55" s="6">
        <v>75.099999999999994</v>
      </c>
      <c r="AO55" s="6">
        <v>70.8</v>
      </c>
      <c r="AP55" s="30">
        <v>72.040000000000006</v>
      </c>
      <c r="AQ55" s="27">
        <v>0.5</v>
      </c>
      <c r="AS55" s="6">
        <f t="shared" si="6"/>
        <v>29.2</v>
      </c>
      <c r="AT55" s="6">
        <v>24.9</v>
      </c>
      <c r="AU55" s="6">
        <v>29.2</v>
      </c>
      <c r="AV55" s="30">
        <v>27.96</v>
      </c>
      <c r="AW55" s="27">
        <v>-0.5</v>
      </c>
      <c r="AY55" s="6">
        <f t="shared" si="7"/>
        <v>28.1</v>
      </c>
      <c r="AZ55" s="6">
        <v>32.799999999999997</v>
      </c>
      <c r="BA55" s="6">
        <v>28.1</v>
      </c>
      <c r="BB55" s="30">
        <v>32.44</v>
      </c>
      <c r="BC55" s="6">
        <v>9.6999999999999993</v>
      </c>
    </row>
    <row r="56" spans="1:55" ht="12.75" x14ac:dyDescent="0.2">
      <c r="A56" s="7">
        <v>5</v>
      </c>
      <c r="B56">
        <v>4</v>
      </c>
      <c r="C56" s="6">
        <f t="shared" si="0"/>
        <v>52.1</v>
      </c>
      <c r="D56" s="6">
        <v>37.5</v>
      </c>
      <c r="E56" s="6">
        <v>52.1</v>
      </c>
      <c r="F56" s="30">
        <v>55.66</v>
      </c>
      <c r="G56" s="6">
        <v>-8.1999999999999993</v>
      </c>
      <c r="I56" s="6">
        <f t="shared" si="1"/>
        <v>34.1</v>
      </c>
      <c r="J56" s="6">
        <v>39.5</v>
      </c>
      <c r="K56" s="6">
        <v>34.1</v>
      </c>
      <c r="L56" s="30">
        <v>27.71</v>
      </c>
      <c r="M56" s="6">
        <v>7.8</v>
      </c>
      <c r="O56" s="6">
        <f t="shared" si="2"/>
        <v>213.1</v>
      </c>
      <c r="P56" s="6">
        <v>222.1</v>
      </c>
      <c r="Q56" s="6">
        <v>213.1</v>
      </c>
      <c r="R56" s="30">
        <v>215.91</v>
      </c>
      <c r="S56" s="27">
        <v>11.8</v>
      </c>
      <c r="V56" s="6">
        <v>299</v>
      </c>
      <c r="W56" s="6">
        <v>299.39999999999998</v>
      </c>
      <c r="X56" s="30">
        <v>299.27</v>
      </c>
      <c r="Y56" s="27">
        <v>11.4</v>
      </c>
      <c r="AA56" s="6">
        <f t="shared" si="3"/>
        <v>86.2</v>
      </c>
      <c r="AB56" s="6">
        <v>76.900000000000006</v>
      </c>
      <c r="AC56" s="6">
        <v>86.2</v>
      </c>
      <c r="AD56" s="30">
        <v>83.36</v>
      </c>
      <c r="AE56" s="27">
        <v>-0.4</v>
      </c>
      <c r="AG56" s="6">
        <f t="shared" si="4"/>
        <v>17.399999999999999</v>
      </c>
      <c r="AH56" s="6">
        <v>12.5</v>
      </c>
      <c r="AI56" s="6">
        <v>17.399999999999999</v>
      </c>
      <c r="AJ56" s="30">
        <v>18.600000000000001</v>
      </c>
      <c r="AK56" s="27">
        <v>-3.5</v>
      </c>
      <c r="AM56" s="6">
        <f t="shared" si="5"/>
        <v>71.2</v>
      </c>
      <c r="AN56" s="6">
        <v>74.3</v>
      </c>
      <c r="AO56" s="6">
        <v>71.2</v>
      </c>
      <c r="AP56" s="30">
        <v>72.150000000000006</v>
      </c>
      <c r="AQ56" s="27">
        <v>1.2</v>
      </c>
      <c r="AS56" s="6">
        <f t="shared" si="6"/>
        <v>28.8</v>
      </c>
      <c r="AT56" s="6">
        <v>25.7</v>
      </c>
      <c r="AU56" s="6">
        <v>28.8</v>
      </c>
      <c r="AV56" s="30">
        <v>27.85</v>
      </c>
      <c r="AW56" s="27">
        <v>-1.2</v>
      </c>
      <c r="AY56" s="6">
        <f t="shared" si="7"/>
        <v>39.6</v>
      </c>
      <c r="AZ56" s="6">
        <v>51.3</v>
      </c>
      <c r="BA56" s="6">
        <v>39.6</v>
      </c>
      <c r="BB56" s="30">
        <v>33.24</v>
      </c>
      <c r="BC56" s="6">
        <v>9.5</v>
      </c>
    </row>
    <row r="57" spans="1:55" ht="12.75" x14ac:dyDescent="0.2">
      <c r="A57" s="7">
        <v>5</v>
      </c>
      <c r="B57">
        <v>5</v>
      </c>
      <c r="C57" s="6">
        <f t="shared" si="0"/>
        <v>60.6</v>
      </c>
      <c r="D57" s="6">
        <v>49.5</v>
      </c>
      <c r="E57" s="6">
        <v>60.6</v>
      </c>
      <c r="F57" s="30">
        <v>54.92</v>
      </c>
      <c r="G57" s="6">
        <v>-8.8000000000000007</v>
      </c>
      <c r="I57" s="6">
        <f t="shared" si="1"/>
        <v>23.5</v>
      </c>
      <c r="J57" s="6">
        <v>31.2</v>
      </c>
      <c r="K57" s="6">
        <v>23.5</v>
      </c>
      <c r="L57" s="30">
        <v>28.16</v>
      </c>
      <c r="M57" s="6">
        <v>5.5</v>
      </c>
      <c r="O57" s="6">
        <f t="shared" si="2"/>
        <v>215.7</v>
      </c>
      <c r="P57" s="6">
        <v>219.3</v>
      </c>
      <c r="Q57" s="6">
        <v>215.7</v>
      </c>
      <c r="R57" s="30">
        <v>217.13</v>
      </c>
      <c r="S57" s="27">
        <v>14.6</v>
      </c>
      <c r="V57" s="6">
        <v>299.89999999999998</v>
      </c>
      <c r="W57" s="6">
        <v>299.8</v>
      </c>
      <c r="X57" s="30">
        <v>300.22000000000003</v>
      </c>
      <c r="Y57" s="27">
        <v>11.3</v>
      </c>
      <c r="AA57" s="6">
        <f t="shared" si="3"/>
        <v>84.1</v>
      </c>
      <c r="AB57" s="6">
        <v>80.599999999999994</v>
      </c>
      <c r="AC57" s="6">
        <v>84.1</v>
      </c>
      <c r="AD57" s="30">
        <v>83.09</v>
      </c>
      <c r="AE57" s="27">
        <v>-3.3</v>
      </c>
      <c r="AG57" s="6">
        <f t="shared" si="4"/>
        <v>20.2</v>
      </c>
      <c r="AH57" s="6">
        <v>16.5</v>
      </c>
      <c r="AI57" s="6">
        <v>20.2</v>
      </c>
      <c r="AJ57" s="30">
        <v>18.3</v>
      </c>
      <c r="AK57" s="27">
        <v>-3.6</v>
      </c>
      <c r="AM57" s="6">
        <f t="shared" si="5"/>
        <v>71.900000000000006</v>
      </c>
      <c r="AN57" s="6">
        <v>73.099999999999994</v>
      </c>
      <c r="AO57" s="6">
        <v>71.900000000000006</v>
      </c>
      <c r="AP57" s="30">
        <v>72.319999999999993</v>
      </c>
      <c r="AQ57" s="27">
        <v>2.2000000000000002</v>
      </c>
      <c r="AS57" s="6">
        <f t="shared" si="6"/>
        <v>28.1</v>
      </c>
      <c r="AT57" s="6">
        <v>26.9</v>
      </c>
      <c r="AU57" s="6">
        <v>28.1</v>
      </c>
      <c r="AV57" s="30">
        <v>27.68</v>
      </c>
      <c r="AW57" s="27">
        <v>-2.2000000000000002</v>
      </c>
      <c r="AY57" s="6">
        <f t="shared" si="7"/>
        <v>27.9</v>
      </c>
      <c r="AZ57" s="6">
        <v>38.6</v>
      </c>
      <c r="BA57" s="6">
        <v>27.9</v>
      </c>
      <c r="BB57" s="30">
        <v>33.89</v>
      </c>
      <c r="BC57" s="6">
        <v>7.9</v>
      </c>
    </row>
    <row r="58" spans="1:55" ht="12.75" x14ac:dyDescent="0.2">
      <c r="A58" s="7">
        <v>5</v>
      </c>
      <c r="B58">
        <v>6</v>
      </c>
      <c r="C58" s="6">
        <f t="shared" si="0"/>
        <v>58</v>
      </c>
      <c r="D58" s="6">
        <v>88.4</v>
      </c>
      <c r="E58" s="6">
        <v>58</v>
      </c>
      <c r="F58" s="30">
        <v>54.29</v>
      </c>
      <c r="G58" s="6">
        <v>-7.7</v>
      </c>
      <c r="I58" s="6">
        <f t="shared" si="1"/>
        <v>33.5</v>
      </c>
      <c r="J58" s="6">
        <v>60.6</v>
      </c>
      <c r="K58" s="6">
        <v>33.5</v>
      </c>
      <c r="L58" s="30">
        <v>28.33</v>
      </c>
      <c r="M58" s="6">
        <v>2.1</v>
      </c>
      <c r="O58" s="6">
        <f t="shared" si="2"/>
        <v>209.6</v>
      </c>
      <c r="P58" s="6">
        <v>152</v>
      </c>
      <c r="Q58" s="6">
        <v>209.6</v>
      </c>
      <c r="R58" s="30">
        <v>218.53</v>
      </c>
      <c r="S58" s="27">
        <v>16.899999999999999</v>
      </c>
      <c r="V58" s="6">
        <v>301</v>
      </c>
      <c r="W58" s="6">
        <v>301.10000000000002</v>
      </c>
      <c r="X58" s="30">
        <v>301.14999999999998</v>
      </c>
      <c r="Y58" s="27">
        <v>11.3</v>
      </c>
      <c r="AA58" s="6">
        <f t="shared" si="3"/>
        <v>91.5</v>
      </c>
      <c r="AB58" s="6">
        <v>149</v>
      </c>
      <c r="AC58" s="6">
        <v>91.5</v>
      </c>
      <c r="AD58" s="30">
        <v>82.62</v>
      </c>
      <c r="AE58" s="27">
        <v>-5.6</v>
      </c>
      <c r="AG58" s="6">
        <f t="shared" si="4"/>
        <v>19.3</v>
      </c>
      <c r="AH58" s="6">
        <v>29.4</v>
      </c>
      <c r="AI58" s="6">
        <v>19.3</v>
      </c>
      <c r="AJ58" s="30">
        <v>18.03</v>
      </c>
      <c r="AK58" s="27">
        <v>-3.2</v>
      </c>
      <c r="AM58" s="6">
        <f t="shared" si="5"/>
        <v>69.599999999999994</v>
      </c>
      <c r="AN58" s="6">
        <v>50.5</v>
      </c>
      <c r="AO58" s="6">
        <v>69.599999999999994</v>
      </c>
      <c r="AP58" s="30">
        <v>72.569999999999993</v>
      </c>
      <c r="AQ58" s="27">
        <v>2.9</v>
      </c>
      <c r="AS58" s="6">
        <f t="shared" si="6"/>
        <v>30.4</v>
      </c>
      <c r="AT58" s="6">
        <v>49.5</v>
      </c>
      <c r="AU58" s="6">
        <v>30.4</v>
      </c>
      <c r="AV58" s="30">
        <v>27.43</v>
      </c>
      <c r="AW58" s="27">
        <v>-2.9</v>
      </c>
      <c r="AY58" s="6">
        <f t="shared" si="7"/>
        <v>36.6</v>
      </c>
      <c r="AZ58" s="6">
        <v>40.700000000000003</v>
      </c>
      <c r="BA58" s="6">
        <v>36.6</v>
      </c>
      <c r="BB58" s="30">
        <v>34.29</v>
      </c>
      <c r="BC58" s="6">
        <v>4.8</v>
      </c>
    </row>
    <row r="59" spans="1:55" ht="12.75" x14ac:dyDescent="0.2">
      <c r="A59" s="7">
        <v>5</v>
      </c>
      <c r="B59">
        <v>7</v>
      </c>
      <c r="C59" s="6">
        <f t="shared" si="0"/>
        <v>43.8</v>
      </c>
      <c r="D59" s="6">
        <v>87.6</v>
      </c>
      <c r="E59" s="6">
        <v>43.8</v>
      </c>
      <c r="F59" s="30">
        <v>53.81</v>
      </c>
      <c r="G59" s="6">
        <v>-5.7</v>
      </c>
      <c r="I59" s="6">
        <f t="shared" si="1"/>
        <v>31.8</v>
      </c>
      <c r="J59" s="6">
        <v>34.200000000000003</v>
      </c>
      <c r="K59" s="6">
        <v>31.8</v>
      </c>
      <c r="L59" s="30">
        <v>28.25</v>
      </c>
      <c r="M59" s="6">
        <v>-1</v>
      </c>
      <c r="O59" s="6">
        <f t="shared" si="2"/>
        <v>226.5</v>
      </c>
      <c r="P59" s="6">
        <v>180.3</v>
      </c>
      <c r="Q59" s="6">
        <v>226.5</v>
      </c>
      <c r="R59" s="30">
        <v>220.03</v>
      </c>
      <c r="S59" s="27">
        <v>18</v>
      </c>
      <c r="V59" s="6">
        <v>302.10000000000002</v>
      </c>
      <c r="W59" s="6">
        <v>302.10000000000002</v>
      </c>
      <c r="X59" s="30">
        <v>302.08999999999997</v>
      </c>
      <c r="Y59" s="27">
        <v>11.3</v>
      </c>
      <c r="AA59" s="6">
        <f t="shared" si="3"/>
        <v>75.599999999999994</v>
      </c>
      <c r="AB59" s="6">
        <v>121.8</v>
      </c>
      <c r="AC59" s="6">
        <v>75.599999999999994</v>
      </c>
      <c r="AD59" s="30">
        <v>82.06</v>
      </c>
      <c r="AE59" s="27">
        <v>-6.7</v>
      </c>
      <c r="AG59" s="6">
        <f t="shared" si="4"/>
        <v>14.5</v>
      </c>
      <c r="AH59" s="6">
        <v>29</v>
      </c>
      <c r="AI59" s="6">
        <v>14.5</v>
      </c>
      <c r="AJ59" s="30">
        <v>17.809999999999999</v>
      </c>
      <c r="AK59" s="27">
        <v>-2.6</v>
      </c>
      <c r="AM59" s="6">
        <f t="shared" si="5"/>
        <v>75</v>
      </c>
      <c r="AN59" s="6">
        <v>59.7</v>
      </c>
      <c r="AO59" s="6">
        <v>75</v>
      </c>
      <c r="AP59" s="30">
        <v>72.84</v>
      </c>
      <c r="AQ59" s="27">
        <v>3.2</v>
      </c>
      <c r="AS59" s="6">
        <f t="shared" si="6"/>
        <v>25</v>
      </c>
      <c r="AT59" s="6">
        <v>40.299999999999997</v>
      </c>
      <c r="AU59" s="6">
        <v>25</v>
      </c>
      <c r="AV59" s="30">
        <v>27.16</v>
      </c>
      <c r="AW59" s="27">
        <v>-3.2</v>
      </c>
      <c r="AY59" s="6">
        <f t="shared" si="7"/>
        <v>42</v>
      </c>
      <c r="AZ59" s="6">
        <v>28.1</v>
      </c>
      <c r="BA59" s="6">
        <v>42</v>
      </c>
      <c r="BB59" s="30">
        <v>34.43</v>
      </c>
      <c r="BC59" s="6">
        <v>1.6</v>
      </c>
    </row>
    <row r="60" spans="1:55" ht="12.75" x14ac:dyDescent="0.2">
      <c r="A60" s="7">
        <v>5</v>
      </c>
      <c r="B60">
        <v>8</v>
      </c>
      <c r="C60" s="6">
        <f t="shared" si="0"/>
        <v>56.9</v>
      </c>
      <c r="D60" s="6">
        <v>73.900000000000006</v>
      </c>
      <c r="E60" s="6">
        <v>56.9</v>
      </c>
      <c r="F60" s="30">
        <v>53.55</v>
      </c>
      <c r="G60" s="6">
        <v>-3.1</v>
      </c>
      <c r="I60" s="6">
        <f t="shared" si="1"/>
        <v>28</v>
      </c>
      <c r="J60" s="6">
        <v>20.3</v>
      </c>
      <c r="K60" s="6">
        <v>28</v>
      </c>
      <c r="L60" s="30">
        <v>27.98</v>
      </c>
      <c r="M60" s="6">
        <v>-3.2</v>
      </c>
      <c r="O60" s="6">
        <f t="shared" si="2"/>
        <v>218.4</v>
      </c>
      <c r="P60" s="6">
        <v>208.8</v>
      </c>
      <c r="Q60" s="6">
        <v>218.4</v>
      </c>
      <c r="R60" s="30">
        <v>221.5</v>
      </c>
      <c r="S60" s="27">
        <v>17.600000000000001</v>
      </c>
      <c r="V60" s="6">
        <v>303</v>
      </c>
      <c r="W60" s="6">
        <v>303.2</v>
      </c>
      <c r="X60" s="30">
        <v>303.02999999999997</v>
      </c>
      <c r="Y60" s="27">
        <v>11.3</v>
      </c>
      <c r="AA60" s="6">
        <f t="shared" si="3"/>
        <v>84.8</v>
      </c>
      <c r="AB60" s="6">
        <v>94.2</v>
      </c>
      <c r="AC60" s="6">
        <v>84.8</v>
      </c>
      <c r="AD60" s="30">
        <v>81.53</v>
      </c>
      <c r="AE60" s="27">
        <v>-6.3</v>
      </c>
      <c r="AG60" s="6">
        <f t="shared" si="4"/>
        <v>18.8</v>
      </c>
      <c r="AH60" s="6">
        <v>24.4</v>
      </c>
      <c r="AI60" s="6">
        <v>18.8</v>
      </c>
      <c r="AJ60" s="30">
        <v>17.670000000000002</v>
      </c>
      <c r="AK60" s="27">
        <v>-1.7</v>
      </c>
      <c r="AM60" s="6">
        <f t="shared" si="5"/>
        <v>72</v>
      </c>
      <c r="AN60" s="6">
        <v>68.900000000000006</v>
      </c>
      <c r="AO60" s="6">
        <v>72</v>
      </c>
      <c r="AP60" s="30">
        <v>73.09</v>
      </c>
      <c r="AQ60" s="27">
        <v>3.1</v>
      </c>
      <c r="AS60" s="6">
        <f t="shared" si="6"/>
        <v>28</v>
      </c>
      <c r="AT60" s="6">
        <v>31.1</v>
      </c>
      <c r="AU60" s="6">
        <v>28</v>
      </c>
      <c r="AV60" s="30">
        <v>26.91</v>
      </c>
      <c r="AW60" s="27">
        <v>-3.1</v>
      </c>
      <c r="AY60" s="6">
        <f t="shared" si="7"/>
        <v>33</v>
      </c>
      <c r="AZ60" s="6">
        <v>21.6</v>
      </c>
      <c r="BA60" s="6">
        <v>33</v>
      </c>
      <c r="BB60" s="30">
        <v>34.32</v>
      </c>
      <c r="BC60" s="6">
        <v>-1.2</v>
      </c>
    </row>
    <row r="61" spans="1:55" ht="12.75" x14ac:dyDescent="0.2">
      <c r="A61" s="7">
        <v>5</v>
      </c>
      <c r="B61">
        <v>9</v>
      </c>
      <c r="C61" s="6">
        <f t="shared" si="0"/>
        <v>50.9</v>
      </c>
      <c r="D61" s="6">
        <v>45.9</v>
      </c>
      <c r="E61" s="6">
        <v>50.9</v>
      </c>
      <c r="F61" s="30">
        <v>53.61</v>
      </c>
      <c r="G61" s="6">
        <v>0.8</v>
      </c>
      <c r="I61" s="6">
        <f t="shared" si="1"/>
        <v>31.9</v>
      </c>
      <c r="J61" s="6">
        <v>26.7</v>
      </c>
      <c r="K61" s="6">
        <v>31.9</v>
      </c>
      <c r="L61" s="30">
        <v>27.62</v>
      </c>
      <c r="M61" s="6">
        <v>-4.4000000000000004</v>
      </c>
      <c r="O61" s="6">
        <f t="shared" si="2"/>
        <v>221.1</v>
      </c>
      <c r="P61" s="6">
        <v>231.2</v>
      </c>
      <c r="Q61" s="6">
        <v>221.1</v>
      </c>
      <c r="R61" s="30">
        <v>222.75</v>
      </c>
      <c r="S61" s="27">
        <v>15</v>
      </c>
      <c r="V61" s="6">
        <v>303.89999999999998</v>
      </c>
      <c r="W61" s="6">
        <v>304</v>
      </c>
      <c r="X61" s="30">
        <v>303.98</v>
      </c>
      <c r="Y61" s="27">
        <v>11.3</v>
      </c>
      <c r="AA61" s="6">
        <f t="shared" si="3"/>
        <v>82.9</v>
      </c>
      <c r="AB61" s="6">
        <v>72.7</v>
      </c>
      <c r="AC61" s="6">
        <v>82.9</v>
      </c>
      <c r="AD61" s="30">
        <v>81.23</v>
      </c>
      <c r="AE61" s="27">
        <v>-3.7</v>
      </c>
      <c r="AG61" s="6">
        <f t="shared" si="4"/>
        <v>16.8</v>
      </c>
      <c r="AH61" s="6">
        <v>15.1</v>
      </c>
      <c r="AI61" s="6">
        <v>16.8</v>
      </c>
      <c r="AJ61" s="30">
        <v>17.64</v>
      </c>
      <c r="AK61" s="27">
        <v>-0.4</v>
      </c>
      <c r="AM61" s="6">
        <f t="shared" si="5"/>
        <v>72.7</v>
      </c>
      <c r="AN61" s="6">
        <v>76.099999999999994</v>
      </c>
      <c r="AO61" s="6">
        <v>72.7</v>
      </c>
      <c r="AP61" s="30">
        <v>73.28</v>
      </c>
      <c r="AQ61" s="27">
        <v>2.2000000000000002</v>
      </c>
      <c r="AS61" s="6">
        <f t="shared" si="6"/>
        <v>27.3</v>
      </c>
      <c r="AT61" s="6">
        <v>23.9</v>
      </c>
      <c r="AU61" s="6">
        <v>27.3</v>
      </c>
      <c r="AV61" s="30">
        <v>26.72</v>
      </c>
      <c r="AW61" s="27">
        <v>-2.2000000000000002</v>
      </c>
      <c r="AY61" s="6">
        <f t="shared" si="7"/>
        <v>38.5</v>
      </c>
      <c r="AZ61" s="6">
        <v>36.799999999999997</v>
      </c>
      <c r="BA61" s="6">
        <v>38.5</v>
      </c>
      <c r="BB61" s="30">
        <v>34</v>
      </c>
      <c r="BC61" s="6">
        <v>-3.9</v>
      </c>
    </row>
    <row r="62" spans="1:55" ht="12.75" x14ac:dyDescent="0.2">
      <c r="A62" s="7">
        <v>5</v>
      </c>
      <c r="B62">
        <v>10</v>
      </c>
      <c r="C62" s="6">
        <f t="shared" si="0"/>
        <v>48.2</v>
      </c>
      <c r="D62" s="6">
        <v>41.7</v>
      </c>
      <c r="E62" s="6">
        <v>48.2</v>
      </c>
      <c r="F62" s="30">
        <v>54.02</v>
      </c>
      <c r="G62" s="6">
        <v>4.8</v>
      </c>
      <c r="I62" s="6">
        <f t="shared" si="1"/>
        <v>23.9</v>
      </c>
      <c r="J62" s="6">
        <v>17.899999999999999</v>
      </c>
      <c r="K62" s="6">
        <v>23.9</v>
      </c>
      <c r="L62" s="30">
        <v>27.27</v>
      </c>
      <c r="M62" s="6">
        <v>-4.2</v>
      </c>
      <c r="O62" s="6">
        <f t="shared" si="2"/>
        <v>233</v>
      </c>
      <c r="P62" s="6">
        <v>245.4</v>
      </c>
      <c r="Q62" s="6">
        <v>233</v>
      </c>
      <c r="R62" s="30">
        <v>223.64</v>
      </c>
      <c r="S62" s="27">
        <v>10.7</v>
      </c>
      <c r="V62" s="6">
        <v>305.10000000000002</v>
      </c>
      <c r="W62" s="6">
        <v>305.10000000000002</v>
      </c>
      <c r="X62" s="30">
        <v>304.92</v>
      </c>
      <c r="Y62" s="27">
        <v>11.3</v>
      </c>
      <c r="AA62" s="6">
        <f t="shared" si="3"/>
        <v>72.099999999999994</v>
      </c>
      <c r="AB62" s="6">
        <v>59.6</v>
      </c>
      <c r="AC62" s="6">
        <v>72.099999999999994</v>
      </c>
      <c r="AD62" s="30">
        <v>81.290000000000006</v>
      </c>
      <c r="AE62" s="27">
        <v>0.7</v>
      </c>
      <c r="AG62" s="6">
        <f t="shared" si="4"/>
        <v>15.8</v>
      </c>
      <c r="AH62" s="6">
        <v>13.7</v>
      </c>
      <c r="AI62" s="6">
        <v>15.8</v>
      </c>
      <c r="AJ62" s="30">
        <v>17.71</v>
      </c>
      <c r="AK62" s="27">
        <v>0.9</v>
      </c>
      <c r="AM62" s="6">
        <f t="shared" si="5"/>
        <v>76.400000000000006</v>
      </c>
      <c r="AN62" s="6">
        <v>80.5</v>
      </c>
      <c r="AO62" s="6">
        <v>76.400000000000006</v>
      </c>
      <c r="AP62" s="30">
        <v>73.34</v>
      </c>
      <c r="AQ62" s="27">
        <v>0.8</v>
      </c>
      <c r="AS62" s="6">
        <f t="shared" si="6"/>
        <v>23.6</v>
      </c>
      <c r="AT62" s="6">
        <v>19.5</v>
      </c>
      <c r="AU62" s="6">
        <v>23.6</v>
      </c>
      <c r="AV62" s="30">
        <v>26.66</v>
      </c>
      <c r="AW62" s="27">
        <v>-0.8</v>
      </c>
      <c r="AY62" s="6">
        <f t="shared" si="7"/>
        <v>33.200000000000003</v>
      </c>
      <c r="AZ62" s="6">
        <v>30</v>
      </c>
      <c r="BA62" s="6">
        <v>33.200000000000003</v>
      </c>
      <c r="BB62" s="30">
        <v>33.549999999999997</v>
      </c>
      <c r="BC62" s="6">
        <v>-5.4</v>
      </c>
    </row>
    <row r="63" spans="1:55" ht="12.75" x14ac:dyDescent="0.2">
      <c r="A63" s="7">
        <v>5</v>
      </c>
      <c r="B63">
        <v>11</v>
      </c>
      <c r="C63" s="6">
        <f t="shared" si="0"/>
        <v>56.6</v>
      </c>
      <c r="D63" s="6">
        <v>49.6</v>
      </c>
      <c r="E63" s="6">
        <v>56.6</v>
      </c>
      <c r="F63" s="30">
        <v>54.75</v>
      </c>
      <c r="G63" s="6">
        <v>8.8000000000000007</v>
      </c>
      <c r="I63" s="6">
        <f t="shared" si="1"/>
        <v>25.9</v>
      </c>
      <c r="J63" s="6">
        <v>18.5</v>
      </c>
      <c r="K63" s="6">
        <v>25.9</v>
      </c>
      <c r="L63" s="30">
        <v>27.04</v>
      </c>
      <c r="M63" s="6">
        <v>-2.8</v>
      </c>
      <c r="O63" s="6">
        <f t="shared" si="2"/>
        <v>223.5</v>
      </c>
      <c r="P63" s="6">
        <v>237.8</v>
      </c>
      <c r="Q63" s="6">
        <v>223.5</v>
      </c>
      <c r="R63" s="30">
        <v>224.08</v>
      </c>
      <c r="S63" s="27">
        <v>5.3</v>
      </c>
      <c r="V63" s="6">
        <v>305.89999999999998</v>
      </c>
      <c r="W63" s="6">
        <v>306</v>
      </c>
      <c r="X63" s="30">
        <v>305.87</v>
      </c>
      <c r="Y63" s="27">
        <v>11.3</v>
      </c>
      <c r="AA63" s="6">
        <f t="shared" si="3"/>
        <v>82.5</v>
      </c>
      <c r="AB63" s="6">
        <v>68.2</v>
      </c>
      <c r="AC63" s="6">
        <v>82.5</v>
      </c>
      <c r="AD63" s="30">
        <v>81.790000000000006</v>
      </c>
      <c r="AE63" s="27">
        <v>6</v>
      </c>
      <c r="AG63" s="6">
        <f t="shared" si="4"/>
        <v>18.5</v>
      </c>
      <c r="AH63" s="6">
        <v>16.2</v>
      </c>
      <c r="AI63" s="6">
        <v>18.5</v>
      </c>
      <c r="AJ63" s="30">
        <v>17.899999999999999</v>
      </c>
      <c r="AK63" s="27">
        <v>2.2000000000000002</v>
      </c>
      <c r="AM63" s="6">
        <f t="shared" si="5"/>
        <v>73</v>
      </c>
      <c r="AN63" s="6">
        <v>77.7</v>
      </c>
      <c r="AO63" s="6">
        <v>73</v>
      </c>
      <c r="AP63" s="30">
        <v>73.260000000000005</v>
      </c>
      <c r="AQ63" s="27">
        <v>-1</v>
      </c>
      <c r="AS63" s="6">
        <f t="shared" si="6"/>
        <v>27</v>
      </c>
      <c r="AT63" s="6">
        <v>22.3</v>
      </c>
      <c r="AU63" s="6">
        <v>27</v>
      </c>
      <c r="AV63" s="30">
        <v>26.74</v>
      </c>
      <c r="AW63" s="27">
        <v>1</v>
      </c>
      <c r="AY63" s="6">
        <f t="shared" si="7"/>
        <v>31.4</v>
      </c>
      <c r="AZ63" s="6">
        <v>27.2</v>
      </c>
      <c r="BA63" s="6">
        <v>31.4</v>
      </c>
      <c r="BB63" s="30">
        <v>33.06</v>
      </c>
      <c r="BC63" s="6">
        <v>-5.9</v>
      </c>
    </row>
    <row r="64" spans="1:55" ht="12.75" x14ac:dyDescent="0.2">
      <c r="A64" s="7">
        <v>5</v>
      </c>
      <c r="B64">
        <v>12</v>
      </c>
      <c r="C64" s="6">
        <f t="shared" si="0"/>
        <v>57.7</v>
      </c>
      <c r="D64" s="6">
        <v>49.1</v>
      </c>
      <c r="E64" s="6">
        <v>57.7</v>
      </c>
      <c r="F64" s="30">
        <v>55.82</v>
      </c>
      <c r="G64" s="6">
        <v>12.8</v>
      </c>
      <c r="I64" s="6">
        <f t="shared" si="1"/>
        <v>28</v>
      </c>
      <c r="J64" s="6">
        <v>19.899999999999999</v>
      </c>
      <c r="K64" s="6">
        <v>28</v>
      </c>
      <c r="L64" s="30">
        <v>26.96</v>
      </c>
      <c r="M64" s="6">
        <v>-0.9</v>
      </c>
      <c r="O64" s="6">
        <f t="shared" si="2"/>
        <v>221.3</v>
      </c>
      <c r="P64" s="6">
        <v>237.7</v>
      </c>
      <c r="Q64" s="6">
        <v>221.3</v>
      </c>
      <c r="R64" s="30">
        <v>224.03</v>
      </c>
      <c r="S64" s="27">
        <v>-0.6</v>
      </c>
      <c r="V64" s="6">
        <v>306.8</v>
      </c>
      <c r="W64" s="6">
        <v>307</v>
      </c>
      <c r="X64" s="30">
        <v>306.81</v>
      </c>
      <c r="Y64" s="27">
        <v>11.4</v>
      </c>
      <c r="AA64" s="6">
        <f t="shared" si="3"/>
        <v>85.7</v>
      </c>
      <c r="AB64" s="6">
        <v>69</v>
      </c>
      <c r="AC64" s="6">
        <v>85.7</v>
      </c>
      <c r="AD64" s="30">
        <v>82.79</v>
      </c>
      <c r="AE64" s="27">
        <v>11.9</v>
      </c>
      <c r="AG64" s="6">
        <f t="shared" si="4"/>
        <v>18.8</v>
      </c>
      <c r="AH64" s="6">
        <v>16</v>
      </c>
      <c r="AI64" s="6">
        <v>18.8</v>
      </c>
      <c r="AJ64" s="30">
        <v>18.190000000000001</v>
      </c>
      <c r="AK64" s="27">
        <v>3.5</v>
      </c>
      <c r="AM64" s="6">
        <f t="shared" si="5"/>
        <v>72.099999999999994</v>
      </c>
      <c r="AN64" s="6">
        <v>77.5</v>
      </c>
      <c r="AO64" s="6">
        <v>72.099999999999994</v>
      </c>
      <c r="AP64" s="30">
        <v>73.02</v>
      </c>
      <c r="AQ64" s="27">
        <v>-2.9</v>
      </c>
      <c r="AS64" s="6">
        <f t="shared" si="6"/>
        <v>27.9</v>
      </c>
      <c r="AT64" s="6">
        <v>22.5</v>
      </c>
      <c r="AU64" s="6">
        <v>27.9</v>
      </c>
      <c r="AV64" s="30">
        <v>26.98</v>
      </c>
      <c r="AW64" s="27">
        <v>2.9</v>
      </c>
      <c r="AY64" s="6">
        <f t="shared" si="7"/>
        <v>32.700000000000003</v>
      </c>
      <c r="AZ64" s="6">
        <v>28.9</v>
      </c>
      <c r="BA64" s="6">
        <v>32.700000000000003</v>
      </c>
      <c r="BB64" s="30">
        <v>32.57</v>
      </c>
      <c r="BC64" s="6">
        <v>-5.8</v>
      </c>
    </row>
    <row r="65" spans="1:55" ht="12.75" x14ac:dyDescent="0.2">
      <c r="A65" s="7"/>
      <c r="B65">
        <v>1</v>
      </c>
      <c r="C65" s="6">
        <f t="shared" si="0"/>
        <v>61.6</v>
      </c>
      <c r="D65" s="6">
        <v>48</v>
      </c>
      <c r="E65" s="6">
        <v>61.6</v>
      </c>
      <c r="F65" s="30">
        <v>57.18</v>
      </c>
      <c r="G65" s="6">
        <v>16.3</v>
      </c>
      <c r="I65" s="6">
        <f t="shared" si="1"/>
        <v>23.4</v>
      </c>
      <c r="J65" s="6">
        <v>18.399999999999999</v>
      </c>
      <c r="K65" s="6">
        <v>23.4</v>
      </c>
      <c r="L65" s="30">
        <v>27.08</v>
      </c>
      <c r="M65" s="6">
        <v>1.4</v>
      </c>
      <c r="O65" s="6">
        <f t="shared" si="2"/>
        <v>222.4</v>
      </c>
      <c r="P65" s="6">
        <v>241.3</v>
      </c>
      <c r="Q65" s="6">
        <v>222.4</v>
      </c>
      <c r="R65" s="30">
        <v>223.51</v>
      </c>
      <c r="S65" s="27">
        <v>-6.2</v>
      </c>
      <c r="V65" s="6">
        <v>307.7</v>
      </c>
      <c r="W65" s="6">
        <v>307.39999999999998</v>
      </c>
      <c r="X65" s="30">
        <v>307.77</v>
      </c>
      <c r="Y65" s="27">
        <v>11.5</v>
      </c>
      <c r="AA65" s="6">
        <f t="shared" si="3"/>
        <v>85</v>
      </c>
      <c r="AB65" s="6">
        <v>66.400000000000006</v>
      </c>
      <c r="AC65" s="6">
        <v>85</v>
      </c>
      <c r="AD65" s="30">
        <v>84.26</v>
      </c>
      <c r="AE65" s="27">
        <v>17.7</v>
      </c>
      <c r="AG65" s="6">
        <f t="shared" si="4"/>
        <v>20</v>
      </c>
      <c r="AH65" s="6">
        <v>15.6</v>
      </c>
      <c r="AI65" s="6">
        <v>20</v>
      </c>
      <c r="AJ65" s="30">
        <v>18.579999999999998</v>
      </c>
      <c r="AK65" s="27">
        <v>4.5999999999999996</v>
      </c>
      <c r="AM65" s="6">
        <f t="shared" si="5"/>
        <v>72.3</v>
      </c>
      <c r="AN65" s="6">
        <v>78.400000000000006</v>
      </c>
      <c r="AO65" s="6">
        <v>72.3</v>
      </c>
      <c r="AP65" s="30">
        <v>72.62</v>
      </c>
      <c r="AQ65" s="27">
        <v>-4.7</v>
      </c>
      <c r="AS65" s="6">
        <f t="shared" si="6"/>
        <v>27.7</v>
      </c>
      <c r="AT65" s="6">
        <v>21.6</v>
      </c>
      <c r="AU65" s="6">
        <v>27.7</v>
      </c>
      <c r="AV65" s="30">
        <v>27.38</v>
      </c>
      <c r="AW65" s="27">
        <v>4.7</v>
      </c>
      <c r="AY65" s="6">
        <f t="shared" si="7"/>
        <v>27.6</v>
      </c>
      <c r="AZ65" s="6">
        <v>27.7</v>
      </c>
      <c r="BA65" s="6">
        <v>27.6</v>
      </c>
      <c r="BB65" s="30">
        <v>32.14</v>
      </c>
      <c r="BC65" s="6">
        <v>-5.2</v>
      </c>
    </row>
    <row r="66" spans="1:55" ht="12.75" x14ac:dyDescent="0.2">
      <c r="A66" s="7">
        <v>6</v>
      </c>
      <c r="B66">
        <v>2</v>
      </c>
      <c r="C66" s="6">
        <f t="shared" si="0"/>
        <v>57</v>
      </c>
      <c r="D66" s="6">
        <v>45.1</v>
      </c>
      <c r="E66" s="6">
        <v>57</v>
      </c>
      <c r="F66" s="30">
        <v>58.71</v>
      </c>
      <c r="G66" s="6">
        <v>18.3</v>
      </c>
      <c r="I66" s="6">
        <f t="shared" si="1"/>
        <v>24.8</v>
      </c>
      <c r="J66" s="6">
        <v>20.5</v>
      </c>
      <c r="K66" s="6">
        <v>24.8</v>
      </c>
      <c r="L66" s="30">
        <v>27.39</v>
      </c>
      <c r="M66" s="6">
        <v>3.7</v>
      </c>
      <c r="O66" s="6">
        <f t="shared" si="2"/>
        <v>226.6</v>
      </c>
      <c r="P66" s="6">
        <v>243.1</v>
      </c>
      <c r="Q66" s="6">
        <v>226.6</v>
      </c>
      <c r="R66" s="30">
        <v>222.63</v>
      </c>
      <c r="S66" s="27">
        <v>-10.6</v>
      </c>
      <c r="V66" s="6">
        <v>308.7</v>
      </c>
      <c r="W66" s="6">
        <v>308.39999999999998</v>
      </c>
      <c r="X66" s="30">
        <v>308.73</v>
      </c>
      <c r="Y66" s="27">
        <v>11.5</v>
      </c>
      <c r="AA66" s="6">
        <f t="shared" si="3"/>
        <v>81.8</v>
      </c>
      <c r="AB66" s="6">
        <v>65.599999999999994</v>
      </c>
      <c r="AC66" s="6">
        <v>81.8</v>
      </c>
      <c r="AD66" s="30">
        <v>86.1</v>
      </c>
      <c r="AE66" s="27">
        <v>22</v>
      </c>
      <c r="AG66" s="6">
        <f t="shared" si="4"/>
        <v>18.5</v>
      </c>
      <c r="AH66" s="6">
        <v>14.6</v>
      </c>
      <c r="AI66" s="6">
        <v>18.5</v>
      </c>
      <c r="AJ66" s="30">
        <v>19.02</v>
      </c>
      <c r="AK66" s="27">
        <v>5.3</v>
      </c>
      <c r="AM66" s="6">
        <f t="shared" si="5"/>
        <v>73.5</v>
      </c>
      <c r="AN66" s="6">
        <v>78.7</v>
      </c>
      <c r="AO66" s="6">
        <v>73.5</v>
      </c>
      <c r="AP66" s="30">
        <v>72.11</v>
      </c>
      <c r="AQ66" s="27">
        <v>-6.1</v>
      </c>
      <c r="AS66" s="6">
        <f t="shared" si="6"/>
        <v>26.5</v>
      </c>
      <c r="AT66" s="6">
        <v>21.3</v>
      </c>
      <c r="AU66" s="6">
        <v>26.5</v>
      </c>
      <c r="AV66" s="30">
        <v>27.89</v>
      </c>
      <c r="AW66" s="27">
        <v>6.1</v>
      </c>
      <c r="AY66" s="6">
        <f t="shared" si="7"/>
        <v>30.3</v>
      </c>
      <c r="AZ66" s="6">
        <v>31.3</v>
      </c>
      <c r="BA66" s="6">
        <v>30.3</v>
      </c>
      <c r="BB66" s="30">
        <v>31.81</v>
      </c>
      <c r="BC66" s="6">
        <v>-3.9</v>
      </c>
    </row>
    <row r="67" spans="1:55" ht="12.75" x14ac:dyDescent="0.2">
      <c r="A67" s="7">
        <v>6</v>
      </c>
      <c r="B67">
        <v>3</v>
      </c>
      <c r="C67" s="6">
        <f t="shared" si="0"/>
        <v>60.6</v>
      </c>
      <c r="D67" s="6">
        <v>47.7</v>
      </c>
      <c r="E67" s="6">
        <v>60.6</v>
      </c>
      <c r="F67" s="30">
        <v>60.3</v>
      </c>
      <c r="G67" s="6">
        <v>19.2</v>
      </c>
      <c r="I67" s="6">
        <f t="shared" si="1"/>
        <v>25.1</v>
      </c>
      <c r="J67" s="6">
        <v>25.6</v>
      </c>
      <c r="K67" s="6">
        <v>25.1</v>
      </c>
      <c r="L67" s="30">
        <v>27.79</v>
      </c>
      <c r="M67" s="6">
        <v>4.8</v>
      </c>
      <c r="O67" s="6">
        <f t="shared" si="2"/>
        <v>223.9</v>
      </c>
      <c r="P67" s="6">
        <v>236.4</v>
      </c>
      <c r="Q67" s="6">
        <v>223.9</v>
      </c>
      <c r="R67" s="30">
        <v>221.58</v>
      </c>
      <c r="S67" s="27">
        <v>-12.6</v>
      </c>
      <c r="V67" s="6">
        <v>309.7</v>
      </c>
      <c r="W67" s="6">
        <v>309.60000000000002</v>
      </c>
      <c r="X67" s="30">
        <v>309.68</v>
      </c>
      <c r="Y67" s="27">
        <v>11.4</v>
      </c>
      <c r="AA67" s="6">
        <f t="shared" si="3"/>
        <v>85.7</v>
      </c>
      <c r="AB67" s="6">
        <v>73.2</v>
      </c>
      <c r="AC67" s="6">
        <v>85.7</v>
      </c>
      <c r="AD67" s="30">
        <v>88.1</v>
      </c>
      <c r="AE67" s="27">
        <v>24</v>
      </c>
      <c r="AG67" s="6">
        <f t="shared" si="4"/>
        <v>19.600000000000001</v>
      </c>
      <c r="AH67" s="6">
        <v>15.4</v>
      </c>
      <c r="AI67" s="6">
        <v>19.600000000000001</v>
      </c>
      <c r="AJ67" s="30">
        <v>19.47</v>
      </c>
      <c r="AK67" s="27">
        <v>5.5</v>
      </c>
      <c r="AM67" s="6">
        <f t="shared" si="5"/>
        <v>72.3</v>
      </c>
      <c r="AN67" s="6">
        <v>76.3</v>
      </c>
      <c r="AO67" s="6">
        <v>72.3</v>
      </c>
      <c r="AP67" s="30">
        <v>71.55</v>
      </c>
      <c r="AQ67" s="27">
        <v>-6.7</v>
      </c>
      <c r="AS67" s="6">
        <f t="shared" si="6"/>
        <v>27.7</v>
      </c>
      <c r="AT67" s="6">
        <v>23.7</v>
      </c>
      <c r="AU67" s="6">
        <v>27.7</v>
      </c>
      <c r="AV67" s="30">
        <v>28.45</v>
      </c>
      <c r="AW67" s="27">
        <v>6.7</v>
      </c>
      <c r="AY67" s="6">
        <f t="shared" si="7"/>
        <v>29.3</v>
      </c>
      <c r="AZ67" s="6">
        <v>34.9</v>
      </c>
      <c r="BA67" s="6">
        <v>29.3</v>
      </c>
      <c r="BB67" s="30">
        <v>31.55</v>
      </c>
      <c r="BC67" s="6">
        <v>-3.2</v>
      </c>
    </row>
    <row r="68" spans="1:55" ht="12.75" x14ac:dyDescent="0.2">
      <c r="A68" s="7">
        <v>6</v>
      </c>
      <c r="B68">
        <v>4</v>
      </c>
      <c r="C68" s="6">
        <f t="shared" si="0"/>
        <v>61.5</v>
      </c>
      <c r="D68" s="6">
        <v>45.9</v>
      </c>
      <c r="E68" s="6">
        <v>61.5</v>
      </c>
      <c r="F68" s="30">
        <v>61.94</v>
      </c>
      <c r="G68" s="6">
        <v>19.600000000000001</v>
      </c>
      <c r="I68" s="6">
        <f t="shared" si="1"/>
        <v>31.3</v>
      </c>
      <c r="J68" s="6">
        <v>36.6</v>
      </c>
      <c r="K68" s="6">
        <v>31.3</v>
      </c>
      <c r="L68" s="30">
        <v>28.14</v>
      </c>
      <c r="M68" s="6">
        <v>4.0999999999999996</v>
      </c>
      <c r="O68" s="6">
        <f t="shared" si="2"/>
        <v>218.1</v>
      </c>
      <c r="P68" s="6">
        <v>228.4</v>
      </c>
      <c r="Q68" s="6">
        <v>218.1</v>
      </c>
      <c r="R68" s="30">
        <v>220.55</v>
      </c>
      <c r="S68" s="27">
        <v>-12.4</v>
      </c>
      <c r="V68" s="6">
        <v>310.8</v>
      </c>
      <c r="W68" s="6">
        <v>310.89999999999998</v>
      </c>
      <c r="X68" s="30">
        <v>310.63</v>
      </c>
      <c r="Y68" s="27">
        <v>11.4</v>
      </c>
      <c r="AA68" s="6">
        <f t="shared" si="3"/>
        <v>92.8</v>
      </c>
      <c r="AB68" s="6">
        <v>82.4</v>
      </c>
      <c r="AC68" s="6">
        <v>92.8</v>
      </c>
      <c r="AD68" s="30">
        <v>90.07</v>
      </c>
      <c r="AE68" s="27">
        <v>23.7</v>
      </c>
      <c r="AG68" s="6">
        <f t="shared" si="4"/>
        <v>19.8</v>
      </c>
      <c r="AH68" s="6">
        <v>14.8</v>
      </c>
      <c r="AI68" s="6">
        <v>19.8</v>
      </c>
      <c r="AJ68" s="30">
        <v>19.940000000000001</v>
      </c>
      <c r="AK68" s="27">
        <v>5.6</v>
      </c>
      <c r="AM68" s="6">
        <f t="shared" si="5"/>
        <v>70.2</v>
      </c>
      <c r="AN68" s="6">
        <v>73.5</v>
      </c>
      <c r="AO68" s="6">
        <v>70.2</v>
      </c>
      <c r="AP68" s="30">
        <v>71</v>
      </c>
      <c r="AQ68" s="27">
        <v>-6.6</v>
      </c>
      <c r="AS68" s="6">
        <f t="shared" si="6"/>
        <v>29.8</v>
      </c>
      <c r="AT68" s="6">
        <v>26.5</v>
      </c>
      <c r="AU68" s="6">
        <v>29.8</v>
      </c>
      <c r="AV68" s="30">
        <v>29</v>
      </c>
      <c r="AW68" s="27">
        <v>6.6</v>
      </c>
      <c r="AY68" s="6">
        <f t="shared" si="7"/>
        <v>33.799999999999997</v>
      </c>
      <c r="AZ68" s="6">
        <v>44.4</v>
      </c>
      <c r="BA68" s="6">
        <v>33.799999999999997</v>
      </c>
      <c r="BB68" s="30">
        <v>31.24</v>
      </c>
      <c r="BC68" s="6">
        <v>-3.7</v>
      </c>
    </row>
    <row r="69" spans="1:55" ht="12.75" x14ac:dyDescent="0.2">
      <c r="A69" s="7">
        <v>6</v>
      </c>
      <c r="B69">
        <v>5</v>
      </c>
      <c r="C69" s="6">
        <f t="shared" ref="C69:C132" si="8">$B$2*E69+(1-$B$2)*D69</f>
        <v>57.6</v>
      </c>
      <c r="D69" s="6">
        <v>45.6</v>
      </c>
      <c r="E69" s="6">
        <v>57.6</v>
      </c>
      <c r="F69" s="30">
        <v>63.59</v>
      </c>
      <c r="G69" s="6">
        <v>19.8</v>
      </c>
      <c r="I69" s="6">
        <f t="shared" ref="I69:I132" si="9">$B$2*K69+(1-$B$2)*J69</f>
        <v>31.9</v>
      </c>
      <c r="J69" s="6">
        <v>38.9</v>
      </c>
      <c r="K69" s="6">
        <v>31.9</v>
      </c>
      <c r="L69" s="30">
        <v>28.39</v>
      </c>
      <c r="M69" s="6">
        <v>3</v>
      </c>
      <c r="O69" s="6">
        <f t="shared" ref="O69:O132" si="10">$B$2*Q69+(1-$B$2)*P69</f>
        <v>222.2</v>
      </c>
      <c r="P69" s="6">
        <v>227.2</v>
      </c>
      <c r="Q69" s="6">
        <v>222.2</v>
      </c>
      <c r="R69" s="30">
        <v>219.59</v>
      </c>
      <c r="S69" s="27">
        <v>-11.5</v>
      </c>
      <c r="V69" s="6">
        <v>311.7</v>
      </c>
      <c r="W69" s="6">
        <v>311.7</v>
      </c>
      <c r="X69" s="30">
        <v>311.57</v>
      </c>
      <c r="Y69" s="27">
        <v>11.3</v>
      </c>
      <c r="AA69" s="6">
        <f t="shared" ref="AA69:AA132" si="11">$B$2*AC69+(1-$B$2)*AB69</f>
        <v>89.5</v>
      </c>
      <c r="AB69" s="6">
        <v>84.5</v>
      </c>
      <c r="AC69" s="6">
        <v>89.5</v>
      </c>
      <c r="AD69" s="30">
        <v>91.97</v>
      </c>
      <c r="AE69" s="27">
        <v>22.8</v>
      </c>
      <c r="AG69" s="6">
        <f t="shared" ref="AG69:AG132" si="12">$B$2*AI69+(1-$B$2)*AH69</f>
        <v>18.5</v>
      </c>
      <c r="AH69" s="6">
        <v>14.6</v>
      </c>
      <c r="AI69" s="6">
        <v>18.5</v>
      </c>
      <c r="AJ69" s="30">
        <v>20.41</v>
      </c>
      <c r="AK69" s="27">
        <v>5.6</v>
      </c>
      <c r="AM69" s="6">
        <f t="shared" ref="AM69:AM132" si="13">$B$2*AO69+(1-$B$2)*AN69</f>
        <v>71.3</v>
      </c>
      <c r="AN69" s="6">
        <v>72.900000000000006</v>
      </c>
      <c r="AO69" s="6">
        <v>71.3</v>
      </c>
      <c r="AP69" s="30">
        <v>70.48</v>
      </c>
      <c r="AQ69" s="27">
        <v>-6.3</v>
      </c>
      <c r="AS69" s="6">
        <f t="shared" ref="AS69:AS132" si="14">$B$2*AU69+(1-$B$2)*AT69</f>
        <v>28.7</v>
      </c>
      <c r="AT69" s="6">
        <v>27.1</v>
      </c>
      <c r="AU69" s="6">
        <v>28.7</v>
      </c>
      <c r="AV69" s="30">
        <v>29.52</v>
      </c>
      <c r="AW69" s="27">
        <v>6.3</v>
      </c>
      <c r="AY69" s="6">
        <f t="shared" ref="AY69:AY132" si="15">$B$2*BA69+(1-$B$2)*AZ69</f>
        <v>35.6</v>
      </c>
      <c r="AZ69" s="6">
        <v>46</v>
      </c>
      <c r="BA69" s="6">
        <v>35.6</v>
      </c>
      <c r="BB69" s="30">
        <v>30.86</v>
      </c>
      <c r="BC69" s="6">
        <v>-4.5</v>
      </c>
    </row>
    <row r="70" spans="1:55" ht="12.75" x14ac:dyDescent="0.2">
      <c r="A70" s="7">
        <v>6</v>
      </c>
      <c r="B70">
        <v>6</v>
      </c>
      <c r="C70" s="6">
        <f t="shared" si="8"/>
        <v>72.400000000000006</v>
      </c>
      <c r="D70" s="6">
        <v>102.6</v>
      </c>
      <c r="E70" s="6">
        <v>72.400000000000006</v>
      </c>
      <c r="F70" s="30">
        <v>65.209999999999994</v>
      </c>
      <c r="G70" s="6">
        <v>19.399999999999999</v>
      </c>
      <c r="I70" s="6">
        <f t="shared" si="9"/>
        <v>31.9</v>
      </c>
      <c r="J70" s="6">
        <v>61.1</v>
      </c>
      <c r="K70" s="6">
        <v>31.9</v>
      </c>
      <c r="L70" s="30">
        <v>28.55</v>
      </c>
      <c r="M70" s="6">
        <v>2</v>
      </c>
      <c r="O70" s="6">
        <f t="shared" si="10"/>
        <v>208.2</v>
      </c>
      <c r="P70" s="6">
        <v>148.80000000000001</v>
      </c>
      <c r="Q70" s="6">
        <v>208.2</v>
      </c>
      <c r="R70" s="30">
        <v>218.74</v>
      </c>
      <c r="S70" s="27">
        <v>-10.199999999999999</v>
      </c>
      <c r="V70" s="6">
        <v>312.5</v>
      </c>
      <c r="W70" s="6">
        <v>312.5</v>
      </c>
      <c r="X70" s="30">
        <v>312.5</v>
      </c>
      <c r="Y70" s="27">
        <v>11.2</v>
      </c>
      <c r="AA70" s="6">
        <f t="shared" si="11"/>
        <v>104.3</v>
      </c>
      <c r="AB70" s="6">
        <v>163.69999999999999</v>
      </c>
      <c r="AC70" s="6">
        <v>104.3</v>
      </c>
      <c r="AD70" s="30">
        <v>93.76</v>
      </c>
      <c r="AE70" s="27">
        <v>21.4</v>
      </c>
      <c r="AG70" s="6">
        <f t="shared" si="12"/>
        <v>23.2</v>
      </c>
      <c r="AH70" s="6">
        <v>32.799999999999997</v>
      </c>
      <c r="AI70" s="6">
        <v>23.2</v>
      </c>
      <c r="AJ70" s="30">
        <v>20.87</v>
      </c>
      <c r="AK70" s="27">
        <v>5.5</v>
      </c>
      <c r="AM70" s="6">
        <f t="shared" si="13"/>
        <v>66.599999999999994</v>
      </c>
      <c r="AN70" s="6">
        <v>47.6</v>
      </c>
      <c r="AO70" s="6">
        <v>66.599999999999994</v>
      </c>
      <c r="AP70" s="30">
        <v>70</v>
      </c>
      <c r="AQ70" s="27">
        <v>-5.8</v>
      </c>
      <c r="AS70" s="6">
        <f t="shared" si="14"/>
        <v>33.4</v>
      </c>
      <c r="AT70" s="6">
        <v>52.4</v>
      </c>
      <c r="AU70" s="6">
        <v>33.4</v>
      </c>
      <c r="AV70" s="30">
        <v>30</v>
      </c>
      <c r="AW70" s="27">
        <v>5.8</v>
      </c>
      <c r="AY70" s="6">
        <f t="shared" si="15"/>
        <v>30.6</v>
      </c>
      <c r="AZ70" s="6">
        <v>37.299999999999997</v>
      </c>
      <c r="BA70" s="6">
        <v>30.6</v>
      </c>
      <c r="BB70" s="30">
        <v>30.45</v>
      </c>
      <c r="BC70" s="6">
        <v>-4.9000000000000004</v>
      </c>
    </row>
    <row r="71" spans="1:55" ht="12.75" x14ac:dyDescent="0.2">
      <c r="A71" s="7">
        <v>6</v>
      </c>
      <c r="B71">
        <v>7</v>
      </c>
      <c r="C71" s="6">
        <f t="shared" si="8"/>
        <v>66.8</v>
      </c>
      <c r="D71" s="6">
        <v>111.6</v>
      </c>
      <c r="E71" s="6">
        <v>66.8</v>
      </c>
      <c r="F71" s="30">
        <v>66.77</v>
      </c>
      <c r="G71" s="6">
        <v>18.8</v>
      </c>
      <c r="I71" s="6">
        <f t="shared" si="9"/>
        <v>28.6</v>
      </c>
      <c r="J71" s="6">
        <v>31.7</v>
      </c>
      <c r="K71" s="6">
        <v>28.6</v>
      </c>
      <c r="L71" s="30">
        <v>28.61</v>
      </c>
      <c r="M71" s="6">
        <v>0.7</v>
      </c>
      <c r="O71" s="6">
        <f t="shared" si="10"/>
        <v>218.1</v>
      </c>
      <c r="P71" s="6">
        <v>170.2</v>
      </c>
      <c r="Q71" s="6">
        <v>218.1</v>
      </c>
      <c r="R71" s="30">
        <v>218.03</v>
      </c>
      <c r="S71" s="27">
        <v>-8.5</v>
      </c>
      <c r="V71" s="6">
        <v>313.5</v>
      </c>
      <c r="W71" s="6">
        <v>313.5</v>
      </c>
      <c r="X71" s="30">
        <v>313.42</v>
      </c>
      <c r="Y71" s="27">
        <v>11</v>
      </c>
      <c r="AA71" s="6">
        <f t="shared" si="11"/>
        <v>95.4</v>
      </c>
      <c r="AB71" s="6">
        <v>143.30000000000001</v>
      </c>
      <c r="AC71" s="6">
        <v>95.4</v>
      </c>
      <c r="AD71" s="30">
        <v>95.39</v>
      </c>
      <c r="AE71" s="27">
        <v>19.600000000000001</v>
      </c>
      <c r="AG71" s="6">
        <f t="shared" si="12"/>
        <v>21.3</v>
      </c>
      <c r="AH71" s="6">
        <v>35.6</v>
      </c>
      <c r="AI71" s="6">
        <v>21.3</v>
      </c>
      <c r="AJ71" s="30">
        <v>21.31</v>
      </c>
      <c r="AK71" s="27">
        <v>5.3</v>
      </c>
      <c r="AM71" s="6">
        <f t="shared" si="13"/>
        <v>69.599999999999994</v>
      </c>
      <c r="AN71" s="6">
        <v>54.3</v>
      </c>
      <c r="AO71" s="6">
        <v>69.599999999999994</v>
      </c>
      <c r="AP71" s="30">
        <v>69.569999999999993</v>
      </c>
      <c r="AQ71" s="27">
        <v>-5.2</v>
      </c>
      <c r="AS71" s="6">
        <f t="shared" si="14"/>
        <v>30.4</v>
      </c>
      <c r="AT71" s="6">
        <v>45.7</v>
      </c>
      <c r="AU71" s="6">
        <v>30.4</v>
      </c>
      <c r="AV71" s="30">
        <v>30.43</v>
      </c>
      <c r="AW71" s="27">
        <v>5.2</v>
      </c>
      <c r="AY71" s="6">
        <f t="shared" si="15"/>
        <v>30</v>
      </c>
      <c r="AZ71" s="6">
        <v>22.1</v>
      </c>
      <c r="BA71" s="6">
        <v>30</v>
      </c>
      <c r="BB71" s="30">
        <v>30</v>
      </c>
      <c r="BC71" s="6">
        <v>-5.5</v>
      </c>
    </row>
    <row r="72" spans="1:55" ht="12.75" x14ac:dyDescent="0.2">
      <c r="A72" s="7">
        <v>6</v>
      </c>
      <c r="B72">
        <v>8</v>
      </c>
      <c r="C72" s="6">
        <f t="shared" si="8"/>
        <v>62.2</v>
      </c>
      <c r="D72" s="6">
        <v>81</v>
      </c>
      <c r="E72" s="6">
        <v>62.2</v>
      </c>
      <c r="F72" s="30">
        <v>68.19</v>
      </c>
      <c r="G72" s="6">
        <v>17</v>
      </c>
      <c r="I72" s="6">
        <f t="shared" si="9"/>
        <v>30.9</v>
      </c>
      <c r="J72" s="6">
        <v>22.7</v>
      </c>
      <c r="K72" s="6">
        <v>30.9</v>
      </c>
      <c r="L72" s="30">
        <v>28.58</v>
      </c>
      <c r="M72" s="6">
        <v>-0.4</v>
      </c>
      <c r="O72" s="6">
        <f t="shared" si="10"/>
        <v>221.6</v>
      </c>
      <c r="P72" s="6">
        <v>210.8</v>
      </c>
      <c r="Q72" s="6">
        <v>221.6</v>
      </c>
      <c r="R72" s="30">
        <v>217.56</v>
      </c>
      <c r="S72" s="27">
        <v>-5.7</v>
      </c>
      <c r="V72" s="6">
        <v>314.5</v>
      </c>
      <c r="W72" s="6">
        <v>314.7</v>
      </c>
      <c r="X72" s="30">
        <v>314.33</v>
      </c>
      <c r="Y72" s="27">
        <v>10.9</v>
      </c>
      <c r="AA72" s="6">
        <f t="shared" si="11"/>
        <v>93.1</v>
      </c>
      <c r="AB72" s="6">
        <v>103.7</v>
      </c>
      <c r="AC72" s="6">
        <v>93.1</v>
      </c>
      <c r="AD72" s="30">
        <v>96.77</v>
      </c>
      <c r="AE72" s="27">
        <v>16.600000000000001</v>
      </c>
      <c r="AG72" s="6">
        <f t="shared" si="12"/>
        <v>19.8</v>
      </c>
      <c r="AH72" s="6">
        <v>25.8</v>
      </c>
      <c r="AI72" s="6">
        <v>19.8</v>
      </c>
      <c r="AJ72" s="30">
        <v>21.69</v>
      </c>
      <c r="AK72" s="27">
        <v>4.7</v>
      </c>
      <c r="AM72" s="6">
        <f t="shared" si="13"/>
        <v>70.400000000000006</v>
      </c>
      <c r="AN72" s="6">
        <v>67</v>
      </c>
      <c r="AO72" s="6">
        <v>70.400000000000006</v>
      </c>
      <c r="AP72" s="30">
        <v>69.209999999999994</v>
      </c>
      <c r="AQ72" s="27">
        <v>-4.2</v>
      </c>
      <c r="AS72" s="6">
        <f t="shared" si="14"/>
        <v>29.6</v>
      </c>
      <c r="AT72" s="6">
        <v>33</v>
      </c>
      <c r="AU72" s="6">
        <v>29.6</v>
      </c>
      <c r="AV72" s="30">
        <v>30.79</v>
      </c>
      <c r="AW72" s="27">
        <v>4.2</v>
      </c>
      <c r="AY72" s="6">
        <f t="shared" si="15"/>
        <v>33.200000000000003</v>
      </c>
      <c r="AZ72" s="6">
        <v>21.9</v>
      </c>
      <c r="BA72" s="6">
        <v>33.200000000000003</v>
      </c>
      <c r="BB72" s="30">
        <v>29.54</v>
      </c>
      <c r="BC72" s="6">
        <v>-5.5</v>
      </c>
    </row>
    <row r="73" spans="1:55" ht="12.75" x14ac:dyDescent="0.2">
      <c r="A73" s="7">
        <v>6</v>
      </c>
      <c r="B73">
        <v>9</v>
      </c>
      <c r="C73" s="6">
        <f t="shared" si="8"/>
        <v>70</v>
      </c>
      <c r="D73" s="6">
        <v>65.5</v>
      </c>
      <c r="E73" s="6">
        <v>70</v>
      </c>
      <c r="F73" s="30">
        <v>69.25</v>
      </c>
      <c r="G73" s="6">
        <v>12.8</v>
      </c>
      <c r="I73" s="6">
        <f t="shared" si="9"/>
        <v>24.4</v>
      </c>
      <c r="J73" s="6">
        <v>19.600000000000001</v>
      </c>
      <c r="K73" s="6">
        <v>24.4</v>
      </c>
      <c r="L73" s="30">
        <v>28.49</v>
      </c>
      <c r="M73" s="6">
        <v>-1.1000000000000001</v>
      </c>
      <c r="O73" s="6">
        <f t="shared" si="10"/>
        <v>220.8</v>
      </c>
      <c r="P73" s="6">
        <v>229.8</v>
      </c>
      <c r="Q73" s="6">
        <v>220.8</v>
      </c>
      <c r="R73" s="30">
        <v>217.49</v>
      </c>
      <c r="S73" s="27">
        <v>-0.8</v>
      </c>
      <c r="V73" s="6">
        <v>314.89999999999998</v>
      </c>
      <c r="W73" s="6">
        <v>315.10000000000002</v>
      </c>
      <c r="X73" s="30">
        <v>315.23</v>
      </c>
      <c r="Y73" s="27">
        <v>10.9</v>
      </c>
      <c r="AA73" s="6">
        <f t="shared" si="11"/>
        <v>94.4</v>
      </c>
      <c r="AB73" s="6">
        <v>85.1</v>
      </c>
      <c r="AC73" s="6">
        <v>94.4</v>
      </c>
      <c r="AD73" s="30">
        <v>97.74</v>
      </c>
      <c r="AE73" s="27">
        <v>11.6</v>
      </c>
      <c r="AG73" s="6">
        <f t="shared" si="12"/>
        <v>22.2</v>
      </c>
      <c r="AH73" s="6">
        <v>20.8</v>
      </c>
      <c r="AI73" s="6">
        <v>22.2</v>
      </c>
      <c r="AJ73" s="30">
        <v>21.97</v>
      </c>
      <c r="AK73" s="27">
        <v>3.3</v>
      </c>
      <c r="AM73" s="6">
        <f t="shared" si="13"/>
        <v>70.099999999999994</v>
      </c>
      <c r="AN73" s="6">
        <v>73</v>
      </c>
      <c r="AO73" s="6">
        <v>70.099999999999994</v>
      </c>
      <c r="AP73" s="30">
        <v>68.989999999999995</v>
      </c>
      <c r="AQ73" s="27">
        <v>-2.6</v>
      </c>
      <c r="AS73" s="6">
        <f t="shared" si="14"/>
        <v>29.9</v>
      </c>
      <c r="AT73" s="6">
        <v>27</v>
      </c>
      <c r="AU73" s="6">
        <v>29.9</v>
      </c>
      <c r="AV73" s="30">
        <v>31.01</v>
      </c>
      <c r="AW73" s="27">
        <v>2.6</v>
      </c>
      <c r="AY73" s="6">
        <f t="shared" si="15"/>
        <v>25.9</v>
      </c>
      <c r="AZ73" s="6">
        <v>23</v>
      </c>
      <c r="BA73" s="6">
        <v>25.9</v>
      </c>
      <c r="BB73" s="30">
        <v>29.15</v>
      </c>
      <c r="BC73" s="6">
        <v>-4.7</v>
      </c>
    </row>
    <row r="74" spans="1:55" ht="12.75" x14ac:dyDescent="0.2">
      <c r="A74" s="7">
        <v>6</v>
      </c>
      <c r="B74">
        <v>10</v>
      </c>
      <c r="C74" s="6">
        <f t="shared" si="8"/>
        <v>73.400000000000006</v>
      </c>
      <c r="D74" s="6">
        <v>66.400000000000006</v>
      </c>
      <c r="E74" s="6">
        <v>73.400000000000006</v>
      </c>
      <c r="F74" s="30">
        <v>69.89</v>
      </c>
      <c r="G74" s="6">
        <v>7.6</v>
      </c>
      <c r="I74" s="6">
        <f t="shared" si="9"/>
        <v>25.8</v>
      </c>
      <c r="J74" s="6">
        <v>20.399999999999999</v>
      </c>
      <c r="K74" s="6">
        <v>25.8</v>
      </c>
      <c r="L74" s="30">
        <v>28.35</v>
      </c>
      <c r="M74" s="6">
        <v>-1.7</v>
      </c>
      <c r="O74" s="6">
        <f t="shared" si="10"/>
        <v>216.6</v>
      </c>
      <c r="P74" s="6">
        <v>229.1</v>
      </c>
      <c r="Q74" s="6">
        <v>216.6</v>
      </c>
      <c r="R74" s="30">
        <v>217.9</v>
      </c>
      <c r="S74" s="27">
        <v>4.9000000000000004</v>
      </c>
      <c r="V74" s="6">
        <v>315.89999999999998</v>
      </c>
      <c r="W74" s="6">
        <v>315.8</v>
      </c>
      <c r="X74" s="30">
        <v>316.14</v>
      </c>
      <c r="Y74" s="27">
        <v>10.8</v>
      </c>
      <c r="AA74" s="6">
        <f t="shared" si="11"/>
        <v>99.2</v>
      </c>
      <c r="AB74" s="6">
        <v>86.7</v>
      </c>
      <c r="AC74" s="6">
        <v>99.2</v>
      </c>
      <c r="AD74" s="30">
        <v>98.24</v>
      </c>
      <c r="AE74" s="27">
        <v>6</v>
      </c>
      <c r="AG74" s="6">
        <f t="shared" si="12"/>
        <v>23.2</v>
      </c>
      <c r="AH74" s="6">
        <v>21</v>
      </c>
      <c r="AI74" s="6">
        <v>23.2</v>
      </c>
      <c r="AJ74" s="30">
        <v>22.11</v>
      </c>
      <c r="AK74" s="27">
        <v>1.7</v>
      </c>
      <c r="AM74" s="6">
        <f t="shared" si="13"/>
        <v>68.599999999999994</v>
      </c>
      <c r="AN74" s="6">
        <v>72.5</v>
      </c>
      <c r="AO74" s="6">
        <v>68.599999999999994</v>
      </c>
      <c r="AP74" s="30">
        <v>68.92</v>
      </c>
      <c r="AQ74" s="27">
        <v>-0.8</v>
      </c>
      <c r="AS74" s="6">
        <f t="shared" si="14"/>
        <v>31.4</v>
      </c>
      <c r="AT74" s="6">
        <v>27.5</v>
      </c>
      <c r="AU74" s="6">
        <v>31.4</v>
      </c>
      <c r="AV74" s="30">
        <v>31.08</v>
      </c>
      <c r="AW74" s="27">
        <v>0.8</v>
      </c>
      <c r="AY74" s="6">
        <f t="shared" si="15"/>
        <v>26</v>
      </c>
      <c r="AZ74" s="6">
        <v>23.5</v>
      </c>
      <c r="BA74" s="6">
        <v>26</v>
      </c>
      <c r="BB74" s="30">
        <v>28.86</v>
      </c>
      <c r="BC74" s="6">
        <v>-3.5</v>
      </c>
    </row>
    <row r="75" spans="1:55" ht="12.75" x14ac:dyDescent="0.2">
      <c r="A75" s="7">
        <v>6</v>
      </c>
      <c r="B75">
        <v>11</v>
      </c>
      <c r="C75" s="6">
        <f t="shared" si="8"/>
        <v>69.599999999999994</v>
      </c>
      <c r="D75" s="6">
        <v>62.5</v>
      </c>
      <c r="E75" s="6">
        <v>69.599999999999994</v>
      </c>
      <c r="F75" s="30">
        <v>70.05</v>
      </c>
      <c r="G75" s="6">
        <v>1.9</v>
      </c>
      <c r="I75" s="6">
        <f t="shared" si="9"/>
        <v>28.2</v>
      </c>
      <c r="J75" s="6">
        <v>19.600000000000001</v>
      </c>
      <c r="K75" s="6">
        <v>28.2</v>
      </c>
      <c r="L75" s="30">
        <v>28.2</v>
      </c>
      <c r="M75" s="6">
        <v>-1.8</v>
      </c>
      <c r="O75" s="6">
        <f t="shared" si="10"/>
        <v>219</v>
      </c>
      <c r="P75" s="6">
        <v>234.8</v>
      </c>
      <c r="Q75" s="6">
        <v>219</v>
      </c>
      <c r="R75" s="30">
        <v>218.79</v>
      </c>
      <c r="S75" s="27">
        <v>10.7</v>
      </c>
      <c r="V75" s="6">
        <v>316.89999999999998</v>
      </c>
      <c r="W75" s="6">
        <v>316.8</v>
      </c>
      <c r="X75" s="30">
        <v>317.04000000000002</v>
      </c>
      <c r="Y75" s="27">
        <v>10.8</v>
      </c>
      <c r="AA75" s="6">
        <f t="shared" si="11"/>
        <v>97.8</v>
      </c>
      <c r="AB75" s="6">
        <v>82.1</v>
      </c>
      <c r="AC75" s="6">
        <v>97.8</v>
      </c>
      <c r="AD75" s="30">
        <v>98.25</v>
      </c>
      <c r="AE75" s="27">
        <v>0.1</v>
      </c>
      <c r="AG75" s="6">
        <f t="shared" si="12"/>
        <v>22</v>
      </c>
      <c r="AH75" s="6">
        <v>19.7</v>
      </c>
      <c r="AI75" s="6">
        <v>22</v>
      </c>
      <c r="AJ75" s="30">
        <v>22.09</v>
      </c>
      <c r="AK75" s="27">
        <v>-0.1</v>
      </c>
      <c r="AM75" s="6">
        <f t="shared" si="13"/>
        <v>69.099999999999994</v>
      </c>
      <c r="AN75" s="6">
        <v>74.099999999999994</v>
      </c>
      <c r="AO75" s="6">
        <v>69.099999999999994</v>
      </c>
      <c r="AP75" s="30">
        <v>69.010000000000005</v>
      </c>
      <c r="AQ75" s="27">
        <v>1</v>
      </c>
      <c r="AS75" s="6">
        <f t="shared" si="14"/>
        <v>30.9</v>
      </c>
      <c r="AT75" s="6">
        <v>25.9</v>
      </c>
      <c r="AU75" s="6">
        <v>30.9</v>
      </c>
      <c r="AV75" s="30">
        <v>30.99</v>
      </c>
      <c r="AW75" s="27">
        <v>-1</v>
      </c>
      <c r="AY75" s="6">
        <f t="shared" si="15"/>
        <v>28.8</v>
      </c>
      <c r="AZ75" s="6">
        <v>23.9</v>
      </c>
      <c r="BA75" s="6">
        <v>28.8</v>
      </c>
      <c r="BB75" s="30">
        <v>28.7</v>
      </c>
      <c r="BC75" s="6">
        <v>-1.9</v>
      </c>
    </row>
    <row r="76" spans="1:55" ht="12.75" x14ac:dyDescent="0.2">
      <c r="A76" s="7">
        <v>6</v>
      </c>
      <c r="B76">
        <v>12</v>
      </c>
      <c r="C76" s="6">
        <f t="shared" si="8"/>
        <v>68.400000000000006</v>
      </c>
      <c r="D76" s="6">
        <v>59.9</v>
      </c>
      <c r="E76" s="6">
        <v>68.400000000000006</v>
      </c>
      <c r="F76" s="30">
        <v>69.72</v>
      </c>
      <c r="G76" s="6">
        <v>-4</v>
      </c>
      <c r="I76" s="6">
        <f t="shared" si="9"/>
        <v>24.5</v>
      </c>
      <c r="J76" s="6">
        <v>15.3</v>
      </c>
      <c r="K76" s="6">
        <v>24.5</v>
      </c>
      <c r="L76" s="30">
        <v>28.07</v>
      </c>
      <c r="M76" s="6">
        <v>-1.5</v>
      </c>
      <c r="O76" s="6">
        <f t="shared" si="10"/>
        <v>224.9</v>
      </c>
      <c r="P76" s="6">
        <v>242.5</v>
      </c>
      <c r="Q76" s="6">
        <v>224.9</v>
      </c>
      <c r="R76" s="30">
        <v>220.16</v>
      </c>
      <c r="S76" s="27">
        <v>16.399999999999999</v>
      </c>
      <c r="V76" s="6">
        <v>317.7</v>
      </c>
      <c r="W76" s="6">
        <v>317.8</v>
      </c>
      <c r="X76" s="30">
        <v>317.95</v>
      </c>
      <c r="Y76" s="27">
        <v>10.9</v>
      </c>
      <c r="AA76" s="6">
        <f t="shared" si="11"/>
        <v>92.9</v>
      </c>
      <c r="AB76" s="6">
        <v>75.2</v>
      </c>
      <c r="AC76" s="6">
        <v>92.9</v>
      </c>
      <c r="AD76" s="30">
        <v>97.79</v>
      </c>
      <c r="AE76" s="27">
        <v>-5.5</v>
      </c>
      <c r="AG76" s="6">
        <f t="shared" si="12"/>
        <v>21.5</v>
      </c>
      <c r="AH76" s="6">
        <v>18.899999999999999</v>
      </c>
      <c r="AI76" s="6">
        <v>21.5</v>
      </c>
      <c r="AJ76" s="30">
        <v>21.93</v>
      </c>
      <c r="AK76" s="27">
        <v>-2</v>
      </c>
      <c r="AM76" s="6">
        <f t="shared" si="13"/>
        <v>70.8</v>
      </c>
      <c r="AN76" s="6">
        <v>76.3</v>
      </c>
      <c r="AO76" s="6">
        <v>70.8</v>
      </c>
      <c r="AP76" s="30">
        <v>69.239999999999995</v>
      </c>
      <c r="AQ76" s="27">
        <v>2.8</v>
      </c>
      <c r="AS76" s="6">
        <f t="shared" si="14"/>
        <v>29.2</v>
      </c>
      <c r="AT76" s="6">
        <v>23.7</v>
      </c>
      <c r="AU76" s="6">
        <v>29.2</v>
      </c>
      <c r="AV76" s="30">
        <v>30.76</v>
      </c>
      <c r="AW76" s="27">
        <v>-2.8</v>
      </c>
      <c r="AY76" s="6">
        <f t="shared" si="15"/>
        <v>26.4</v>
      </c>
      <c r="AZ76" s="6">
        <v>20.3</v>
      </c>
      <c r="BA76" s="6">
        <v>26.4</v>
      </c>
      <c r="BB76" s="30">
        <v>28.71</v>
      </c>
      <c r="BC76" s="6">
        <v>0</v>
      </c>
    </row>
    <row r="77" spans="1:55" ht="12.75" x14ac:dyDescent="0.2">
      <c r="A77" s="7"/>
      <c r="B77">
        <v>1</v>
      </c>
      <c r="C77" s="6">
        <f t="shared" si="8"/>
        <v>81.8</v>
      </c>
      <c r="D77" s="6">
        <v>67</v>
      </c>
      <c r="E77" s="6">
        <v>81.8</v>
      </c>
      <c r="F77" s="30">
        <v>69.03</v>
      </c>
      <c r="G77" s="6">
        <v>-8.3000000000000007</v>
      </c>
      <c r="I77" s="6">
        <f t="shared" si="9"/>
        <v>26.4</v>
      </c>
      <c r="J77" s="6">
        <v>21.8</v>
      </c>
      <c r="K77" s="6">
        <v>26.4</v>
      </c>
      <c r="L77" s="30">
        <v>28.03</v>
      </c>
      <c r="M77" s="6">
        <v>-0.5</v>
      </c>
      <c r="O77" s="6">
        <f t="shared" si="10"/>
        <v>210.6</v>
      </c>
      <c r="P77" s="6">
        <v>230.1</v>
      </c>
      <c r="Q77" s="6">
        <v>210.6</v>
      </c>
      <c r="R77" s="30">
        <v>221.8</v>
      </c>
      <c r="S77" s="27">
        <v>19.7</v>
      </c>
      <c r="V77" s="6">
        <v>319</v>
      </c>
      <c r="W77" s="6">
        <v>318.7</v>
      </c>
      <c r="X77" s="30">
        <v>318.85000000000002</v>
      </c>
      <c r="Y77" s="27">
        <v>10.9</v>
      </c>
      <c r="AA77" s="6">
        <f t="shared" si="11"/>
        <v>108.1</v>
      </c>
      <c r="AB77" s="6">
        <v>88.8</v>
      </c>
      <c r="AC77" s="6">
        <v>108.1</v>
      </c>
      <c r="AD77" s="30">
        <v>97.06</v>
      </c>
      <c r="AE77" s="27">
        <v>-8.8000000000000007</v>
      </c>
      <c r="AG77" s="6">
        <f t="shared" si="12"/>
        <v>25.7</v>
      </c>
      <c r="AH77" s="6">
        <v>21</v>
      </c>
      <c r="AI77" s="6">
        <v>25.7</v>
      </c>
      <c r="AJ77" s="30">
        <v>21.65</v>
      </c>
      <c r="AK77" s="27">
        <v>-3.3</v>
      </c>
      <c r="AM77" s="6">
        <f t="shared" si="13"/>
        <v>66.099999999999994</v>
      </c>
      <c r="AN77" s="6">
        <v>72.099999999999994</v>
      </c>
      <c r="AO77" s="6">
        <v>66.099999999999994</v>
      </c>
      <c r="AP77" s="30">
        <v>69.56</v>
      </c>
      <c r="AQ77" s="27">
        <v>3.8</v>
      </c>
      <c r="AS77" s="6">
        <f t="shared" si="14"/>
        <v>33.9</v>
      </c>
      <c r="AT77" s="6">
        <v>27.9</v>
      </c>
      <c r="AU77" s="6">
        <v>33.9</v>
      </c>
      <c r="AV77" s="30">
        <v>30.44</v>
      </c>
      <c r="AW77" s="27">
        <v>-3.8</v>
      </c>
      <c r="AY77" s="6">
        <f t="shared" si="15"/>
        <v>24.4</v>
      </c>
      <c r="AZ77" s="6">
        <v>24.6</v>
      </c>
      <c r="BA77" s="6">
        <v>24.4</v>
      </c>
      <c r="BB77" s="30">
        <v>28.88</v>
      </c>
      <c r="BC77" s="6">
        <v>2</v>
      </c>
    </row>
    <row r="78" spans="1:55" ht="12.75" x14ac:dyDescent="0.2">
      <c r="A78" s="7">
        <v>7</v>
      </c>
      <c r="B78">
        <v>2</v>
      </c>
      <c r="C78" s="6">
        <f t="shared" si="8"/>
        <v>66.599999999999994</v>
      </c>
      <c r="D78" s="6">
        <v>54.7</v>
      </c>
      <c r="E78" s="6">
        <v>66.599999999999994</v>
      </c>
      <c r="F78" s="30">
        <v>68.2</v>
      </c>
      <c r="G78" s="6">
        <v>-10</v>
      </c>
      <c r="I78" s="6">
        <f t="shared" si="9"/>
        <v>32.1</v>
      </c>
      <c r="J78" s="6">
        <v>27</v>
      </c>
      <c r="K78" s="6">
        <v>32.1</v>
      </c>
      <c r="L78" s="30">
        <v>28.09</v>
      </c>
      <c r="M78" s="6">
        <v>0.8</v>
      </c>
      <c r="O78" s="6">
        <f t="shared" si="10"/>
        <v>221.1</v>
      </c>
      <c r="P78" s="6">
        <v>238.4</v>
      </c>
      <c r="Q78" s="6">
        <v>221.1</v>
      </c>
      <c r="R78" s="30">
        <v>223.47</v>
      </c>
      <c r="S78" s="27">
        <v>20</v>
      </c>
      <c r="V78" s="6">
        <v>320</v>
      </c>
      <c r="W78" s="6">
        <v>319.8</v>
      </c>
      <c r="X78" s="30">
        <v>319.76</v>
      </c>
      <c r="Y78" s="27">
        <v>10.9</v>
      </c>
      <c r="AA78" s="6">
        <f t="shared" si="11"/>
        <v>98.7</v>
      </c>
      <c r="AB78" s="6">
        <v>81.7</v>
      </c>
      <c r="AC78" s="6">
        <v>98.7</v>
      </c>
      <c r="AD78" s="30">
        <v>96.29</v>
      </c>
      <c r="AE78" s="27">
        <v>-9.1999999999999993</v>
      </c>
      <c r="AG78" s="6">
        <f t="shared" si="12"/>
        <v>20.8</v>
      </c>
      <c r="AH78" s="6">
        <v>17.100000000000001</v>
      </c>
      <c r="AI78" s="6">
        <v>20.8</v>
      </c>
      <c r="AJ78" s="30">
        <v>21.33</v>
      </c>
      <c r="AK78" s="27">
        <v>-3.9</v>
      </c>
      <c r="AM78" s="6">
        <f t="shared" si="13"/>
        <v>69.099999999999994</v>
      </c>
      <c r="AN78" s="6">
        <v>74.5</v>
      </c>
      <c r="AO78" s="6">
        <v>69.099999999999994</v>
      </c>
      <c r="AP78" s="30">
        <v>69.89</v>
      </c>
      <c r="AQ78" s="27">
        <v>3.9</v>
      </c>
      <c r="AS78" s="6">
        <f t="shared" si="14"/>
        <v>30.9</v>
      </c>
      <c r="AT78" s="6">
        <v>25.5</v>
      </c>
      <c r="AU78" s="6">
        <v>30.9</v>
      </c>
      <c r="AV78" s="30">
        <v>30.11</v>
      </c>
      <c r="AW78" s="27">
        <v>-3.9</v>
      </c>
      <c r="AY78" s="6">
        <f t="shared" si="15"/>
        <v>32.5</v>
      </c>
      <c r="AZ78" s="6">
        <v>33.1</v>
      </c>
      <c r="BA78" s="6">
        <v>32.5</v>
      </c>
      <c r="BB78" s="30">
        <v>29.17</v>
      </c>
      <c r="BC78" s="6">
        <v>3.6</v>
      </c>
    </row>
    <row r="79" spans="1:55" ht="12.75" x14ac:dyDescent="0.2">
      <c r="A79" s="7">
        <v>7</v>
      </c>
      <c r="B79">
        <v>3</v>
      </c>
      <c r="C79" s="6">
        <f t="shared" si="8"/>
        <v>63.1</v>
      </c>
      <c r="D79" s="6">
        <v>50.1</v>
      </c>
      <c r="E79" s="6">
        <v>63.1</v>
      </c>
      <c r="F79" s="30">
        <v>67.39</v>
      </c>
      <c r="G79" s="6">
        <v>-9.8000000000000007</v>
      </c>
      <c r="I79" s="6">
        <f t="shared" si="9"/>
        <v>39.700000000000003</v>
      </c>
      <c r="J79" s="6">
        <v>40.200000000000003</v>
      </c>
      <c r="K79" s="6">
        <v>39.700000000000003</v>
      </c>
      <c r="L79" s="30">
        <v>28.26</v>
      </c>
      <c r="M79" s="6">
        <v>2</v>
      </c>
      <c r="O79" s="6">
        <f t="shared" si="10"/>
        <v>218.2</v>
      </c>
      <c r="P79" s="6">
        <v>230.6</v>
      </c>
      <c r="Q79" s="6">
        <v>218.2</v>
      </c>
      <c r="R79" s="30">
        <v>225.01</v>
      </c>
      <c r="S79" s="27">
        <v>18.5</v>
      </c>
      <c r="V79" s="6">
        <v>320.89999999999998</v>
      </c>
      <c r="W79" s="6">
        <v>320.89999999999998</v>
      </c>
      <c r="X79" s="30">
        <v>320.64999999999998</v>
      </c>
      <c r="Y79" s="27">
        <v>10.7</v>
      </c>
      <c r="AA79" s="6">
        <f t="shared" si="11"/>
        <v>102.8</v>
      </c>
      <c r="AB79" s="6">
        <v>90.3</v>
      </c>
      <c r="AC79" s="6">
        <v>102.8</v>
      </c>
      <c r="AD79" s="30">
        <v>95.64</v>
      </c>
      <c r="AE79" s="27">
        <v>-7.8</v>
      </c>
      <c r="AG79" s="6">
        <f t="shared" si="12"/>
        <v>19.7</v>
      </c>
      <c r="AH79" s="6">
        <v>15.6</v>
      </c>
      <c r="AI79" s="6">
        <v>19.7</v>
      </c>
      <c r="AJ79" s="30">
        <v>21.02</v>
      </c>
      <c r="AK79" s="27">
        <v>-3.8</v>
      </c>
      <c r="AM79" s="6">
        <f t="shared" si="13"/>
        <v>68</v>
      </c>
      <c r="AN79" s="6">
        <v>71.900000000000006</v>
      </c>
      <c r="AO79" s="6">
        <v>68</v>
      </c>
      <c r="AP79" s="30">
        <v>70.17</v>
      </c>
      <c r="AQ79" s="27">
        <v>3.4</v>
      </c>
      <c r="AS79" s="6">
        <f t="shared" si="14"/>
        <v>32</v>
      </c>
      <c r="AT79" s="6">
        <v>28.1</v>
      </c>
      <c r="AU79" s="6">
        <v>32</v>
      </c>
      <c r="AV79" s="30">
        <v>29.83</v>
      </c>
      <c r="AW79" s="27">
        <v>-3.4</v>
      </c>
      <c r="AY79" s="6">
        <f t="shared" si="15"/>
        <v>38.6</v>
      </c>
      <c r="AZ79" s="6">
        <v>44.5</v>
      </c>
      <c r="BA79" s="6">
        <v>38.6</v>
      </c>
      <c r="BB79" s="30">
        <v>29.55</v>
      </c>
      <c r="BC79" s="6">
        <v>4.5</v>
      </c>
    </row>
    <row r="80" spans="1:55" ht="12.75" x14ac:dyDescent="0.2">
      <c r="A80" s="7">
        <v>7</v>
      </c>
      <c r="B80">
        <v>4</v>
      </c>
      <c r="C80" s="6">
        <f t="shared" si="8"/>
        <v>66.2</v>
      </c>
      <c r="D80" s="6">
        <v>50.3</v>
      </c>
      <c r="E80" s="6">
        <v>66.2</v>
      </c>
      <c r="F80" s="30">
        <v>66.72</v>
      </c>
      <c r="G80" s="6">
        <v>-8</v>
      </c>
      <c r="I80" s="6">
        <f t="shared" si="9"/>
        <v>22.3</v>
      </c>
      <c r="J80" s="6">
        <v>27.7</v>
      </c>
      <c r="K80" s="6">
        <v>22.3</v>
      </c>
      <c r="L80" s="30">
        <v>28.48</v>
      </c>
      <c r="M80" s="6">
        <v>2.7</v>
      </c>
      <c r="O80" s="6">
        <f t="shared" si="10"/>
        <v>233</v>
      </c>
      <c r="P80" s="6">
        <v>243.6</v>
      </c>
      <c r="Q80" s="6">
        <v>233</v>
      </c>
      <c r="R80" s="30">
        <v>226.32</v>
      </c>
      <c r="S80" s="27">
        <v>15.8</v>
      </c>
      <c r="V80" s="6">
        <v>321.7</v>
      </c>
      <c r="W80" s="6">
        <v>321.5</v>
      </c>
      <c r="X80" s="30">
        <v>321.52</v>
      </c>
      <c r="Y80" s="27">
        <v>10.4</v>
      </c>
      <c r="AA80" s="6">
        <f t="shared" si="11"/>
        <v>88.5</v>
      </c>
      <c r="AB80" s="6">
        <v>78</v>
      </c>
      <c r="AC80" s="6">
        <v>88.5</v>
      </c>
      <c r="AD80" s="30">
        <v>95.2</v>
      </c>
      <c r="AE80" s="27">
        <v>-5.3</v>
      </c>
      <c r="AG80" s="6">
        <f t="shared" si="12"/>
        <v>20.6</v>
      </c>
      <c r="AH80" s="6">
        <v>15.6</v>
      </c>
      <c r="AI80" s="6">
        <v>20.6</v>
      </c>
      <c r="AJ80" s="30">
        <v>20.75</v>
      </c>
      <c r="AK80" s="27">
        <v>-3.2</v>
      </c>
      <c r="AM80" s="6">
        <f t="shared" si="13"/>
        <v>72.5</v>
      </c>
      <c r="AN80" s="6">
        <v>75.7</v>
      </c>
      <c r="AO80" s="6">
        <v>72.5</v>
      </c>
      <c r="AP80" s="30">
        <v>70.39</v>
      </c>
      <c r="AQ80" s="27">
        <v>2.6</v>
      </c>
      <c r="AS80" s="6">
        <f t="shared" si="14"/>
        <v>27.5</v>
      </c>
      <c r="AT80" s="6">
        <v>24.3</v>
      </c>
      <c r="AU80" s="6">
        <v>27.5</v>
      </c>
      <c r="AV80" s="30">
        <v>29.61</v>
      </c>
      <c r="AW80" s="27">
        <v>-2.6</v>
      </c>
      <c r="AY80" s="6">
        <f t="shared" si="15"/>
        <v>25.2</v>
      </c>
      <c r="AZ80" s="6">
        <v>35.5</v>
      </c>
      <c r="BA80" s="6">
        <v>25.2</v>
      </c>
      <c r="BB80" s="30">
        <v>29.92</v>
      </c>
      <c r="BC80" s="6">
        <v>4.4000000000000004</v>
      </c>
    </row>
    <row r="81" spans="1:55" ht="12.75" x14ac:dyDescent="0.2">
      <c r="A81" s="7">
        <v>7</v>
      </c>
      <c r="B81">
        <v>5</v>
      </c>
      <c r="C81" s="6">
        <f t="shared" si="8"/>
        <v>59</v>
      </c>
      <c r="D81" s="6">
        <v>46.2</v>
      </c>
      <c r="E81" s="6">
        <v>59</v>
      </c>
      <c r="F81" s="30">
        <v>66.31</v>
      </c>
      <c r="G81" s="6">
        <v>-4.9000000000000004</v>
      </c>
      <c r="I81" s="6">
        <f t="shared" si="9"/>
        <v>28.5</v>
      </c>
      <c r="J81" s="6">
        <v>35</v>
      </c>
      <c r="K81" s="6">
        <v>28.5</v>
      </c>
      <c r="L81" s="30">
        <v>28.68</v>
      </c>
      <c r="M81" s="6">
        <v>2.4</v>
      </c>
      <c r="O81" s="6">
        <f t="shared" si="10"/>
        <v>234.9</v>
      </c>
      <c r="P81" s="6">
        <v>241.1</v>
      </c>
      <c r="Q81" s="6">
        <v>234.9</v>
      </c>
      <c r="R81" s="30">
        <v>227.37</v>
      </c>
      <c r="S81" s="27">
        <v>12.5</v>
      </c>
      <c r="V81" s="6">
        <v>322.2</v>
      </c>
      <c r="W81" s="6">
        <v>322.3</v>
      </c>
      <c r="X81" s="30">
        <v>322.36</v>
      </c>
      <c r="Y81" s="27">
        <v>10</v>
      </c>
      <c r="AA81" s="6">
        <f t="shared" si="11"/>
        <v>87.4</v>
      </c>
      <c r="AB81" s="6">
        <v>81.2</v>
      </c>
      <c r="AC81" s="6">
        <v>87.4</v>
      </c>
      <c r="AD81" s="30">
        <v>94.99</v>
      </c>
      <c r="AE81" s="27">
        <v>-2.5</v>
      </c>
      <c r="AG81" s="6">
        <f t="shared" si="12"/>
        <v>18.3</v>
      </c>
      <c r="AH81" s="6">
        <v>14.3</v>
      </c>
      <c r="AI81" s="6">
        <v>18.3</v>
      </c>
      <c r="AJ81" s="30">
        <v>20.57</v>
      </c>
      <c r="AK81" s="27">
        <v>-2.2000000000000002</v>
      </c>
      <c r="AM81" s="6">
        <f t="shared" si="13"/>
        <v>72.900000000000006</v>
      </c>
      <c r="AN81" s="6">
        <v>74.8</v>
      </c>
      <c r="AO81" s="6">
        <v>72.900000000000006</v>
      </c>
      <c r="AP81" s="30">
        <v>70.53</v>
      </c>
      <c r="AQ81" s="27">
        <v>1.7</v>
      </c>
      <c r="AS81" s="6">
        <f t="shared" si="14"/>
        <v>27.1</v>
      </c>
      <c r="AT81" s="6">
        <v>25.2</v>
      </c>
      <c r="AU81" s="6">
        <v>27.1</v>
      </c>
      <c r="AV81" s="30">
        <v>29.47</v>
      </c>
      <c r="AW81" s="27">
        <v>-1.7</v>
      </c>
      <c r="AY81" s="6">
        <f t="shared" si="15"/>
        <v>32.6</v>
      </c>
      <c r="AZ81" s="6">
        <v>43.1</v>
      </c>
      <c r="BA81" s="6">
        <v>32.6</v>
      </c>
      <c r="BB81" s="30">
        <v>30.19</v>
      </c>
      <c r="BC81" s="6">
        <v>3.3</v>
      </c>
    </row>
    <row r="82" spans="1:55" ht="12.75" x14ac:dyDescent="0.2">
      <c r="A82" s="7">
        <v>7</v>
      </c>
      <c r="B82">
        <v>6</v>
      </c>
      <c r="C82" s="6">
        <f t="shared" si="8"/>
        <v>60.1</v>
      </c>
      <c r="D82" s="6">
        <v>90.2</v>
      </c>
      <c r="E82" s="6">
        <v>60.1</v>
      </c>
      <c r="F82" s="30">
        <v>66.2</v>
      </c>
      <c r="G82" s="6">
        <v>-1.3</v>
      </c>
      <c r="I82" s="6">
        <f t="shared" si="9"/>
        <v>24.5</v>
      </c>
      <c r="J82" s="6">
        <v>55.4</v>
      </c>
      <c r="K82" s="6">
        <v>24.5</v>
      </c>
      <c r="L82" s="30">
        <v>28.82</v>
      </c>
      <c r="M82" s="6">
        <v>1.8</v>
      </c>
      <c r="O82" s="6">
        <f t="shared" si="10"/>
        <v>238.7</v>
      </c>
      <c r="P82" s="6">
        <v>177.6</v>
      </c>
      <c r="Q82" s="6">
        <v>238.7</v>
      </c>
      <c r="R82" s="30">
        <v>228.12</v>
      </c>
      <c r="S82" s="27">
        <v>9.1</v>
      </c>
      <c r="V82" s="6">
        <v>323.2</v>
      </c>
      <c r="W82" s="6">
        <v>323.3</v>
      </c>
      <c r="X82" s="30">
        <v>323.14999999999998</v>
      </c>
      <c r="Y82" s="27">
        <v>9.5</v>
      </c>
      <c r="AA82" s="6">
        <f t="shared" si="11"/>
        <v>84.6</v>
      </c>
      <c r="AB82" s="6">
        <v>145.6</v>
      </c>
      <c r="AC82" s="6">
        <v>84.6</v>
      </c>
      <c r="AD82" s="30">
        <v>95.03</v>
      </c>
      <c r="AE82" s="27">
        <v>0.4</v>
      </c>
      <c r="AG82" s="6">
        <f t="shared" si="12"/>
        <v>18.600000000000001</v>
      </c>
      <c r="AH82" s="6">
        <v>27.9</v>
      </c>
      <c r="AI82" s="6">
        <v>18.600000000000001</v>
      </c>
      <c r="AJ82" s="30">
        <v>20.49</v>
      </c>
      <c r="AK82" s="27">
        <v>-1</v>
      </c>
      <c r="AM82" s="6">
        <f t="shared" si="13"/>
        <v>73.8</v>
      </c>
      <c r="AN82" s="6">
        <v>54.9</v>
      </c>
      <c r="AO82" s="6">
        <v>73.8</v>
      </c>
      <c r="AP82" s="30">
        <v>70.59</v>
      </c>
      <c r="AQ82" s="27">
        <v>0.7</v>
      </c>
      <c r="AS82" s="6">
        <f t="shared" si="14"/>
        <v>26.2</v>
      </c>
      <c r="AT82" s="6">
        <v>45.1</v>
      </c>
      <c r="AU82" s="6">
        <v>26.2</v>
      </c>
      <c r="AV82" s="30">
        <v>29.41</v>
      </c>
      <c r="AW82" s="27">
        <v>-0.7</v>
      </c>
      <c r="AY82" s="6">
        <f t="shared" si="15"/>
        <v>29</v>
      </c>
      <c r="AZ82" s="6">
        <v>38</v>
      </c>
      <c r="BA82" s="6">
        <v>29</v>
      </c>
      <c r="BB82" s="30">
        <v>30.33</v>
      </c>
      <c r="BC82" s="6">
        <v>1.7</v>
      </c>
    </row>
    <row r="83" spans="1:55" ht="12.75" x14ac:dyDescent="0.2">
      <c r="A83" s="7">
        <v>7</v>
      </c>
      <c r="B83">
        <v>7</v>
      </c>
      <c r="C83" s="6">
        <f t="shared" si="8"/>
        <v>68.599999999999994</v>
      </c>
      <c r="D83" s="6">
        <v>115.6</v>
      </c>
      <c r="E83" s="6">
        <v>68.599999999999994</v>
      </c>
      <c r="F83" s="30">
        <v>66.39</v>
      </c>
      <c r="G83" s="6">
        <v>2.2000000000000002</v>
      </c>
      <c r="I83" s="6">
        <f t="shared" si="9"/>
        <v>26.8</v>
      </c>
      <c r="J83" s="6">
        <v>30.3</v>
      </c>
      <c r="K83" s="6">
        <v>26.8</v>
      </c>
      <c r="L83" s="30">
        <v>28.94</v>
      </c>
      <c r="M83" s="6">
        <v>1.4</v>
      </c>
      <c r="O83" s="6">
        <f t="shared" si="10"/>
        <v>228.4</v>
      </c>
      <c r="P83" s="6">
        <v>178</v>
      </c>
      <c r="Q83" s="6">
        <v>228.4</v>
      </c>
      <c r="R83" s="30">
        <v>228.57</v>
      </c>
      <c r="S83" s="27">
        <v>5.4</v>
      </c>
      <c r="V83" s="6">
        <v>323.8</v>
      </c>
      <c r="W83" s="6">
        <v>323.89999999999998</v>
      </c>
      <c r="X83" s="30">
        <v>323.89</v>
      </c>
      <c r="Y83" s="27">
        <v>8.9</v>
      </c>
      <c r="AA83" s="6">
        <f t="shared" si="11"/>
        <v>95.5</v>
      </c>
      <c r="AB83" s="6">
        <v>145.9</v>
      </c>
      <c r="AC83" s="6">
        <v>95.5</v>
      </c>
      <c r="AD83" s="30">
        <v>95.32</v>
      </c>
      <c r="AE83" s="27">
        <v>3.5</v>
      </c>
      <c r="AG83" s="6">
        <f t="shared" si="12"/>
        <v>21.2</v>
      </c>
      <c r="AH83" s="6">
        <v>35.700000000000003</v>
      </c>
      <c r="AI83" s="6">
        <v>21.2</v>
      </c>
      <c r="AJ83" s="30">
        <v>20.5</v>
      </c>
      <c r="AK83" s="27">
        <v>0.1</v>
      </c>
      <c r="AM83" s="6">
        <f t="shared" si="13"/>
        <v>70.5</v>
      </c>
      <c r="AN83" s="6">
        <v>55</v>
      </c>
      <c r="AO83" s="6">
        <v>70.5</v>
      </c>
      <c r="AP83" s="30">
        <v>70.569999999999993</v>
      </c>
      <c r="AQ83" s="27">
        <v>-0.3</v>
      </c>
      <c r="AS83" s="6">
        <f t="shared" si="14"/>
        <v>29.5</v>
      </c>
      <c r="AT83" s="6">
        <v>45</v>
      </c>
      <c r="AU83" s="6">
        <v>29.5</v>
      </c>
      <c r="AV83" s="30">
        <v>29.43</v>
      </c>
      <c r="AW83" s="27">
        <v>0.3</v>
      </c>
      <c r="AY83" s="6">
        <f t="shared" si="15"/>
        <v>28.1</v>
      </c>
      <c r="AZ83" s="6">
        <v>20.7</v>
      </c>
      <c r="BA83" s="6">
        <v>28.1</v>
      </c>
      <c r="BB83" s="30">
        <v>30.36</v>
      </c>
      <c r="BC83" s="6">
        <v>0.3</v>
      </c>
    </row>
    <row r="84" spans="1:55" ht="12.75" x14ac:dyDescent="0.2">
      <c r="A84" s="7">
        <v>7</v>
      </c>
      <c r="B84">
        <v>8</v>
      </c>
      <c r="C84" s="6">
        <f t="shared" si="8"/>
        <v>72.599999999999994</v>
      </c>
      <c r="D84" s="6">
        <v>91.5</v>
      </c>
      <c r="E84" s="6">
        <v>72.599999999999994</v>
      </c>
      <c r="F84" s="30">
        <v>66.849999999999994</v>
      </c>
      <c r="G84" s="6">
        <v>5.6</v>
      </c>
      <c r="I84" s="6">
        <f t="shared" si="9"/>
        <v>28.2</v>
      </c>
      <c r="J84" s="6">
        <v>19.7</v>
      </c>
      <c r="K84" s="6">
        <v>28.2</v>
      </c>
      <c r="L84" s="30">
        <v>29.04</v>
      </c>
      <c r="M84" s="6">
        <v>1.2</v>
      </c>
      <c r="O84" s="6">
        <f t="shared" si="10"/>
        <v>223.6</v>
      </c>
      <c r="P84" s="6">
        <v>213.2</v>
      </c>
      <c r="Q84" s="6">
        <v>223.6</v>
      </c>
      <c r="R84" s="30">
        <v>228.69</v>
      </c>
      <c r="S84" s="27">
        <v>1.5</v>
      </c>
      <c r="V84" s="6">
        <v>324.39999999999998</v>
      </c>
      <c r="W84" s="6">
        <v>324.5</v>
      </c>
      <c r="X84" s="30">
        <v>324.58999999999997</v>
      </c>
      <c r="Y84" s="27">
        <v>8.3000000000000007</v>
      </c>
      <c r="AA84" s="6">
        <f t="shared" si="11"/>
        <v>100.8</v>
      </c>
      <c r="AB84" s="6">
        <v>111.2</v>
      </c>
      <c r="AC84" s="6">
        <v>100.8</v>
      </c>
      <c r="AD84" s="30">
        <v>95.89</v>
      </c>
      <c r="AE84" s="27">
        <v>6.8</v>
      </c>
      <c r="AG84" s="6">
        <f t="shared" si="12"/>
        <v>22.4</v>
      </c>
      <c r="AH84" s="6">
        <v>28.2</v>
      </c>
      <c r="AI84" s="6">
        <v>22.4</v>
      </c>
      <c r="AJ84" s="30">
        <v>20.6</v>
      </c>
      <c r="AK84" s="27">
        <v>1.2</v>
      </c>
      <c r="AM84" s="6">
        <f t="shared" si="13"/>
        <v>68.900000000000006</v>
      </c>
      <c r="AN84" s="6">
        <v>65.7</v>
      </c>
      <c r="AO84" s="6">
        <v>68.900000000000006</v>
      </c>
      <c r="AP84" s="30">
        <v>70.459999999999994</v>
      </c>
      <c r="AQ84" s="27">
        <v>-1.3</v>
      </c>
      <c r="AS84" s="6">
        <f t="shared" si="14"/>
        <v>31.1</v>
      </c>
      <c r="AT84" s="6">
        <v>34.299999999999997</v>
      </c>
      <c r="AU84" s="6">
        <v>31.1</v>
      </c>
      <c r="AV84" s="30">
        <v>29.54</v>
      </c>
      <c r="AW84" s="27">
        <v>1.3</v>
      </c>
      <c r="AY84" s="6">
        <f t="shared" si="15"/>
        <v>28</v>
      </c>
      <c r="AZ84" s="6">
        <v>17.7</v>
      </c>
      <c r="BA84" s="6">
        <v>28</v>
      </c>
      <c r="BB84" s="30">
        <v>30.28</v>
      </c>
      <c r="BC84" s="6">
        <v>-0.9</v>
      </c>
    </row>
    <row r="85" spans="1:55" ht="12.75" x14ac:dyDescent="0.2">
      <c r="A85" s="7">
        <v>7</v>
      </c>
      <c r="B85">
        <v>9</v>
      </c>
      <c r="C85" s="6">
        <f t="shared" si="8"/>
        <v>68.5</v>
      </c>
      <c r="D85" s="6">
        <v>64.900000000000006</v>
      </c>
      <c r="E85" s="6">
        <v>68.5</v>
      </c>
      <c r="F85" s="30">
        <v>67.489999999999995</v>
      </c>
      <c r="G85" s="6">
        <v>7.7</v>
      </c>
      <c r="I85" s="6">
        <f t="shared" si="9"/>
        <v>31.4</v>
      </c>
      <c r="J85" s="6">
        <v>26.3</v>
      </c>
      <c r="K85" s="6">
        <v>31.4</v>
      </c>
      <c r="L85" s="30">
        <v>29.19</v>
      </c>
      <c r="M85" s="6">
        <v>1.8</v>
      </c>
      <c r="O85" s="6">
        <f t="shared" si="10"/>
        <v>225.3</v>
      </c>
      <c r="P85" s="6">
        <v>233.8</v>
      </c>
      <c r="Q85" s="6">
        <v>225.3</v>
      </c>
      <c r="R85" s="30">
        <v>228.54</v>
      </c>
      <c r="S85" s="27">
        <v>-1.8</v>
      </c>
      <c r="V85" s="6">
        <v>325</v>
      </c>
      <c r="W85" s="6">
        <v>325.3</v>
      </c>
      <c r="X85" s="30">
        <v>325.23</v>
      </c>
      <c r="Y85" s="27">
        <v>7.7</v>
      </c>
      <c r="AA85" s="6">
        <f t="shared" si="11"/>
        <v>99.9</v>
      </c>
      <c r="AB85" s="6">
        <v>91.3</v>
      </c>
      <c r="AC85" s="6">
        <v>99.9</v>
      </c>
      <c r="AD85" s="30">
        <v>96.68</v>
      </c>
      <c r="AE85" s="27">
        <v>9.5</v>
      </c>
      <c r="AG85" s="6">
        <f t="shared" si="12"/>
        <v>21.1</v>
      </c>
      <c r="AH85" s="6">
        <v>20</v>
      </c>
      <c r="AI85" s="6">
        <v>21.1</v>
      </c>
      <c r="AJ85" s="30">
        <v>20.75</v>
      </c>
      <c r="AK85" s="27">
        <v>1.9</v>
      </c>
      <c r="AM85" s="6">
        <f t="shared" si="13"/>
        <v>69.3</v>
      </c>
      <c r="AN85" s="6">
        <v>71.900000000000006</v>
      </c>
      <c r="AO85" s="6">
        <v>69.3</v>
      </c>
      <c r="AP85" s="30">
        <v>70.27</v>
      </c>
      <c r="AQ85" s="27">
        <v>-2.2000000000000002</v>
      </c>
      <c r="AS85" s="6">
        <f t="shared" si="14"/>
        <v>30.7</v>
      </c>
      <c r="AT85" s="6">
        <v>28.1</v>
      </c>
      <c r="AU85" s="6">
        <v>30.7</v>
      </c>
      <c r="AV85" s="30">
        <v>29.73</v>
      </c>
      <c r="AW85" s="27">
        <v>2.2000000000000002</v>
      </c>
      <c r="AY85" s="6">
        <f t="shared" si="15"/>
        <v>31.4</v>
      </c>
      <c r="AZ85" s="6">
        <v>28.9</v>
      </c>
      <c r="BA85" s="6">
        <v>31.4</v>
      </c>
      <c r="BB85" s="30">
        <v>30.19</v>
      </c>
      <c r="BC85" s="6">
        <v>-1.1000000000000001</v>
      </c>
    </row>
    <row r="86" spans="1:55" ht="12.75" x14ac:dyDescent="0.2">
      <c r="A86" s="7">
        <v>7</v>
      </c>
      <c r="B86">
        <v>10</v>
      </c>
      <c r="C86" s="6">
        <f t="shared" si="8"/>
        <v>69.099999999999994</v>
      </c>
      <c r="D86" s="6">
        <v>61.8</v>
      </c>
      <c r="E86" s="6">
        <v>69.099999999999994</v>
      </c>
      <c r="F86" s="30">
        <v>68.180000000000007</v>
      </c>
      <c r="G86" s="6">
        <v>8.1999999999999993</v>
      </c>
      <c r="I86" s="6">
        <f t="shared" si="9"/>
        <v>35.1</v>
      </c>
      <c r="J86" s="6">
        <v>30</v>
      </c>
      <c r="K86" s="6">
        <v>35.1</v>
      </c>
      <c r="L86" s="30">
        <v>29.43</v>
      </c>
      <c r="M86" s="6">
        <v>2.9</v>
      </c>
      <c r="O86" s="6">
        <f t="shared" si="10"/>
        <v>221.6</v>
      </c>
      <c r="P86" s="6">
        <v>234</v>
      </c>
      <c r="Q86" s="6">
        <v>221.6</v>
      </c>
      <c r="R86" s="30">
        <v>228.21</v>
      </c>
      <c r="S86" s="27">
        <v>-4</v>
      </c>
      <c r="V86" s="6">
        <v>325.8</v>
      </c>
      <c r="W86" s="6">
        <v>325.7</v>
      </c>
      <c r="X86" s="30">
        <v>325.82</v>
      </c>
      <c r="Y86" s="27">
        <v>7.1</v>
      </c>
      <c r="AA86" s="6">
        <f t="shared" si="11"/>
        <v>104.1</v>
      </c>
      <c r="AB86" s="6">
        <v>91.8</v>
      </c>
      <c r="AC86" s="6">
        <v>104.1</v>
      </c>
      <c r="AD86" s="30">
        <v>97.6</v>
      </c>
      <c r="AE86" s="27">
        <v>11</v>
      </c>
      <c r="AG86" s="6">
        <f t="shared" si="12"/>
        <v>21.2</v>
      </c>
      <c r="AH86" s="6">
        <v>19</v>
      </c>
      <c r="AI86" s="6">
        <v>21.2</v>
      </c>
      <c r="AJ86" s="30">
        <v>20.93</v>
      </c>
      <c r="AK86" s="27">
        <v>2.1</v>
      </c>
      <c r="AM86" s="6">
        <f t="shared" si="13"/>
        <v>68</v>
      </c>
      <c r="AN86" s="6">
        <v>71.8</v>
      </c>
      <c r="AO86" s="6">
        <v>68</v>
      </c>
      <c r="AP86" s="30">
        <v>70.040000000000006</v>
      </c>
      <c r="AQ86" s="27">
        <v>-2.7</v>
      </c>
      <c r="AS86" s="6">
        <f t="shared" si="14"/>
        <v>32</v>
      </c>
      <c r="AT86" s="6">
        <v>28.2</v>
      </c>
      <c r="AU86" s="6">
        <v>32</v>
      </c>
      <c r="AV86" s="30">
        <v>29.96</v>
      </c>
      <c r="AW86" s="27">
        <v>2.7</v>
      </c>
      <c r="AY86" s="6">
        <f t="shared" si="15"/>
        <v>33.700000000000003</v>
      </c>
      <c r="AZ86" s="6">
        <v>32.700000000000003</v>
      </c>
      <c r="BA86" s="6">
        <v>33.700000000000003</v>
      </c>
      <c r="BB86" s="30">
        <v>30.15</v>
      </c>
      <c r="BC86" s="6">
        <v>-0.5</v>
      </c>
    </row>
    <row r="87" spans="1:55" ht="12.75" x14ac:dyDescent="0.2">
      <c r="A87" s="7">
        <v>7</v>
      </c>
      <c r="B87">
        <v>11</v>
      </c>
      <c r="C87" s="6">
        <f t="shared" si="8"/>
        <v>74.2</v>
      </c>
      <c r="D87" s="6">
        <v>66.5</v>
      </c>
      <c r="E87" s="6">
        <v>74.2</v>
      </c>
      <c r="F87" s="30">
        <v>68.78</v>
      </c>
      <c r="G87" s="6">
        <v>7.2</v>
      </c>
      <c r="I87" s="6">
        <f t="shared" si="9"/>
        <v>28.4</v>
      </c>
      <c r="J87" s="6">
        <v>19.3</v>
      </c>
      <c r="K87" s="6">
        <v>28.4</v>
      </c>
      <c r="L87" s="30">
        <v>29.73</v>
      </c>
      <c r="M87" s="6">
        <v>3.6</v>
      </c>
      <c r="O87" s="6">
        <f t="shared" si="10"/>
        <v>223.8</v>
      </c>
      <c r="P87" s="6">
        <v>240.7</v>
      </c>
      <c r="Q87" s="6">
        <v>223.8</v>
      </c>
      <c r="R87" s="30">
        <v>227.85</v>
      </c>
      <c r="S87" s="27">
        <v>-4.3</v>
      </c>
      <c r="V87" s="6">
        <v>326.5</v>
      </c>
      <c r="W87" s="6">
        <v>326.39999999999998</v>
      </c>
      <c r="X87" s="30">
        <v>326.35000000000002</v>
      </c>
      <c r="Y87" s="27">
        <v>6.5</v>
      </c>
      <c r="AA87" s="6">
        <f t="shared" si="11"/>
        <v>102.6</v>
      </c>
      <c r="AB87" s="6">
        <v>85.8</v>
      </c>
      <c r="AC87" s="6">
        <v>102.6</v>
      </c>
      <c r="AD87" s="30">
        <v>98.5</v>
      </c>
      <c r="AE87" s="27">
        <v>10.8</v>
      </c>
      <c r="AG87" s="6">
        <f t="shared" si="12"/>
        <v>22.7</v>
      </c>
      <c r="AH87" s="6">
        <v>20.399999999999999</v>
      </c>
      <c r="AI87" s="6">
        <v>22.7</v>
      </c>
      <c r="AJ87" s="30">
        <v>21.07</v>
      </c>
      <c r="AK87" s="27">
        <v>1.8</v>
      </c>
      <c r="AM87" s="6">
        <f t="shared" si="13"/>
        <v>68.599999999999994</v>
      </c>
      <c r="AN87" s="6">
        <v>73.7</v>
      </c>
      <c r="AO87" s="6">
        <v>68.599999999999994</v>
      </c>
      <c r="AP87" s="30">
        <v>69.819999999999993</v>
      </c>
      <c r="AQ87" s="27">
        <v>-2.7</v>
      </c>
      <c r="AS87" s="6">
        <f t="shared" si="14"/>
        <v>31.4</v>
      </c>
      <c r="AT87" s="6">
        <v>26.3</v>
      </c>
      <c r="AU87" s="6">
        <v>31.4</v>
      </c>
      <c r="AV87" s="30">
        <v>30.18</v>
      </c>
      <c r="AW87" s="27">
        <v>2.7</v>
      </c>
      <c r="AY87" s="6">
        <f t="shared" si="15"/>
        <v>27.7</v>
      </c>
      <c r="AZ87" s="6">
        <v>22.5</v>
      </c>
      <c r="BA87" s="6">
        <v>27.7</v>
      </c>
      <c r="BB87" s="30">
        <v>30.18</v>
      </c>
      <c r="BC87" s="6">
        <v>0.4</v>
      </c>
    </row>
    <row r="88" spans="1:55" ht="12.75" x14ac:dyDescent="0.2">
      <c r="A88" s="7">
        <v>7</v>
      </c>
      <c r="B88">
        <v>12</v>
      </c>
      <c r="C88" s="6">
        <f t="shared" si="8"/>
        <v>65.599999999999994</v>
      </c>
      <c r="D88" s="6">
        <v>57.2</v>
      </c>
      <c r="E88" s="6">
        <v>65.599999999999994</v>
      </c>
      <c r="F88" s="30">
        <v>69.23</v>
      </c>
      <c r="G88" s="6">
        <v>5.4</v>
      </c>
      <c r="I88" s="6">
        <f t="shared" si="9"/>
        <v>28.6</v>
      </c>
      <c r="J88" s="6">
        <v>18.7</v>
      </c>
      <c r="K88" s="6">
        <v>28.6</v>
      </c>
      <c r="L88" s="30">
        <v>30.05</v>
      </c>
      <c r="M88" s="6">
        <v>3.9</v>
      </c>
      <c r="O88" s="6">
        <f t="shared" si="10"/>
        <v>232.7</v>
      </c>
      <c r="P88" s="6">
        <v>251.1</v>
      </c>
      <c r="Q88" s="6">
        <v>232.7</v>
      </c>
      <c r="R88" s="30">
        <v>227.56</v>
      </c>
      <c r="S88" s="27">
        <v>-3.5</v>
      </c>
      <c r="V88" s="6">
        <v>327</v>
      </c>
      <c r="W88" s="6">
        <v>326.89999999999998</v>
      </c>
      <c r="X88" s="30">
        <v>326.83999999999997</v>
      </c>
      <c r="Y88" s="27">
        <v>5.8</v>
      </c>
      <c r="AA88" s="6">
        <f t="shared" si="11"/>
        <v>94.2</v>
      </c>
      <c r="AB88" s="6">
        <v>75.8</v>
      </c>
      <c r="AC88" s="6">
        <v>94.2</v>
      </c>
      <c r="AD88" s="30">
        <v>99.28</v>
      </c>
      <c r="AE88" s="27">
        <v>9.4</v>
      </c>
      <c r="AG88" s="6">
        <f t="shared" si="12"/>
        <v>20.100000000000001</v>
      </c>
      <c r="AH88" s="6">
        <v>17.5</v>
      </c>
      <c r="AI88" s="6">
        <v>20.100000000000001</v>
      </c>
      <c r="AJ88" s="30">
        <v>21.18</v>
      </c>
      <c r="AK88" s="27">
        <v>1.3</v>
      </c>
      <c r="AM88" s="6">
        <f t="shared" si="13"/>
        <v>71.2</v>
      </c>
      <c r="AN88" s="6">
        <v>76.8</v>
      </c>
      <c r="AO88" s="6">
        <v>71.2</v>
      </c>
      <c r="AP88" s="30">
        <v>69.62</v>
      </c>
      <c r="AQ88" s="27">
        <v>-2.2999999999999998</v>
      </c>
      <c r="AS88" s="6">
        <f t="shared" si="14"/>
        <v>28.8</v>
      </c>
      <c r="AT88" s="6">
        <v>23.2</v>
      </c>
      <c r="AU88" s="6">
        <v>28.8</v>
      </c>
      <c r="AV88" s="30">
        <v>30.38</v>
      </c>
      <c r="AW88" s="27">
        <v>2.2999999999999998</v>
      </c>
      <c r="AY88" s="6">
        <f t="shared" si="15"/>
        <v>30.3</v>
      </c>
      <c r="AZ88" s="6">
        <v>24.6</v>
      </c>
      <c r="BA88" s="6">
        <v>30.3</v>
      </c>
      <c r="BB88" s="30">
        <v>30.27</v>
      </c>
      <c r="BC88" s="6">
        <v>1.1000000000000001</v>
      </c>
    </row>
    <row r="89" spans="1:55" ht="12.75" x14ac:dyDescent="0.2">
      <c r="A89" s="7"/>
      <c r="B89">
        <v>1</v>
      </c>
      <c r="C89" s="6">
        <f t="shared" si="8"/>
        <v>61.4</v>
      </c>
      <c r="D89" s="6">
        <v>45.7</v>
      </c>
      <c r="E89" s="6">
        <v>61.4</v>
      </c>
      <c r="F89" s="30">
        <v>69.47</v>
      </c>
      <c r="G89" s="6">
        <v>2.8</v>
      </c>
      <c r="I89" s="6">
        <f t="shared" si="9"/>
        <v>31.6</v>
      </c>
      <c r="J89" s="6">
        <v>27.8</v>
      </c>
      <c r="K89" s="6">
        <v>31.6</v>
      </c>
      <c r="L89" s="30">
        <v>30.37</v>
      </c>
      <c r="M89" s="6">
        <v>3.9</v>
      </c>
      <c r="O89" s="6">
        <f t="shared" si="10"/>
        <v>234.4</v>
      </c>
      <c r="P89" s="6">
        <v>254.1</v>
      </c>
      <c r="Q89" s="6">
        <v>234.4</v>
      </c>
      <c r="R89" s="30">
        <v>227.43</v>
      </c>
      <c r="S89" s="27">
        <v>-1.5</v>
      </c>
      <c r="V89" s="6">
        <v>327.60000000000002</v>
      </c>
      <c r="W89" s="6">
        <v>327.39999999999998</v>
      </c>
      <c r="X89" s="30">
        <v>327.27</v>
      </c>
      <c r="Y89" s="27">
        <v>5.2</v>
      </c>
      <c r="AA89" s="6">
        <f t="shared" si="11"/>
        <v>93</v>
      </c>
      <c r="AB89" s="6">
        <v>73.5</v>
      </c>
      <c r="AC89" s="6">
        <v>93</v>
      </c>
      <c r="AD89" s="30">
        <v>99.84</v>
      </c>
      <c r="AE89" s="27">
        <v>6.7</v>
      </c>
      <c r="AG89" s="6">
        <f t="shared" si="12"/>
        <v>18.7</v>
      </c>
      <c r="AH89" s="6">
        <v>14</v>
      </c>
      <c r="AI89" s="6">
        <v>18.7</v>
      </c>
      <c r="AJ89" s="30">
        <v>21.23</v>
      </c>
      <c r="AK89" s="27">
        <v>0.5</v>
      </c>
      <c r="AM89" s="6">
        <f t="shared" si="13"/>
        <v>71.599999999999994</v>
      </c>
      <c r="AN89" s="6">
        <v>77.599999999999994</v>
      </c>
      <c r="AO89" s="6">
        <v>71.599999999999994</v>
      </c>
      <c r="AP89" s="30">
        <v>69.489999999999995</v>
      </c>
      <c r="AQ89" s="27">
        <v>-1.6</v>
      </c>
      <c r="AS89" s="6">
        <f t="shared" si="14"/>
        <v>28.4</v>
      </c>
      <c r="AT89" s="6">
        <v>22.4</v>
      </c>
      <c r="AU89" s="6">
        <v>28.4</v>
      </c>
      <c r="AV89" s="30">
        <v>30.51</v>
      </c>
      <c r="AW89" s="27">
        <v>1.6</v>
      </c>
      <c r="AY89" s="6">
        <f t="shared" si="15"/>
        <v>34</v>
      </c>
      <c r="AZ89" s="6">
        <v>37.799999999999997</v>
      </c>
      <c r="BA89" s="6">
        <v>34</v>
      </c>
      <c r="BB89" s="30">
        <v>30.42</v>
      </c>
      <c r="BC89" s="6">
        <v>1.8</v>
      </c>
    </row>
    <row r="90" spans="1:55" ht="12.75" x14ac:dyDescent="0.2">
      <c r="A90" s="7">
        <v>8</v>
      </c>
      <c r="B90">
        <v>2</v>
      </c>
      <c r="C90" s="6">
        <f t="shared" si="8"/>
        <v>74.8</v>
      </c>
      <c r="D90" s="6">
        <v>62.8</v>
      </c>
      <c r="E90" s="6">
        <v>74.8</v>
      </c>
      <c r="F90" s="30">
        <v>69.48</v>
      </c>
      <c r="G90" s="6">
        <v>0.2</v>
      </c>
      <c r="I90" s="6">
        <f t="shared" si="9"/>
        <v>27.2</v>
      </c>
      <c r="J90" s="6">
        <v>22</v>
      </c>
      <c r="K90" s="6">
        <v>27.2</v>
      </c>
      <c r="L90" s="30">
        <v>30.61</v>
      </c>
      <c r="M90" s="6">
        <v>2.8</v>
      </c>
      <c r="O90" s="6">
        <f t="shared" si="10"/>
        <v>225.6</v>
      </c>
      <c r="P90" s="6">
        <v>243</v>
      </c>
      <c r="Q90" s="6">
        <v>225.6</v>
      </c>
      <c r="R90" s="30">
        <v>227.56</v>
      </c>
      <c r="S90" s="27">
        <v>1.5</v>
      </c>
      <c r="V90" s="6">
        <v>327.8</v>
      </c>
      <c r="W90" s="6">
        <v>327.60000000000002</v>
      </c>
      <c r="X90" s="30">
        <v>327.64999999999998</v>
      </c>
      <c r="Y90" s="27">
        <v>4.5</v>
      </c>
      <c r="AA90" s="6">
        <f t="shared" si="11"/>
        <v>102</v>
      </c>
      <c r="AB90" s="6">
        <v>84.8</v>
      </c>
      <c r="AC90" s="6">
        <v>102</v>
      </c>
      <c r="AD90" s="30">
        <v>100.09</v>
      </c>
      <c r="AE90" s="27">
        <v>3</v>
      </c>
      <c r="AG90" s="6">
        <f t="shared" si="12"/>
        <v>22.8</v>
      </c>
      <c r="AH90" s="6">
        <v>19.2</v>
      </c>
      <c r="AI90" s="6">
        <v>22.8</v>
      </c>
      <c r="AJ90" s="30">
        <v>21.21</v>
      </c>
      <c r="AK90" s="27">
        <v>-0.2</v>
      </c>
      <c r="AM90" s="6">
        <f t="shared" si="13"/>
        <v>68.900000000000006</v>
      </c>
      <c r="AN90" s="6">
        <v>74.099999999999994</v>
      </c>
      <c r="AO90" s="6">
        <v>68.900000000000006</v>
      </c>
      <c r="AP90" s="30">
        <v>69.45</v>
      </c>
      <c r="AQ90" s="27">
        <v>-0.5</v>
      </c>
      <c r="AS90" s="6">
        <f t="shared" si="14"/>
        <v>31.1</v>
      </c>
      <c r="AT90" s="6">
        <v>25.9</v>
      </c>
      <c r="AU90" s="6">
        <v>31.1</v>
      </c>
      <c r="AV90" s="30">
        <v>30.55</v>
      </c>
      <c r="AW90" s="27">
        <v>0.5</v>
      </c>
      <c r="AY90" s="6">
        <f t="shared" si="15"/>
        <v>26.7</v>
      </c>
      <c r="AZ90" s="6">
        <v>26</v>
      </c>
      <c r="BA90" s="6">
        <v>26.7</v>
      </c>
      <c r="BB90" s="30">
        <v>30.58</v>
      </c>
      <c r="BC90" s="6">
        <v>1.9</v>
      </c>
    </row>
    <row r="91" spans="1:55" ht="12.75" x14ac:dyDescent="0.2">
      <c r="A91" s="7">
        <v>8</v>
      </c>
      <c r="B91">
        <v>3</v>
      </c>
      <c r="C91" s="6">
        <f t="shared" si="8"/>
        <v>68.900000000000006</v>
      </c>
      <c r="D91" s="6">
        <v>55.8</v>
      </c>
      <c r="E91" s="6">
        <v>68.900000000000006</v>
      </c>
      <c r="F91" s="30">
        <v>69.36</v>
      </c>
      <c r="G91" s="6">
        <v>-1.5</v>
      </c>
      <c r="I91" s="6">
        <f t="shared" si="9"/>
        <v>29</v>
      </c>
      <c r="J91" s="6">
        <v>29.6</v>
      </c>
      <c r="K91" s="6">
        <v>29</v>
      </c>
      <c r="L91" s="30">
        <v>30.72</v>
      </c>
      <c r="M91" s="6">
        <v>1.4</v>
      </c>
      <c r="O91" s="6">
        <f t="shared" si="10"/>
        <v>230</v>
      </c>
      <c r="P91" s="6">
        <v>242.5</v>
      </c>
      <c r="Q91" s="6">
        <v>230</v>
      </c>
      <c r="R91" s="30">
        <v>227.9</v>
      </c>
      <c r="S91" s="27">
        <v>4.0999999999999996</v>
      </c>
      <c r="V91" s="6">
        <v>328</v>
      </c>
      <c r="W91" s="6">
        <v>328</v>
      </c>
      <c r="X91" s="30">
        <v>327.97</v>
      </c>
      <c r="Y91" s="27">
        <v>3.9</v>
      </c>
      <c r="AA91" s="6">
        <f t="shared" si="11"/>
        <v>97.9</v>
      </c>
      <c r="AB91" s="6">
        <v>85.4</v>
      </c>
      <c r="AC91" s="6">
        <v>97.9</v>
      </c>
      <c r="AD91" s="30">
        <v>100.08</v>
      </c>
      <c r="AE91" s="27">
        <v>-0.2</v>
      </c>
      <c r="AG91" s="6">
        <f t="shared" si="12"/>
        <v>21</v>
      </c>
      <c r="AH91" s="6">
        <v>17</v>
      </c>
      <c r="AI91" s="6">
        <v>21</v>
      </c>
      <c r="AJ91" s="30">
        <v>21.15</v>
      </c>
      <c r="AK91" s="27">
        <v>-0.7</v>
      </c>
      <c r="AM91" s="6">
        <f t="shared" si="13"/>
        <v>70.099999999999994</v>
      </c>
      <c r="AN91" s="6">
        <v>74</v>
      </c>
      <c r="AO91" s="6">
        <v>70.099999999999994</v>
      </c>
      <c r="AP91" s="30">
        <v>69.489999999999995</v>
      </c>
      <c r="AQ91" s="27">
        <v>0.4</v>
      </c>
      <c r="AS91" s="6">
        <f t="shared" si="14"/>
        <v>29.9</v>
      </c>
      <c r="AT91" s="6">
        <v>26</v>
      </c>
      <c r="AU91" s="6">
        <v>29.9</v>
      </c>
      <c r="AV91" s="30">
        <v>30.51</v>
      </c>
      <c r="AW91" s="27">
        <v>-0.4</v>
      </c>
      <c r="AY91" s="6">
        <f t="shared" si="15"/>
        <v>29.6</v>
      </c>
      <c r="AZ91" s="6">
        <v>34.700000000000003</v>
      </c>
      <c r="BA91" s="6">
        <v>29.6</v>
      </c>
      <c r="BB91" s="30">
        <v>30.7</v>
      </c>
      <c r="BC91" s="6">
        <v>1.4</v>
      </c>
    </row>
    <row r="92" spans="1:55" ht="12.75" x14ac:dyDescent="0.2">
      <c r="A92" s="7">
        <v>8</v>
      </c>
      <c r="B92">
        <v>4</v>
      </c>
      <c r="C92" s="6">
        <f t="shared" si="8"/>
        <v>68.099999999999994</v>
      </c>
      <c r="D92" s="6">
        <v>52</v>
      </c>
      <c r="E92" s="6">
        <v>68.099999999999994</v>
      </c>
      <c r="F92" s="30">
        <v>69.069999999999993</v>
      </c>
      <c r="G92" s="6">
        <v>-3.4</v>
      </c>
      <c r="I92" s="6">
        <f t="shared" si="9"/>
        <v>33.700000000000003</v>
      </c>
      <c r="J92" s="6">
        <v>38.6</v>
      </c>
      <c r="K92" s="6">
        <v>33.700000000000003</v>
      </c>
      <c r="L92" s="30">
        <v>30.8</v>
      </c>
      <c r="M92" s="6">
        <v>0.9</v>
      </c>
      <c r="O92" s="6">
        <f t="shared" si="10"/>
        <v>226.6</v>
      </c>
      <c r="P92" s="6">
        <v>237.7</v>
      </c>
      <c r="Q92" s="6">
        <v>226.6</v>
      </c>
      <c r="R92" s="30">
        <v>228.38</v>
      </c>
      <c r="S92" s="27">
        <v>5.8</v>
      </c>
      <c r="V92" s="6">
        <v>328.4</v>
      </c>
      <c r="W92" s="6">
        <v>328.3</v>
      </c>
      <c r="X92" s="30">
        <v>328.25</v>
      </c>
      <c r="Y92" s="27">
        <v>3.3</v>
      </c>
      <c r="AA92" s="6">
        <f t="shared" si="11"/>
        <v>101.8</v>
      </c>
      <c r="AB92" s="6">
        <v>90.7</v>
      </c>
      <c r="AC92" s="6">
        <v>101.8</v>
      </c>
      <c r="AD92" s="30">
        <v>99.87</v>
      </c>
      <c r="AE92" s="27">
        <v>-2.5</v>
      </c>
      <c r="AG92" s="6">
        <f t="shared" si="12"/>
        <v>20.7</v>
      </c>
      <c r="AH92" s="6">
        <v>15.8</v>
      </c>
      <c r="AI92" s="6">
        <v>20.7</v>
      </c>
      <c r="AJ92" s="30">
        <v>21.04</v>
      </c>
      <c r="AK92" s="27">
        <v>-1.3</v>
      </c>
      <c r="AM92" s="6">
        <f t="shared" si="13"/>
        <v>69</v>
      </c>
      <c r="AN92" s="6">
        <v>72.400000000000006</v>
      </c>
      <c r="AO92" s="6">
        <v>69</v>
      </c>
      <c r="AP92" s="30">
        <v>69.569999999999993</v>
      </c>
      <c r="AQ92" s="27">
        <v>1.1000000000000001</v>
      </c>
      <c r="AS92" s="6">
        <f t="shared" si="14"/>
        <v>31</v>
      </c>
      <c r="AT92" s="6">
        <v>27.6</v>
      </c>
      <c r="AU92" s="6">
        <v>31</v>
      </c>
      <c r="AV92" s="30">
        <v>30.43</v>
      </c>
      <c r="AW92" s="27">
        <v>-1.1000000000000001</v>
      </c>
      <c r="AY92" s="6">
        <f t="shared" si="15"/>
        <v>33.1</v>
      </c>
      <c r="AZ92" s="6">
        <v>42.6</v>
      </c>
      <c r="BA92" s="6">
        <v>33.1</v>
      </c>
      <c r="BB92" s="30">
        <v>30.84</v>
      </c>
      <c r="BC92" s="6">
        <v>1.7</v>
      </c>
    </row>
    <row r="93" spans="1:55" ht="12.75" x14ac:dyDescent="0.2">
      <c r="A93" s="7">
        <v>8</v>
      </c>
      <c r="B93">
        <v>5</v>
      </c>
      <c r="C93" s="6">
        <f t="shared" si="8"/>
        <v>71.400000000000006</v>
      </c>
      <c r="D93" s="6">
        <v>58.7</v>
      </c>
      <c r="E93" s="6">
        <v>71.400000000000006</v>
      </c>
      <c r="F93" s="30">
        <v>68.599999999999994</v>
      </c>
      <c r="G93" s="6">
        <v>-5.6</v>
      </c>
      <c r="I93" s="6">
        <f t="shared" si="9"/>
        <v>32</v>
      </c>
      <c r="J93" s="6">
        <v>37.4</v>
      </c>
      <c r="K93" s="6">
        <v>32</v>
      </c>
      <c r="L93" s="30">
        <v>30.96</v>
      </c>
      <c r="M93" s="6">
        <v>1.9</v>
      </c>
      <c r="O93" s="6">
        <f t="shared" si="10"/>
        <v>225.2</v>
      </c>
      <c r="P93" s="6">
        <v>232.2</v>
      </c>
      <c r="Q93" s="6">
        <v>225.2</v>
      </c>
      <c r="R93" s="30">
        <v>228.91</v>
      </c>
      <c r="S93" s="27">
        <v>6.4</v>
      </c>
      <c r="V93" s="6">
        <v>328.3</v>
      </c>
      <c r="W93" s="6">
        <v>328.5</v>
      </c>
      <c r="X93" s="30">
        <v>328.47</v>
      </c>
      <c r="Y93" s="27">
        <v>2.7</v>
      </c>
      <c r="AA93" s="6">
        <f t="shared" si="11"/>
        <v>103.3</v>
      </c>
      <c r="AB93" s="6">
        <v>96.1</v>
      </c>
      <c r="AC93" s="6">
        <v>103.3</v>
      </c>
      <c r="AD93" s="30">
        <v>99.56</v>
      </c>
      <c r="AE93" s="27">
        <v>-3.7</v>
      </c>
      <c r="AG93" s="6">
        <f t="shared" si="12"/>
        <v>21.7</v>
      </c>
      <c r="AH93" s="6">
        <v>17.899999999999999</v>
      </c>
      <c r="AI93" s="6">
        <v>21.7</v>
      </c>
      <c r="AJ93" s="30">
        <v>20.89</v>
      </c>
      <c r="AK93" s="27">
        <v>-1.9</v>
      </c>
      <c r="AM93" s="6">
        <f t="shared" si="13"/>
        <v>68.5</v>
      </c>
      <c r="AN93" s="6">
        <v>70.7</v>
      </c>
      <c r="AO93" s="6">
        <v>68.5</v>
      </c>
      <c r="AP93" s="30">
        <v>69.69</v>
      </c>
      <c r="AQ93" s="27">
        <v>1.4</v>
      </c>
      <c r="AS93" s="6">
        <f t="shared" si="14"/>
        <v>31.5</v>
      </c>
      <c r="AT93" s="6">
        <v>29.3</v>
      </c>
      <c r="AU93" s="6">
        <v>31.5</v>
      </c>
      <c r="AV93" s="30">
        <v>30.31</v>
      </c>
      <c r="AW93" s="27">
        <v>-1.4</v>
      </c>
      <c r="AY93" s="6">
        <f t="shared" si="15"/>
        <v>30.9</v>
      </c>
      <c r="AZ93" s="6">
        <v>39</v>
      </c>
      <c r="BA93" s="6">
        <v>30.9</v>
      </c>
      <c r="BB93" s="30">
        <v>31.09</v>
      </c>
      <c r="BC93" s="6">
        <v>3</v>
      </c>
    </row>
    <row r="94" spans="1:55" ht="12.75" x14ac:dyDescent="0.2">
      <c r="A94" s="7">
        <v>8</v>
      </c>
      <c r="B94">
        <v>6</v>
      </c>
      <c r="C94" s="6">
        <f t="shared" si="8"/>
        <v>65.400000000000006</v>
      </c>
      <c r="D94" s="6">
        <v>95.2</v>
      </c>
      <c r="E94" s="6">
        <v>65.400000000000006</v>
      </c>
      <c r="F94" s="30">
        <v>67.959999999999994</v>
      </c>
      <c r="G94" s="6">
        <v>-7.7</v>
      </c>
      <c r="I94" s="6">
        <f t="shared" si="9"/>
        <v>38.9</v>
      </c>
      <c r="J94" s="6">
        <v>71.3</v>
      </c>
      <c r="K94" s="6">
        <v>38.9</v>
      </c>
      <c r="L94" s="30">
        <v>31.18</v>
      </c>
      <c r="M94" s="6">
        <v>2.7</v>
      </c>
      <c r="O94" s="6">
        <f t="shared" si="10"/>
        <v>224.3</v>
      </c>
      <c r="P94" s="6">
        <v>161.9</v>
      </c>
      <c r="Q94" s="6">
        <v>224.3</v>
      </c>
      <c r="R94" s="30">
        <v>229.51</v>
      </c>
      <c r="S94" s="27">
        <v>7.2</v>
      </c>
      <c r="V94" s="6">
        <v>328.5</v>
      </c>
      <c r="W94" s="6">
        <v>328.6</v>
      </c>
      <c r="X94" s="30">
        <v>328.65</v>
      </c>
      <c r="Y94" s="27">
        <v>2.2000000000000002</v>
      </c>
      <c r="AA94" s="6">
        <f t="shared" si="11"/>
        <v>104.2</v>
      </c>
      <c r="AB94" s="6">
        <v>166.5</v>
      </c>
      <c r="AC94" s="6">
        <v>104.2</v>
      </c>
      <c r="AD94" s="30">
        <v>99.14</v>
      </c>
      <c r="AE94" s="27">
        <v>-5</v>
      </c>
      <c r="AG94" s="6">
        <f t="shared" si="12"/>
        <v>19.899999999999999</v>
      </c>
      <c r="AH94" s="6">
        <v>29</v>
      </c>
      <c r="AI94" s="6">
        <v>19.899999999999999</v>
      </c>
      <c r="AJ94" s="30">
        <v>20.68</v>
      </c>
      <c r="AK94" s="27">
        <v>-2.5</v>
      </c>
      <c r="AM94" s="6">
        <f t="shared" si="13"/>
        <v>68.3</v>
      </c>
      <c r="AN94" s="6">
        <v>49.3</v>
      </c>
      <c r="AO94" s="6">
        <v>68.3</v>
      </c>
      <c r="AP94" s="30">
        <v>69.83</v>
      </c>
      <c r="AQ94" s="27">
        <v>1.7</v>
      </c>
      <c r="AS94" s="6">
        <f t="shared" si="14"/>
        <v>31.7</v>
      </c>
      <c r="AT94" s="6">
        <v>50.7</v>
      </c>
      <c r="AU94" s="6">
        <v>31.7</v>
      </c>
      <c r="AV94" s="30">
        <v>30.17</v>
      </c>
      <c r="AW94" s="27">
        <v>-1.7</v>
      </c>
      <c r="AY94" s="6">
        <f t="shared" si="15"/>
        <v>37.299999999999997</v>
      </c>
      <c r="AZ94" s="6">
        <v>42.8</v>
      </c>
      <c r="BA94" s="6">
        <v>37.299999999999997</v>
      </c>
      <c r="BB94" s="30">
        <v>31.45</v>
      </c>
      <c r="BC94" s="6">
        <v>4.3</v>
      </c>
    </row>
    <row r="95" spans="1:55" ht="12.75" x14ac:dyDescent="0.2">
      <c r="A95" s="7">
        <v>8</v>
      </c>
      <c r="B95">
        <v>7</v>
      </c>
      <c r="C95" s="6">
        <f t="shared" si="8"/>
        <v>69.400000000000006</v>
      </c>
      <c r="D95" s="6">
        <v>117.3</v>
      </c>
      <c r="E95" s="6">
        <v>69.400000000000006</v>
      </c>
      <c r="F95" s="30">
        <v>67.12</v>
      </c>
      <c r="G95" s="6">
        <v>-10.1</v>
      </c>
      <c r="I95" s="6">
        <f t="shared" si="9"/>
        <v>34.5</v>
      </c>
      <c r="J95" s="6">
        <v>37.9</v>
      </c>
      <c r="K95" s="6">
        <v>34.5</v>
      </c>
      <c r="L95" s="30">
        <v>31.43</v>
      </c>
      <c r="M95" s="6">
        <v>2.9</v>
      </c>
      <c r="O95" s="6">
        <f t="shared" si="10"/>
        <v>224.8</v>
      </c>
      <c r="P95" s="6">
        <v>173.4</v>
      </c>
      <c r="Q95" s="6">
        <v>224.8</v>
      </c>
      <c r="R95" s="30">
        <v>230.25</v>
      </c>
      <c r="S95" s="27">
        <v>8.9</v>
      </c>
      <c r="V95" s="6">
        <v>328.6</v>
      </c>
      <c r="W95" s="6">
        <v>328.7</v>
      </c>
      <c r="X95" s="30">
        <v>328.8</v>
      </c>
      <c r="Y95" s="27">
        <v>1.7</v>
      </c>
      <c r="AA95" s="6">
        <f t="shared" si="11"/>
        <v>103.9</v>
      </c>
      <c r="AB95" s="6">
        <v>155.19999999999999</v>
      </c>
      <c r="AC95" s="6">
        <v>103.9</v>
      </c>
      <c r="AD95" s="30">
        <v>98.55</v>
      </c>
      <c r="AE95" s="27">
        <v>-7.1</v>
      </c>
      <c r="AG95" s="6">
        <f t="shared" si="12"/>
        <v>21.1</v>
      </c>
      <c r="AH95" s="6">
        <v>35.700000000000003</v>
      </c>
      <c r="AI95" s="6">
        <v>21.1</v>
      </c>
      <c r="AJ95" s="30">
        <v>20.41</v>
      </c>
      <c r="AK95" s="27">
        <v>-3.2</v>
      </c>
      <c r="AM95" s="6">
        <f t="shared" si="13"/>
        <v>68.400000000000006</v>
      </c>
      <c r="AN95" s="6">
        <v>52.8</v>
      </c>
      <c r="AO95" s="6">
        <v>68.400000000000006</v>
      </c>
      <c r="AP95" s="30">
        <v>70.03</v>
      </c>
      <c r="AQ95" s="27">
        <v>2.2999999999999998</v>
      </c>
      <c r="AS95" s="6">
        <f t="shared" si="14"/>
        <v>31.6</v>
      </c>
      <c r="AT95" s="6">
        <v>47.2</v>
      </c>
      <c r="AU95" s="6">
        <v>31.6</v>
      </c>
      <c r="AV95" s="30">
        <v>29.97</v>
      </c>
      <c r="AW95" s="27">
        <v>-2.2999999999999998</v>
      </c>
      <c r="AY95" s="6">
        <f t="shared" si="15"/>
        <v>33.200000000000003</v>
      </c>
      <c r="AZ95" s="6">
        <v>24.4</v>
      </c>
      <c r="BA95" s="6">
        <v>33.200000000000003</v>
      </c>
      <c r="BB95" s="30">
        <v>31.89</v>
      </c>
      <c r="BC95" s="6">
        <v>5.3</v>
      </c>
    </row>
    <row r="96" spans="1:55" ht="12.75" x14ac:dyDescent="0.2">
      <c r="A96" s="7">
        <v>8</v>
      </c>
      <c r="B96">
        <v>8</v>
      </c>
      <c r="C96" s="6">
        <f t="shared" si="8"/>
        <v>69.900000000000006</v>
      </c>
      <c r="D96" s="6">
        <v>89</v>
      </c>
      <c r="E96" s="6">
        <v>69.900000000000006</v>
      </c>
      <c r="F96" s="30">
        <v>66.09</v>
      </c>
      <c r="G96" s="6">
        <v>-12.4</v>
      </c>
      <c r="I96" s="6">
        <f t="shared" si="9"/>
        <v>27.5</v>
      </c>
      <c r="J96" s="6">
        <v>18.8</v>
      </c>
      <c r="K96" s="6">
        <v>27.5</v>
      </c>
      <c r="L96" s="30">
        <v>31.63</v>
      </c>
      <c r="M96" s="6">
        <v>2.4</v>
      </c>
      <c r="O96" s="6">
        <f t="shared" si="10"/>
        <v>231.6</v>
      </c>
      <c r="P96" s="6">
        <v>221.1</v>
      </c>
      <c r="Q96" s="6">
        <v>231.6</v>
      </c>
      <c r="R96" s="30">
        <v>231.2</v>
      </c>
      <c r="S96" s="27">
        <v>11.4</v>
      </c>
      <c r="V96" s="6">
        <v>328.8</v>
      </c>
      <c r="W96" s="6">
        <v>328.9</v>
      </c>
      <c r="X96" s="30">
        <v>328.91</v>
      </c>
      <c r="Y96" s="27">
        <v>1.4</v>
      </c>
      <c r="AA96" s="6">
        <f t="shared" si="11"/>
        <v>97.3</v>
      </c>
      <c r="AB96" s="6">
        <v>107.7</v>
      </c>
      <c r="AC96" s="6">
        <v>97.3</v>
      </c>
      <c r="AD96" s="30">
        <v>97.71</v>
      </c>
      <c r="AE96" s="27">
        <v>-10</v>
      </c>
      <c r="AG96" s="6">
        <f t="shared" si="12"/>
        <v>21.2</v>
      </c>
      <c r="AH96" s="6">
        <v>27.1</v>
      </c>
      <c r="AI96" s="6">
        <v>21.2</v>
      </c>
      <c r="AJ96" s="30">
        <v>20.09</v>
      </c>
      <c r="AK96" s="27">
        <v>-3.9</v>
      </c>
      <c r="AM96" s="6">
        <f t="shared" si="13"/>
        <v>70.400000000000006</v>
      </c>
      <c r="AN96" s="6">
        <v>67.2</v>
      </c>
      <c r="AO96" s="6">
        <v>70.400000000000006</v>
      </c>
      <c r="AP96" s="30">
        <v>70.290000000000006</v>
      </c>
      <c r="AQ96" s="27">
        <v>3.2</v>
      </c>
      <c r="AS96" s="6">
        <f t="shared" si="14"/>
        <v>29.6</v>
      </c>
      <c r="AT96" s="6">
        <v>32.799999999999997</v>
      </c>
      <c r="AU96" s="6">
        <v>29.6</v>
      </c>
      <c r="AV96" s="30">
        <v>29.71</v>
      </c>
      <c r="AW96" s="27">
        <v>-3.2</v>
      </c>
      <c r="AY96" s="6">
        <f t="shared" si="15"/>
        <v>28.2</v>
      </c>
      <c r="AZ96" s="6">
        <v>17.399999999999999</v>
      </c>
      <c r="BA96" s="6">
        <v>28.2</v>
      </c>
      <c r="BB96" s="30">
        <v>32.369999999999997</v>
      </c>
      <c r="BC96" s="6">
        <v>5.7</v>
      </c>
    </row>
    <row r="97" spans="1:55" ht="12.75" x14ac:dyDescent="0.2">
      <c r="A97" s="7">
        <v>8</v>
      </c>
      <c r="B97">
        <v>9</v>
      </c>
      <c r="C97" s="6">
        <f t="shared" si="8"/>
        <v>62.8</v>
      </c>
      <c r="D97" s="6">
        <v>60.2</v>
      </c>
      <c r="E97" s="6">
        <v>62.8</v>
      </c>
      <c r="F97" s="30">
        <v>64.95</v>
      </c>
      <c r="G97" s="6">
        <v>-13.6</v>
      </c>
      <c r="I97" s="6">
        <f t="shared" si="9"/>
        <v>31.1</v>
      </c>
      <c r="J97" s="6">
        <v>25.9</v>
      </c>
      <c r="K97" s="6">
        <v>31.1</v>
      </c>
      <c r="L97" s="30">
        <v>31.73</v>
      </c>
      <c r="M97" s="6">
        <v>1.2</v>
      </c>
      <c r="O97" s="6">
        <f t="shared" si="10"/>
        <v>235.1</v>
      </c>
      <c r="P97" s="6">
        <v>242.7</v>
      </c>
      <c r="Q97" s="6">
        <v>235.1</v>
      </c>
      <c r="R97" s="30">
        <v>232.33</v>
      </c>
      <c r="S97" s="27">
        <v>13.6</v>
      </c>
      <c r="V97" s="6">
        <v>328.8</v>
      </c>
      <c r="W97" s="6">
        <v>329</v>
      </c>
      <c r="X97" s="30">
        <v>329.01</v>
      </c>
      <c r="Y97" s="27">
        <v>1.2</v>
      </c>
      <c r="AA97" s="6">
        <f t="shared" si="11"/>
        <v>93.9</v>
      </c>
      <c r="AB97" s="6">
        <v>86.1</v>
      </c>
      <c r="AC97" s="6">
        <v>93.9</v>
      </c>
      <c r="AD97" s="30">
        <v>96.68</v>
      </c>
      <c r="AE97" s="27">
        <v>-12.4</v>
      </c>
      <c r="AG97" s="6">
        <f t="shared" si="12"/>
        <v>19.100000000000001</v>
      </c>
      <c r="AH97" s="6">
        <v>18.3</v>
      </c>
      <c r="AI97" s="6">
        <v>19.100000000000001</v>
      </c>
      <c r="AJ97" s="30">
        <v>19.739999999999998</v>
      </c>
      <c r="AK97" s="27">
        <v>-4.2</v>
      </c>
      <c r="AM97" s="6">
        <f t="shared" si="13"/>
        <v>71.5</v>
      </c>
      <c r="AN97" s="6">
        <v>73.8</v>
      </c>
      <c r="AO97" s="6">
        <v>71.5</v>
      </c>
      <c r="AP97" s="30">
        <v>70.62</v>
      </c>
      <c r="AQ97" s="27">
        <v>3.9</v>
      </c>
      <c r="AS97" s="6">
        <f t="shared" si="14"/>
        <v>28.5</v>
      </c>
      <c r="AT97" s="6">
        <v>26.2</v>
      </c>
      <c r="AU97" s="6">
        <v>28.5</v>
      </c>
      <c r="AV97" s="30">
        <v>29.38</v>
      </c>
      <c r="AW97" s="27">
        <v>-3.9</v>
      </c>
      <c r="AY97" s="6">
        <f t="shared" si="15"/>
        <v>33.1</v>
      </c>
      <c r="AZ97" s="6">
        <v>30.1</v>
      </c>
      <c r="BA97" s="6">
        <v>33.1</v>
      </c>
      <c r="BB97" s="30">
        <v>32.82</v>
      </c>
      <c r="BC97" s="6">
        <v>5.4</v>
      </c>
    </row>
    <row r="98" spans="1:55" ht="12.75" x14ac:dyDescent="0.2">
      <c r="A98" s="7">
        <v>8</v>
      </c>
      <c r="B98">
        <v>10</v>
      </c>
      <c r="C98" s="6">
        <f t="shared" si="8"/>
        <v>67.7</v>
      </c>
      <c r="D98" s="6">
        <v>59.6</v>
      </c>
      <c r="E98" s="6">
        <v>67.7</v>
      </c>
      <c r="F98" s="30">
        <v>63.87</v>
      </c>
      <c r="G98" s="6">
        <v>-12.9</v>
      </c>
      <c r="I98" s="6">
        <f t="shared" si="9"/>
        <v>32.9</v>
      </c>
      <c r="J98" s="6">
        <v>28.5</v>
      </c>
      <c r="K98" s="6">
        <v>32.9</v>
      </c>
      <c r="L98" s="30">
        <v>31.7</v>
      </c>
      <c r="M98" s="6">
        <v>-0.3</v>
      </c>
      <c r="O98" s="6">
        <f t="shared" si="10"/>
        <v>228.7</v>
      </c>
      <c r="P98" s="6">
        <v>241.3</v>
      </c>
      <c r="Q98" s="6">
        <v>228.7</v>
      </c>
      <c r="R98" s="30">
        <v>233.52</v>
      </c>
      <c r="S98" s="27">
        <v>14.3</v>
      </c>
      <c r="V98" s="6">
        <v>329.4</v>
      </c>
      <c r="W98" s="6">
        <v>329.3</v>
      </c>
      <c r="X98" s="30">
        <v>329.09</v>
      </c>
      <c r="Y98" s="27">
        <v>1</v>
      </c>
      <c r="AA98" s="6">
        <f t="shared" si="11"/>
        <v>100.5</v>
      </c>
      <c r="AB98" s="6">
        <v>88.1</v>
      </c>
      <c r="AC98" s="6">
        <v>100.5</v>
      </c>
      <c r="AD98" s="30">
        <v>95.57</v>
      </c>
      <c r="AE98" s="27">
        <v>-13.3</v>
      </c>
      <c r="AG98" s="6">
        <f t="shared" si="12"/>
        <v>20.5</v>
      </c>
      <c r="AH98" s="6">
        <v>18.100000000000001</v>
      </c>
      <c r="AI98" s="6">
        <v>20.5</v>
      </c>
      <c r="AJ98" s="30">
        <v>19.41</v>
      </c>
      <c r="AK98" s="27">
        <v>-4</v>
      </c>
      <c r="AM98" s="6">
        <f t="shared" si="13"/>
        <v>69.5</v>
      </c>
      <c r="AN98" s="6">
        <v>73.3</v>
      </c>
      <c r="AO98" s="6">
        <v>69.5</v>
      </c>
      <c r="AP98" s="30">
        <v>70.959999999999994</v>
      </c>
      <c r="AQ98" s="27">
        <v>4.0999999999999996</v>
      </c>
      <c r="AS98" s="6">
        <f t="shared" si="14"/>
        <v>30.5</v>
      </c>
      <c r="AT98" s="6">
        <v>26.7</v>
      </c>
      <c r="AU98" s="6">
        <v>30.5</v>
      </c>
      <c r="AV98" s="30">
        <v>29.04</v>
      </c>
      <c r="AW98" s="27">
        <v>-4.0999999999999996</v>
      </c>
      <c r="AY98" s="6">
        <f t="shared" si="15"/>
        <v>32.700000000000003</v>
      </c>
      <c r="AZ98" s="6">
        <v>32.4</v>
      </c>
      <c r="BA98" s="6">
        <v>32.700000000000003</v>
      </c>
      <c r="BB98" s="30">
        <v>33.17</v>
      </c>
      <c r="BC98" s="6">
        <v>4.2</v>
      </c>
    </row>
    <row r="99" spans="1:55" ht="12.75" x14ac:dyDescent="0.2">
      <c r="A99" s="7">
        <v>8</v>
      </c>
      <c r="B99">
        <v>11</v>
      </c>
      <c r="C99" s="6">
        <f t="shared" si="8"/>
        <v>58.5</v>
      </c>
      <c r="D99" s="6">
        <v>50.7</v>
      </c>
      <c r="E99" s="6">
        <v>58.5</v>
      </c>
      <c r="F99" s="30">
        <v>63.02</v>
      </c>
      <c r="G99" s="6">
        <v>-10.3</v>
      </c>
      <c r="I99" s="6">
        <f t="shared" si="9"/>
        <v>32.1</v>
      </c>
      <c r="J99" s="6">
        <v>22.7</v>
      </c>
      <c r="K99" s="6">
        <v>32.1</v>
      </c>
      <c r="L99" s="30">
        <v>31.59</v>
      </c>
      <c r="M99" s="6">
        <v>-1.3</v>
      </c>
      <c r="O99" s="6">
        <f t="shared" si="10"/>
        <v>238.6</v>
      </c>
      <c r="P99" s="6">
        <v>256.10000000000002</v>
      </c>
      <c r="Q99" s="6">
        <v>238.6</v>
      </c>
      <c r="R99" s="30">
        <v>234.56</v>
      </c>
      <c r="S99" s="27">
        <v>12.5</v>
      </c>
      <c r="V99" s="6">
        <v>329.5</v>
      </c>
      <c r="W99" s="6">
        <v>329.3</v>
      </c>
      <c r="X99" s="30">
        <v>329.17</v>
      </c>
      <c r="Y99" s="27">
        <v>0.9</v>
      </c>
      <c r="AA99" s="6">
        <f t="shared" si="11"/>
        <v>90.6</v>
      </c>
      <c r="AB99" s="6">
        <v>73.3</v>
      </c>
      <c r="AC99" s="6">
        <v>90.6</v>
      </c>
      <c r="AD99" s="30">
        <v>94.6</v>
      </c>
      <c r="AE99" s="27">
        <v>-11.6</v>
      </c>
      <c r="AG99" s="6">
        <f t="shared" si="12"/>
        <v>17.8</v>
      </c>
      <c r="AH99" s="6">
        <v>15.4</v>
      </c>
      <c r="AI99" s="6">
        <v>17.8</v>
      </c>
      <c r="AJ99" s="30">
        <v>19.14</v>
      </c>
      <c r="AK99" s="27">
        <v>-3.2</v>
      </c>
      <c r="AM99" s="6">
        <f t="shared" si="13"/>
        <v>72.5</v>
      </c>
      <c r="AN99" s="6">
        <v>77.7</v>
      </c>
      <c r="AO99" s="6">
        <v>72.5</v>
      </c>
      <c r="AP99" s="30">
        <v>71.260000000000005</v>
      </c>
      <c r="AQ99" s="27">
        <v>3.6</v>
      </c>
      <c r="AS99" s="6">
        <f t="shared" si="14"/>
        <v>27.5</v>
      </c>
      <c r="AT99" s="6">
        <v>22.3</v>
      </c>
      <c r="AU99" s="6">
        <v>27.5</v>
      </c>
      <c r="AV99" s="30">
        <v>28.74</v>
      </c>
      <c r="AW99" s="27">
        <v>-3.6</v>
      </c>
      <c r="AY99" s="6">
        <f t="shared" si="15"/>
        <v>35.4</v>
      </c>
      <c r="AZ99" s="6">
        <v>30.9</v>
      </c>
      <c r="BA99" s="6">
        <v>35.4</v>
      </c>
      <c r="BB99" s="30">
        <v>33.39</v>
      </c>
      <c r="BC99" s="6">
        <v>2.7</v>
      </c>
    </row>
    <row r="100" spans="1:55" ht="12.75" x14ac:dyDescent="0.2">
      <c r="A100" s="7">
        <v>8</v>
      </c>
      <c r="B100">
        <v>12</v>
      </c>
      <c r="C100" s="6">
        <f t="shared" si="8"/>
        <v>61.7</v>
      </c>
      <c r="D100" s="6">
        <v>53.2</v>
      </c>
      <c r="E100" s="6">
        <v>61.7</v>
      </c>
      <c r="F100" s="30">
        <v>62.5</v>
      </c>
      <c r="G100" s="6">
        <v>-6.2</v>
      </c>
      <c r="I100" s="6">
        <f t="shared" si="9"/>
        <v>29.9</v>
      </c>
      <c r="J100" s="6">
        <v>19.899999999999999</v>
      </c>
      <c r="K100" s="6">
        <v>29.9</v>
      </c>
      <c r="L100" s="30">
        <v>31.5</v>
      </c>
      <c r="M100" s="6">
        <v>-1.1000000000000001</v>
      </c>
      <c r="O100" s="6">
        <f t="shared" si="10"/>
        <v>237.4</v>
      </c>
      <c r="P100" s="6">
        <v>256.10000000000002</v>
      </c>
      <c r="Q100" s="6">
        <v>237.4</v>
      </c>
      <c r="R100" s="30">
        <v>235.25</v>
      </c>
      <c r="S100" s="27">
        <v>8.1999999999999993</v>
      </c>
      <c r="V100" s="6">
        <v>329.3</v>
      </c>
      <c r="W100" s="6">
        <v>329.1</v>
      </c>
      <c r="X100" s="30">
        <v>329.24</v>
      </c>
      <c r="Y100" s="27">
        <v>0.9</v>
      </c>
      <c r="AA100" s="6">
        <f t="shared" si="11"/>
        <v>91.6</v>
      </c>
      <c r="AB100" s="6">
        <v>73.2</v>
      </c>
      <c r="AC100" s="6">
        <v>91.6</v>
      </c>
      <c r="AD100" s="30">
        <v>93.99</v>
      </c>
      <c r="AE100" s="27">
        <v>-7.3</v>
      </c>
      <c r="AG100" s="6">
        <f t="shared" si="12"/>
        <v>18.8</v>
      </c>
      <c r="AH100" s="6">
        <v>16.2</v>
      </c>
      <c r="AI100" s="6">
        <v>18.8</v>
      </c>
      <c r="AJ100" s="30">
        <v>18.98</v>
      </c>
      <c r="AK100" s="27">
        <v>-1.9</v>
      </c>
      <c r="AM100" s="6">
        <f t="shared" si="13"/>
        <v>72.099999999999994</v>
      </c>
      <c r="AN100" s="6">
        <v>77.8</v>
      </c>
      <c r="AO100" s="6">
        <v>72.099999999999994</v>
      </c>
      <c r="AP100" s="30">
        <v>71.45</v>
      </c>
      <c r="AQ100" s="27">
        <v>2.2999999999999998</v>
      </c>
      <c r="AS100" s="6">
        <f t="shared" si="14"/>
        <v>27.9</v>
      </c>
      <c r="AT100" s="6">
        <v>22.2</v>
      </c>
      <c r="AU100" s="6">
        <v>27.9</v>
      </c>
      <c r="AV100" s="30">
        <v>28.55</v>
      </c>
      <c r="AW100" s="27">
        <v>-2.2999999999999998</v>
      </c>
      <c r="AY100" s="6">
        <f t="shared" si="15"/>
        <v>32.6</v>
      </c>
      <c r="AZ100" s="6">
        <v>27.3</v>
      </c>
      <c r="BA100" s="6">
        <v>32.6</v>
      </c>
      <c r="BB100" s="30">
        <v>33.51</v>
      </c>
      <c r="BC100" s="6">
        <v>1.5</v>
      </c>
    </row>
    <row r="101" spans="1:55" ht="12.75" x14ac:dyDescent="0.2">
      <c r="A101" s="7"/>
      <c r="B101">
        <v>1</v>
      </c>
      <c r="C101" s="6">
        <f t="shared" si="8"/>
        <v>57</v>
      </c>
      <c r="D101" s="6">
        <v>40.299999999999997</v>
      </c>
      <c r="E101" s="6">
        <v>57</v>
      </c>
      <c r="F101" s="30">
        <v>62.33</v>
      </c>
      <c r="G101" s="6">
        <v>-2</v>
      </c>
      <c r="I101" s="6">
        <f t="shared" si="9"/>
        <v>37</v>
      </c>
      <c r="J101" s="6">
        <v>33.799999999999997</v>
      </c>
      <c r="K101" s="6">
        <v>37</v>
      </c>
      <c r="L101" s="30">
        <v>31.47</v>
      </c>
      <c r="M101" s="6">
        <v>-0.3</v>
      </c>
      <c r="O101" s="6">
        <f t="shared" si="10"/>
        <v>235</v>
      </c>
      <c r="P101" s="6">
        <v>255.2</v>
      </c>
      <c r="Q101" s="6">
        <v>235</v>
      </c>
      <c r="R101" s="30">
        <v>235.5</v>
      </c>
      <c r="S101" s="27">
        <v>3</v>
      </c>
      <c r="V101" s="6">
        <v>329.2</v>
      </c>
      <c r="W101" s="6">
        <v>329</v>
      </c>
      <c r="X101" s="30">
        <v>329.3</v>
      </c>
      <c r="Y101" s="27">
        <v>0.8</v>
      </c>
      <c r="AA101" s="6">
        <f t="shared" si="11"/>
        <v>94</v>
      </c>
      <c r="AB101" s="6">
        <v>74</v>
      </c>
      <c r="AC101" s="6">
        <v>94</v>
      </c>
      <c r="AD101" s="30">
        <v>93.81</v>
      </c>
      <c r="AE101" s="27">
        <v>-2.2999999999999998</v>
      </c>
      <c r="AG101" s="6">
        <f t="shared" si="12"/>
        <v>17.3</v>
      </c>
      <c r="AH101" s="6">
        <v>12.2</v>
      </c>
      <c r="AI101" s="6">
        <v>17.3</v>
      </c>
      <c r="AJ101" s="30">
        <v>18.93</v>
      </c>
      <c r="AK101" s="27">
        <v>-0.6</v>
      </c>
      <c r="AM101" s="6">
        <f t="shared" si="13"/>
        <v>71.400000000000006</v>
      </c>
      <c r="AN101" s="6">
        <v>77.5</v>
      </c>
      <c r="AO101" s="6">
        <v>71.400000000000006</v>
      </c>
      <c r="AP101" s="30">
        <v>71.510000000000005</v>
      </c>
      <c r="AQ101" s="27">
        <v>0.8</v>
      </c>
      <c r="AS101" s="6">
        <f t="shared" si="14"/>
        <v>28.6</v>
      </c>
      <c r="AT101" s="6">
        <v>22.5</v>
      </c>
      <c r="AU101" s="6">
        <v>28.6</v>
      </c>
      <c r="AV101" s="30">
        <v>28.49</v>
      </c>
      <c r="AW101" s="27">
        <v>-0.8</v>
      </c>
      <c r="AY101" s="6">
        <f t="shared" si="15"/>
        <v>39.299999999999997</v>
      </c>
      <c r="AZ101" s="6">
        <v>45.6</v>
      </c>
      <c r="BA101" s="6">
        <v>39.299999999999997</v>
      </c>
      <c r="BB101" s="30">
        <v>33.549999999999997</v>
      </c>
      <c r="BC101" s="6">
        <v>0.5</v>
      </c>
    </row>
    <row r="102" spans="1:55" ht="12.75" x14ac:dyDescent="0.2">
      <c r="A102" s="7">
        <v>9</v>
      </c>
      <c r="B102">
        <v>2</v>
      </c>
      <c r="C102" s="6">
        <f t="shared" si="8"/>
        <v>60.3</v>
      </c>
      <c r="D102" s="6">
        <v>48.4</v>
      </c>
      <c r="E102" s="6">
        <v>60.3</v>
      </c>
      <c r="F102" s="30">
        <v>62.44</v>
      </c>
      <c r="G102" s="6">
        <v>1.3</v>
      </c>
      <c r="I102" s="6">
        <f t="shared" si="9"/>
        <v>33.4</v>
      </c>
      <c r="J102" s="6">
        <v>27.9</v>
      </c>
      <c r="K102" s="6">
        <v>33.4</v>
      </c>
      <c r="L102" s="30">
        <v>31.55</v>
      </c>
      <c r="M102" s="6">
        <v>0.9</v>
      </c>
      <c r="O102" s="6">
        <f t="shared" si="10"/>
        <v>235.6</v>
      </c>
      <c r="P102" s="6">
        <v>253.1</v>
      </c>
      <c r="Q102" s="6">
        <v>235.6</v>
      </c>
      <c r="R102" s="30">
        <v>235.36</v>
      </c>
      <c r="S102" s="27">
        <v>-1.6</v>
      </c>
      <c r="V102" s="6">
        <v>329.4</v>
      </c>
      <c r="W102" s="6">
        <v>329.3</v>
      </c>
      <c r="X102" s="30">
        <v>329.35</v>
      </c>
      <c r="Y102" s="27">
        <v>0.6</v>
      </c>
      <c r="AA102" s="6">
        <f t="shared" si="11"/>
        <v>93.6</v>
      </c>
      <c r="AB102" s="6">
        <v>76.3</v>
      </c>
      <c r="AC102" s="6">
        <v>93.6</v>
      </c>
      <c r="AD102" s="30">
        <v>93.99</v>
      </c>
      <c r="AE102" s="27">
        <v>2.2000000000000002</v>
      </c>
      <c r="AG102" s="6">
        <f t="shared" si="12"/>
        <v>18.3</v>
      </c>
      <c r="AH102" s="6">
        <v>14.7</v>
      </c>
      <c r="AI102" s="6">
        <v>18.3</v>
      </c>
      <c r="AJ102" s="30">
        <v>18.96</v>
      </c>
      <c r="AK102" s="27">
        <v>0.4</v>
      </c>
      <c r="AM102" s="6">
        <f t="shared" si="13"/>
        <v>71.599999999999994</v>
      </c>
      <c r="AN102" s="6">
        <v>76.8</v>
      </c>
      <c r="AO102" s="6">
        <v>71.599999999999994</v>
      </c>
      <c r="AP102" s="30">
        <v>71.459999999999994</v>
      </c>
      <c r="AQ102" s="27">
        <v>-0.6</v>
      </c>
      <c r="AS102" s="6">
        <f t="shared" si="14"/>
        <v>28.4</v>
      </c>
      <c r="AT102" s="6">
        <v>23.2</v>
      </c>
      <c r="AU102" s="6">
        <v>28.4</v>
      </c>
      <c r="AV102" s="30">
        <v>28.54</v>
      </c>
      <c r="AW102" s="27">
        <v>0.6</v>
      </c>
      <c r="AY102" s="6">
        <f t="shared" si="15"/>
        <v>35.700000000000003</v>
      </c>
      <c r="AZ102" s="6">
        <v>36.6</v>
      </c>
      <c r="BA102" s="6">
        <v>35.700000000000003</v>
      </c>
      <c r="BB102" s="30">
        <v>33.57</v>
      </c>
      <c r="BC102" s="6">
        <v>0.2</v>
      </c>
    </row>
    <row r="103" spans="1:55" ht="12.75" x14ac:dyDescent="0.2">
      <c r="A103" s="7">
        <v>9</v>
      </c>
      <c r="B103">
        <v>3</v>
      </c>
      <c r="C103" s="6">
        <f t="shared" si="8"/>
        <v>64.599999999999994</v>
      </c>
      <c r="D103" s="6">
        <v>51.5</v>
      </c>
      <c r="E103" s="6">
        <v>64.599999999999994</v>
      </c>
      <c r="F103" s="30">
        <v>62.68</v>
      </c>
      <c r="G103" s="6">
        <v>2.9</v>
      </c>
      <c r="I103" s="6">
        <f t="shared" si="9"/>
        <v>26.4</v>
      </c>
      <c r="J103" s="6">
        <v>26.3</v>
      </c>
      <c r="K103" s="6">
        <v>26.4</v>
      </c>
      <c r="L103" s="30">
        <v>31.75</v>
      </c>
      <c r="M103" s="6">
        <v>2.4</v>
      </c>
      <c r="O103" s="6">
        <f t="shared" si="10"/>
        <v>238.3</v>
      </c>
      <c r="P103" s="6">
        <v>251.4</v>
      </c>
      <c r="Q103" s="6">
        <v>238.3</v>
      </c>
      <c r="R103" s="30">
        <v>234.94</v>
      </c>
      <c r="S103" s="27">
        <v>-5</v>
      </c>
      <c r="V103" s="6">
        <v>329.2</v>
      </c>
      <c r="W103" s="6">
        <v>329.3</v>
      </c>
      <c r="X103" s="30">
        <v>329.38</v>
      </c>
      <c r="Y103" s="27">
        <v>0.3</v>
      </c>
      <c r="AA103" s="6">
        <f t="shared" si="11"/>
        <v>91</v>
      </c>
      <c r="AB103" s="6">
        <v>77.8</v>
      </c>
      <c r="AC103" s="6">
        <v>91</v>
      </c>
      <c r="AD103" s="30">
        <v>94.44</v>
      </c>
      <c r="AE103" s="27">
        <v>5.3</v>
      </c>
      <c r="AG103" s="6">
        <f t="shared" si="12"/>
        <v>19.600000000000001</v>
      </c>
      <c r="AH103" s="6">
        <v>15.6</v>
      </c>
      <c r="AI103" s="6">
        <v>19.600000000000001</v>
      </c>
      <c r="AJ103" s="30">
        <v>19.03</v>
      </c>
      <c r="AK103" s="27">
        <v>0.9</v>
      </c>
      <c r="AM103" s="6">
        <f t="shared" si="13"/>
        <v>72.400000000000006</v>
      </c>
      <c r="AN103" s="6">
        <v>76.400000000000006</v>
      </c>
      <c r="AO103" s="6">
        <v>72.400000000000006</v>
      </c>
      <c r="AP103" s="30">
        <v>71.33</v>
      </c>
      <c r="AQ103" s="27">
        <v>-1.6</v>
      </c>
      <c r="AS103" s="6">
        <f t="shared" si="14"/>
        <v>27.6</v>
      </c>
      <c r="AT103" s="6">
        <v>23.6</v>
      </c>
      <c r="AU103" s="6">
        <v>27.6</v>
      </c>
      <c r="AV103" s="30">
        <v>28.67</v>
      </c>
      <c r="AW103" s="27">
        <v>1.6</v>
      </c>
      <c r="AY103" s="6">
        <f t="shared" si="15"/>
        <v>29</v>
      </c>
      <c r="AZ103" s="6">
        <v>33.799999999999997</v>
      </c>
      <c r="BA103" s="6">
        <v>29</v>
      </c>
      <c r="BB103" s="30">
        <v>33.630000000000003</v>
      </c>
      <c r="BC103" s="6">
        <v>0.7</v>
      </c>
    </row>
    <row r="104" spans="1:55" ht="12.75" x14ac:dyDescent="0.2">
      <c r="A104" s="7">
        <v>9</v>
      </c>
      <c r="B104">
        <v>4</v>
      </c>
      <c r="C104" s="6">
        <f t="shared" si="8"/>
        <v>64.900000000000006</v>
      </c>
      <c r="D104" s="6">
        <v>49.5</v>
      </c>
      <c r="E104" s="6">
        <v>64.900000000000006</v>
      </c>
      <c r="F104" s="30">
        <v>62.94</v>
      </c>
      <c r="G104" s="6">
        <v>3.1</v>
      </c>
      <c r="I104" s="6">
        <f t="shared" si="9"/>
        <v>28.5</v>
      </c>
      <c r="J104" s="6">
        <v>33.1</v>
      </c>
      <c r="K104" s="6">
        <v>28.5</v>
      </c>
      <c r="L104" s="30">
        <v>32.04</v>
      </c>
      <c r="M104" s="6">
        <v>3.4</v>
      </c>
      <c r="O104" s="6">
        <f t="shared" si="10"/>
        <v>236.1</v>
      </c>
      <c r="P104" s="6">
        <v>246.9</v>
      </c>
      <c r="Q104" s="6">
        <v>236.1</v>
      </c>
      <c r="R104" s="30">
        <v>234.39</v>
      </c>
      <c r="S104" s="27">
        <v>-6.6</v>
      </c>
      <c r="V104" s="6">
        <v>329.5</v>
      </c>
      <c r="W104" s="6">
        <v>329.5</v>
      </c>
      <c r="X104" s="30">
        <v>329.37</v>
      </c>
      <c r="Y104" s="27">
        <v>-0.1</v>
      </c>
      <c r="AA104" s="6">
        <f t="shared" si="11"/>
        <v>93.4</v>
      </c>
      <c r="AB104" s="6">
        <v>82.6</v>
      </c>
      <c r="AC104" s="6">
        <v>93.4</v>
      </c>
      <c r="AD104" s="30">
        <v>94.98</v>
      </c>
      <c r="AE104" s="27">
        <v>6.5</v>
      </c>
      <c r="AG104" s="6">
        <f t="shared" si="12"/>
        <v>19.7</v>
      </c>
      <c r="AH104" s="6">
        <v>15</v>
      </c>
      <c r="AI104" s="6">
        <v>19.7</v>
      </c>
      <c r="AJ104" s="30">
        <v>19.11</v>
      </c>
      <c r="AK104" s="27">
        <v>0.9</v>
      </c>
      <c r="AM104" s="6">
        <f t="shared" si="13"/>
        <v>71.7</v>
      </c>
      <c r="AN104" s="6">
        <v>74.900000000000006</v>
      </c>
      <c r="AO104" s="6">
        <v>71.7</v>
      </c>
      <c r="AP104" s="30">
        <v>71.16</v>
      </c>
      <c r="AQ104" s="27">
        <v>-2</v>
      </c>
      <c r="AS104" s="6">
        <f t="shared" si="14"/>
        <v>28.3</v>
      </c>
      <c r="AT104" s="6">
        <v>25.1</v>
      </c>
      <c r="AU104" s="6">
        <v>28.3</v>
      </c>
      <c r="AV104" s="30">
        <v>28.84</v>
      </c>
      <c r="AW104" s="27">
        <v>2</v>
      </c>
      <c r="AY104" s="6">
        <f t="shared" si="15"/>
        <v>30.5</v>
      </c>
      <c r="AZ104" s="6">
        <v>40.1</v>
      </c>
      <c r="BA104" s="6">
        <v>30.5</v>
      </c>
      <c r="BB104" s="30">
        <v>33.729999999999997</v>
      </c>
      <c r="BC104" s="6">
        <v>1.3</v>
      </c>
    </row>
    <row r="105" spans="1:55" ht="12.75" x14ac:dyDescent="0.2">
      <c r="A105" s="7">
        <v>9</v>
      </c>
      <c r="B105">
        <v>5</v>
      </c>
      <c r="C105" s="6">
        <f t="shared" si="8"/>
        <v>53.1</v>
      </c>
      <c r="D105" s="6">
        <v>41.5</v>
      </c>
      <c r="E105" s="6">
        <v>53.1</v>
      </c>
      <c r="F105" s="30">
        <v>63.06</v>
      </c>
      <c r="G105" s="6">
        <v>1.5</v>
      </c>
      <c r="I105" s="6">
        <f t="shared" si="9"/>
        <v>40.299999999999997</v>
      </c>
      <c r="J105" s="6">
        <v>45.3</v>
      </c>
      <c r="K105" s="6">
        <v>40.299999999999997</v>
      </c>
      <c r="L105" s="30">
        <v>32.35</v>
      </c>
      <c r="M105" s="6">
        <v>3.8</v>
      </c>
      <c r="O105" s="6">
        <f t="shared" si="10"/>
        <v>235.9</v>
      </c>
      <c r="P105" s="6">
        <v>242.2</v>
      </c>
      <c r="Q105" s="6">
        <v>235.9</v>
      </c>
      <c r="R105" s="30">
        <v>233.91</v>
      </c>
      <c r="S105" s="27">
        <v>-5.8</v>
      </c>
      <c r="V105" s="6">
        <v>329.1</v>
      </c>
      <c r="W105" s="6">
        <v>329.4</v>
      </c>
      <c r="X105" s="30">
        <v>329.33</v>
      </c>
      <c r="Y105" s="27">
        <v>-0.6</v>
      </c>
      <c r="AA105" s="6">
        <f t="shared" si="11"/>
        <v>93.4</v>
      </c>
      <c r="AB105" s="6">
        <v>86.9</v>
      </c>
      <c r="AC105" s="6">
        <v>93.4</v>
      </c>
      <c r="AD105" s="30">
        <v>95.42</v>
      </c>
      <c r="AE105" s="27">
        <v>5.2</v>
      </c>
      <c r="AG105" s="6">
        <f t="shared" si="12"/>
        <v>16.100000000000001</v>
      </c>
      <c r="AH105" s="6">
        <v>12.6</v>
      </c>
      <c r="AI105" s="6">
        <v>16.100000000000001</v>
      </c>
      <c r="AJ105" s="30">
        <v>19.149999999999999</v>
      </c>
      <c r="AK105" s="27">
        <v>0.5</v>
      </c>
      <c r="AM105" s="6">
        <f t="shared" si="13"/>
        <v>71.599999999999994</v>
      </c>
      <c r="AN105" s="6">
        <v>73.599999999999994</v>
      </c>
      <c r="AO105" s="6">
        <v>71.599999999999994</v>
      </c>
      <c r="AP105" s="30">
        <v>71.03</v>
      </c>
      <c r="AQ105" s="27">
        <v>-1.6</v>
      </c>
      <c r="AS105" s="6">
        <f t="shared" si="14"/>
        <v>28.4</v>
      </c>
      <c r="AT105" s="6">
        <v>26.4</v>
      </c>
      <c r="AU105" s="6">
        <v>28.4</v>
      </c>
      <c r="AV105" s="30">
        <v>28.97</v>
      </c>
      <c r="AW105" s="27">
        <v>1.6</v>
      </c>
      <c r="AY105" s="6">
        <f t="shared" si="15"/>
        <v>43.1</v>
      </c>
      <c r="AZ105" s="6">
        <v>52.2</v>
      </c>
      <c r="BA105" s="6">
        <v>43.1</v>
      </c>
      <c r="BB105" s="30">
        <v>33.909999999999997</v>
      </c>
      <c r="BC105" s="6">
        <v>2.1</v>
      </c>
    </row>
    <row r="106" spans="1:55" ht="12.75" x14ac:dyDescent="0.2">
      <c r="A106" s="7">
        <v>9</v>
      </c>
      <c r="B106">
        <v>6</v>
      </c>
      <c r="C106" s="6">
        <f t="shared" si="8"/>
        <v>63.7</v>
      </c>
      <c r="D106" s="6">
        <v>92.7</v>
      </c>
      <c r="E106" s="6">
        <v>63.7</v>
      </c>
      <c r="F106" s="30">
        <v>62.92</v>
      </c>
      <c r="G106" s="6">
        <v>-1.7</v>
      </c>
      <c r="I106" s="6">
        <f t="shared" si="9"/>
        <v>36.200000000000003</v>
      </c>
      <c r="J106" s="6">
        <v>69.8</v>
      </c>
      <c r="K106" s="6">
        <v>36.200000000000003</v>
      </c>
      <c r="L106" s="30">
        <v>32.700000000000003</v>
      </c>
      <c r="M106" s="6">
        <v>4.0999999999999996</v>
      </c>
      <c r="O106" s="6">
        <f t="shared" si="10"/>
        <v>229.5</v>
      </c>
      <c r="P106" s="6">
        <v>166.6</v>
      </c>
      <c r="Q106" s="6">
        <v>229.5</v>
      </c>
      <c r="R106" s="30">
        <v>233.61</v>
      </c>
      <c r="S106" s="27">
        <v>-3.6</v>
      </c>
      <c r="V106" s="6">
        <v>329.2</v>
      </c>
      <c r="W106" s="6">
        <v>329.4</v>
      </c>
      <c r="X106" s="30">
        <v>329.23</v>
      </c>
      <c r="Y106" s="27">
        <v>-1.2</v>
      </c>
      <c r="AA106" s="6">
        <f t="shared" si="11"/>
        <v>99.9</v>
      </c>
      <c r="AB106" s="6">
        <v>162.5</v>
      </c>
      <c r="AC106" s="6">
        <v>99.9</v>
      </c>
      <c r="AD106" s="30">
        <v>95.62</v>
      </c>
      <c r="AE106" s="27">
        <v>2.4</v>
      </c>
      <c r="AG106" s="6">
        <f t="shared" si="12"/>
        <v>19.3</v>
      </c>
      <c r="AH106" s="6">
        <v>28.2</v>
      </c>
      <c r="AI106" s="6">
        <v>19.3</v>
      </c>
      <c r="AJ106" s="30">
        <v>19.11</v>
      </c>
      <c r="AK106" s="27">
        <v>-0.5</v>
      </c>
      <c r="AM106" s="6">
        <f t="shared" si="13"/>
        <v>69.7</v>
      </c>
      <c r="AN106" s="6">
        <v>50.6</v>
      </c>
      <c r="AO106" s="6">
        <v>69.7</v>
      </c>
      <c r="AP106" s="30">
        <v>70.959999999999994</v>
      </c>
      <c r="AQ106" s="27">
        <v>-0.8</v>
      </c>
      <c r="AS106" s="6">
        <f t="shared" si="14"/>
        <v>30.3</v>
      </c>
      <c r="AT106" s="6">
        <v>49.4</v>
      </c>
      <c r="AU106" s="6">
        <v>30.3</v>
      </c>
      <c r="AV106" s="30">
        <v>29.04</v>
      </c>
      <c r="AW106" s="27">
        <v>0.8</v>
      </c>
      <c r="AY106" s="6">
        <f t="shared" si="15"/>
        <v>36.299999999999997</v>
      </c>
      <c r="AZ106" s="6">
        <v>42.9</v>
      </c>
      <c r="BA106" s="6">
        <v>36.299999999999997</v>
      </c>
      <c r="BB106" s="30">
        <v>34.200000000000003</v>
      </c>
      <c r="BC106" s="6">
        <v>3.5</v>
      </c>
    </row>
    <row r="107" spans="1:55" ht="12.75" x14ac:dyDescent="0.2">
      <c r="A107" s="7">
        <v>9</v>
      </c>
      <c r="B107">
        <v>7</v>
      </c>
      <c r="C107" s="6">
        <f t="shared" si="8"/>
        <v>52.8</v>
      </c>
      <c r="D107" s="6">
        <v>100.8</v>
      </c>
      <c r="E107" s="6">
        <v>52.8</v>
      </c>
      <c r="F107" s="30">
        <v>62.42</v>
      </c>
      <c r="G107" s="6">
        <v>-6</v>
      </c>
      <c r="I107" s="6">
        <f t="shared" si="9"/>
        <v>37.299999999999997</v>
      </c>
      <c r="J107" s="6">
        <v>40.799999999999997</v>
      </c>
      <c r="K107" s="6">
        <v>37.299999999999997</v>
      </c>
      <c r="L107" s="30">
        <v>33.08</v>
      </c>
      <c r="M107" s="6">
        <v>4.5999999999999996</v>
      </c>
      <c r="O107" s="6">
        <f t="shared" si="10"/>
        <v>239.1</v>
      </c>
      <c r="P107" s="6">
        <v>187.4</v>
      </c>
      <c r="Q107" s="6">
        <v>239.1</v>
      </c>
      <c r="R107" s="30">
        <v>233.58</v>
      </c>
      <c r="S107" s="27">
        <v>-0.5</v>
      </c>
      <c r="V107" s="6">
        <v>329</v>
      </c>
      <c r="W107" s="6">
        <v>329.2</v>
      </c>
      <c r="X107" s="30">
        <v>329.07</v>
      </c>
      <c r="Y107" s="27">
        <v>-1.9</v>
      </c>
      <c r="AA107" s="6">
        <f t="shared" si="11"/>
        <v>90</v>
      </c>
      <c r="AB107" s="6">
        <v>141.6</v>
      </c>
      <c r="AC107" s="6">
        <v>90</v>
      </c>
      <c r="AD107" s="30">
        <v>95.5</v>
      </c>
      <c r="AE107" s="27">
        <v>-1.5</v>
      </c>
      <c r="AG107" s="6">
        <f t="shared" si="12"/>
        <v>16</v>
      </c>
      <c r="AH107" s="6">
        <v>30.6</v>
      </c>
      <c r="AI107" s="6">
        <v>16</v>
      </c>
      <c r="AJ107" s="30">
        <v>18.97</v>
      </c>
      <c r="AK107" s="27">
        <v>-1.7</v>
      </c>
      <c r="AM107" s="6">
        <f t="shared" si="13"/>
        <v>72.599999999999994</v>
      </c>
      <c r="AN107" s="6">
        <v>57</v>
      </c>
      <c r="AO107" s="6">
        <v>72.599999999999994</v>
      </c>
      <c r="AP107" s="30">
        <v>70.98</v>
      </c>
      <c r="AQ107" s="27">
        <v>0.3</v>
      </c>
      <c r="AS107" s="6">
        <f t="shared" si="14"/>
        <v>27.4</v>
      </c>
      <c r="AT107" s="6">
        <v>43</v>
      </c>
      <c r="AU107" s="6">
        <v>27.4</v>
      </c>
      <c r="AV107" s="30">
        <v>29.02</v>
      </c>
      <c r="AW107" s="27">
        <v>-0.3</v>
      </c>
      <c r="AY107" s="6">
        <f t="shared" si="15"/>
        <v>41.4</v>
      </c>
      <c r="AZ107" s="6">
        <v>28.8</v>
      </c>
      <c r="BA107" s="6">
        <v>41.4</v>
      </c>
      <c r="BB107" s="30">
        <v>34.64</v>
      </c>
      <c r="BC107" s="6">
        <v>5.3</v>
      </c>
    </row>
    <row r="108" spans="1:55" ht="12.75" x14ac:dyDescent="0.2">
      <c r="A108" s="7">
        <v>9</v>
      </c>
      <c r="B108">
        <v>8</v>
      </c>
      <c r="C108" s="6">
        <f t="shared" si="8"/>
        <v>39.4</v>
      </c>
      <c r="D108" s="6">
        <v>57.3</v>
      </c>
      <c r="E108" s="6">
        <v>39.4</v>
      </c>
      <c r="F108" s="30">
        <v>61.53</v>
      </c>
      <c r="G108" s="6">
        <v>-10.7</v>
      </c>
      <c r="I108" s="6">
        <f t="shared" si="9"/>
        <v>39.299999999999997</v>
      </c>
      <c r="J108" s="6">
        <v>30.6</v>
      </c>
      <c r="K108" s="6">
        <v>39.299999999999997</v>
      </c>
      <c r="L108" s="30">
        <v>33.5</v>
      </c>
      <c r="M108" s="6">
        <v>5</v>
      </c>
      <c r="O108" s="6">
        <f t="shared" si="10"/>
        <v>250.2</v>
      </c>
      <c r="P108" s="6">
        <v>240.9</v>
      </c>
      <c r="Q108" s="6">
        <v>250.2</v>
      </c>
      <c r="R108" s="30">
        <v>233.82</v>
      </c>
      <c r="S108" s="27">
        <v>2.9</v>
      </c>
      <c r="V108" s="6">
        <v>328.9</v>
      </c>
      <c r="W108" s="6">
        <v>328.9</v>
      </c>
      <c r="X108" s="30">
        <v>328.84</v>
      </c>
      <c r="Y108" s="27">
        <v>-2.7</v>
      </c>
      <c r="AA108" s="6">
        <f t="shared" si="11"/>
        <v>78.7</v>
      </c>
      <c r="AB108" s="6">
        <v>87.9</v>
      </c>
      <c r="AC108" s="6">
        <v>78.7</v>
      </c>
      <c r="AD108" s="30">
        <v>95.02</v>
      </c>
      <c r="AE108" s="27">
        <v>-5.7</v>
      </c>
      <c r="AG108" s="6">
        <f t="shared" si="12"/>
        <v>12</v>
      </c>
      <c r="AH108" s="6">
        <v>17.399999999999999</v>
      </c>
      <c r="AI108" s="6">
        <v>12</v>
      </c>
      <c r="AJ108" s="30">
        <v>18.71</v>
      </c>
      <c r="AK108" s="27">
        <v>-3.1</v>
      </c>
      <c r="AM108" s="6">
        <f t="shared" si="13"/>
        <v>76.099999999999994</v>
      </c>
      <c r="AN108" s="6">
        <v>73.3</v>
      </c>
      <c r="AO108" s="6">
        <v>76.099999999999994</v>
      </c>
      <c r="AP108" s="30">
        <v>71.099999999999994</v>
      </c>
      <c r="AQ108" s="27">
        <v>1.5</v>
      </c>
      <c r="AS108" s="6">
        <f t="shared" si="14"/>
        <v>23.9</v>
      </c>
      <c r="AT108" s="6">
        <v>26.7</v>
      </c>
      <c r="AU108" s="6">
        <v>23.9</v>
      </c>
      <c r="AV108" s="30">
        <v>28.9</v>
      </c>
      <c r="AW108" s="27">
        <v>-1.5</v>
      </c>
      <c r="AY108" s="6">
        <f t="shared" si="15"/>
        <v>50</v>
      </c>
      <c r="AZ108" s="6">
        <v>34.799999999999997</v>
      </c>
      <c r="BA108" s="6">
        <v>50</v>
      </c>
      <c r="BB108" s="30">
        <v>35.25</v>
      </c>
      <c r="BC108" s="6">
        <v>7.3</v>
      </c>
    </row>
    <row r="109" spans="1:55" ht="12.75" x14ac:dyDescent="0.2">
      <c r="A109" s="7">
        <v>9</v>
      </c>
      <c r="B109">
        <v>9</v>
      </c>
      <c r="C109" s="6">
        <f t="shared" si="8"/>
        <v>60.5</v>
      </c>
      <c r="D109" s="6">
        <v>58.6</v>
      </c>
      <c r="E109" s="6">
        <v>60.5</v>
      </c>
      <c r="F109" s="30">
        <v>60.39</v>
      </c>
      <c r="G109" s="6">
        <v>-13.6</v>
      </c>
      <c r="I109" s="6">
        <f t="shared" si="9"/>
        <v>37</v>
      </c>
      <c r="J109" s="6">
        <v>31.2</v>
      </c>
      <c r="K109" s="6">
        <v>37</v>
      </c>
      <c r="L109" s="30">
        <v>33.950000000000003</v>
      </c>
      <c r="M109" s="6">
        <v>5.4</v>
      </c>
      <c r="O109" s="6">
        <f t="shared" si="10"/>
        <v>231.1</v>
      </c>
      <c r="P109" s="6">
        <v>238.6</v>
      </c>
      <c r="Q109" s="6">
        <v>231.1</v>
      </c>
      <c r="R109" s="30">
        <v>234.2</v>
      </c>
      <c r="S109" s="27">
        <v>4.5999999999999996</v>
      </c>
      <c r="V109" s="6">
        <v>328.4</v>
      </c>
      <c r="W109" s="6">
        <v>328.6</v>
      </c>
      <c r="X109" s="30">
        <v>328.54</v>
      </c>
      <c r="Y109" s="27">
        <v>-3.6</v>
      </c>
      <c r="AA109" s="6">
        <f t="shared" si="11"/>
        <v>97.5</v>
      </c>
      <c r="AB109" s="6">
        <v>89.8</v>
      </c>
      <c r="AC109" s="6">
        <v>97.5</v>
      </c>
      <c r="AD109" s="30">
        <v>94.34</v>
      </c>
      <c r="AE109" s="27">
        <v>-8.1999999999999993</v>
      </c>
      <c r="AG109" s="6">
        <f t="shared" si="12"/>
        <v>18.399999999999999</v>
      </c>
      <c r="AH109" s="6">
        <v>17.8</v>
      </c>
      <c r="AI109" s="6">
        <v>18.399999999999999</v>
      </c>
      <c r="AJ109" s="30">
        <v>18.38</v>
      </c>
      <c r="AK109" s="27">
        <v>-3.9</v>
      </c>
      <c r="AM109" s="6">
        <f t="shared" si="13"/>
        <v>70.3</v>
      </c>
      <c r="AN109" s="6">
        <v>72.7</v>
      </c>
      <c r="AO109" s="6">
        <v>70.3</v>
      </c>
      <c r="AP109" s="30">
        <v>71.290000000000006</v>
      </c>
      <c r="AQ109" s="27">
        <v>2.2000000000000002</v>
      </c>
      <c r="AS109" s="6">
        <f t="shared" si="14"/>
        <v>29.7</v>
      </c>
      <c r="AT109" s="6">
        <v>27.3</v>
      </c>
      <c r="AU109" s="6">
        <v>29.7</v>
      </c>
      <c r="AV109" s="30">
        <v>28.71</v>
      </c>
      <c r="AW109" s="27">
        <v>-2.2000000000000002</v>
      </c>
      <c r="AY109" s="6">
        <f t="shared" si="15"/>
        <v>37.9</v>
      </c>
      <c r="AZ109" s="6">
        <v>34.700000000000003</v>
      </c>
      <c r="BA109" s="6">
        <v>37.9</v>
      </c>
      <c r="BB109" s="30">
        <v>35.979999999999997</v>
      </c>
      <c r="BC109" s="6">
        <v>8.8000000000000007</v>
      </c>
    </row>
    <row r="110" spans="1:55" ht="12.75" x14ac:dyDescent="0.2">
      <c r="A110" s="7">
        <v>9</v>
      </c>
      <c r="B110">
        <v>10</v>
      </c>
      <c r="C110" s="6">
        <f t="shared" si="8"/>
        <v>52.8</v>
      </c>
      <c r="D110" s="6">
        <v>44.6</v>
      </c>
      <c r="E110" s="6">
        <v>52.8</v>
      </c>
      <c r="F110" s="30">
        <v>59.16</v>
      </c>
      <c r="G110" s="6">
        <v>-14.7</v>
      </c>
      <c r="I110" s="6">
        <f t="shared" si="9"/>
        <v>34.299999999999997</v>
      </c>
      <c r="J110" s="6">
        <v>29.9</v>
      </c>
      <c r="K110" s="6">
        <v>34.299999999999997</v>
      </c>
      <c r="L110" s="30">
        <v>34.39</v>
      </c>
      <c r="M110" s="6">
        <v>5.3</v>
      </c>
      <c r="O110" s="6">
        <f t="shared" si="10"/>
        <v>241</v>
      </c>
      <c r="P110" s="6">
        <v>253.7</v>
      </c>
      <c r="Q110" s="6">
        <v>241</v>
      </c>
      <c r="R110" s="30">
        <v>234.61</v>
      </c>
      <c r="S110" s="27">
        <v>4.9000000000000004</v>
      </c>
      <c r="V110" s="6">
        <v>328.2</v>
      </c>
      <c r="W110" s="6">
        <v>328.1</v>
      </c>
      <c r="X110" s="30">
        <v>328.16</v>
      </c>
      <c r="Y110" s="27">
        <v>-4.5</v>
      </c>
      <c r="AA110" s="6">
        <f t="shared" si="11"/>
        <v>87.1</v>
      </c>
      <c r="AB110" s="6">
        <v>74.5</v>
      </c>
      <c r="AC110" s="6">
        <v>87.1</v>
      </c>
      <c r="AD110" s="30">
        <v>93.55</v>
      </c>
      <c r="AE110" s="27">
        <v>-9.4</v>
      </c>
      <c r="AG110" s="6">
        <f t="shared" si="12"/>
        <v>16.100000000000001</v>
      </c>
      <c r="AH110" s="6">
        <v>13.6</v>
      </c>
      <c r="AI110" s="6">
        <v>16.100000000000001</v>
      </c>
      <c r="AJ110" s="30">
        <v>18.03</v>
      </c>
      <c r="AK110" s="27">
        <v>-4.2</v>
      </c>
      <c r="AM110" s="6">
        <f t="shared" si="13"/>
        <v>73.400000000000006</v>
      </c>
      <c r="AN110" s="6">
        <v>77.3</v>
      </c>
      <c r="AO110" s="6">
        <v>73.400000000000006</v>
      </c>
      <c r="AP110" s="30">
        <v>71.489999999999995</v>
      </c>
      <c r="AQ110" s="27">
        <v>2.5</v>
      </c>
      <c r="AS110" s="6">
        <f t="shared" si="14"/>
        <v>26.6</v>
      </c>
      <c r="AT110" s="6">
        <v>22.7</v>
      </c>
      <c r="AU110" s="6">
        <v>26.6</v>
      </c>
      <c r="AV110" s="30">
        <v>28.51</v>
      </c>
      <c r="AW110" s="27">
        <v>-2.5</v>
      </c>
      <c r="AY110" s="6">
        <f t="shared" si="15"/>
        <v>39.4</v>
      </c>
      <c r="AZ110" s="6">
        <v>40.200000000000003</v>
      </c>
      <c r="BA110" s="6">
        <v>39.4</v>
      </c>
      <c r="BB110" s="30">
        <v>36.76</v>
      </c>
      <c r="BC110" s="6">
        <v>9.3000000000000007</v>
      </c>
    </row>
    <row r="111" spans="1:55" ht="12.75" x14ac:dyDescent="0.2">
      <c r="A111" s="7">
        <v>9</v>
      </c>
      <c r="B111">
        <v>11</v>
      </c>
      <c r="C111" s="6">
        <f t="shared" si="8"/>
        <v>55.8</v>
      </c>
      <c r="D111" s="6">
        <v>47.5</v>
      </c>
      <c r="E111" s="6">
        <v>55.8</v>
      </c>
      <c r="F111" s="30">
        <v>58.02</v>
      </c>
      <c r="G111" s="6">
        <v>-13.7</v>
      </c>
      <c r="I111" s="6">
        <f t="shared" si="9"/>
        <v>31</v>
      </c>
      <c r="J111" s="6">
        <v>21.8</v>
      </c>
      <c r="K111" s="6">
        <v>31</v>
      </c>
      <c r="L111" s="30">
        <v>34.79</v>
      </c>
      <c r="M111" s="6">
        <v>4.9000000000000004</v>
      </c>
      <c r="O111" s="6">
        <f t="shared" si="10"/>
        <v>240.8</v>
      </c>
      <c r="P111" s="6">
        <v>258.60000000000002</v>
      </c>
      <c r="Q111" s="6">
        <v>240.8</v>
      </c>
      <c r="R111" s="30">
        <v>234.9</v>
      </c>
      <c r="S111" s="27">
        <v>3.5</v>
      </c>
      <c r="V111" s="6">
        <v>327.9</v>
      </c>
      <c r="W111" s="6">
        <v>327.60000000000002</v>
      </c>
      <c r="X111" s="30">
        <v>327.71</v>
      </c>
      <c r="Y111" s="27">
        <v>-5.4</v>
      </c>
      <c r="AA111" s="6">
        <f t="shared" si="11"/>
        <v>86.8</v>
      </c>
      <c r="AB111" s="6">
        <v>69.3</v>
      </c>
      <c r="AC111" s="6">
        <v>86.8</v>
      </c>
      <c r="AD111" s="30">
        <v>92.81</v>
      </c>
      <c r="AE111" s="27">
        <v>-8.9</v>
      </c>
      <c r="AG111" s="6">
        <f t="shared" si="12"/>
        <v>17</v>
      </c>
      <c r="AH111" s="6">
        <v>14.5</v>
      </c>
      <c r="AI111" s="6">
        <v>17</v>
      </c>
      <c r="AJ111" s="30">
        <v>17.7</v>
      </c>
      <c r="AK111" s="27">
        <v>-3.9</v>
      </c>
      <c r="AM111" s="6">
        <f t="shared" si="13"/>
        <v>73.5</v>
      </c>
      <c r="AN111" s="6">
        <v>78.900000000000006</v>
      </c>
      <c r="AO111" s="6">
        <v>73.5</v>
      </c>
      <c r="AP111" s="30">
        <v>71.680000000000007</v>
      </c>
      <c r="AQ111" s="27">
        <v>2.2000000000000002</v>
      </c>
      <c r="AS111" s="6">
        <f t="shared" si="14"/>
        <v>26.5</v>
      </c>
      <c r="AT111" s="6">
        <v>21.1</v>
      </c>
      <c r="AU111" s="6">
        <v>26.5</v>
      </c>
      <c r="AV111" s="30">
        <v>28.32</v>
      </c>
      <c r="AW111" s="27">
        <v>-2.2000000000000002</v>
      </c>
      <c r="AY111" s="6">
        <f t="shared" si="15"/>
        <v>35.700000000000003</v>
      </c>
      <c r="AZ111" s="6">
        <v>31.4</v>
      </c>
      <c r="BA111" s="6">
        <v>35.700000000000003</v>
      </c>
      <c r="BB111" s="30">
        <v>37.49</v>
      </c>
      <c r="BC111" s="6">
        <v>8.8000000000000007</v>
      </c>
    </row>
    <row r="112" spans="1:55" ht="12.75" x14ac:dyDescent="0.2">
      <c r="A112" s="7">
        <v>9</v>
      </c>
      <c r="B112">
        <v>12</v>
      </c>
      <c r="C112" s="6">
        <f t="shared" si="8"/>
        <v>60.9</v>
      </c>
      <c r="D112" s="6">
        <v>53</v>
      </c>
      <c r="E112" s="6">
        <v>60.9</v>
      </c>
      <c r="F112" s="30">
        <v>57.12</v>
      </c>
      <c r="G112" s="6">
        <v>-10.7</v>
      </c>
      <c r="I112" s="6">
        <f t="shared" si="9"/>
        <v>35.299999999999997</v>
      </c>
      <c r="J112" s="6">
        <v>25.8</v>
      </c>
      <c r="K112" s="6">
        <v>35.299999999999997</v>
      </c>
      <c r="L112" s="30">
        <v>35.1</v>
      </c>
      <c r="M112" s="6">
        <v>3.7</v>
      </c>
      <c r="O112" s="6">
        <f t="shared" si="10"/>
        <v>231</v>
      </c>
      <c r="P112" s="6">
        <v>248.8</v>
      </c>
      <c r="Q112" s="6">
        <v>231</v>
      </c>
      <c r="R112" s="30">
        <v>234.97</v>
      </c>
      <c r="S112" s="27">
        <v>0.8</v>
      </c>
      <c r="V112" s="6">
        <v>327.60000000000002</v>
      </c>
      <c r="W112" s="6">
        <v>327.3</v>
      </c>
      <c r="X112" s="30">
        <v>327.2</v>
      </c>
      <c r="Y112" s="27">
        <v>-6.2</v>
      </c>
      <c r="AA112" s="6">
        <f t="shared" si="11"/>
        <v>96.3</v>
      </c>
      <c r="AB112" s="6">
        <v>78.8</v>
      </c>
      <c r="AC112" s="6">
        <v>96.3</v>
      </c>
      <c r="AD112" s="30">
        <v>92.23</v>
      </c>
      <c r="AE112" s="27">
        <v>-7</v>
      </c>
      <c r="AG112" s="6">
        <f t="shared" si="12"/>
        <v>18.600000000000001</v>
      </c>
      <c r="AH112" s="6">
        <v>16.2</v>
      </c>
      <c r="AI112" s="6">
        <v>18.600000000000001</v>
      </c>
      <c r="AJ112" s="30">
        <v>17.46</v>
      </c>
      <c r="AK112" s="27">
        <v>-2.9</v>
      </c>
      <c r="AM112" s="6">
        <f t="shared" si="13"/>
        <v>70.599999999999994</v>
      </c>
      <c r="AN112" s="6">
        <v>75.900000000000006</v>
      </c>
      <c r="AO112" s="6">
        <v>70.599999999999994</v>
      </c>
      <c r="AP112" s="30">
        <v>71.81</v>
      </c>
      <c r="AQ112" s="27">
        <v>1.6</v>
      </c>
      <c r="AS112" s="6">
        <f t="shared" si="14"/>
        <v>29.4</v>
      </c>
      <c r="AT112" s="6">
        <v>24.1</v>
      </c>
      <c r="AU112" s="6">
        <v>29.4</v>
      </c>
      <c r="AV112" s="30">
        <v>28.19</v>
      </c>
      <c r="AW112" s="27">
        <v>-1.6</v>
      </c>
      <c r="AY112" s="6">
        <f t="shared" si="15"/>
        <v>36.700000000000003</v>
      </c>
      <c r="AZ112" s="6">
        <v>32.799999999999997</v>
      </c>
      <c r="BA112" s="6">
        <v>36.700000000000003</v>
      </c>
      <c r="BB112" s="30">
        <v>38.06</v>
      </c>
      <c r="BC112" s="6">
        <v>6.9</v>
      </c>
    </row>
    <row r="113" spans="1:58" ht="12.75" x14ac:dyDescent="0.2">
      <c r="A113" s="7"/>
      <c r="B113">
        <v>1</v>
      </c>
      <c r="C113" s="6">
        <f t="shared" si="8"/>
        <v>55.2</v>
      </c>
      <c r="D113" s="6">
        <v>38</v>
      </c>
      <c r="E113" s="6">
        <v>55.2</v>
      </c>
      <c r="F113" s="30">
        <v>56.56</v>
      </c>
      <c r="G113" s="6">
        <v>-6.7</v>
      </c>
      <c r="I113" s="6">
        <f t="shared" si="9"/>
        <v>34.200000000000003</v>
      </c>
      <c r="J113" s="6">
        <v>30.9</v>
      </c>
      <c r="K113" s="6">
        <v>34.200000000000003</v>
      </c>
      <c r="L113" s="30">
        <v>35.270000000000003</v>
      </c>
      <c r="M113" s="6">
        <v>2</v>
      </c>
      <c r="O113" s="6">
        <f t="shared" si="10"/>
        <v>237.4</v>
      </c>
      <c r="P113" s="6">
        <v>258</v>
      </c>
      <c r="Q113" s="6">
        <v>237.4</v>
      </c>
      <c r="R113" s="30">
        <v>234.8</v>
      </c>
      <c r="S113" s="27">
        <v>-2.1</v>
      </c>
      <c r="V113" s="6">
        <v>326.89999999999998</v>
      </c>
      <c r="W113" s="6">
        <v>326.7</v>
      </c>
      <c r="X113" s="30">
        <v>326.63</v>
      </c>
      <c r="Y113" s="27">
        <v>-6.8</v>
      </c>
      <c r="AA113" s="6">
        <f t="shared" si="11"/>
        <v>89.4</v>
      </c>
      <c r="AB113" s="6">
        <v>68.900000000000006</v>
      </c>
      <c r="AC113" s="6">
        <v>89.4</v>
      </c>
      <c r="AD113" s="30">
        <v>91.83</v>
      </c>
      <c r="AE113" s="27">
        <v>-4.7</v>
      </c>
      <c r="AG113" s="6">
        <f t="shared" si="12"/>
        <v>16.899999999999999</v>
      </c>
      <c r="AH113" s="6">
        <v>11.6</v>
      </c>
      <c r="AI113" s="6">
        <v>16.899999999999999</v>
      </c>
      <c r="AJ113" s="30">
        <v>17.32</v>
      </c>
      <c r="AK113" s="27">
        <v>-1.7</v>
      </c>
      <c r="AM113" s="6">
        <f t="shared" si="13"/>
        <v>72.599999999999994</v>
      </c>
      <c r="AN113" s="6">
        <v>78.900000000000006</v>
      </c>
      <c r="AO113" s="6">
        <v>72.599999999999994</v>
      </c>
      <c r="AP113" s="30">
        <v>71.89</v>
      </c>
      <c r="AQ113" s="27">
        <v>0.9</v>
      </c>
      <c r="AS113" s="6">
        <f t="shared" si="14"/>
        <v>27.4</v>
      </c>
      <c r="AT113" s="6">
        <v>21.1</v>
      </c>
      <c r="AU113" s="6">
        <v>27.4</v>
      </c>
      <c r="AV113" s="30">
        <v>28.11</v>
      </c>
      <c r="AW113" s="27">
        <v>-0.9</v>
      </c>
      <c r="AY113" s="6">
        <f t="shared" si="15"/>
        <v>38.200000000000003</v>
      </c>
      <c r="AZ113" s="6">
        <v>44.9</v>
      </c>
      <c r="BA113" s="6">
        <v>38.200000000000003</v>
      </c>
      <c r="BB113" s="30">
        <v>38.409999999999997</v>
      </c>
      <c r="BC113" s="6">
        <v>4.0999999999999996</v>
      </c>
    </row>
    <row r="114" spans="1:58" s="11" customFormat="1" ht="12.75" x14ac:dyDescent="0.2">
      <c r="A114" s="7">
        <v>10</v>
      </c>
      <c r="B114">
        <v>2</v>
      </c>
      <c r="C114" s="6">
        <f t="shared" si="8"/>
        <v>53.5</v>
      </c>
      <c r="D114" s="6">
        <v>41.7</v>
      </c>
      <c r="E114" s="6">
        <v>53.5</v>
      </c>
      <c r="F114" s="30">
        <v>56.35</v>
      </c>
      <c r="G114" s="6">
        <v>-2.5</v>
      </c>
      <c r="H114" s="6"/>
      <c r="I114" s="6">
        <f t="shared" si="9"/>
        <v>32.4</v>
      </c>
      <c r="J114" s="6">
        <v>27.1</v>
      </c>
      <c r="K114" s="6">
        <v>32.4</v>
      </c>
      <c r="L114" s="30">
        <v>35.29</v>
      </c>
      <c r="M114" s="6">
        <v>0.3</v>
      </c>
      <c r="N114" s="6"/>
      <c r="O114" s="6">
        <f t="shared" si="10"/>
        <v>240.1</v>
      </c>
      <c r="P114" s="6">
        <v>257.3</v>
      </c>
      <c r="Q114" s="6">
        <v>240.1</v>
      </c>
      <c r="R114" s="30">
        <v>234.37</v>
      </c>
      <c r="S114" s="27">
        <v>-5.2</v>
      </c>
      <c r="T114" s="6"/>
      <c r="U114" s="6"/>
      <c r="V114" s="6">
        <v>326.2</v>
      </c>
      <c r="W114" s="6">
        <v>326</v>
      </c>
      <c r="X114" s="30">
        <v>326.01</v>
      </c>
      <c r="Y114" s="27">
        <v>-7.4</v>
      </c>
      <c r="Z114" s="6"/>
      <c r="AA114" s="6">
        <f t="shared" si="11"/>
        <v>85.9</v>
      </c>
      <c r="AB114" s="6">
        <v>68.8</v>
      </c>
      <c r="AC114" s="6">
        <v>85.9</v>
      </c>
      <c r="AD114" s="30">
        <v>91.65</v>
      </c>
      <c r="AE114" s="27">
        <v>-2.2000000000000002</v>
      </c>
      <c r="AF114" s="6"/>
      <c r="AG114" s="6">
        <f t="shared" si="12"/>
        <v>16.399999999999999</v>
      </c>
      <c r="AH114" s="6">
        <v>12.8</v>
      </c>
      <c r="AI114" s="6">
        <v>16.399999999999999</v>
      </c>
      <c r="AJ114" s="30">
        <v>17.29</v>
      </c>
      <c r="AK114" s="27">
        <v>-0.4</v>
      </c>
      <c r="AL114" s="6"/>
      <c r="AM114" s="6">
        <f t="shared" si="13"/>
        <v>73.599999999999994</v>
      </c>
      <c r="AN114" s="6">
        <v>78.900000000000006</v>
      </c>
      <c r="AO114" s="6">
        <v>73.599999999999994</v>
      </c>
      <c r="AP114" s="30">
        <v>71.89</v>
      </c>
      <c r="AQ114" s="27">
        <v>0</v>
      </c>
      <c r="AR114" s="6"/>
      <c r="AS114" s="6">
        <f t="shared" si="14"/>
        <v>26.4</v>
      </c>
      <c r="AT114" s="6">
        <v>21.1</v>
      </c>
      <c r="AU114" s="6">
        <v>26.4</v>
      </c>
      <c r="AV114" s="30">
        <v>28.11</v>
      </c>
      <c r="AW114" s="27">
        <v>0</v>
      </c>
      <c r="AX114" s="6"/>
      <c r="AY114" s="6">
        <f t="shared" si="15"/>
        <v>37.700000000000003</v>
      </c>
      <c r="AZ114" s="6">
        <v>39.4</v>
      </c>
      <c r="BA114" s="6">
        <v>37.700000000000003</v>
      </c>
      <c r="BB114" s="30">
        <v>38.51</v>
      </c>
      <c r="BC114" s="6">
        <v>1.3</v>
      </c>
      <c r="BD114" s="6"/>
      <c r="BE114" s="6"/>
      <c r="BF114" s="6"/>
    </row>
    <row r="115" spans="1:58" s="11" customFormat="1" ht="12.75" x14ac:dyDescent="0.2">
      <c r="A115" s="7">
        <v>10</v>
      </c>
      <c r="B115">
        <v>3</v>
      </c>
      <c r="C115" s="6">
        <f t="shared" si="8"/>
        <v>56.1</v>
      </c>
      <c r="D115" s="6">
        <v>43.7</v>
      </c>
      <c r="E115" s="6">
        <v>56.1</v>
      </c>
      <c r="F115" s="30">
        <v>56.43</v>
      </c>
      <c r="G115" s="6">
        <v>0.9</v>
      </c>
      <c r="H115" s="6"/>
      <c r="I115" s="6">
        <f t="shared" si="9"/>
        <v>38</v>
      </c>
      <c r="J115" s="6">
        <v>37.200000000000003</v>
      </c>
      <c r="K115" s="6">
        <v>38</v>
      </c>
      <c r="L115" s="30">
        <v>35.229999999999997</v>
      </c>
      <c r="M115" s="6">
        <v>-0.8</v>
      </c>
      <c r="N115" s="6"/>
      <c r="O115" s="6">
        <f t="shared" si="10"/>
        <v>231.2</v>
      </c>
      <c r="P115" s="6">
        <v>244.3</v>
      </c>
      <c r="Q115" s="6">
        <v>231.2</v>
      </c>
      <c r="R115" s="30">
        <v>233.7</v>
      </c>
      <c r="S115" s="27">
        <v>-8</v>
      </c>
      <c r="T115" s="6"/>
      <c r="U115" s="6"/>
      <c r="V115" s="6">
        <v>325.2</v>
      </c>
      <c r="W115" s="6">
        <v>325.3</v>
      </c>
      <c r="X115" s="30">
        <v>325.36</v>
      </c>
      <c r="Y115" s="27">
        <v>-7.9</v>
      </c>
      <c r="Z115" s="6"/>
      <c r="AA115" s="6">
        <f t="shared" si="11"/>
        <v>94.1</v>
      </c>
      <c r="AB115" s="6">
        <v>80.900000000000006</v>
      </c>
      <c r="AC115" s="6">
        <v>94.1</v>
      </c>
      <c r="AD115" s="30">
        <v>91.66</v>
      </c>
      <c r="AE115" s="27">
        <v>0.1</v>
      </c>
      <c r="AF115" s="6"/>
      <c r="AG115" s="6">
        <f t="shared" si="12"/>
        <v>17.2</v>
      </c>
      <c r="AH115" s="6">
        <v>13.4</v>
      </c>
      <c r="AI115" s="6">
        <v>17.2</v>
      </c>
      <c r="AJ115" s="30">
        <v>17.34</v>
      </c>
      <c r="AK115" s="27">
        <v>0.7</v>
      </c>
      <c r="AL115" s="6"/>
      <c r="AM115" s="6">
        <f t="shared" si="13"/>
        <v>71.099999999999994</v>
      </c>
      <c r="AN115" s="6">
        <v>75.099999999999994</v>
      </c>
      <c r="AO115" s="6">
        <v>71.099999999999994</v>
      </c>
      <c r="AP115" s="30">
        <v>71.83</v>
      </c>
      <c r="AQ115" s="27">
        <v>-0.7</v>
      </c>
      <c r="AR115" s="6"/>
      <c r="AS115" s="6">
        <f t="shared" si="14"/>
        <v>28.9</v>
      </c>
      <c r="AT115" s="6">
        <v>24.9</v>
      </c>
      <c r="AU115" s="6">
        <v>28.9</v>
      </c>
      <c r="AV115" s="30">
        <v>28.17</v>
      </c>
      <c r="AW115" s="27">
        <v>0.7</v>
      </c>
      <c r="AX115" s="6"/>
      <c r="AY115" s="6">
        <f t="shared" si="15"/>
        <v>40.299999999999997</v>
      </c>
      <c r="AZ115" s="6">
        <v>46</v>
      </c>
      <c r="BA115" s="6">
        <v>40.299999999999997</v>
      </c>
      <c r="BB115" s="30">
        <v>38.44</v>
      </c>
      <c r="BC115" s="6">
        <v>-0.9</v>
      </c>
      <c r="BD115" s="6"/>
      <c r="BE115" s="6"/>
      <c r="BF115" s="6"/>
    </row>
    <row r="116" spans="1:58" s="11" customFormat="1" ht="12.75" x14ac:dyDescent="0.2">
      <c r="A116" s="7">
        <v>10</v>
      </c>
      <c r="B116">
        <v>4</v>
      </c>
      <c r="C116" s="6">
        <f t="shared" si="8"/>
        <v>56</v>
      </c>
      <c r="D116" s="6">
        <v>41.2</v>
      </c>
      <c r="E116" s="6">
        <v>56</v>
      </c>
      <c r="F116" s="30">
        <v>56.7</v>
      </c>
      <c r="G116" s="6">
        <v>3.3</v>
      </c>
      <c r="H116" s="6"/>
      <c r="I116" s="6">
        <f t="shared" si="9"/>
        <v>40</v>
      </c>
      <c r="J116" s="6">
        <v>44.5</v>
      </c>
      <c r="K116" s="6">
        <v>40</v>
      </c>
      <c r="L116" s="30">
        <v>35.14</v>
      </c>
      <c r="M116" s="6">
        <v>-1.1000000000000001</v>
      </c>
      <c r="N116" s="6"/>
      <c r="O116" s="6">
        <f t="shared" si="10"/>
        <v>228.5</v>
      </c>
      <c r="P116" s="6">
        <v>238.7</v>
      </c>
      <c r="Q116" s="6">
        <v>228.5</v>
      </c>
      <c r="R116" s="30">
        <v>232.82</v>
      </c>
      <c r="S116" s="27">
        <v>-10.6</v>
      </c>
      <c r="T116" s="6"/>
      <c r="U116" s="6"/>
      <c r="V116" s="6">
        <v>324.39999999999998</v>
      </c>
      <c r="W116" s="6">
        <v>324.5</v>
      </c>
      <c r="X116" s="30">
        <v>324.66000000000003</v>
      </c>
      <c r="Y116" s="27">
        <v>-8.4</v>
      </c>
      <c r="Z116" s="6"/>
      <c r="AA116" s="6">
        <f t="shared" si="11"/>
        <v>96</v>
      </c>
      <c r="AB116" s="6">
        <v>85.7</v>
      </c>
      <c r="AC116" s="6">
        <v>96</v>
      </c>
      <c r="AD116" s="30">
        <v>91.84</v>
      </c>
      <c r="AE116" s="27">
        <v>2.2000000000000002</v>
      </c>
      <c r="AF116" s="6"/>
      <c r="AG116" s="6">
        <f t="shared" si="12"/>
        <v>17.3</v>
      </c>
      <c r="AH116" s="6">
        <v>12.7</v>
      </c>
      <c r="AI116" s="6">
        <v>17.3</v>
      </c>
      <c r="AJ116" s="30">
        <v>17.46</v>
      </c>
      <c r="AK116" s="27">
        <v>1.5</v>
      </c>
      <c r="AL116" s="6"/>
      <c r="AM116" s="6">
        <f t="shared" si="13"/>
        <v>70.400000000000006</v>
      </c>
      <c r="AN116" s="6">
        <v>73.599999999999994</v>
      </c>
      <c r="AO116" s="6">
        <v>70.400000000000006</v>
      </c>
      <c r="AP116" s="30">
        <v>71.709999999999994</v>
      </c>
      <c r="AQ116" s="27">
        <v>-1.4</v>
      </c>
      <c r="AR116" s="6"/>
      <c r="AS116" s="6">
        <f t="shared" si="14"/>
        <v>29.6</v>
      </c>
      <c r="AT116" s="6">
        <v>26.4</v>
      </c>
      <c r="AU116" s="6">
        <v>29.6</v>
      </c>
      <c r="AV116" s="30">
        <v>28.29</v>
      </c>
      <c r="AW116" s="27">
        <v>1.4</v>
      </c>
      <c r="AX116" s="6"/>
      <c r="AY116" s="6">
        <f t="shared" si="15"/>
        <v>41.6</v>
      </c>
      <c r="AZ116" s="6">
        <v>51.9</v>
      </c>
      <c r="BA116" s="6">
        <v>41.6</v>
      </c>
      <c r="BB116" s="30">
        <v>38.26</v>
      </c>
      <c r="BC116" s="6">
        <v>-2.1</v>
      </c>
      <c r="BD116" s="6"/>
      <c r="BE116" s="6"/>
      <c r="BF116" s="6"/>
    </row>
    <row r="117" spans="1:58" s="11" customFormat="1" ht="12.75" x14ac:dyDescent="0.2">
      <c r="A117" s="7">
        <v>10</v>
      </c>
      <c r="B117">
        <v>5</v>
      </c>
      <c r="C117" s="6">
        <f t="shared" si="8"/>
        <v>57.2</v>
      </c>
      <c r="D117" s="6">
        <v>47.1</v>
      </c>
      <c r="E117" s="6">
        <v>57.2</v>
      </c>
      <c r="F117" s="30">
        <v>57.12</v>
      </c>
      <c r="G117" s="6">
        <v>5</v>
      </c>
      <c r="H117" s="6"/>
      <c r="I117" s="6">
        <f t="shared" si="9"/>
        <v>34.200000000000003</v>
      </c>
      <c r="J117" s="6">
        <v>38.5</v>
      </c>
      <c r="K117" s="6">
        <v>34.200000000000003</v>
      </c>
      <c r="L117" s="30">
        <v>35.03</v>
      </c>
      <c r="M117" s="6">
        <v>-1.3</v>
      </c>
      <c r="N117" s="6"/>
      <c r="O117" s="6">
        <f t="shared" si="10"/>
        <v>232.4</v>
      </c>
      <c r="P117" s="6">
        <v>237.9</v>
      </c>
      <c r="Q117" s="6">
        <v>232.4</v>
      </c>
      <c r="R117" s="30">
        <v>231.77</v>
      </c>
      <c r="S117" s="27">
        <v>-12.6</v>
      </c>
      <c r="T117" s="6"/>
      <c r="U117" s="6"/>
      <c r="V117" s="6">
        <v>323.5</v>
      </c>
      <c r="W117" s="6">
        <v>323.8</v>
      </c>
      <c r="X117" s="30">
        <v>323.92</v>
      </c>
      <c r="Y117" s="27">
        <v>-8.9</v>
      </c>
      <c r="Z117" s="6"/>
      <c r="AA117" s="6">
        <f t="shared" si="11"/>
        <v>91.4</v>
      </c>
      <c r="AB117" s="6">
        <v>85.6</v>
      </c>
      <c r="AC117" s="6">
        <v>91.4</v>
      </c>
      <c r="AD117" s="30">
        <v>92.14</v>
      </c>
      <c r="AE117" s="27">
        <v>3.7</v>
      </c>
      <c r="AF117" s="6"/>
      <c r="AG117" s="6">
        <f t="shared" si="12"/>
        <v>17.7</v>
      </c>
      <c r="AH117" s="6">
        <v>14.5</v>
      </c>
      <c r="AI117" s="6">
        <v>17.7</v>
      </c>
      <c r="AJ117" s="30">
        <v>17.63</v>
      </c>
      <c r="AK117" s="27">
        <v>2</v>
      </c>
      <c r="AL117" s="6"/>
      <c r="AM117" s="6">
        <f t="shared" si="13"/>
        <v>71.8</v>
      </c>
      <c r="AN117" s="6">
        <v>73.599999999999994</v>
      </c>
      <c r="AO117" s="6">
        <v>71.8</v>
      </c>
      <c r="AP117" s="30">
        <v>71.55</v>
      </c>
      <c r="AQ117" s="27">
        <v>-1.9</v>
      </c>
      <c r="AR117" s="6"/>
      <c r="AS117" s="6">
        <f t="shared" si="14"/>
        <v>28.2</v>
      </c>
      <c r="AT117" s="6">
        <v>26.4</v>
      </c>
      <c r="AU117" s="6">
        <v>28.2</v>
      </c>
      <c r="AV117" s="30">
        <v>28.45</v>
      </c>
      <c r="AW117" s="27">
        <v>1.9</v>
      </c>
      <c r="AX117" s="6"/>
      <c r="AY117" s="6">
        <f t="shared" si="15"/>
        <v>37.4</v>
      </c>
      <c r="AZ117" s="6">
        <v>45</v>
      </c>
      <c r="BA117" s="6">
        <v>37.4</v>
      </c>
      <c r="BB117" s="30">
        <v>38.020000000000003</v>
      </c>
      <c r="BC117" s="6">
        <v>-3</v>
      </c>
      <c r="BD117" s="6"/>
      <c r="BE117" s="6"/>
      <c r="BF117" s="6"/>
    </row>
    <row r="118" spans="1:58" s="11" customFormat="1" ht="12.75" x14ac:dyDescent="0.2">
      <c r="A118" s="7">
        <v>10</v>
      </c>
      <c r="B118">
        <v>6</v>
      </c>
      <c r="C118" s="6">
        <f t="shared" si="8"/>
        <v>62.2</v>
      </c>
      <c r="D118" s="6">
        <v>90.2</v>
      </c>
      <c r="E118" s="6">
        <v>62.2</v>
      </c>
      <c r="F118" s="30">
        <v>57.58</v>
      </c>
      <c r="G118" s="6">
        <v>5.6</v>
      </c>
      <c r="H118" s="6"/>
      <c r="I118" s="6">
        <f t="shared" si="9"/>
        <v>35.1</v>
      </c>
      <c r="J118" s="6">
        <v>69.7</v>
      </c>
      <c r="K118" s="6">
        <v>35.1</v>
      </c>
      <c r="L118" s="30">
        <v>34.89</v>
      </c>
      <c r="M118" s="6">
        <v>-1.7</v>
      </c>
      <c r="N118" s="6"/>
      <c r="O118" s="6">
        <f t="shared" si="10"/>
        <v>225.8</v>
      </c>
      <c r="P118" s="6">
        <v>162.9</v>
      </c>
      <c r="Q118" s="6">
        <v>225.8</v>
      </c>
      <c r="R118" s="30">
        <v>230.66</v>
      </c>
      <c r="S118" s="27">
        <v>-13.3</v>
      </c>
      <c r="T118" s="6"/>
      <c r="U118" s="6"/>
      <c r="V118" s="6">
        <v>322.89999999999998</v>
      </c>
      <c r="W118" s="6">
        <v>323.10000000000002</v>
      </c>
      <c r="X118" s="30">
        <v>323.13</v>
      </c>
      <c r="Y118" s="27">
        <v>-9.4</v>
      </c>
      <c r="Z118" s="6"/>
      <c r="AA118" s="6">
        <f t="shared" si="11"/>
        <v>97.3</v>
      </c>
      <c r="AB118" s="6">
        <v>159.9</v>
      </c>
      <c r="AC118" s="6">
        <v>97.3</v>
      </c>
      <c r="AD118" s="30">
        <v>92.47</v>
      </c>
      <c r="AE118" s="27">
        <v>3.9</v>
      </c>
      <c r="AF118" s="6"/>
      <c r="AG118" s="6">
        <f t="shared" si="12"/>
        <v>19.3</v>
      </c>
      <c r="AH118" s="6">
        <v>27.9</v>
      </c>
      <c r="AI118" s="6">
        <v>19.3</v>
      </c>
      <c r="AJ118" s="30">
        <v>17.82</v>
      </c>
      <c r="AK118" s="27">
        <v>2.2000000000000002</v>
      </c>
      <c r="AL118" s="6"/>
      <c r="AM118" s="6">
        <f t="shared" si="13"/>
        <v>69.900000000000006</v>
      </c>
      <c r="AN118" s="6">
        <v>50.5</v>
      </c>
      <c r="AO118" s="6">
        <v>69.900000000000006</v>
      </c>
      <c r="AP118" s="30">
        <v>71.38</v>
      </c>
      <c r="AQ118" s="27">
        <v>-2</v>
      </c>
      <c r="AR118" s="6"/>
      <c r="AS118" s="6">
        <f t="shared" si="14"/>
        <v>30.1</v>
      </c>
      <c r="AT118" s="6">
        <v>49.5</v>
      </c>
      <c r="AU118" s="6">
        <v>30.1</v>
      </c>
      <c r="AV118" s="30">
        <v>28.62</v>
      </c>
      <c r="AW118" s="27">
        <v>2</v>
      </c>
      <c r="AX118" s="6"/>
      <c r="AY118" s="6">
        <f t="shared" si="15"/>
        <v>36.1</v>
      </c>
      <c r="AZ118" s="6">
        <v>43.6</v>
      </c>
      <c r="BA118" s="6">
        <v>36.1</v>
      </c>
      <c r="BB118" s="30">
        <v>37.729999999999997</v>
      </c>
      <c r="BC118" s="6">
        <v>-3.5</v>
      </c>
      <c r="BD118" s="6"/>
      <c r="BE118" s="6"/>
      <c r="BF118" s="6"/>
    </row>
    <row r="119" spans="1:58" s="11" customFormat="1" ht="12.75" x14ac:dyDescent="0.2">
      <c r="A119" s="7">
        <v>10</v>
      </c>
      <c r="B119">
        <v>7</v>
      </c>
      <c r="C119" s="6">
        <f t="shared" si="8"/>
        <v>62.9</v>
      </c>
      <c r="D119" s="6">
        <v>109.2</v>
      </c>
      <c r="E119" s="6">
        <v>62.9</v>
      </c>
      <c r="F119" s="30">
        <v>58.01</v>
      </c>
      <c r="G119" s="6">
        <v>5.0999999999999996</v>
      </c>
      <c r="H119" s="6"/>
      <c r="I119" s="6">
        <f t="shared" si="9"/>
        <v>32.9</v>
      </c>
      <c r="J119" s="6">
        <v>36.299999999999997</v>
      </c>
      <c r="K119" s="6">
        <v>32.9</v>
      </c>
      <c r="L119" s="30">
        <v>34.67</v>
      </c>
      <c r="M119" s="6">
        <v>-2.5</v>
      </c>
      <c r="N119" s="6"/>
      <c r="O119" s="6">
        <f t="shared" si="10"/>
        <v>226.6</v>
      </c>
      <c r="P119" s="6">
        <v>176.7</v>
      </c>
      <c r="Q119" s="6">
        <v>226.6</v>
      </c>
      <c r="R119" s="30">
        <v>229.61</v>
      </c>
      <c r="S119" s="27">
        <v>-12.6</v>
      </c>
      <c r="T119" s="6"/>
      <c r="U119" s="6"/>
      <c r="V119" s="6">
        <v>322.10000000000002</v>
      </c>
      <c r="W119" s="6">
        <v>322.39999999999998</v>
      </c>
      <c r="X119" s="30">
        <v>322.29000000000002</v>
      </c>
      <c r="Y119" s="27">
        <v>-10</v>
      </c>
      <c r="Z119" s="6"/>
      <c r="AA119" s="6">
        <f t="shared" si="11"/>
        <v>95.7</v>
      </c>
      <c r="AB119" s="6">
        <v>145.5</v>
      </c>
      <c r="AC119" s="6">
        <v>95.7</v>
      </c>
      <c r="AD119" s="30">
        <v>92.68</v>
      </c>
      <c r="AE119" s="27">
        <v>2.6</v>
      </c>
      <c r="AF119" s="6"/>
      <c r="AG119" s="6">
        <f t="shared" si="12"/>
        <v>19.5</v>
      </c>
      <c r="AH119" s="6">
        <v>33.9</v>
      </c>
      <c r="AI119" s="6">
        <v>19.5</v>
      </c>
      <c r="AJ119" s="30">
        <v>18</v>
      </c>
      <c r="AK119" s="27">
        <v>2.1</v>
      </c>
      <c r="AL119" s="6"/>
      <c r="AM119" s="6">
        <f t="shared" si="13"/>
        <v>70.3</v>
      </c>
      <c r="AN119" s="6">
        <v>54.8</v>
      </c>
      <c r="AO119" s="6">
        <v>70.3</v>
      </c>
      <c r="AP119" s="30">
        <v>71.239999999999995</v>
      </c>
      <c r="AQ119" s="27">
        <v>-1.7</v>
      </c>
      <c r="AR119" s="6"/>
      <c r="AS119" s="6">
        <f t="shared" si="14"/>
        <v>29.7</v>
      </c>
      <c r="AT119" s="6">
        <v>45.2</v>
      </c>
      <c r="AU119" s="6">
        <v>29.7</v>
      </c>
      <c r="AV119" s="30">
        <v>28.76</v>
      </c>
      <c r="AW119" s="27">
        <v>1.7</v>
      </c>
      <c r="AX119" s="6"/>
      <c r="AY119" s="6">
        <f t="shared" si="15"/>
        <v>34.299999999999997</v>
      </c>
      <c r="AZ119" s="6">
        <v>24.9</v>
      </c>
      <c r="BA119" s="6">
        <v>34.299999999999997</v>
      </c>
      <c r="BB119" s="30">
        <v>37.409999999999997</v>
      </c>
      <c r="BC119" s="6">
        <v>-3.8</v>
      </c>
      <c r="BD119" s="6"/>
      <c r="BE119" s="6"/>
      <c r="BF119" s="6"/>
    </row>
    <row r="120" spans="1:58" s="11" customFormat="1" ht="12.75" x14ac:dyDescent="0.2">
      <c r="A120" s="7">
        <v>10</v>
      </c>
      <c r="B120">
        <v>8</v>
      </c>
      <c r="C120" s="6">
        <f t="shared" si="8"/>
        <v>49.7</v>
      </c>
      <c r="D120" s="6">
        <v>66.400000000000006</v>
      </c>
      <c r="E120" s="6">
        <v>49.7</v>
      </c>
      <c r="F120" s="30">
        <v>58.4</v>
      </c>
      <c r="G120" s="6">
        <v>4.7</v>
      </c>
      <c r="H120" s="6"/>
      <c r="I120" s="6">
        <f t="shared" si="9"/>
        <v>35.299999999999997</v>
      </c>
      <c r="J120" s="6">
        <v>27.1</v>
      </c>
      <c r="K120" s="6">
        <v>35.299999999999997</v>
      </c>
      <c r="L120" s="30">
        <v>34.4</v>
      </c>
      <c r="M120" s="6">
        <v>-3.3</v>
      </c>
      <c r="N120" s="6"/>
      <c r="O120" s="6">
        <f t="shared" si="10"/>
        <v>236.5</v>
      </c>
      <c r="P120" s="6">
        <v>228</v>
      </c>
      <c r="Q120" s="6">
        <v>236.5</v>
      </c>
      <c r="R120" s="30">
        <v>228.62</v>
      </c>
      <c r="S120" s="27">
        <v>-12</v>
      </c>
      <c r="T120" s="6"/>
      <c r="U120" s="6"/>
      <c r="V120" s="6">
        <v>321.39999999999998</v>
      </c>
      <c r="W120" s="6">
        <v>321.5</v>
      </c>
      <c r="X120" s="30">
        <v>321.41000000000003</v>
      </c>
      <c r="Y120" s="27">
        <v>-10.6</v>
      </c>
      <c r="Z120" s="6"/>
      <c r="AA120" s="6">
        <f t="shared" si="11"/>
        <v>85</v>
      </c>
      <c r="AB120" s="6">
        <v>93.4</v>
      </c>
      <c r="AC120" s="6">
        <v>85</v>
      </c>
      <c r="AD120" s="30">
        <v>92.79</v>
      </c>
      <c r="AE120" s="27">
        <v>1.4</v>
      </c>
      <c r="AF120" s="6"/>
      <c r="AG120" s="6">
        <f t="shared" si="12"/>
        <v>15.5</v>
      </c>
      <c r="AH120" s="6">
        <v>20.7</v>
      </c>
      <c r="AI120" s="6">
        <v>15.5</v>
      </c>
      <c r="AJ120" s="30">
        <v>18.170000000000002</v>
      </c>
      <c r="AK120" s="27">
        <v>2.1</v>
      </c>
      <c r="AL120" s="6"/>
      <c r="AM120" s="6">
        <f t="shared" si="13"/>
        <v>73.599999999999994</v>
      </c>
      <c r="AN120" s="6">
        <v>70.900000000000006</v>
      </c>
      <c r="AO120" s="6">
        <v>73.599999999999994</v>
      </c>
      <c r="AP120" s="30">
        <v>71.13</v>
      </c>
      <c r="AQ120" s="27">
        <v>-1.4</v>
      </c>
      <c r="AR120" s="6"/>
      <c r="AS120" s="6">
        <f t="shared" si="14"/>
        <v>26.4</v>
      </c>
      <c r="AT120" s="6">
        <v>29.1</v>
      </c>
      <c r="AU120" s="6">
        <v>26.4</v>
      </c>
      <c r="AV120" s="30">
        <v>28.87</v>
      </c>
      <c r="AW120" s="27">
        <v>1.4</v>
      </c>
      <c r="AX120" s="6"/>
      <c r="AY120" s="6">
        <f t="shared" si="15"/>
        <v>41.5</v>
      </c>
      <c r="AZ120" s="6">
        <v>28.9</v>
      </c>
      <c r="BA120" s="6">
        <v>41.5</v>
      </c>
      <c r="BB120" s="30">
        <v>37.07</v>
      </c>
      <c r="BC120" s="6">
        <v>-4.0999999999999996</v>
      </c>
      <c r="BD120" s="6"/>
      <c r="BE120" s="6"/>
      <c r="BF120" s="6"/>
    </row>
    <row r="121" spans="1:58" s="11" customFormat="1" ht="12.75" x14ac:dyDescent="0.2">
      <c r="A121" s="7">
        <v>10</v>
      </c>
      <c r="B121">
        <v>9</v>
      </c>
      <c r="C121" s="6">
        <f t="shared" si="8"/>
        <v>62.9</v>
      </c>
      <c r="D121" s="6">
        <v>61.2</v>
      </c>
      <c r="E121" s="6">
        <v>62.9</v>
      </c>
      <c r="F121" s="30">
        <v>58.74</v>
      </c>
      <c r="G121" s="6">
        <v>4.2</v>
      </c>
      <c r="H121" s="6"/>
      <c r="I121" s="6">
        <f t="shared" si="9"/>
        <v>30.6</v>
      </c>
      <c r="J121" s="6">
        <v>24.7</v>
      </c>
      <c r="K121" s="6">
        <v>30.6</v>
      </c>
      <c r="L121" s="30">
        <v>34.06</v>
      </c>
      <c r="M121" s="6">
        <v>-4</v>
      </c>
      <c r="N121" s="6"/>
      <c r="O121" s="6">
        <f t="shared" si="10"/>
        <v>227</v>
      </c>
      <c r="P121" s="6">
        <v>234.5</v>
      </c>
      <c r="Q121" s="6">
        <v>227</v>
      </c>
      <c r="R121" s="30">
        <v>227.67</v>
      </c>
      <c r="S121" s="27">
        <v>-11.4</v>
      </c>
      <c r="T121" s="6"/>
      <c r="U121" s="6"/>
      <c r="V121" s="6">
        <v>320.39999999999998</v>
      </c>
      <c r="W121" s="6">
        <v>320.5</v>
      </c>
      <c r="X121" s="30">
        <v>320.47000000000003</v>
      </c>
      <c r="Y121" s="27">
        <v>-11.3</v>
      </c>
      <c r="Z121" s="6"/>
      <c r="AA121" s="6">
        <f t="shared" si="11"/>
        <v>93.5</v>
      </c>
      <c r="AB121" s="6">
        <v>85.9</v>
      </c>
      <c r="AC121" s="6">
        <v>93.5</v>
      </c>
      <c r="AD121" s="30">
        <v>92.8</v>
      </c>
      <c r="AE121" s="27">
        <v>0.1</v>
      </c>
      <c r="AF121" s="6"/>
      <c r="AG121" s="6">
        <f t="shared" si="12"/>
        <v>19.600000000000001</v>
      </c>
      <c r="AH121" s="6">
        <v>19.100000000000001</v>
      </c>
      <c r="AI121" s="6">
        <v>19.600000000000001</v>
      </c>
      <c r="AJ121" s="30">
        <v>18.329999999999998</v>
      </c>
      <c r="AK121" s="27">
        <v>1.9</v>
      </c>
      <c r="AL121" s="6"/>
      <c r="AM121" s="6">
        <f t="shared" si="13"/>
        <v>70.8</v>
      </c>
      <c r="AN121" s="6">
        <v>73.2</v>
      </c>
      <c r="AO121" s="6">
        <v>70.8</v>
      </c>
      <c r="AP121" s="30">
        <v>71.040000000000006</v>
      </c>
      <c r="AQ121" s="27">
        <v>-1.1000000000000001</v>
      </c>
      <c r="AR121" s="6"/>
      <c r="AS121" s="6">
        <f t="shared" si="14"/>
        <v>29.2</v>
      </c>
      <c r="AT121" s="6">
        <v>26.8</v>
      </c>
      <c r="AU121" s="6">
        <v>29.2</v>
      </c>
      <c r="AV121" s="30">
        <v>28.96</v>
      </c>
      <c r="AW121" s="27">
        <v>1.1000000000000001</v>
      </c>
      <c r="AX121" s="6"/>
      <c r="AY121" s="6">
        <f t="shared" si="15"/>
        <v>32.700000000000003</v>
      </c>
      <c r="AZ121" s="6">
        <v>28.7</v>
      </c>
      <c r="BA121" s="6">
        <v>32.700000000000003</v>
      </c>
      <c r="BB121" s="30">
        <v>36.700000000000003</v>
      </c>
      <c r="BC121" s="6">
        <v>-4.4000000000000004</v>
      </c>
      <c r="BD121" s="6"/>
      <c r="BE121" s="6"/>
      <c r="BF121" s="6"/>
    </row>
    <row r="122" spans="1:58" s="11" customFormat="1" ht="12.75" x14ac:dyDescent="0.2">
      <c r="A122" s="7">
        <v>10</v>
      </c>
      <c r="B122">
        <v>10</v>
      </c>
      <c r="C122" s="6">
        <f t="shared" si="8"/>
        <v>55.7</v>
      </c>
      <c r="D122" s="6">
        <v>47.7</v>
      </c>
      <c r="E122" s="6">
        <v>55.7</v>
      </c>
      <c r="F122" s="30">
        <v>59.06</v>
      </c>
      <c r="G122" s="6">
        <v>3.8</v>
      </c>
      <c r="H122" s="6"/>
      <c r="I122" s="6">
        <f t="shared" si="9"/>
        <v>30.5</v>
      </c>
      <c r="J122" s="6">
        <v>25.6</v>
      </c>
      <c r="K122" s="6">
        <v>30.5</v>
      </c>
      <c r="L122" s="30">
        <v>33.69</v>
      </c>
      <c r="M122" s="6">
        <v>-4.4000000000000004</v>
      </c>
      <c r="N122" s="6"/>
      <c r="O122" s="6">
        <f t="shared" si="10"/>
        <v>233.4</v>
      </c>
      <c r="P122" s="6">
        <v>246.4</v>
      </c>
      <c r="Q122" s="6">
        <v>233.4</v>
      </c>
      <c r="R122" s="30">
        <v>226.73</v>
      </c>
      <c r="S122" s="27">
        <v>-11.2</v>
      </c>
      <c r="T122" s="6"/>
      <c r="U122" s="6"/>
      <c r="V122" s="6">
        <v>319.7</v>
      </c>
      <c r="W122" s="6">
        <v>319.5</v>
      </c>
      <c r="X122" s="30">
        <v>319.48</v>
      </c>
      <c r="Y122" s="27">
        <v>-11.9</v>
      </c>
      <c r="Z122" s="6"/>
      <c r="AA122" s="6">
        <f t="shared" si="11"/>
        <v>86.1</v>
      </c>
      <c r="AB122" s="6">
        <v>73.3</v>
      </c>
      <c r="AC122" s="6">
        <v>86.1</v>
      </c>
      <c r="AD122" s="30">
        <v>92.75</v>
      </c>
      <c r="AE122" s="27">
        <v>-0.7</v>
      </c>
      <c r="AF122" s="6"/>
      <c r="AG122" s="6">
        <f t="shared" si="12"/>
        <v>17.399999999999999</v>
      </c>
      <c r="AH122" s="6">
        <v>14.9</v>
      </c>
      <c r="AI122" s="6">
        <v>17.399999999999999</v>
      </c>
      <c r="AJ122" s="30">
        <v>18.489999999999998</v>
      </c>
      <c r="AK122" s="27">
        <v>1.9</v>
      </c>
      <c r="AL122" s="6"/>
      <c r="AM122" s="6">
        <f t="shared" si="13"/>
        <v>73</v>
      </c>
      <c r="AN122" s="6">
        <v>77.099999999999994</v>
      </c>
      <c r="AO122" s="6">
        <v>73</v>
      </c>
      <c r="AP122" s="30">
        <v>70.97</v>
      </c>
      <c r="AQ122" s="27">
        <v>-0.9</v>
      </c>
      <c r="AR122" s="6"/>
      <c r="AS122" s="6">
        <f t="shared" si="14"/>
        <v>27</v>
      </c>
      <c r="AT122" s="6">
        <v>22.9</v>
      </c>
      <c r="AU122" s="6">
        <v>27</v>
      </c>
      <c r="AV122" s="30">
        <v>29.03</v>
      </c>
      <c r="AW122" s="27">
        <v>0.9</v>
      </c>
      <c r="AX122" s="6"/>
      <c r="AY122" s="6">
        <f t="shared" si="15"/>
        <v>35.4</v>
      </c>
      <c r="AZ122" s="6">
        <v>34.9</v>
      </c>
      <c r="BA122" s="6">
        <v>35.4</v>
      </c>
      <c r="BB122" s="30">
        <v>36.33</v>
      </c>
      <c r="BC122" s="6">
        <v>-4.5</v>
      </c>
      <c r="BD122" s="6"/>
      <c r="BE122" s="6"/>
      <c r="BF122" s="6"/>
    </row>
    <row r="123" spans="1:58" s="11" customFormat="1" ht="12.75" x14ac:dyDescent="0.2">
      <c r="A123" s="7">
        <v>10</v>
      </c>
      <c r="B123">
        <v>11</v>
      </c>
      <c r="C123" s="6">
        <f t="shared" si="8"/>
        <v>59.1</v>
      </c>
      <c r="D123" s="6">
        <v>51.2</v>
      </c>
      <c r="E123" s="6">
        <v>59.1</v>
      </c>
      <c r="F123" s="30">
        <v>59.32</v>
      </c>
      <c r="G123" s="6">
        <v>3.2</v>
      </c>
      <c r="H123" s="6"/>
      <c r="I123" s="6">
        <f t="shared" si="9"/>
        <v>37.299999999999997</v>
      </c>
      <c r="J123" s="6">
        <v>28.2</v>
      </c>
      <c r="K123" s="6">
        <v>37.299999999999997</v>
      </c>
      <c r="L123" s="30">
        <v>33.32</v>
      </c>
      <c r="M123" s="6">
        <v>-4.4000000000000004</v>
      </c>
      <c r="N123" s="6"/>
      <c r="O123" s="6">
        <f t="shared" si="10"/>
        <v>222.2</v>
      </c>
      <c r="P123" s="6">
        <v>239.5</v>
      </c>
      <c r="Q123" s="6">
        <v>222.2</v>
      </c>
      <c r="R123" s="30">
        <v>225.79</v>
      </c>
      <c r="S123" s="27">
        <v>-11.2</v>
      </c>
      <c r="T123" s="6"/>
      <c r="U123" s="6"/>
      <c r="V123" s="6">
        <v>318.89999999999998</v>
      </c>
      <c r="W123" s="6">
        <v>318.60000000000002</v>
      </c>
      <c r="X123" s="30">
        <v>318.44</v>
      </c>
      <c r="Y123" s="27">
        <v>-12.5</v>
      </c>
      <c r="Z123" s="6"/>
      <c r="AA123" s="6">
        <f t="shared" si="11"/>
        <v>96.3</v>
      </c>
      <c r="AB123" s="6">
        <v>79.400000000000006</v>
      </c>
      <c r="AC123" s="6">
        <v>96.3</v>
      </c>
      <c r="AD123" s="30">
        <v>92.64</v>
      </c>
      <c r="AE123" s="27">
        <v>-1.3</v>
      </c>
      <c r="AF123" s="6"/>
      <c r="AG123" s="6">
        <f t="shared" si="12"/>
        <v>18.5</v>
      </c>
      <c r="AH123" s="6">
        <v>16</v>
      </c>
      <c r="AI123" s="6">
        <v>18.5</v>
      </c>
      <c r="AJ123" s="30">
        <v>18.63</v>
      </c>
      <c r="AK123" s="27">
        <v>1.7</v>
      </c>
      <c r="AL123" s="6"/>
      <c r="AM123" s="6">
        <f t="shared" si="13"/>
        <v>69.8</v>
      </c>
      <c r="AN123" s="6">
        <v>75.099999999999994</v>
      </c>
      <c r="AO123" s="6">
        <v>69.8</v>
      </c>
      <c r="AP123" s="30">
        <v>70.91</v>
      </c>
      <c r="AQ123" s="27">
        <v>-0.7</v>
      </c>
      <c r="AR123" s="6"/>
      <c r="AS123" s="6">
        <f t="shared" si="14"/>
        <v>30.2</v>
      </c>
      <c r="AT123" s="6">
        <v>24.9</v>
      </c>
      <c r="AU123" s="6">
        <v>30.2</v>
      </c>
      <c r="AV123" s="30">
        <v>29.09</v>
      </c>
      <c r="AW123" s="27">
        <v>0.7</v>
      </c>
      <c r="AX123" s="6"/>
      <c r="AY123" s="6">
        <f t="shared" si="15"/>
        <v>38.700000000000003</v>
      </c>
      <c r="AZ123" s="6">
        <v>35.6</v>
      </c>
      <c r="BA123" s="6">
        <v>38.700000000000003</v>
      </c>
      <c r="BB123" s="30">
        <v>35.97</v>
      </c>
      <c r="BC123" s="6">
        <v>-4.3</v>
      </c>
      <c r="BD123" s="6"/>
      <c r="BE123" s="6"/>
      <c r="BF123" s="6"/>
    </row>
    <row r="124" spans="1:58" s="11" customFormat="1" ht="12.75" x14ac:dyDescent="0.2">
      <c r="A124" s="7">
        <v>10</v>
      </c>
      <c r="B124">
        <v>12</v>
      </c>
      <c r="C124" s="6">
        <f t="shared" si="8"/>
        <v>59.5</v>
      </c>
      <c r="D124" s="6">
        <v>52.2</v>
      </c>
      <c r="E124" s="6">
        <v>59.5</v>
      </c>
      <c r="F124" s="30">
        <v>59.5</v>
      </c>
      <c r="G124" s="6">
        <v>2.1</v>
      </c>
      <c r="H124" s="6"/>
      <c r="I124" s="6">
        <f t="shared" si="9"/>
        <v>35.9</v>
      </c>
      <c r="J124" s="6">
        <v>26.9</v>
      </c>
      <c r="K124" s="6">
        <v>35.9</v>
      </c>
      <c r="L124" s="30">
        <v>32.979999999999997</v>
      </c>
      <c r="M124" s="6">
        <v>-4.0999999999999996</v>
      </c>
      <c r="N124" s="6"/>
      <c r="O124" s="6">
        <f t="shared" si="10"/>
        <v>222.1</v>
      </c>
      <c r="P124" s="6">
        <v>238.8</v>
      </c>
      <c r="Q124" s="6">
        <v>222.1</v>
      </c>
      <c r="R124" s="30">
        <v>224.88</v>
      </c>
      <c r="S124" s="27">
        <v>-11</v>
      </c>
      <c r="T124" s="6"/>
      <c r="U124" s="6"/>
      <c r="V124" s="6">
        <v>317.89999999999998</v>
      </c>
      <c r="W124" s="6">
        <v>317.39999999999998</v>
      </c>
      <c r="X124" s="30">
        <v>317.35000000000002</v>
      </c>
      <c r="Y124" s="27">
        <v>-13</v>
      </c>
      <c r="Z124" s="6"/>
      <c r="AA124" s="6">
        <f t="shared" si="11"/>
        <v>95.3</v>
      </c>
      <c r="AB124" s="6">
        <v>79.099999999999994</v>
      </c>
      <c r="AC124" s="6">
        <v>95.3</v>
      </c>
      <c r="AD124" s="30">
        <v>92.47</v>
      </c>
      <c r="AE124" s="27">
        <v>-2</v>
      </c>
      <c r="AF124" s="6"/>
      <c r="AG124" s="6">
        <f t="shared" si="12"/>
        <v>18.7</v>
      </c>
      <c r="AH124" s="6">
        <v>16.399999999999999</v>
      </c>
      <c r="AI124" s="6">
        <v>18.7</v>
      </c>
      <c r="AJ124" s="30">
        <v>18.75</v>
      </c>
      <c r="AK124" s="27">
        <v>1.4</v>
      </c>
      <c r="AL124" s="6"/>
      <c r="AM124" s="6">
        <f t="shared" si="13"/>
        <v>70</v>
      </c>
      <c r="AN124" s="6">
        <v>75.099999999999994</v>
      </c>
      <c r="AO124" s="6">
        <v>70</v>
      </c>
      <c r="AP124" s="30">
        <v>70.86</v>
      </c>
      <c r="AQ124" s="27">
        <v>-0.6</v>
      </c>
      <c r="AR124" s="6"/>
      <c r="AS124" s="6">
        <f t="shared" si="14"/>
        <v>30</v>
      </c>
      <c r="AT124" s="6">
        <v>24.9</v>
      </c>
      <c r="AU124" s="6">
        <v>30</v>
      </c>
      <c r="AV124" s="30">
        <v>29.14</v>
      </c>
      <c r="AW124" s="27">
        <v>0.6</v>
      </c>
      <c r="AX124" s="6"/>
      <c r="AY124" s="6">
        <f t="shared" si="15"/>
        <v>37.6</v>
      </c>
      <c r="AZ124" s="6">
        <v>34</v>
      </c>
      <c r="BA124" s="6">
        <v>37.6</v>
      </c>
      <c r="BB124" s="30">
        <v>35.659999999999997</v>
      </c>
      <c r="BC124" s="6">
        <v>-3.7</v>
      </c>
      <c r="BD124" s="6"/>
      <c r="BE124" s="6"/>
      <c r="BF124" s="6"/>
    </row>
    <row r="125" spans="1:58" ht="12.75" x14ac:dyDescent="0.2">
      <c r="A125" s="7"/>
      <c r="B125">
        <v>1</v>
      </c>
      <c r="C125" s="6">
        <f t="shared" si="8"/>
        <v>60.2</v>
      </c>
      <c r="D125" s="6">
        <v>43.9</v>
      </c>
      <c r="E125" s="6">
        <v>60.2</v>
      </c>
      <c r="F125" s="30">
        <v>59.6</v>
      </c>
      <c r="G125" s="6">
        <v>1.3</v>
      </c>
      <c r="I125" s="6">
        <f t="shared" si="9"/>
        <v>32</v>
      </c>
      <c r="J125" s="6">
        <v>27.7</v>
      </c>
      <c r="K125" s="6">
        <v>32</v>
      </c>
      <c r="L125" s="30">
        <v>32.659999999999997</v>
      </c>
      <c r="M125" s="6">
        <v>-3.9</v>
      </c>
      <c r="O125" s="6">
        <f t="shared" si="10"/>
        <v>224</v>
      </c>
      <c r="P125" s="6">
        <v>244.8</v>
      </c>
      <c r="Q125" s="6">
        <v>224</v>
      </c>
      <c r="R125" s="30">
        <v>223.97</v>
      </c>
      <c r="S125" s="27">
        <v>-10.9</v>
      </c>
      <c r="V125" s="6">
        <v>316.39999999999998</v>
      </c>
      <c r="W125" s="6">
        <v>316.10000000000002</v>
      </c>
      <c r="X125" s="30">
        <v>316.23</v>
      </c>
      <c r="Y125" s="27">
        <v>-13.5</v>
      </c>
      <c r="AA125" s="6">
        <f t="shared" si="11"/>
        <v>92.1</v>
      </c>
      <c r="AB125" s="6">
        <v>71.599999999999994</v>
      </c>
      <c r="AC125" s="6">
        <v>92.1</v>
      </c>
      <c r="AD125" s="30">
        <v>92.26</v>
      </c>
      <c r="AE125" s="27">
        <v>-2.6</v>
      </c>
      <c r="AG125" s="6">
        <f t="shared" si="12"/>
        <v>19</v>
      </c>
      <c r="AH125" s="6">
        <v>13.9</v>
      </c>
      <c r="AI125" s="6">
        <v>19</v>
      </c>
      <c r="AJ125" s="30">
        <v>18.850000000000001</v>
      </c>
      <c r="AK125" s="27">
        <v>1.2</v>
      </c>
      <c r="AM125" s="6">
        <f t="shared" si="13"/>
        <v>70.900000000000006</v>
      </c>
      <c r="AN125" s="6">
        <v>77.400000000000006</v>
      </c>
      <c r="AO125" s="6">
        <v>70.900000000000006</v>
      </c>
      <c r="AP125" s="30">
        <v>70.819999999999993</v>
      </c>
      <c r="AQ125" s="27">
        <v>-0.4</v>
      </c>
      <c r="AS125" s="6">
        <f t="shared" si="14"/>
        <v>29.1</v>
      </c>
      <c r="AT125" s="6">
        <v>22.6</v>
      </c>
      <c r="AU125" s="6">
        <v>29.1</v>
      </c>
      <c r="AV125" s="30">
        <v>29.18</v>
      </c>
      <c r="AW125" s="27">
        <v>0.4</v>
      </c>
      <c r="AY125" s="6">
        <f t="shared" si="15"/>
        <v>34.700000000000003</v>
      </c>
      <c r="AZ125" s="6">
        <v>38.700000000000003</v>
      </c>
      <c r="BA125" s="6">
        <v>34.700000000000003</v>
      </c>
      <c r="BB125" s="30">
        <v>35.39</v>
      </c>
      <c r="BC125" s="6">
        <v>-3.2</v>
      </c>
    </row>
    <row r="126" spans="1:58" s="11" customFormat="1" ht="12.75" x14ac:dyDescent="0.2">
      <c r="A126" s="7">
        <v>11</v>
      </c>
      <c r="B126">
        <v>2</v>
      </c>
      <c r="C126" s="6">
        <f t="shared" si="8"/>
        <v>63</v>
      </c>
      <c r="D126" s="6">
        <v>51.2</v>
      </c>
      <c r="E126" s="6">
        <v>63</v>
      </c>
      <c r="F126" s="30">
        <v>59.68</v>
      </c>
      <c r="G126" s="6">
        <v>0.9</v>
      </c>
      <c r="H126" s="6"/>
      <c r="I126" s="6">
        <f t="shared" si="9"/>
        <v>36.200000000000003</v>
      </c>
      <c r="J126" s="6">
        <v>30.6</v>
      </c>
      <c r="K126" s="6">
        <v>36.200000000000003</v>
      </c>
      <c r="L126" s="30">
        <v>32.35</v>
      </c>
      <c r="M126" s="6">
        <v>-3.6</v>
      </c>
      <c r="N126" s="6"/>
      <c r="O126" s="6">
        <f t="shared" si="10"/>
        <v>215.9</v>
      </c>
      <c r="P126" s="6">
        <v>233.4</v>
      </c>
      <c r="Q126" s="6">
        <v>215.9</v>
      </c>
      <c r="R126" s="30">
        <v>223.05</v>
      </c>
      <c r="S126" s="27">
        <v>-11</v>
      </c>
      <c r="T126" s="6"/>
      <c r="U126" s="6"/>
      <c r="V126" s="6">
        <v>315.2</v>
      </c>
      <c r="W126" s="6">
        <v>315.10000000000002</v>
      </c>
      <c r="X126" s="30">
        <v>315.08</v>
      </c>
      <c r="Y126" s="27">
        <v>-13.7</v>
      </c>
      <c r="Z126" s="6"/>
      <c r="AA126" s="6">
        <f t="shared" si="11"/>
        <v>99.1</v>
      </c>
      <c r="AB126" s="6">
        <v>81.8</v>
      </c>
      <c r="AC126" s="6">
        <v>99.1</v>
      </c>
      <c r="AD126" s="30">
        <v>92.03</v>
      </c>
      <c r="AE126" s="27">
        <v>-2.7</v>
      </c>
      <c r="AF126" s="6"/>
      <c r="AG126" s="6">
        <f t="shared" si="12"/>
        <v>20</v>
      </c>
      <c r="AH126" s="6">
        <v>16.2</v>
      </c>
      <c r="AI126" s="6">
        <v>20</v>
      </c>
      <c r="AJ126" s="30">
        <v>18.940000000000001</v>
      </c>
      <c r="AK126" s="27">
        <v>1.1000000000000001</v>
      </c>
      <c r="AL126" s="6"/>
      <c r="AM126" s="6">
        <f t="shared" si="13"/>
        <v>68.5</v>
      </c>
      <c r="AN126" s="6">
        <v>74.099999999999994</v>
      </c>
      <c r="AO126" s="6">
        <v>68.5</v>
      </c>
      <c r="AP126" s="30">
        <v>70.790000000000006</v>
      </c>
      <c r="AQ126" s="27">
        <v>-0.4</v>
      </c>
      <c r="AR126" s="6"/>
      <c r="AS126" s="6">
        <f t="shared" si="14"/>
        <v>31.5</v>
      </c>
      <c r="AT126" s="6">
        <v>25.9</v>
      </c>
      <c r="AU126" s="6">
        <v>31.5</v>
      </c>
      <c r="AV126" s="30">
        <v>29.21</v>
      </c>
      <c r="AW126" s="27">
        <v>0.4</v>
      </c>
      <c r="AX126" s="6"/>
      <c r="AY126" s="6">
        <f t="shared" si="15"/>
        <v>36.5</v>
      </c>
      <c r="AZ126" s="6">
        <v>37.4</v>
      </c>
      <c r="BA126" s="6">
        <v>36.5</v>
      </c>
      <c r="BB126" s="30">
        <v>35.15</v>
      </c>
      <c r="BC126" s="6">
        <v>-2.9</v>
      </c>
      <c r="BD126" s="6"/>
      <c r="BE126" s="6"/>
      <c r="BF126" s="6"/>
    </row>
    <row r="127" spans="1:58" s="11" customFormat="1" ht="12.75" x14ac:dyDescent="0.2">
      <c r="A127" s="7">
        <v>11</v>
      </c>
      <c r="B127">
        <v>3</v>
      </c>
      <c r="C127" s="6">
        <f t="shared" si="8"/>
        <v>59.5</v>
      </c>
      <c r="D127" s="6">
        <v>47.6</v>
      </c>
      <c r="E127" s="6">
        <v>59.5</v>
      </c>
      <c r="F127" s="30">
        <v>59.73</v>
      </c>
      <c r="G127" s="6">
        <v>0.6</v>
      </c>
      <c r="H127" s="6"/>
      <c r="I127" s="6">
        <f t="shared" si="9"/>
        <v>28.4</v>
      </c>
      <c r="J127" s="6">
        <v>27.8</v>
      </c>
      <c r="K127" s="6">
        <v>28.4</v>
      </c>
      <c r="L127" s="30">
        <v>32.07</v>
      </c>
      <c r="M127" s="6">
        <v>-3.4</v>
      </c>
      <c r="N127" s="6"/>
      <c r="O127" s="6">
        <f t="shared" si="10"/>
        <v>226</v>
      </c>
      <c r="P127" s="6">
        <v>238.4</v>
      </c>
      <c r="Q127" s="6">
        <v>226</v>
      </c>
      <c r="R127" s="30">
        <v>222.13</v>
      </c>
      <c r="S127" s="27">
        <v>-11</v>
      </c>
      <c r="T127" s="6"/>
      <c r="U127" s="6"/>
      <c r="V127" s="6">
        <v>313.8</v>
      </c>
      <c r="W127" s="6">
        <v>313.89999999999998</v>
      </c>
      <c r="X127" s="30">
        <v>313.93</v>
      </c>
      <c r="Y127" s="27">
        <v>-13.8</v>
      </c>
      <c r="Z127" s="6"/>
      <c r="AA127" s="6">
        <f t="shared" si="11"/>
        <v>88</v>
      </c>
      <c r="AB127" s="6">
        <v>75.400000000000006</v>
      </c>
      <c r="AC127" s="6">
        <v>88</v>
      </c>
      <c r="AD127" s="30">
        <v>91.8</v>
      </c>
      <c r="AE127" s="27">
        <v>-2.8</v>
      </c>
      <c r="AF127" s="6"/>
      <c r="AG127" s="6">
        <f t="shared" si="12"/>
        <v>19</v>
      </c>
      <c r="AH127" s="6">
        <v>15.2</v>
      </c>
      <c r="AI127" s="6">
        <v>19</v>
      </c>
      <c r="AJ127" s="30">
        <v>19.03</v>
      </c>
      <c r="AK127" s="27">
        <v>1</v>
      </c>
      <c r="AL127" s="6"/>
      <c r="AM127" s="6">
        <f t="shared" si="13"/>
        <v>72</v>
      </c>
      <c r="AN127" s="6">
        <v>76</v>
      </c>
      <c r="AO127" s="6">
        <v>72</v>
      </c>
      <c r="AP127" s="30">
        <v>70.760000000000005</v>
      </c>
      <c r="AQ127" s="27">
        <v>-0.4</v>
      </c>
      <c r="AR127" s="6"/>
      <c r="AS127" s="6">
        <f t="shared" si="14"/>
        <v>28</v>
      </c>
      <c r="AT127" s="6">
        <v>24</v>
      </c>
      <c r="AU127" s="6">
        <v>28</v>
      </c>
      <c r="AV127" s="30">
        <v>29.24</v>
      </c>
      <c r="AW127" s="27">
        <v>0.4</v>
      </c>
      <c r="AX127" s="6"/>
      <c r="AY127" s="6">
        <f t="shared" si="15"/>
        <v>32.299999999999997</v>
      </c>
      <c r="AZ127" s="6">
        <v>36.9</v>
      </c>
      <c r="BA127" s="6">
        <v>32.299999999999997</v>
      </c>
      <c r="BB127" s="30">
        <v>34.94</v>
      </c>
      <c r="BC127" s="6">
        <v>-2.6</v>
      </c>
      <c r="BD127" s="6"/>
      <c r="BE127" s="6"/>
      <c r="BF127" s="6"/>
    </row>
    <row r="128" spans="1:58" s="11" customFormat="1" ht="12.75" x14ac:dyDescent="0.2">
      <c r="A128" s="7">
        <v>11</v>
      </c>
      <c r="B128">
        <v>4</v>
      </c>
      <c r="C128" s="6">
        <f t="shared" si="8"/>
        <v>56.5</v>
      </c>
      <c r="D128" s="6">
        <v>42.4</v>
      </c>
      <c r="E128" s="6">
        <v>56.5</v>
      </c>
      <c r="F128" s="30">
        <v>59.72</v>
      </c>
      <c r="G128" s="6">
        <v>-0.1</v>
      </c>
      <c r="H128" s="6"/>
      <c r="I128" s="6">
        <f t="shared" si="9"/>
        <v>29.3</v>
      </c>
      <c r="J128" s="6">
        <v>34.200000000000003</v>
      </c>
      <c r="K128" s="6">
        <v>29.3</v>
      </c>
      <c r="L128" s="30">
        <v>31.8</v>
      </c>
      <c r="M128" s="6">
        <v>-3.3</v>
      </c>
      <c r="N128" s="6"/>
      <c r="O128" s="6">
        <f t="shared" si="10"/>
        <v>227</v>
      </c>
      <c r="P128" s="6">
        <v>235.9</v>
      </c>
      <c r="Q128" s="6">
        <v>227</v>
      </c>
      <c r="R128" s="30">
        <v>221.26</v>
      </c>
      <c r="S128" s="27">
        <v>-10.4</v>
      </c>
      <c r="T128" s="6"/>
      <c r="U128" s="6"/>
      <c r="V128" s="6">
        <v>312.5</v>
      </c>
      <c r="W128" s="6">
        <v>312.7</v>
      </c>
      <c r="X128" s="30">
        <v>312.77999999999997</v>
      </c>
      <c r="Y128" s="27">
        <v>-13.8</v>
      </c>
      <c r="Z128" s="6"/>
      <c r="AA128" s="6">
        <f t="shared" si="11"/>
        <v>85.7</v>
      </c>
      <c r="AB128" s="6">
        <v>76.7</v>
      </c>
      <c r="AC128" s="6">
        <v>85.7</v>
      </c>
      <c r="AD128" s="30">
        <v>91.52</v>
      </c>
      <c r="AE128" s="27">
        <v>-3.4</v>
      </c>
      <c r="AF128" s="6"/>
      <c r="AG128" s="6">
        <f t="shared" si="12"/>
        <v>18.100000000000001</v>
      </c>
      <c r="AH128" s="6">
        <v>13.6</v>
      </c>
      <c r="AI128" s="6">
        <v>18.100000000000001</v>
      </c>
      <c r="AJ128" s="30">
        <v>19.09</v>
      </c>
      <c r="AK128" s="27">
        <v>0.8</v>
      </c>
      <c r="AL128" s="6"/>
      <c r="AM128" s="6">
        <f t="shared" si="13"/>
        <v>72.599999999999994</v>
      </c>
      <c r="AN128" s="6">
        <v>75.5</v>
      </c>
      <c r="AO128" s="6">
        <v>72.599999999999994</v>
      </c>
      <c r="AP128" s="30">
        <v>70.739999999999995</v>
      </c>
      <c r="AQ128" s="27">
        <v>-0.2</v>
      </c>
      <c r="AR128" s="6"/>
      <c r="AS128" s="6">
        <f t="shared" si="14"/>
        <v>27.4</v>
      </c>
      <c r="AT128" s="6">
        <v>24.5</v>
      </c>
      <c r="AU128" s="6">
        <v>27.4</v>
      </c>
      <c r="AV128" s="30">
        <v>29.26</v>
      </c>
      <c r="AW128" s="27">
        <v>0.2</v>
      </c>
      <c r="AX128" s="6"/>
      <c r="AY128" s="6">
        <f t="shared" si="15"/>
        <v>34.1</v>
      </c>
      <c r="AZ128" s="6">
        <v>44.7</v>
      </c>
      <c r="BA128" s="6">
        <v>34.1</v>
      </c>
      <c r="BB128" s="30">
        <v>34.74</v>
      </c>
      <c r="BC128" s="6">
        <v>-2.2999999999999998</v>
      </c>
      <c r="BD128" s="6"/>
      <c r="BE128" s="6"/>
      <c r="BF128" s="6"/>
    </row>
    <row r="129" spans="1:58" s="11" customFormat="1" ht="12.75" x14ac:dyDescent="0.2">
      <c r="A129" s="7">
        <v>11</v>
      </c>
      <c r="B129">
        <v>5</v>
      </c>
      <c r="C129" s="6">
        <f t="shared" si="8"/>
        <v>61.8</v>
      </c>
      <c r="D129" s="6">
        <v>52.3</v>
      </c>
      <c r="E129" s="6">
        <v>61.8</v>
      </c>
      <c r="F129" s="30">
        <v>59.59</v>
      </c>
      <c r="G129" s="6">
        <v>-1.5</v>
      </c>
      <c r="H129" s="6"/>
      <c r="I129" s="6">
        <f t="shared" si="9"/>
        <v>30</v>
      </c>
      <c r="J129" s="6">
        <v>34.4</v>
      </c>
      <c r="K129" s="6">
        <v>30</v>
      </c>
      <c r="L129" s="30">
        <v>31.56</v>
      </c>
      <c r="M129" s="6">
        <v>-2.8</v>
      </c>
      <c r="N129" s="6"/>
      <c r="O129" s="6">
        <f t="shared" si="10"/>
        <v>219.7</v>
      </c>
      <c r="P129" s="6">
        <v>224.5</v>
      </c>
      <c r="Q129" s="6">
        <v>219.7</v>
      </c>
      <c r="R129" s="30">
        <v>220.49</v>
      </c>
      <c r="S129" s="27">
        <v>-9.3000000000000007</v>
      </c>
      <c r="T129" s="6"/>
      <c r="U129" s="6"/>
      <c r="V129" s="6">
        <v>311.10000000000002</v>
      </c>
      <c r="W129" s="6">
        <v>311.5</v>
      </c>
      <c r="X129" s="30">
        <v>311.64999999999998</v>
      </c>
      <c r="Y129" s="27">
        <v>-13.6</v>
      </c>
      <c r="Z129" s="6"/>
      <c r="AA129" s="6">
        <f t="shared" si="11"/>
        <v>91.8</v>
      </c>
      <c r="AB129" s="6">
        <v>86.7</v>
      </c>
      <c r="AC129" s="6">
        <v>91.8</v>
      </c>
      <c r="AD129" s="30">
        <v>91.16</v>
      </c>
      <c r="AE129" s="27">
        <v>-4.3</v>
      </c>
      <c r="AF129" s="6"/>
      <c r="AG129" s="6">
        <f t="shared" si="12"/>
        <v>19.8</v>
      </c>
      <c r="AH129" s="6">
        <v>16.8</v>
      </c>
      <c r="AI129" s="6">
        <v>19.8</v>
      </c>
      <c r="AJ129" s="30">
        <v>19.12</v>
      </c>
      <c r="AK129" s="27">
        <v>0.3</v>
      </c>
      <c r="AL129" s="6"/>
      <c r="AM129" s="6">
        <f t="shared" si="13"/>
        <v>70.5</v>
      </c>
      <c r="AN129" s="6">
        <v>72.099999999999994</v>
      </c>
      <c r="AO129" s="6">
        <v>70.5</v>
      </c>
      <c r="AP129" s="30">
        <v>70.75</v>
      </c>
      <c r="AQ129" s="27">
        <v>0.1</v>
      </c>
      <c r="AR129" s="6"/>
      <c r="AS129" s="6">
        <f t="shared" si="14"/>
        <v>29.5</v>
      </c>
      <c r="AT129" s="6">
        <v>27.9</v>
      </c>
      <c r="AU129" s="6">
        <v>29.5</v>
      </c>
      <c r="AV129" s="30">
        <v>29.25</v>
      </c>
      <c r="AW129" s="27">
        <v>-0.1</v>
      </c>
      <c r="AX129" s="6"/>
      <c r="AY129" s="6">
        <f t="shared" si="15"/>
        <v>32.700000000000003</v>
      </c>
      <c r="AZ129" s="6">
        <v>39.700000000000003</v>
      </c>
      <c r="BA129" s="6">
        <v>32.700000000000003</v>
      </c>
      <c r="BB129" s="30">
        <v>34.619999999999997</v>
      </c>
      <c r="BC129" s="6">
        <v>-1.4</v>
      </c>
      <c r="BD129" s="6"/>
      <c r="BE129" s="6"/>
      <c r="BF129" s="6"/>
    </row>
    <row r="130" spans="1:58" s="11" customFormat="1" ht="12.75" x14ac:dyDescent="0.2">
      <c r="A130" s="7">
        <v>11</v>
      </c>
      <c r="B130">
        <v>6</v>
      </c>
      <c r="C130" s="6">
        <f t="shared" si="8"/>
        <v>63.1</v>
      </c>
      <c r="D130" s="6">
        <v>89.2</v>
      </c>
      <c r="E130" s="6">
        <v>63.1</v>
      </c>
      <c r="F130" s="30">
        <v>59.31</v>
      </c>
      <c r="G130" s="6">
        <v>-3.5</v>
      </c>
      <c r="H130" s="6"/>
      <c r="I130" s="6">
        <f t="shared" si="9"/>
        <v>33.5</v>
      </c>
      <c r="J130" s="6">
        <v>68.900000000000006</v>
      </c>
      <c r="K130" s="6">
        <v>33.5</v>
      </c>
      <c r="L130" s="30">
        <v>31.38</v>
      </c>
      <c r="M130" s="6">
        <v>-2.2000000000000002</v>
      </c>
      <c r="N130" s="6"/>
      <c r="O130" s="6">
        <f t="shared" si="10"/>
        <v>213.8</v>
      </c>
      <c r="P130" s="6">
        <v>152</v>
      </c>
      <c r="Q130" s="6">
        <v>213.8</v>
      </c>
      <c r="R130" s="30">
        <v>219.85</v>
      </c>
      <c r="S130" s="27">
        <v>-7.7</v>
      </c>
      <c r="T130" s="6"/>
      <c r="U130" s="6"/>
      <c r="V130" s="6">
        <v>310.10000000000002</v>
      </c>
      <c r="W130" s="6">
        <v>310.5</v>
      </c>
      <c r="X130" s="30">
        <v>310.52999999999997</v>
      </c>
      <c r="Y130" s="27">
        <v>-13.4</v>
      </c>
      <c r="Z130" s="6"/>
      <c r="AA130" s="6">
        <f t="shared" si="11"/>
        <v>96.6</v>
      </c>
      <c r="AB130" s="6">
        <v>158.1</v>
      </c>
      <c r="AC130" s="6">
        <v>96.6</v>
      </c>
      <c r="AD130" s="30">
        <v>90.68</v>
      </c>
      <c r="AE130" s="27">
        <v>-5.7</v>
      </c>
      <c r="AF130" s="6"/>
      <c r="AG130" s="6">
        <f t="shared" si="12"/>
        <v>20.3</v>
      </c>
      <c r="AH130" s="6">
        <v>28.8</v>
      </c>
      <c r="AI130" s="6">
        <v>20.3</v>
      </c>
      <c r="AJ130" s="30">
        <v>19.100000000000001</v>
      </c>
      <c r="AK130" s="27">
        <v>-0.3</v>
      </c>
      <c r="AL130" s="6"/>
      <c r="AM130" s="6">
        <f t="shared" si="13"/>
        <v>68.900000000000006</v>
      </c>
      <c r="AN130" s="6">
        <v>49</v>
      </c>
      <c r="AO130" s="6">
        <v>68.900000000000006</v>
      </c>
      <c r="AP130" s="30">
        <v>70.8</v>
      </c>
      <c r="AQ130" s="27">
        <v>0.6</v>
      </c>
      <c r="AR130" s="6"/>
      <c r="AS130" s="6">
        <f t="shared" si="14"/>
        <v>31.1</v>
      </c>
      <c r="AT130" s="6">
        <v>51</v>
      </c>
      <c r="AU130" s="6">
        <v>31.1</v>
      </c>
      <c r="AV130" s="30">
        <v>29.2</v>
      </c>
      <c r="AW130" s="27">
        <v>-0.6</v>
      </c>
      <c r="AX130" s="6"/>
      <c r="AY130" s="6">
        <f t="shared" si="15"/>
        <v>34.700000000000003</v>
      </c>
      <c r="AZ130" s="6">
        <v>43.6</v>
      </c>
      <c r="BA130" s="6">
        <v>34.700000000000003</v>
      </c>
      <c r="BB130" s="30">
        <v>34.6</v>
      </c>
      <c r="BC130" s="6">
        <v>-0.3</v>
      </c>
      <c r="BD130" s="6"/>
      <c r="BE130" s="6"/>
      <c r="BF130" s="6"/>
    </row>
    <row r="131" spans="1:58" s="11" customFormat="1" ht="12.75" x14ac:dyDescent="0.2">
      <c r="A131" s="7">
        <v>11</v>
      </c>
      <c r="B131">
        <v>7</v>
      </c>
      <c r="C131" s="6">
        <f t="shared" si="8"/>
        <v>48.3</v>
      </c>
      <c r="D131" s="6">
        <v>93.7</v>
      </c>
      <c r="E131" s="6">
        <v>48.3</v>
      </c>
      <c r="F131" s="30">
        <v>58.85</v>
      </c>
      <c r="G131" s="6">
        <v>-5.5</v>
      </c>
      <c r="H131" s="6"/>
      <c r="I131" s="6">
        <f t="shared" si="9"/>
        <v>31.9</v>
      </c>
      <c r="J131" s="6">
        <v>34.9</v>
      </c>
      <c r="K131" s="6">
        <v>31.9</v>
      </c>
      <c r="L131" s="30">
        <v>31.24</v>
      </c>
      <c r="M131" s="6">
        <v>-1.7</v>
      </c>
      <c r="N131" s="6"/>
      <c r="O131" s="6">
        <f t="shared" si="10"/>
        <v>229.1</v>
      </c>
      <c r="P131" s="6">
        <v>180.4</v>
      </c>
      <c r="Q131" s="6">
        <v>229.1</v>
      </c>
      <c r="R131" s="30">
        <v>219.34</v>
      </c>
      <c r="S131" s="27">
        <v>-6.1</v>
      </c>
      <c r="T131" s="6"/>
      <c r="U131" s="6"/>
      <c r="V131" s="6">
        <v>309</v>
      </c>
      <c r="W131" s="6">
        <v>309.3</v>
      </c>
      <c r="X131" s="30">
        <v>309.42</v>
      </c>
      <c r="Y131" s="27">
        <v>-13.3</v>
      </c>
      <c r="Z131" s="6"/>
      <c r="AA131" s="6">
        <f t="shared" si="11"/>
        <v>80.2</v>
      </c>
      <c r="AB131" s="6">
        <v>128.6</v>
      </c>
      <c r="AC131" s="6">
        <v>80.2</v>
      </c>
      <c r="AD131" s="30">
        <v>90.08</v>
      </c>
      <c r="AE131" s="27">
        <v>-7.2</v>
      </c>
      <c r="AF131" s="6"/>
      <c r="AG131" s="6">
        <f t="shared" si="12"/>
        <v>15.6</v>
      </c>
      <c r="AH131" s="6">
        <v>30.3</v>
      </c>
      <c r="AI131" s="6">
        <v>15.6</v>
      </c>
      <c r="AJ131" s="30">
        <v>19.02</v>
      </c>
      <c r="AK131" s="27">
        <v>-1</v>
      </c>
      <c r="AL131" s="6"/>
      <c r="AM131" s="6">
        <f t="shared" si="13"/>
        <v>74.099999999999994</v>
      </c>
      <c r="AN131" s="6">
        <v>58.4</v>
      </c>
      <c r="AO131" s="6">
        <v>74.099999999999994</v>
      </c>
      <c r="AP131" s="30">
        <v>70.89</v>
      </c>
      <c r="AQ131" s="27">
        <v>1.1000000000000001</v>
      </c>
      <c r="AR131" s="6"/>
      <c r="AS131" s="6">
        <f t="shared" si="14"/>
        <v>25.9</v>
      </c>
      <c r="AT131" s="6">
        <v>41.6</v>
      </c>
      <c r="AU131" s="6">
        <v>25.9</v>
      </c>
      <c r="AV131" s="30">
        <v>29.11</v>
      </c>
      <c r="AW131" s="27">
        <v>-1.1000000000000001</v>
      </c>
      <c r="AX131" s="6"/>
      <c r="AY131" s="6">
        <f t="shared" si="15"/>
        <v>39.799999999999997</v>
      </c>
      <c r="AZ131" s="6">
        <v>27.1</v>
      </c>
      <c r="BA131" s="6">
        <v>39.799999999999997</v>
      </c>
      <c r="BB131" s="30">
        <v>34.67</v>
      </c>
      <c r="BC131" s="6">
        <v>0.9</v>
      </c>
      <c r="BD131" s="6"/>
      <c r="BE131" s="6"/>
      <c r="BF131" s="6"/>
    </row>
    <row r="132" spans="1:58" s="11" customFormat="1" ht="12.75" x14ac:dyDescent="0.2">
      <c r="A132" s="7">
        <v>11</v>
      </c>
      <c r="B132">
        <v>8</v>
      </c>
      <c r="C132" s="6">
        <f t="shared" si="8"/>
        <v>63.4</v>
      </c>
      <c r="D132" s="6">
        <v>77.7</v>
      </c>
      <c r="E132" s="6">
        <v>63.4</v>
      </c>
      <c r="F132" s="30">
        <v>58.24</v>
      </c>
      <c r="G132" s="6">
        <v>-7.3</v>
      </c>
      <c r="H132" s="6"/>
      <c r="I132" s="6">
        <f t="shared" si="9"/>
        <v>29.5</v>
      </c>
      <c r="J132" s="6">
        <v>21.9</v>
      </c>
      <c r="K132" s="6">
        <v>29.5</v>
      </c>
      <c r="L132" s="30">
        <v>31.11</v>
      </c>
      <c r="M132" s="6">
        <v>-1.5</v>
      </c>
      <c r="N132" s="6"/>
      <c r="O132" s="6">
        <f t="shared" si="10"/>
        <v>215.2</v>
      </c>
      <c r="P132" s="6">
        <v>208.4</v>
      </c>
      <c r="Q132" s="6">
        <v>215.2</v>
      </c>
      <c r="R132" s="30">
        <v>218.96</v>
      </c>
      <c r="S132" s="27">
        <v>-4.5</v>
      </c>
      <c r="T132" s="6"/>
      <c r="U132" s="6"/>
      <c r="V132" s="6">
        <v>308.10000000000002</v>
      </c>
      <c r="W132" s="6">
        <v>308.2</v>
      </c>
      <c r="X132" s="30">
        <v>308.31</v>
      </c>
      <c r="Y132" s="27">
        <v>-13.3</v>
      </c>
      <c r="Z132" s="6"/>
      <c r="AA132" s="6">
        <f t="shared" si="11"/>
        <v>93</v>
      </c>
      <c r="AB132" s="6">
        <v>99.6</v>
      </c>
      <c r="AC132" s="6">
        <v>93</v>
      </c>
      <c r="AD132" s="30">
        <v>89.35</v>
      </c>
      <c r="AE132" s="27">
        <v>-8.8000000000000007</v>
      </c>
      <c r="AF132" s="6"/>
      <c r="AG132" s="6">
        <f t="shared" si="12"/>
        <v>20.6</v>
      </c>
      <c r="AH132" s="6">
        <v>25.2</v>
      </c>
      <c r="AI132" s="6">
        <v>20.6</v>
      </c>
      <c r="AJ132" s="30">
        <v>18.89</v>
      </c>
      <c r="AK132" s="27">
        <v>-1.5</v>
      </c>
      <c r="AL132" s="6"/>
      <c r="AM132" s="6">
        <f t="shared" si="13"/>
        <v>69.8</v>
      </c>
      <c r="AN132" s="6">
        <v>67.7</v>
      </c>
      <c r="AO132" s="6">
        <v>69.8</v>
      </c>
      <c r="AP132" s="30">
        <v>71.02</v>
      </c>
      <c r="AQ132" s="27">
        <v>1.6</v>
      </c>
      <c r="AR132" s="6"/>
      <c r="AS132" s="6">
        <f t="shared" si="14"/>
        <v>30.2</v>
      </c>
      <c r="AT132" s="6">
        <v>32.299999999999997</v>
      </c>
      <c r="AU132" s="6">
        <v>30.2</v>
      </c>
      <c r="AV132" s="30">
        <v>28.98</v>
      </c>
      <c r="AW132" s="27">
        <v>-1.6</v>
      </c>
      <c r="AX132" s="6"/>
      <c r="AY132" s="6">
        <f t="shared" si="15"/>
        <v>31.8</v>
      </c>
      <c r="AZ132" s="6">
        <v>22</v>
      </c>
      <c r="BA132" s="6">
        <v>31.8</v>
      </c>
      <c r="BB132" s="30">
        <v>34.82</v>
      </c>
      <c r="BC132" s="6">
        <v>1.7</v>
      </c>
      <c r="BD132" s="6"/>
      <c r="BE132" s="6"/>
      <c r="BF132" s="6"/>
    </row>
    <row r="133" spans="1:58" s="11" customFormat="1" ht="12.75" x14ac:dyDescent="0.2">
      <c r="A133" s="7">
        <v>11</v>
      </c>
      <c r="B133">
        <v>9</v>
      </c>
      <c r="C133" s="6">
        <f t="shared" ref="C133:C196" si="16">$B$2*E133+(1-$B$2)*D133</f>
        <v>56.7</v>
      </c>
      <c r="D133" s="6">
        <v>54.6</v>
      </c>
      <c r="E133" s="6">
        <v>56.7</v>
      </c>
      <c r="F133" s="30">
        <v>57.49</v>
      </c>
      <c r="G133" s="6">
        <v>-8.9</v>
      </c>
      <c r="H133" s="6"/>
      <c r="I133" s="6">
        <f t="shared" ref="I133:I196" si="17">$B$2*K133+(1-$B$2)*J133</f>
        <v>31.4</v>
      </c>
      <c r="J133" s="6">
        <v>24.8</v>
      </c>
      <c r="K133" s="6">
        <v>31.4</v>
      </c>
      <c r="L133" s="30">
        <v>30.96</v>
      </c>
      <c r="M133" s="6">
        <v>-1.8</v>
      </c>
      <c r="N133" s="6"/>
      <c r="O133" s="6">
        <f t="shared" ref="O133:O196" si="18">$B$2*Q133+(1-$B$2)*P133</f>
        <v>219.2</v>
      </c>
      <c r="P133" s="6">
        <v>227.8</v>
      </c>
      <c r="Q133" s="6">
        <v>219.2</v>
      </c>
      <c r="R133" s="30">
        <v>218.74</v>
      </c>
      <c r="S133" s="27">
        <v>-2.7</v>
      </c>
      <c r="T133" s="6"/>
      <c r="U133" s="6"/>
      <c r="V133" s="6">
        <v>307.2</v>
      </c>
      <c r="W133" s="6">
        <v>307.3</v>
      </c>
      <c r="X133" s="30">
        <v>307.19</v>
      </c>
      <c r="Y133" s="27">
        <v>-13.4</v>
      </c>
      <c r="Z133" s="6"/>
      <c r="AA133" s="6">
        <f t="shared" ref="AA133:AA196" si="19">$B$2*AC133+(1-$B$2)*AB133</f>
        <v>88.1</v>
      </c>
      <c r="AB133" s="6">
        <v>79.400000000000006</v>
      </c>
      <c r="AC133" s="6">
        <v>88.1</v>
      </c>
      <c r="AD133" s="30">
        <v>88.46</v>
      </c>
      <c r="AE133" s="27">
        <v>-10.7</v>
      </c>
      <c r="AF133" s="6"/>
      <c r="AG133" s="6">
        <f t="shared" ref="AG133:AG196" si="20">$B$2*AI133+(1-$B$2)*AH133</f>
        <v>18.5</v>
      </c>
      <c r="AH133" s="6">
        <v>17.8</v>
      </c>
      <c r="AI133" s="6">
        <v>18.5</v>
      </c>
      <c r="AJ133" s="30">
        <v>18.72</v>
      </c>
      <c r="AK133" s="27">
        <v>-2.1</v>
      </c>
      <c r="AL133" s="6"/>
      <c r="AM133" s="6">
        <f t="shared" ref="AM133:AM196" si="21">$B$2*AO133+(1-$B$2)*AN133</f>
        <v>71.3</v>
      </c>
      <c r="AN133" s="6">
        <v>74.099999999999994</v>
      </c>
      <c r="AO133" s="6">
        <v>71.3</v>
      </c>
      <c r="AP133" s="30">
        <v>71.2</v>
      </c>
      <c r="AQ133" s="27">
        <v>2.2000000000000002</v>
      </c>
      <c r="AR133" s="6"/>
      <c r="AS133" s="6">
        <f t="shared" ref="AS133:AS196" si="22">$B$2*AU133+(1-$B$2)*AT133</f>
        <v>28.7</v>
      </c>
      <c r="AT133" s="6">
        <v>25.9</v>
      </c>
      <c r="AU133" s="6">
        <v>28.7</v>
      </c>
      <c r="AV133" s="30">
        <v>28.8</v>
      </c>
      <c r="AW133" s="27">
        <v>-2.2000000000000002</v>
      </c>
      <c r="AX133" s="6"/>
      <c r="AY133" s="6">
        <f t="shared" ref="AY133:AY196" si="23">$B$2*BA133+(1-$B$2)*AZ133</f>
        <v>35.6</v>
      </c>
      <c r="AZ133" s="6">
        <v>31.2</v>
      </c>
      <c r="BA133" s="6">
        <v>35.6</v>
      </c>
      <c r="BB133" s="30">
        <v>35</v>
      </c>
      <c r="BC133" s="6">
        <v>2.2000000000000002</v>
      </c>
      <c r="BD133" s="6"/>
      <c r="BE133" s="6"/>
      <c r="BF133" s="6"/>
    </row>
    <row r="134" spans="1:58" s="11" customFormat="1" ht="12.75" x14ac:dyDescent="0.2">
      <c r="A134" s="7">
        <v>11</v>
      </c>
      <c r="B134">
        <v>10</v>
      </c>
      <c r="C134" s="6">
        <f t="shared" si="16"/>
        <v>59.4</v>
      </c>
      <c r="D134" s="6">
        <v>52.8</v>
      </c>
      <c r="E134" s="6">
        <v>59.4</v>
      </c>
      <c r="F134" s="30">
        <v>56.56</v>
      </c>
      <c r="G134" s="6">
        <v>-11.2</v>
      </c>
      <c r="H134" s="6"/>
      <c r="I134" s="6">
        <f t="shared" si="17"/>
        <v>33.5</v>
      </c>
      <c r="J134" s="6">
        <v>27.5</v>
      </c>
      <c r="K134" s="6">
        <v>33.5</v>
      </c>
      <c r="L134" s="30">
        <v>30.78</v>
      </c>
      <c r="M134" s="6">
        <v>-2.2000000000000002</v>
      </c>
      <c r="N134" s="6"/>
      <c r="O134" s="6">
        <f t="shared" si="18"/>
        <v>213.3</v>
      </c>
      <c r="P134" s="6">
        <v>226.1</v>
      </c>
      <c r="Q134" s="6">
        <v>213.3</v>
      </c>
      <c r="R134" s="30">
        <v>218.72</v>
      </c>
      <c r="S134" s="27">
        <v>-0.2</v>
      </c>
      <c r="T134" s="6"/>
      <c r="U134" s="6"/>
      <c r="V134" s="6">
        <v>306.39999999999998</v>
      </c>
      <c r="W134" s="6">
        <v>306.2</v>
      </c>
      <c r="X134" s="30">
        <v>306.06</v>
      </c>
      <c r="Y134" s="27">
        <v>-13.6</v>
      </c>
      <c r="Z134" s="6"/>
      <c r="AA134" s="6">
        <f t="shared" si="19"/>
        <v>92.9</v>
      </c>
      <c r="AB134" s="6">
        <v>80.2</v>
      </c>
      <c r="AC134" s="6">
        <v>92.9</v>
      </c>
      <c r="AD134" s="30">
        <v>87.34</v>
      </c>
      <c r="AE134" s="27">
        <v>-13.3</v>
      </c>
      <c r="AF134" s="6"/>
      <c r="AG134" s="6">
        <f t="shared" si="20"/>
        <v>19.399999999999999</v>
      </c>
      <c r="AH134" s="6">
        <v>17.2</v>
      </c>
      <c r="AI134" s="6">
        <v>19.399999999999999</v>
      </c>
      <c r="AJ134" s="30">
        <v>18.48</v>
      </c>
      <c r="AK134" s="27">
        <v>-2.8</v>
      </c>
      <c r="AL134" s="6"/>
      <c r="AM134" s="6">
        <f t="shared" si="21"/>
        <v>69.7</v>
      </c>
      <c r="AN134" s="6">
        <v>73.8</v>
      </c>
      <c r="AO134" s="6">
        <v>69.7</v>
      </c>
      <c r="AP134" s="30">
        <v>71.459999999999994</v>
      </c>
      <c r="AQ134" s="27">
        <v>3.1</v>
      </c>
      <c r="AR134" s="6"/>
      <c r="AS134" s="6">
        <f t="shared" si="22"/>
        <v>30.3</v>
      </c>
      <c r="AT134" s="6">
        <v>26.2</v>
      </c>
      <c r="AU134" s="6">
        <v>30.3</v>
      </c>
      <c r="AV134" s="30">
        <v>28.54</v>
      </c>
      <c r="AW134" s="27">
        <v>-3.1</v>
      </c>
      <c r="AX134" s="6"/>
      <c r="AY134" s="6">
        <f t="shared" si="23"/>
        <v>36.1</v>
      </c>
      <c r="AZ134" s="6">
        <v>34.200000000000003</v>
      </c>
      <c r="BA134" s="6">
        <v>36.1</v>
      </c>
      <c r="BB134" s="30">
        <v>35.24</v>
      </c>
      <c r="BC134" s="6">
        <v>2.9</v>
      </c>
      <c r="BD134" s="6"/>
      <c r="BE134" s="6"/>
      <c r="BF134" s="6"/>
    </row>
    <row r="135" spans="1:58" s="11" customFormat="1" ht="12.75" x14ac:dyDescent="0.2">
      <c r="A135" s="7">
        <v>11</v>
      </c>
      <c r="B135">
        <v>11</v>
      </c>
      <c r="C135" s="6">
        <f t="shared" si="16"/>
        <v>57.8</v>
      </c>
      <c r="D135" s="6">
        <v>50.4</v>
      </c>
      <c r="E135" s="6">
        <v>57.8</v>
      </c>
      <c r="F135" s="30">
        <v>55.48</v>
      </c>
      <c r="G135" s="6">
        <v>-13</v>
      </c>
      <c r="H135" s="6"/>
      <c r="I135" s="6">
        <f t="shared" si="17"/>
        <v>29.5</v>
      </c>
      <c r="J135" s="6">
        <v>21.3</v>
      </c>
      <c r="K135" s="6">
        <v>29.5</v>
      </c>
      <c r="L135" s="30">
        <v>30.54</v>
      </c>
      <c r="M135" s="6">
        <v>-2.9</v>
      </c>
      <c r="N135" s="6"/>
      <c r="O135" s="6">
        <f t="shared" si="18"/>
        <v>217.8</v>
      </c>
      <c r="P135" s="6">
        <v>233.7</v>
      </c>
      <c r="Q135" s="6">
        <v>217.8</v>
      </c>
      <c r="R135" s="30">
        <v>218.89</v>
      </c>
      <c r="S135" s="27">
        <v>2</v>
      </c>
      <c r="T135" s="6"/>
      <c r="U135" s="6"/>
      <c r="V135" s="6">
        <v>305.39999999999998</v>
      </c>
      <c r="W135" s="6">
        <v>305.10000000000002</v>
      </c>
      <c r="X135" s="30">
        <v>304.91000000000003</v>
      </c>
      <c r="Y135" s="27">
        <v>-13.8</v>
      </c>
      <c r="Z135" s="6"/>
      <c r="AA135" s="6">
        <f t="shared" si="19"/>
        <v>87.3</v>
      </c>
      <c r="AB135" s="6">
        <v>71.7</v>
      </c>
      <c r="AC135" s="6">
        <v>87.3</v>
      </c>
      <c r="AD135" s="30">
        <v>86.02</v>
      </c>
      <c r="AE135" s="27">
        <v>-15.9</v>
      </c>
      <c r="AF135" s="6"/>
      <c r="AG135" s="6">
        <f t="shared" si="20"/>
        <v>18.899999999999999</v>
      </c>
      <c r="AH135" s="6">
        <v>16.5</v>
      </c>
      <c r="AI135" s="6">
        <v>18.899999999999999</v>
      </c>
      <c r="AJ135" s="30">
        <v>18.2</v>
      </c>
      <c r="AK135" s="27">
        <v>-3.4</v>
      </c>
      <c r="AL135" s="6"/>
      <c r="AM135" s="6">
        <f t="shared" si="21"/>
        <v>71.400000000000006</v>
      </c>
      <c r="AN135" s="6">
        <v>76.5</v>
      </c>
      <c r="AO135" s="6">
        <v>71.400000000000006</v>
      </c>
      <c r="AP135" s="30">
        <v>71.790000000000006</v>
      </c>
      <c r="AQ135" s="27">
        <v>3.9</v>
      </c>
      <c r="AR135" s="6"/>
      <c r="AS135" s="6">
        <f t="shared" si="22"/>
        <v>28.6</v>
      </c>
      <c r="AT135" s="6">
        <v>23.5</v>
      </c>
      <c r="AU135" s="6">
        <v>28.6</v>
      </c>
      <c r="AV135" s="30">
        <v>28.21</v>
      </c>
      <c r="AW135" s="27">
        <v>-3.9</v>
      </c>
      <c r="AX135" s="6"/>
      <c r="AY135" s="6">
        <f t="shared" si="23"/>
        <v>33.799999999999997</v>
      </c>
      <c r="AZ135" s="6">
        <v>29.7</v>
      </c>
      <c r="BA135" s="6">
        <v>33.799999999999997</v>
      </c>
      <c r="BB135" s="30">
        <v>35.5</v>
      </c>
      <c r="BC135" s="6">
        <v>3.1</v>
      </c>
      <c r="BD135" s="6"/>
      <c r="BE135" s="6"/>
      <c r="BF135" s="6"/>
    </row>
    <row r="136" spans="1:58" s="11" customFormat="1" ht="12.75" x14ac:dyDescent="0.2">
      <c r="A136" s="7">
        <v>11</v>
      </c>
      <c r="B136">
        <v>12</v>
      </c>
      <c r="C136" s="6">
        <f t="shared" si="16"/>
        <v>52.3</v>
      </c>
      <c r="D136" s="6">
        <v>45.3</v>
      </c>
      <c r="E136" s="6">
        <v>52.3</v>
      </c>
      <c r="F136" s="30">
        <v>54.25</v>
      </c>
      <c r="G136" s="6">
        <v>-14.8</v>
      </c>
      <c r="H136" s="6"/>
      <c r="I136" s="6">
        <f t="shared" si="17"/>
        <v>30.5</v>
      </c>
      <c r="J136" s="6">
        <v>21.9</v>
      </c>
      <c r="K136" s="6">
        <v>30.5</v>
      </c>
      <c r="L136" s="30">
        <v>30.24</v>
      </c>
      <c r="M136" s="6">
        <v>-3.6</v>
      </c>
      <c r="N136" s="6"/>
      <c r="O136" s="6">
        <f t="shared" si="18"/>
        <v>221.2</v>
      </c>
      <c r="P136" s="6">
        <v>237.3</v>
      </c>
      <c r="Q136" s="6">
        <v>221.2</v>
      </c>
      <c r="R136" s="30">
        <v>219.24</v>
      </c>
      <c r="S136" s="27">
        <v>4.3</v>
      </c>
      <c r="T136" s="6"/>
      <c r="U136" s="6"/>
      <c r="V136" s="6">
        <v>304.5</v>
      </c>
      <c r="W136" s="6">
        <v>304</v>
      </c>
      <c r="X136" s="30">
        <v>303.73</v>
      </c>
      <c r="Y136" s="27">
        <v>-14.1</v>
      </c>
      <c r="Z136" s="6"/>
      <c r="AA136" s="6">
        <f t="shared" si="19"/>
        <v>82.8</v>
      </c>
      <c r="AB136" s="6">
        <v>67.2</v>
      </c>
      <c r="AC136" s="6">
        <v>82.8</v>
      </c>
      <c r="AD136" s="30">
        <v>84.49</v>
      </c>
      <c r="AE136" s="27">
        <v>-18.399999999999999</v>
      </c>
      <c r="AF136" s="6"/>
      <c r="AG136" s="6">
        <f t="shared" si="20"/>
        <v>17.2</v>
      </c>
      <c r="AH136" s="6">
        <v>14.9</v>
      </c>
      <c r="AI136" s="6">
        <v>17.2</v>
      </c>
      <c r="AJ136" s="30">
        <v>17.86</v>
      </c>
      <c r="AK136" s="27">
        <v>-4</v>
      </c>
      <c r="AL136" s="6"/>
      <c r="AM136" s="6">
        <f t="shared" si="21"/>
        <v>72.8</v>
      </c>
      <c r="AN136" s="6">
        <v>77.900000000000006</v>
      </c>
      <c r="AO136" s="6">
        <v>72.8</v>
      </c>
      <c r="AP136" s="30">
        <v>72.180000000000007</v>
      </c>
      <c r="AQ136" s="27">
        <v>4.7</v>
      </c>
      <c r="AR136" s="6"/>
      <c r="AS136" s="6">
        <f t="shared" si="22"/>
        <v>27.2</v>
      </c>
      <c r="AT136" s="6">
        <v>22.1</v>
      </c>
      <c r="AU136" s="6">
        <v>27.2</v>
      </c>
      <c r="AV136" s="30">
        <v>27.82</v>
      </c>
      <c r="AW136" s="27">
        <v>-4.7</v>
      </c>
      <c r="AX136" s="6"/>
      <c r="AY136" s="6">
        <f t="shared" si="23"/>
        <v>36.9</v>
      </c>
      <c r="AZ136" s="6">
        <v>32.5</v>
      </c>
      <c r="BA136" s="6">
        <v>36.9</v>
      </c>
      <c r="BB136" s="30">
        <v>35.79</v>
      </c>
      <c r="BC136" s="6">
        <v>3.5</v>
      </c>
      <c r="BD136" s="6"/>
      <c r="BE136" s="6"/>
      <c r="BF136" s="6"/>
    </row>
    <row r="137" spans="1:58" ht="12.75" x14ac:dyDescent="0.2">
      <c r="A137" s="7"/>
      <c r="B137">
        <v>1</v>
      </c>
      <c r="C137" s="6">
        <f t="shared" si="16"/>
        <v>52.1</v>
      </c>
      <c r="D137" s="6">
        <v>38.1</v>
      </c>
      <c r="E137" s="6">
        <v>52.1</v>
      </c>
      <c r="F137" s="30">
        <v>52.87</v>
      </c>
      <c r="G137" s="6">
        <v>-16.5</v>
      </c>
      <c r="I137" s="6">
        <f t="shared" si="17"/>
        <v>30.1</v>
      </c>
      <c r="J137" s="6">
        <v>24.6</v>
      </c>
      <c r="K137" s="6">
        <v>30.1</v>
      </c>
      <c r="L137" s="30">
        <v>29.94</v>
      </c>
      <c r="M137" s="6">
        <v>-3.6</v>
      </c>
      <c r="O137" s="6">
        <f t="shared" si="18"/>
        <v>220.5</v>
      </c>
      <c r="P137" s="6">
        <v>240.2</v>
      </c>
      <c r="Q137" s="6">
        <v>220.5</v>
      </c>
      <c r="R137" s="30">
        <v>219.72</v>
      </c>
      <c r="S137" s="27">
        <v>5.7</v>
      </c>
      <c r="V137" s="6">
        <v>302.89999999999998</v>
      </c>
      <c r="W137" s="6">
        <v>302.60000000000002</v>
      </c>
      <c r="X137" s="30">
        <v>302.54000000000002</v>
      </c>
      <c r="Y137" s="27">
        <v>-14.3</v>
      </c>
      <c r="AA137" s="6">
        <f t="shared" si="19"/>
        <v>82.1</v>
      </c>
      <c r="AB137" s="6">
        <v>62.7</v>
      </c>
      <c r="AC137" s="6">
        <v>82.1</v>
      </c>
      <c r="AD137" s="30">
        <v>82.82</v>
      </c>
      <c r="AE137" s="27">
        <v>-20.100000000000001</v>
      </c>
      <c r="AG137" s="6">
        <f t="shared" si="20"/>
        <v>17.2</v>
      </c>
      <c r="AH137" s="6">
        <v>12.6</v>
      </c>
      <c r="AI137" s="6">
        <v>17.2</v>
      </c>
      <c r="AJ137" s="30">
        <v>17.48</v>
      </c>
      <c r="AK137" s="27">
        <v>-4.5999999999999996</v>
      </c>
      <c r="AM137" s="6">
        <f t="shared" si="21"/>
        <v>72.900000000000006</v>
      </c>
      <c r="AN137" s="6">
        <v>79.3</v>
      </c>
      <c r="AO137" s="6">
        <v>72.900000000000006</v>
      </c>
      <c r="AP137" s="30">
        <v>72.63</v>
      </c>
      <c r="AQ137" s="27">
        <v>5.3</v>
      </c>
      <c r="AS137" s="6">
        <f t="shared" si="22"/>
        <v>27.1</v>
      </c>
      <c r="AT137" s="6">
        <v>20.7</v>
      </c>
      <c r="AU137" s="6">
        <v>27.1</v>
      </c>
      <c r="AV137" s="30">
        <v>27.37</v>
      </c>
      <c r="AW137" s="27">
        <v>-5.3</v>
      </c>
      <c r="AY137" s="6">
        <f t="shared" si="23"/>
        <v>36.6</v>
      </c>
      <c r="AZ137" s="6">
        <v>39.200000000000003</v>
      </c>
      <c r="BA137" s="6">
        <v>36.6</v>
      </c>
      <c r="BB137" s="30">
        <v>36.15</v>
      </c>
      <c r="BC137" s="6">
        <v>4.4000000000000004</v>
      </c>
    </row>
    <row r="138" spans="1:58" s="11" customFormat="1" ht="12.75" x14ac:dyDescent="0.2">
      <c r="A138" s="7">
        <v>12</v>
      </c>
      <c r="B138">
        <v>2</v>
      </c>
      <c r="C138" s="6">
        <f t="shared" si="16"/>
        <v>48.7</v>
      </c>
      <c r="D138" s="6">
        <v>37.4</v>
      </c>
      <c r="E138" s="6">
        <v>48.7</v>
      </c>
      <c r="F138" s="30">
        <v>51.41</v>
      </c>
      <c r="G138" s="6">
        <v>-17.5</v>
      </c>
      <c r="H138" s="6"/>
      <c r="I138" s="6">
        <f t="shared" si="17"/>
        <v>27.3</v>
      </c>
      <c r="J138" s="6">
        <v>22.1</v>
      </c>
      <c r="K138" s="6">
        <v>27.3</v>
      </c>
      <c r="L138" s="30">
        <v>29.72</v>
      </c>
      <c r="M138" s="6">
        <v>-2.7</v>
      </c>
      <c r="N138" s="6"/>
      <c r="O138" s="6">
        <f t="shared" si="18"/>
        <v>225.2</v>
      </c>
      <c r="P138" s="6">
        <v>242</v>
      </c>
      <c r="Q138" s="6">
        <v>225.2</v>
      </c>
      <c r="R138" s="30">
        <v>220.19</v>
      </c>
      <c r="S138" s="27">
        <v>5.7</v>
      </c>
      <c r="T138" s="6"/>
      <c r="U138" s="6"/>
      <c r="V138" s="6">
        <v>301.39999999999998</v>
      </c>
      <c r="W138" s="6">
        <v>301.2</v>
      </c>
      <c r="X138" s="30">
        <v>301.33</v>
      </c>
      <c r="Y138" s="27">
        <v>-14.5</v>
      </c>
      <c r="Z138" s="6"/>
      <c r="AA138" s="6">
        <f t="shared" si="19"/>
        <v>76</v>
      </c>
      <c r="AB138" s="6">
        <v>59.4</v>
      </c>
      <c r="AC138" s="6">
        <v>76</v>
      </c>
      <c r="AD138" s="30">
        <v>81.13</v>
      </c>
      <c r="AE138" s="27">
        <v>-20.2</v>
      </c>
      <c r="AF138" s="6"/>
      <c r="AG138" s="6">
        <f t="shared" si="20"/>
        <v>16.2</v>
      </c>
      <c r="AH138" s="6">
        <v>12.4</v>
      </c>
      <c r="AI138" s="6">
        <v>16.2</v>
      </c>
      <c r="AJ138" s="30">
        <v>17.059999999999999</v>
      </c>
      <c r="AK138" s="27">
        <v>-5</v>
      </c>
      <c r="AL138" s="6"/>
      <c r="AM138" s="6">
        <f t="shared" si="21"/>
        <v>74.8</v>
      </c>
      <c r="AN138" s="6">
        <v>80.3</v>
      </c>
      <c r="AO138" s="6">
        <v>74.8</v>
      </c>
      <c r="AP138" s="30">
        <v>73.069999999999993</v>
      </c>
      <c r="AQ138" s="27">
        <v>5.4</v>
      </c>
      <c r="AR138" s="6"/>
      <c r="AS138" s="6">
        <f t="shared" si="22"/>
        <v>25.2</v>
      </c>
      <c r="AT138" s="6">
        <v>19.7</v>
      </c>
      <c r="AU138" s="6">
        <v>25.2</v>
      </c>
      <c r="AV138" s="30">
        <v>26.93</v>
      </c>
      <c r="AW138" s="27">
        <v>-5.4</v>
      </c>
      <c r="AX138" s="6"/>
      <c r="AY138" s="6">
        <f t="shared" si="23"/>
        <v>36</v>
      </c>
      <c r="AZ138" s="6">
        <v>37.1</v>
      </c>
      <c r="BA138" s="6">
        <v>36</v>
      </c>
      <c r="BB138" s="30">
        <v>36.630000000000003</v>
      </c>
      <c r="BC138" s="6">
        <v>5.7</v>
      </c>
      <c r="BD138" s="6"/>
      <c r="BE138" s="6"/>
      <c r="BF138" s="6"/>
    </row>
    <row r="139" spans="1:58" s="11" customFormat="1" ht="12.75" x14ac:dyDescent="0.2">
      <c r="A139" s="7">
        <v>12</v>
      </c>
      <c r="B139">
        <v>3</v>
      </c>
      <c r="C139" s="6">
        <f t="shared" si="16"/>
        <v>48.6</v>
      </c>
      <c r="D139" s="6">
        <v>36.799999999999997</v>
      </c>
      <c r="E139" s="6">
        <v>48.6</v>
      </c>
      <c r="F139" s="30">
        <v>49.95</v>
      </c>
      <c r="G139" s="6">
        <v>-17.5</v>
      </c>
      <c r="H139" s="6"/>
      <c r="I139" s="6">
        <f t="shared" si="17"/>
        <v>28.8</v>
      </c>
      <c r="J139" s="6">
        <v>29.4</v>
      </c>
      <c r="K139" s="6">
        <v>28.8</v>
      </c>
      <c r="L139" s="30">
        <v>29.61</v>
      </c>
      <c r="M139" s="6">
        <v>-1.4</v>
      </c>
      <c r="N139" s="6"/>
      <c r="O139" s="6">
        <f t="shared" si="18"/>
        <v>222.4</v>
      </c>
      <c r="P139" s="6">
        <v>233.6</v>
      </c>
      <c r="Q139" s="6">
        <v>222.4</v>
      </c>
      <c r="R139" s="30">
        <v>220.55</v>
      </c>
      <c r="S139" s="27">
        <v>4.2</v>
      </c>
      <c r="T139" s="6"/>
      <c r="U139" s="6"/>
      <c r="V139" s="6">
        <v>299.8</v>
      </c>
      <c r="W139" s="6">
        <v>299.89999999999998</v>
      </c>
      <c r="X139" s="30">
        <v>300.11</v>
      </c>
      <c r="Y139" s="27">
        <v>-14.6</v>
      </c>
      <c r="Z139" s="6"/>
      <c r="AA139" s="6">
        <f t="shared" si="19"/>
        <v>77.5</v>
      </c>
      <c r="AB139" s="6">
        <v>66.2</v>
      </c>
      <c r="AC139" s="6">
        <v>77.5</v>
      </c>
      <c r="AD139" s="30">
        <v>79.56</v>
      </c>
      <c r="AE139" s="27">
        <v>-18.899999999999999</v>
      </c>
      <c r="AF139" s="6"/>
      <c r="AG139" s="6">
        <f t="shared" si="20"/>
        <v>16.2</v>
      </c>
      <c r="AH139" s="6">
        <v>12.3</v>
      </c>
      <c r="AI139" s="6">
        <v>16.2</v>
      </c>
      <c r="AJ139" s="30">
        <v>16.649999999999999</v>
      </c>
      <c r="AK139" s="27">
        <v>-5</v>
      </c>
      <c r="AL139" s="6"/>
      <c r="AM139" s="6">
        <f t="shared" si="21"/>
        <v>74.2</v>
      </c>
      <c r="AN139" s="6">
        <v>77.900000000000006</v>
      </c>
      <c r="AO139" s="6">
        <v>74.2</v>
      </c>
      <c r="AP139" s="30">
        <v>73.489999999999995</v>
      </c>
      <c r="AQ139" s="27">
        <v>5</v>
      </c>
      <c r="AR139" s="6"/>
      <c r="AS139" s="6">
        <f t="shared" si="22"/>
        <v>25.8</v>
      </c>
      <c r="AT139" s="6">
        <v>22.1</v>
      </c>
      <c r="AU139" s="6">
        <v>25.8</v>
      </c>
      <c r="AV139" s="30">
        <v>26.51</v>
      </c>
      <c r="AW139" s="27">
        <v>-5</v>
      </c>
      <c r="AX139" s="6"/>
      <c r="AY139" s="6">
        <f t="shared" si="23"/>
        <v>37.200000000000003</v>
      </c>
      <c r="AZ139" s="6">
        <v>44.4</v>
      </c>
      <c r="BA139" s="6">
        <v>37.200000000000003</v>
      </c>
      <c r="BB139" s="30">
        <v>37.21</v>
      </c>
      <c r="BC139" s="6">
        <v>7</v>
      </c>
      <c r="BD139" s="6"/>
      <c r="BE139" s="6"/>
      <c r="BF139" s="6"/>
    </row>
    <row r="140" spans="1:58" s="11" customFormat="1" ht="12.75" x14ac:dyDescent="0.2">
      <c r="A140" s="7">
        <v>12</v>
      </c>
      <c r="B140">
        <v>4</v>
      </c>
      <c r="C140" s="6">
        <f t="shared" si="16"/>
        <v>52.3</v>
      </c>
      <c r="D140" s="6">
        <v>39.200000000000003</v>
      </c>
      <c r="E140" s="6">
        <v>52.3</v>
      </c>
      <c r="F140" s="30">
        <v>48.59</v>
      </c>
      <c r="G140" s="6">
        <v>-16.3</v>
      </c>
      <c r="H140" s="6"/>
      <c r="I140" s="6">
        <f t="shared" si="17"/>
        <v>26.9</v>
      </c>
      <c r="J140" s="6">
        <v>32</v>
      </c>
      <c r="K140" s="6">
        <v>26.9</v>
      </c>
      <c r="L140" s="30">
        <v>29.63</v>
      </c>
      <c r="M140" s="6">
        <v>0.2</v>
      </c>
      <c r="N140" s="6"/>
      <c r="O140" s="6">
        <f t="shared" si="18"/>
        <v>219.7</v>
      </c>
      <c r="P140" s="6">
        <v>227.4</v>
      </c>
      <c r="Q140" s="6">
        <v>219.7</v>
      </c>
      <c r="R140" s="30">
        <v>220.67</v>
      </c>
      <c r="S140" s="27">
        <v>1.5</v>
      </c>
      <c r="T140" s="6"/>
      <c r="U140" s="6"/>
      <c r="V140" s="6">
        <v>298.60000000000002</v>
      </c>
      <c r="W140" s="6">
        <v>298.8</v>
      </c>
      <c r="X140" s="30">
        <v>298.89</v>
      </c>
      <c r="Y140" s="27">
        <v>-14.6</v>
      </c>
      <c r="Z140" s="6"/>
      <c r="AA140" s="6">
        <f t="shared" si="19"/>
        <v>79.2</v>
      </c>
      <c r="AB140" s="6">
        <v>71.2</v>
      </c>
      <c r="AC140" s="6">
        <v>79.2</v>
      </c>
      <c r="AD140" s="30">
        <v>78.22</v>
      </c>
      <c r="AE140" s="27">
        <v>-16.100000000000001</v>
      </c>
      <c r="AF140" s="6"/>
      <c r="AG140" s="6">
        <f t="shared" si="20"/>
        <v>17.5</v>
      </c>
      <c r="AH140" s="6">
        <v>13.1</v>
      </c>
      <c r="AI140" s="6">
        <v>17.5</v>
      </c>
      <c r="AJ140" s="30">
        <v>16.260000000000002</v>
      </c>
      <c r="AK140" s="27">
        <v>-4.5999999999999996</v>
      </c>
      <c r="AL140" s="6"/>
      <c r="AM140" s="6">
        <f t="shared" si="21"/>
        <v>73.5</v>
      </c>
      <c r="AN140" s="6">
        <v>76.2</v>
      </c>
      <c r="AO140" s="6">
        <v>73.5</v>
      </c>
      <c r="AP140" s="30">
        <v>73.83</v>
      </c>
      <c r="AQ140" s="27">
        <v>4.0999999999999996</v>
      </c>
      <c r="AR140" s="6"/>
      <c r="AS140" s="6">
        <f t="shared" si="22"/>
        <v>26.5</v>
      </c>
      <c r="AT140" s="6">
        <v>23.8</v>
      </c>
      <c r="AU140" s="6">
        <v>26.5</v>
      </c>
      <c r="AV140" s="30">
        <v>26.17</v>
      </c>
      <c r="AW140" s="27">
        <v>-4.0999999999999996</v>
      </c>
      <c r="AX140" s="6"/>
      <c r="AY140" s="6">
        <f t="shared" si="23"/>
        <v>34</v>
      </c>
      <c r="AZ140" s="6">
        <v>44.9</v>
      </c>
      <c r="BA140" s="6">
        <v>34</v>
      </c>
      <c r="BB140" s="30">
        <v>37.880000000000003</v>
      </c>
      <c r="BC140" s="6">
        <v>8</v>
      </c>
      <c r="BD140" s="6"/>
      <c r="BE140" s="6"/>
      <c r="BF140" s="6"/>
    </row>
    <row r="141" spans="1:58" s="11" customFormat="1" ht="12.75" x14ac:dyDescent="0.2">
      <c r="A141" s="7">
        <v>12</v>
      </c>
      <c r="B141">
        <v>5</v>
      </c>
      <c r="C141" s="6">
        <f t="shared" si="16"/>
        <v>46.6</v>
      </c>
      <c r="D141" s="6">
        <v>36.9</v>
      </c>
      <c r="E141" s="6">
        <v>46.6</v>
      </c>
      <c r="F141" s="30">
        <v>47.43</v>
      </c>
      <c r="G141" s="6">
        <v>-13.9</v>
      </c>
      <c r="H141" s="6"/>
      <c r="I141" s="6">
        <f t="shared" si="17"/>
        <v>31.4</v>
      </c>
      <c r="J141" s="6">
        <v>35.9</v>
      </c>
      <c r="K141" s="6">
        <v>31.4</v>
      </c>
      <c r="L141" s="30">
        <v>29.74</v>
      </c>
      <c r="M141" s="6">
        <v>1.3</v>
      </c>
      <c r="N141" s="6"/>
      <c r="O141" s="6">
        <f t="shared" si="18"/>
        <v>219.7</v>
      </c>
      <c r="P141" s="6">
        <v>224.5</v>
      </c>
      <c r="Q141" s="6">
        <v>219.7</v>
      </c>
      <c r="R141" s="30">
        <v>220.51</v>
      </c>
      <c r="S141" s="27">
        <v>-1.9</v>
      </c>
      <c r="T141" s="6"/>
      <c r="U141" s="6"/>
      <c r="V141" s="6">
        <v>297.3</v>
      </c>
      <c r="W141" s="6">
        <v>297.7</v>
      </c>
      <c r="X141" s="30">
        <v>297.68</v>
      </c>
      <c r="Y141" s="27">
        <v>-14.5</v>
      </c>
      <c r="Z141" s="6"/>
      <c r="AA141" s="6">
        <f t="shared" si="19"/>
        <v>78</v>
      </c>
      <c r="AB141" s="6">
        <v>72.8</v>
      </c>
      <c r="AC141" s="6">
        <v>78</v>
      </c>
      <c r="AD141" s="30">
        <v>77.17</v>
      </c>
      <c r="AE141" s="27">
        <v>-12.6</v>
      </c>
      <c r="AF141" s="6"/>
      <c r="AG141" s="6">
        <f t="shared" si="20"/>
        <v>15.6</v>
      </c>
      <c r="AH141" s="6">
        <v>12.4</v>
      </c>
      <c r="AI141" s="6">
        <v>15.6</v>
      </c>
      <c r="AJ141" s="30">
        <v>15.93</v>
      </c>
      <c r="AK141" s="27">
        <v>-3.9</v>
      </c>
      <c r="AL141" s="6"/>
      <c r="AM141" s="6">
        <f t="shared" si="21"/>
        <v>73.8</v>
      </c>
      <c r="AN141" s="6">
        <v>75.5</v>
      </c>
      <c r="AO141" s="6">
        <v>73.8</v>
      </c>
      <c r="AP141" s="30">
        <v>74.08</v>
      </c>
      <c r="AQ141" s="27">
        <v>3</v>
      </c>
      <c r="AR141" s="6"/>
      <c r="AS141" s="6">
        <f t="shared" si="22"/>
        <v>26.2</v>
      </c>
      <c r="AT141" s="6">
        <v>24.5</v>
      </c>
      <c r="AU141" s="6">
        <v>26.2</v>
      </c>
      <c r="AV141" s="30">
        <v>25.92</v>
      </c>
      <c r="AW141" s="27">
        <v>-3</v>
      </c>
      <c r="AX141" s="6"/>
      <c r="AY141" s="6">
        <f t="shared" si="23"/>
        <v>40.299999999999997</v>
      </c>
      <c r="AZ141" s="6">
        <v>49.3</v>
      </c>
      <c r="BA141" s="6">
        <v>40.299999999999997</v>
      </c>
      <c r="BB141" s="30">
        <v>38.54</v>
      </c>
      <c r="BC141" s="6">
        <v>7.9</v>
      </c>
      <c r="BD141" s="6"/>
      <c r="BE141" s="6"/>
      <c r="BF141" s="6"/>
    </row>
    <row r="142" spans="1:58" s="11" customFormat="1" ht="12.75" x14ac:dyDescent="0.2">
      <c r="A142" s="7">
        <v>12</v>
      </c>
      <c r="B142">
        <v>6</v>
      </c>
      <c r="C142" s="6">
        <f t="shared" si="16"/>
        <v>44.4</v>
      </c>
      <c r="D142" s="6">
        <v>67.3</v>
      </c>
      <c r="E142" s="6">
        <v>44.4</v>
      </c>
      <c r="F142" s="30">
        <v>46.52</v>
      </c>
      <c r="G142" s="6">
        <v>-11</v>
      </c>
      <c r="H142" s="6"/>
      <c r="I142" s="6">
        <f t="shared" si="17"/>
        <v>26.6</v>
      </c>
      <c r="J142" s="6">
        <v>62</v>
      </c>
      <c r="K142" s="6">
        <v>26.6</v>
      </c>
      <c r="L142" s="30">
        <v>29.92</v>
      </c>
      <c r="M142" s="6">
        <v>2.2000000000000002</v>
      </c>
      <c r="N142" s="6"/>
      <c r="O142" s="6">
        <f t="shared" si="18"/>
        <v>225.4</v>
      </c>
      <c r="P142" s="6">
        <v>166.8</v>
      </c>
      <c r="Q142" s="6">
        <v>225.4</v>
      </c>
      <c r="R142" s="30">
        <v>220.05</v>
      </c>
      <c r="S142" s="27">
        <v>-5.5</v>
      </c>
      <c r="T142" s="6"/>
      <c r="U142" s="6"/>
      <c r="V142" s="6">
        <v>296.10000000000002</v>
      </c>
      <c r="W142" s="6">
        <v>296.39999999999998</v>
      </c>
      <c r="X142" s="30">
        <v>296.49</v>
      </c>
      <c r="Y142" s="27">
        <v>-14.3</v>
      </c>
      <c r="Z142" s="6"/>
      <c r="AA142" s="6">
        <f t="shared" si="19"/>
        <v>71</v>
      </c>
      <c r="AB142" s="6">
        <v>129.30000000000001</v>
      </c>
      <c r="AC142" s="6">
        <v>71</v>
      </c>
      <c r="AD142" s="30">
        <v>76.44</v>
      </c>
      <c r="AE142" s="27">
        <v>-8.8000000000000007</v>
      </c>
      <c r="AF142" s="6"/>
      <c r="AG142" s="6">
        <f t="shared" si="20"/>
        <v>15</v>
      </c>
      <c r="AH142" s="6">
        <v>22.7</v>
      </c>
      <c r="AI142" s="6">
        <v>15</v>
      </c>
      <c r="AJ142" s="30">
        <v>15.69</v>
      </c>
      <c r="AK142" s="27">
        <v>-2.9</v>
      </c>
      <c r="AL142" s="6"/>
      <c r="AM142" s="6">
        <f t="shared" si="21"/>
        <v>76.099999999999994</v>
      </c>
      <c r="AN142" s="6">
        <v>56.3</v>
      </c>
      <c r="AO142" s="6">
        <v>76.099999999999994</v>
      </c>
      <c r="AP142" s="30">
        <v>74.22</v>
      </c>
      <c r="AQ142" s="27">
        <v>1.7</v>
      </c>
      <c r="AR142" s="6"/>
      <c r="AS142" s="6">
        <f t="shared" si="22"/>
        <v>23.9</v>
      </c>
      <c r="AT142" s="6">
        <v>43.7</v>
      </c>
      <c r="AU142" s="6">
        <v>23.9</v>
      </c>
      <c r="AV142" s="30">
        <v>25.78</v>
      </c>
      <c r="AW142" s="27">
        <v>-1.7</v>
      </c>
      <c r="AX142" s="6"/>
      <c r="AY142" s="6">
        <f t="shared" si="23"/>
        <v>37.4</v>
      </c>
      <c r="AZ142" s="6">
        <v>47.9</v>
      </c>
      <c r="BA142" s="6">
        <v>37.4</v>
      </c>
      <c r="BB142" s="30">
        <v>39.15</v>
      </c>
      <c r="BC142" s="6">
        <v>7.3</v>
      </c>
      <c r="BD142" s="6"/>
      <c r="BE142" s="6"/>
      <c r="BF142" s="6"/>
    </row>
    <row r="143" spans="1:58" s="11" customFormat="1" ht="12.75" x14ac:dyDescent="0.2">
      <c r="A143" s="7">
        <v>12</v>
      </c>
      <c r="B143">
        <v>7</v>
      </c>
      <c r="C143" s="6">
        <f t="shared" si="16"/>
        <v>45.6</v>
      </c>
      <c r="D143" s="6">
        <v>89.4</v>
      </c>
      <c r="E143" s="6">
        <v>45.6</v>
      </c>
      <c r="F143" s="30">
        <v>45.88</v>
      </c>
      <c r="G143" s="6">
        <v>-7.6</v>
      </c>
      <c r="H143" s="6"/>
      <c r="I143" s="6">
        <f t="shared" si="17"/>
        <v>34.200000000000003</v>
      </c>
      <c r="J143" s="6">
        <v>36.6</v>
      </c>
      <c r="K143" s="6">
        <v>34.200000000000003</v>
      </c>
      <c r="L143" s="30">
        <v>30.15</v>
      </c>
      <c r="M143" s="6">
        <v>2.7</v>
      </c>
      <c r="N143" s="6"/>
      <c r="O143" s="6">
        <f t="shared" si="18"/>
        <v>215.5</v>
      </c>
      <c r="P143" s="6">
        <v>169</v>
      </c>
      <c r="Q143" s="6">
        <v>215.5</v>
      </c>
      <c r="R143" s="30">
        <v>219.3</v>
      </c>
      <c r="S143" s="27">
        <v>-9.1</v>
      </c>
      <c r="T143" s="6"/>
      <c r="U143" s="6"/>
      <c r="V143" s="6">
        <v>295</v>
      </c>
      <c r="W143" s="6">
        <v>295.3</v>
      </c>
      <c r="X143" s="30">
        <v>295.33</v>
      </c>
      <c r="Y143" s="27">
        <v>-14</v>
      </c>
      <c r="Z143" s="6"/>
      <c r="AA143" s="6">
        <f t="shared" si="19"/>
        <v>79.8</v>
      </c>
      <c r="AB143" s="6">
        <v>126</v>
      </c>
      <c r="AC143" s="6">
        <v>79.8</v>
      </c>
      <c r="AD143" s="30">
        <v>76.03</v>
      </c>
      <c r="AE143" s="27">
        <v>-4.9000000000000004</v>
      </c>
      <c r="AF143" s="6"/>
      <c r="AG143" s="6">
        <f t="shared" si="20"/>
        <v>15.4</v>
      </c>
      <c r="AH143" s="6">
        <v>30.3</v>
      </c>
      <c r="AI143" s="6">
        <v>15.4</v>
      </c>
      <c r="AJ143" s="30">
        <v>15.54</v>
      </c>
      <c r="AK143" s="27">
        <v>-1.8</v>
      </c>
      <c r="AL143" s="6"/>
      <c r="AM143" s="6">
        <f t="shared" si="21"/>
        <v>73</v>
      </c>
      <c r="AN143" s="6">
        <v>57.3</v>
      </c>
      <c r="AO143" s="6">
        <v>73</v>
      </c>
      <c r="AP143" s="30">
        <v>74.260000000000005</v>
      </c>
      <c r="AQ143" s="27">
        <v>0.4</v>
      </c>
      <c r="AR143" s="6"/>
      <c r="AS143" s="6">
        <f t="shared" si="22"/>
        <v>27</v>
      </c>
      <c r="AT143" s="6">
        <v>42.7</v>
      </c>
      <c r="AU143" s="6">
        <v>27</v>
      </c>
      <c r="AV143" s="30">
        <v>25.74</v>
      </c>
      <c r="AW143" s="27">
        <v>-0.4</v>
      </c>
      <c r="AX143" s="6"/>
      <c r="AY143" s="6">
        <f t="shared" si="23"/>
        <v>42.9</v>
      </c>
      <c r="AZ143" s="6">
        <v>29</v>
      </c>
      <c r="BA143" s="6">
        <v>42.9</v>
      </c>
      <c r="BB143" s="30">
        <v>39.659999999999997</v>
      </c>
      <c r="BC143" s="6">
        <v>6.1</v>
      </c>
      <c r="BD143" s="6"/>
      <c r="BE143" s="6"/>
      <c r="BF143" s="6"/>
    </row>
    <row r="144" spans="1:58" s="11" customFormat="1" ht="12.75" x14ac:dyDescent="0.2">
      <c r="A144" s="7">
        <v>12</v>
      </c>
      <c r="B144">
        <v>8</v>
      </c>
      <c r="C144" s="6">
        <f t="shared" si="16"/>
        <v>45.4</v>
      </c>
      <c r="D144" s="6">
        <v>58.9</v>
      </c>
      <c r="E144" s="6">
        <v>45.4</v>
      </c>
      <c r="F144" s="30">
        <v>45.53</v>
      </c>
      <c r="G144" s="6">
        <v>-4.2</v>
      </c>
      <c r="H144" s="6"/>
      <c r="I144" s="6">
        <f t="shared" si="17"/>
        <v>31</v>
      </c>
      <c r="J144" s="6">
        <v>23.8</v>
      </c>
      <c r="K144" s="6">
        <v>31</v>
      </c>
      <c r="L144" s="30">
        <v>30.43</v>
      </c>
      <c r="M144" s="6">
        <v>3.4</v>
      </c>
      <c r="N144" s="6"/>
      <c r="O144" s="6">
        <f t="shared" si="18"/>
        <v>217.9</v>
      </c>
      <c r="P144" s="6">
        <v>211.5</v>
      </c>
      <c r="Q144" s="6">
        <v>217.9</v>
      </c>
      <c r="R144" s="30">
        <v>218.23</v>
      </c>
      <c r="S144" s="27">
        <v>-12.8</v>
      </c>
      <c r="T144" s="6"/>
      <c r="U144" s="6"/>
      <c r="V144" s="6">
        <v>294.2</v>
      </c>
      <c r="W144" s="6">
        <v>294.39999999999998</v>
      </c>
      <c r="X144" s="30">
        <v>294.2</v>
      </c>
      <c r="Y144" s="27">
        <v>-13.6</v>
      </c>
      <c r="Z144" s="6"/>
      <c r="AA144" s="6">
        <f t="shared" si="19"/>
        <v>76.400000000000006</v>
      </c>
      <c r="AB144" s="6">
        <v>82.7</v>
      </c>
      <c r="AC144" s="6">
        <v>76.400000000000006</v>
      </c>
      <c r="AD144" s="30">
        <v>75.97</v>
      </c>
      <c r="AE144" s="27">
        <v>-0.8</v>
      </c>
      <c r="AF144" s="6"/>
      <c r="AG144" s="6">
        <f t="shared" si="20"/>
        <v>15.4</v>
      </c>
      <c r="AH144" s="6">
        <v>20</v>
      </c>
      <c r="AI144" s="6">
        <v>15.4</v>
      </c>
      <c r="AJ144" s="30">
        <v>15.48</v>
      </c>
      <c r="AK144" s="27">
        <v>-0.7</v>
      </c>
      <c r="AL144" s="6"/>
      <c r="AM144" s="6">
        <f t="shared" si="21"/>
        <v>74</v>
      </c>
      <c r="AN144" s="6">
        <v>71.900000000000006</v>
      </c>
      <c r="AO144" s="6">
        <v>74</v>
      </c>
      <c r="AP144" s="30">
        <v>74.180000000000007</v>
      </c>
      <c r="AQ144" s="27">
        <v>-0.9</v>
      </c>
      <c r="AR144" s="6"/>
      <c r="AS144" s="6">
        <f t="shared" si="22"/>
        <v>26</v>
      </c>
      <c r="AT144" s="6">
        <v>28.1</v>
      </c>
      <c r="AU144" s="6">
        <v>26</v>
      </c>
      <c r="AV144" s="30">
        <v>25.82</v>
      </c>
      <c r="AW144" s="27">
        <v>0.9</v>
      </c>
      <c r="AX144" s="6"/>
      <c r="AY144" s="6">
        <f t="shared" si="23"/>
        <v>40.5</v>
      </c>
      <c r="AZ144" s="6">
        <v>28.8</v>
      </c>
      <c r="BA144" s="6">
        <v>40.5</v>
      </c>
      <c r="BB144" s="30">
        <v>40.06</v>
      </c>
      <c r="BC144" s="6">
        <v>4.9000000000000004</v>
      </c>
      <c r="BD144" s="6"/>
      <c r="BE144" s="6"/>
      <c r="BF144" s="6"/>
    </row>
    <row r="145" spans="1:58" s="11" customFormat="1" ht="12.75" x14ac:dyDescent="0.2">
      <c r="A145" s="7">
        <v>12</v>
      </c>
      <c r="B145">
        <v>9</v>
      </c>
      <c r="C145" s="6">
        <f t="shared" si="16"/>
        <v>46.4</v>
      </c>
      <c r="D145" s="6">
        <v>43.5</v>
      </c>
      <c r="E145" s="6">
        <v>46.4</v>
      </c>
      <c r="F145" s="30">
        <v>45.4</v>
      </c>
      <c r="G145" s="6">
        <v>-1.6</v>
      </c>
      <c r="H145" s="6"/>
      <c r="I145" s="6">
        <f t="shared" si="17"/>
        <v>32</v>
      </c>
      <c r="J145" s="6">
        <v>25</v>
      </c>
      <c r="K145" s="6">
        <v>32</v>
      </c>
      <c r="L145" s="30">
        <v>30.74</v>
      </c>
      <c r="M145" s="6">
        <v>3.7</v>
      </c>
      <c r="N145" s="6"/>
      <c r="O145" s="6">
        <f t="shared" si="18"/>
        <v>214.8</v>
      </c>
      <c r="P145" s="6">
        <v>224.6</v>
      </c>
      <c r="Q145" s="6">
        <v>214.8</v>
      </c>
      <c r="R145" s="30">
        <v>216.95</v>
      </c>
      <c r="S145" s="27">
        <v>-15.3</v>
      </c>
      <c r="T145" s="6"/>
      <c r="U145" s="6"/>
      <c r="V145" s="6">
        <v>293.10000000000002</v>
      </c>
      <c r="W145" s="6">
        <v>293.10000000000002</v>
      </c>
      <c r="X145" s="30">
        <v>293.08999999999997</v>
      </c>
      <c r="Y145" s="27">
        <v>-13.2</v>
      </c>
      <c r="Z145" s="6"/>
      <c r="AA145" s="6">
        <f t="shared" si="19"/>
        <v>78.3</v>
      </c>
      <c r="AB145" s="6">
        <v>68.5</v>
      </c>
      <c r="AC145" s="6">
        <v>78.3</v>
      </c>
      <c r="AD145" s="30">
        <v>76.14</v>
      </c>
      <c r="AE145" s="27">
        <v>2.1</v>
      </c>
      <c r="AF145" s="6"/>
      <c r="AG145" s="6">
        <f t="shared" si="20"/>
        <v>15.8</v>
      </c>
      <c r="AH145" s="6">
        <v>14.8</v>
      </c>
      <c r="AI145" s="6">
        <v>15.8</v>
      </c>
      <c r="AJ145" s="30">
        <v>15.49</v>
      </c>
      <c r="AK145" s="27">
        <v>0.1</v>
      </c>
      <c r="AL145" s="6"/>
      <c r="AM145" s="6">
        <f t="shared" si="21"/>
        <v>73.3</v>
      </c>
      <c r="AN145" s="6">
        <v>76.599999999999994</v>
      </c>
      <c r="AO145" s="6">
        <v>73.3</v>
      </c>
      <c r="AP145" s="30">
        <v>74.02</v>
      </c>
      <c r="AQ145" s="27">
        <v>-1.9</v>
      </c>
      <c r="AR145" s="6"/>
      <c r="AS145" s="6">
        <f t="shared" si="22"/>
        <v>26.7</v>
      </c>
      <c r="AT145" s="6">
        <v>23.4</v>
      </c>
      <c r="AU145" s="6">
        <v>26.7</v>
      </c>
      <c r="AV145" s="30">
        <v>25.98</v>
      </c>
      <c r="AW145" s="27">
        <v>1.9</v>
      </c>
      <c r="AX145" s="6"/>
      <c r="AY145" s="6">
        <f t="shared" si="23"/>
        <v>40.799999999999997</v>
      </c>
      <c r="AZ145" s="6">
        <v>36.5</v>
      </c>
      <c r="BA145" s="6">
        <v>40.799999999999997</v>
      </c>
      <c r="BB145" s="30">
        <v>40.380000000000003</v>
      </c>
      <c r="BC145" s="6">
        <v>3.8</v>
      </c>
      <c r="BD145" s="6"/>
      <c r="BE145" s="6"/>
      <c r="BF145" s="6"/>
    </row>
    <row r="146" spans="1:58" s="11" customFormat="1" ht="12.75" x14ac:dyDescent="0.2">
      <c r="A146" s="7">
        <v>12</v>
      </c>
      <c r="B146">
        <v>10</v>
      </c>
      <c r="C146" s="6">
        <f t="shared" si="16"/>
        <v>42.3</v>
      </c>
      <c r="D146" s="6">
        <v>37.9</v>
      </c>
      <c r="E146" s="6">
        <v>42.3</v>
      </c>
      <c r="F146" s="30">
        <v>45.43</v>
      </c>
      <c r="G146" s="6">
        <v>0.4</v>
      </c>
      <c r="H146" s="6"/>
      <c r="I146" s="6">
        <f t="shared" si="17"/>
        <v>31.9</v>
      </c>
      <c r="J146" s="6">
        <v>25.3</v>
      </c>
      <c r="K146" s="6">
        <v>31.9</v>
      </c>
      <c r="L146" s="30">
        <v>31.06</v>
      </c>
      <c r="M146" s="6">
        <v>3.7</v>
      </c>
      <c r="N146" s="6"/>
      <c r="O146" s="6">
        <f t="shared" si="18"/>
        <v>217.8</v>
      </c>
      <c r="P146" s="6">
        <v>228.9</v>
      </c>
      <c r="Q146" s="6">
        <v>217.8</v>
      </c>
      <c r="R146" s="30">
        <v>215.54</v>
      </c>
      <c r="S146" s="27">
        <v>-17</v>
      </c>
      <c r="T146" s="6"/>
      <c r="U146" s="6"/>
      <c r="V146" s="6">
        <v>292.2</v>
      </c>
      <c r="W146" s="6">
        <v>292</v>
      </c>
      <c r="X146" s="30">
        <v>292.02</v>
      </c>
      <c r="Y146" s="27">
        <v>-12.8</v>
      </c>
      <c r="Z146" s="6"/>
      <c r="AA146" s="6">
        <f t="shared" si="19"/>
        <v>74.099999999999994</v>
      </c>
      <c r="AB146" s="6">
        <v>63.3</v>
      </c>
      <c r="AC146" s="6">
        <v>74.099999999999994</v>
      </c>
      <c r="AD146" s="30">
        <v>76.48</v>
      </c>
      <c r="AE146" s="27">
        <v>4.0999999999999996</v>
      </c>
      <c r="AF146" s="6"/>
      <c r="AG146" s="6">
        <f t="shared" si="20"/>
        <v>14.5</v>
      </c>
      <c r="AH146" s="6">
        <v>13</v>
      </c>
      <c r="AI146" s="6">
        <v>14.5</v>
      </c>
      <c r="AJ146" s="30">
        <v>15.56</v>
      </c>
      <c r="AK146" s="27">
        <v>0.8</v>
      </c>
      <c r="AL146" s="6"/>
      <c r="AM146" s="6">
        <f t="shared" si="21"/>
        <v>74.599999999999994</v>
      </c>
      <c r="AN146" s="6">
        <v>78.3</v>
      </c>
      <c r="AO146" s="6">
        <v>74.599999999999994</v>
      </c>
      <c r="AP146" s="30">
        <v>73.81</v>
      </c>
      <c r="AQ146" s="27">
        <v>-2.6</v>
      </c>
      <c r="AR146" s="6"/>
      <c r="AS146" s="6">
        <f t="shared" si="22"/>
        <v>25.4</v>
      </c>
      <c r="AT146" s="6">
        <v>21.7</v>
      </c>
      <c r="AU146" s="6">
        <v>25.4</v>
      </c>
      <c r="AV146" s="30">
        <v>26.19</v>
      </c>
      <c r="AW146" s="27">
        <v>2.6</v>
      </c>
      <c r="AX146" s="6"/>
      <c r="AY146" s="6">
        <f t="shared" si="23"/>
        <v>43</v>
      </c>
      <c r="AZ146" s="6">
        <v>40</v>
      </c>
      <c r="BA146" s="6">
        <v>43</v>
      </c>
      <c r="BB146" s="30">
        <v>40.6</v>
      </c>
      <c r="BC146" s="6">
        <v>2.7</v>
      </c>
      <c r="BD146" s="6"/>
      <c r="BE146" s="6"/>
      <c r="BF146" s="6"/>
    </row>
    <row r="147" spans="1:58" s="11" customFormat="1" ht="12.75" x14ac:dyDescent="0.2">
      <c r="A147" s="7">
        <v>12</v>
      </c>
      <c r="B147">
        <v>11</v>
      </c>
      <c r="C147" s="6">
        <f t="shared" si="16"/>
        <v>45.9</v>
      </c>
      <c r="D147" s="6">
        <v>39.1</v>
      </c>
      <c r="E147" s="6">
        <v>45.9</v>
      </c>
      <c r="F147" s="30">
        <v>45.56</v>
      </c>
      <c r="G147" s="6">
        <v>1.6</v>
      </c>
      <c r="H147" s="6"/>
      <c r="I147" s="6">
        <f t="shared" si="17"/>
        <v>29.6</v>
      </c>
      <c r="J147" s="6">
        <v>21.7</v>
      </c>
      <c r="K147" s="6">
        <v>29.6</v>
      </c>
      <c r="L147" s="30">
        <v>31.35</v>
      </c>
      <c r="M147" s="6">
        <v>3.6</v>
      </c>
      <c r="N147" s="6"/>
      <c r="O147" s="6">
        <f t="shared" si="18"/>
        <v>215.3</v>
      </c>
      <c r="P147" s="6">
        <v>230.4</v>
      </c>
      <c r="Q147" s="6">
        <v>215.3</v>
      </c>
      <c r="R147" s="30">
        <v>214.07</v>
      </c>
      <c r="S147" s="27">
        <v>-17.7</v>
      </c>
      <c r="T147" s="6"/>
      <c r="U147" s="6"/>
      <c r="V147" s="6">
        <v>291.2</v>
      </c>
      <c r="W147" s="6">
        <v>290.8</v>
      </c>
      <c r="X147" s="30">
        <v>290.98</v>
      </c>
      <c r="Y147" s="27">
        <v>-12.5</v>
      </c>
      <c r="Z147" s="6"/>
      <c r="AA147" s="6">
        <f t="shared" si="19"/>
        <v>75.5</v>
      </c>
      <c r="AB147" s="6">
        <v>60.8</v>
      </c>
      <c r="AC147" s="6">
        <v>75.5</v>
      </c>
      <c r="AD147" s="30">
        <v>76.92</v>
      </c>
      <c r="AE147" s="27">
        <v>5.2</v>
      </c>
      <c r="AF147" s="6"/>
      <c r="AG147" s="6">
        <f t="shared" si="20"/>
        <v>15.8</v>
      </c>
      <c r="AH147" s="6">
        <v>13.4</v>
      </c>
      <c r="AI147" s="6">
        <v>15.8</v>
      </c>
      <c r="AJ147" s="30">
        <v>15.66</v>
      </c>
      <c r="AK147" s="27">
        <v>1.2</v>
      </c>
      <c r="AL147" s="6"/>
      <c r="AM147" s="6">
        <f t="shared" si="21"/>
        <v>74</v>
      </c>
      <c r="AN147" s="6">
        <v>79.099999999999994</v>
      </c>
      <c r="AO147" s="6">
        <v>74</v>
      </c>
      <c r="AP147" s="30">
        <v>73.569999999999993</v>
      </c>
      <c r="AQ147" s="27">
        <v>-2.9</v>
      </c>
      <c r="AR147" s="6"/>
      <c r="AS147" s="6">
        <f t="shared" si="22"/>
        <v>26</v>
      </c>
      <c r="AT147" s="6">
        <v>20.9</v>
      </c>
      <c r="AU147" s="6">
        <v>26</v>
      </c>
      <c r="AV147" s="30">
        <v>26.43</v>
      </c>
      <c r="AW147" s="27">
        <v>2.9</v>
      </c>
      <c r="AX147" s="6"/>
      <c r="AY147" s="6">
        <f t="shared" si="23"/>
        <v>39.200000000000003</v>
      </c>
      <c r="AZ147" s="6">
        <v>35.6</v>
      </c>
      <c r="BA147" s="6">
        <v>39.200000000000003</v>
      </c>
      <c r="BB147" s="30">
        <v>40.76</v>
      </c>
      <c r="BC147" s="6">
        <v>1.9</v>
      </c>
      <c r="BD147" s="6"/>
      <c r="BE147" s="6"/>
      <c r="BF147" s="6"/>
    </row>
    <row r="148" spans="1:58" s="11" customFormat="1" ht="12.75" x14ac:dyDescent="0.2">
      <c r="A148" s="7">
        <v>12</v>
      </c>
      <c r="B148">
        <v>12</v>
      </c>
      <c r="C148" s="6">
        <f t="shared" si="16"/>
        <v>50.4</v>
      </c>
      <c r="D148" s="6">
        <v>43.3</v>
      </c>
      <c r="E148" s="6">
        <v>50.4</v>
      </c>
      <c r="F148" s="30">
        <v>45.79</v>
      </c>
      <c r="G148" s="6">
        <v>2.7</v>
      </c>
      <c r="H148" s="6"/>
      <c r="I148" s="6">
        <f t="shared" si="17"/>
        <v>31.1</v>
      </c>
      <c r="J148" s="6">
        <v>21.8</v>
      </c>
      <c r="K148" s="6">
        <v>31.1</v>
      </c>
      <c r="L148" s="30">
        <v>31.62</v>
      </c>
      <c r="M148" s="6">
        <v>3.2</v>
      </c>
      <c r="N148" s="6"/>
      <c r="O148" s="6">
        <f t="shared" si="18"/>
        <v>208.5</v>
      </c>
      <c r="P148" s="6">
        <v>225.3</v>
      </c>
      <c r="Q148" s="6">
        <v>208.5</v>
      </c>
      <c r="R148" s="30">
        <v>212.57</v>
      </c>
      <c r="S148" s="27">
        <v>-18</v>
      </c>
      <c r="T148" s="6"/>
      <c r="U148" s="6"/>
      <c r="V148" s="6">
        <v>290.39999999999998</v>
      </c>
      <c r="W148" s="6">
        <v>289.89999999999998</v>
      </c>
      <c r="X148" s="30">
        <v>289.97000000000003</v>
      </c>
      <c r="Y148" s="27">
        <v>-12.1</v>
      </c>
      <c r="Z148" s="6"/>
      <c r="AA148" s="6">
        <f t="shared" si="19"/>
        <v>81.400000000000006</v>
      </c>
      <c r="AB148" s="6">
        <v>65.099999999999994</v>
      </c>
      <c r="AC148" s="6">
        <v>81.400000000000006</v>
      </c>
      <c r="AD148" s="30">
        <v>77.400000000000006</v>
      </c>
      <c r="AE148" s="27">
        <v>5.8</v>
      </c>
      <c r="AF148" s="6"/>
      <c r="AG148" s="6">
        <f t="shared" si="20"/>
        <v>17.399999999999999</v>
      </c>
      <c r="AH148" s="6">
        <v>14.9</v>
      </c>
      <c r="AI148" s="6">
        <v>17.399999999999999</v>
      </c>
      <c r="AJ148" s="30">
        <v>15.79</v>
      </c>
      <c r="AK148" s="27">
        <v>1.6</v>
      </c>
      <c r="AL148" s="6"/>
      <c r="AM148" s="6">
        <f t="shared" si="21"/>
        <v>71.900000000000006</v>
      </c>
      <c r="AN148" s="6">
        <v>77.599999999999994</v>
      </c>
      <c r="AO148" s="6">
        <v>71.900000000000006</v>
      </c>
      <c r="AP148" s="30">
        <v>73.31</v>
      </c>
      <c r="AQ148" s="27">
        <v>-3.1</v>
      </c>
      <c r="AR148" s="6"/>
      <c r="AS148" s="6">
        <f t="shared" si="22"/>
        <v>28.1</v>
      </c>
      <c r="AT148" s="6">
        <v>22.4</v>
      </c>
      <c r="AU148" s="6">
        <v>28.1</v>
      </c>
      <c r="AV148" s="30">
        <v>26.69</v>
      </c>
      <c r="AW148" s="27">
        <v>3.1</v>
      </c>
      <c r="AX148" s="6"/>
      <c r="AY148" s="6">
        <f t="shared" si="23"/>
        <v>38.200000000000003</v>
      </c>
      <c r="AZ148" s="6">
        <v>33.5</v>
      </c>
      <c r="BA148" s="6">
        <v>38.200000000000003</v>
      </c>
      <c r="BB148" s="30">
        <v>40.85</v>
      </c>
      <c r="BC148" s="6">
        <v>1</v>
      </c>
      <c r="BD148" s="6"/>
      <c r="BE148" s="6"/>
      <c r="BF148" s="6"/>
    </row>
    <row r="149" spans="1:58" s="11" customFormat="1" ht="12.75" x14ac:dyDescent="0.2">
      <c r="A149" s="7"/>
      <c r="B149">
        <v>1</v>
      </c>
      <c r="C149" s="6">
        <f t="shared" si="16"/>
        <v>44.4</v>
      </c>
      <c r="D149" s="6">
        <v>32.4</v>
      </c>
      <c r="E149" s="6">
        <v>44.4</v>
      </c>
      <c r="F149" s="30">
        <v>46.12</v>
      </c>
      <c r="G149" s="6">
        <v>4</v>
      </c>
      <c r="H149" s="6"/>
      <c r="I149" s="6">
        <f t="shared" si="17"/>
        <v>28.3</v>
      </c>
      <c r="J149" s="6">
        <v>22.2</v>
      </c>
      <c r="K149" s="6">
        <v>28.3</v>
      </c>
      <c r="L149" s="30">
        <v>31.82</v>
      </c>
      <c r="M149" s="6">
        <v>2.4</v>
      </c>
      <c r="N149" s="6"/>
      <c r="O149" s="6">
        <f t="shared" si="18"/>
        <v>216.2</v>
      </c>
      <c r="P149" s="6">
        <v>234.6</v>
      </c>
      <c r="Q149" s="6">
        <v>216.2</v>
      </c>
      <c r="R149" s="30">
        <v>211.06</v>
      </c>
      <c r="S149" s="27">
        <v>-18.2</v>
      </c>
      <c r="T149" s="6"/>
      <c r="U149" s="6"/>
      <c r="V149" s="6">
        <v>289.2</v>
      </c>
      <c r="W149" s="6">
        <v>288.89999999999998</v>
      </c>
      <c r="X149" s="30">
        <v>288.99</v>
      </c>
      <c r="Y149" s="27">
        <v>-11.8</v>
      </c>
      <c r="Z149" s="6"/>
      <c r="AA149" s="6">
        <f t="shared" si="19"/>
        <v>72.7</v>
      </c>
      <c r="AB149" s="6">
        <v>54.6</v>
      </c>
      <c r="AC149" s="6">
        <v>72.7</v>
      </c>
      <c r="AD149" s="30">
        <v>77.930000000000007</v>
      </c>
      <c r="AE149" s="27">
        <v>6.4</v>
      </c>
      <c r="AF149" s="6"/>
      <c r="AG149" s="6">
        <f t="shared" si="20"/>
        <v>15.4</v>
      </c>
      <c r="AH149" s="6">
        <v>11.2</v>
      </c>
      <c r="AI149" s="6">
        <v>15.4</v>
      </c>
      <c r="AJ149" s="30">
        <v>15.96</v>
      </c>
      <c r="AK149" s="27">
        <v>2</v>
      </c>
      <c r="AL149" s="6"/>
      <c r="AM149" s="6">
        <f t="shared" si="21"/>
        <v>74.8</v>
      </c>
      <c r="AN149" s="6">
        <v>81.099999999999994</v>
      </c>
      <c r="AO149" s="6">
        <v>74.8</v>
      </c>
      <c r="AP149" s="30">
        <v>73.03</v>
      </c>
      <c r="AQ149" s="27">
        <v>-3.3</v>
      </c>
      <c r="AR149" s="6"/>
      <c r="AS149" s="6">
        <f t="shared" si="22"/>
        <v>25.2</v>
      </c>
      <c r="AT149" s="6">
        <v>18.899999999999999</v>
      </c>
      <c r="AU149" s="6">
        <v>25.2</v>
      </c>
      <c r="AV149" s="30">
        <v>26.97</v>
      </c>
      <c r="AW149" s="27">
        <v>3.3</v>
      </c>
      <c r="AX149" s="6"/>
      <c r="AY149" s="6">
        <f t="shared" si="23"/>
        <v>38.9</v>
      </c>
      <c r="AZ149" s="6">
        <v>40.700000000000003</v>
      </c>
      <c r="BA149" s="6">
        <v>38.9</v>
      </c>
      <c r="BB149" s="30">
        <v>40.83</v>
      </c>
      <c r="BC149" s="6">
        <v>-0.2</v>
      </c>
      <c r="BD149" s="6"/>
      <c r="BE149" s="6"/>
      <c r="BF149" s="6"/>
    </row>
    <row r="150" spans="1:58" s="11" customFormat="1" ht="12.75" x14ac:dyDescent="0.2">
      <c r="A150" s="7">
        <v>13</v>
      </c>
      <c r="B150">
        <v>2</v>
      </c>
      <c r="C150" s="6">
        <f t="shared" si="16"/>
        <v>46.5</v>
      </c>
      <c r="D150" s="6">
        <v>35.4</v>
      </c>
      <c r="E150" s="6">
        <v>46.5</v>
      </c>
      <c r="F150" s="30">
        <v>46.55</v>
      </c>
      <c r="G150" s="6">
        <v>5.2</v>
      </c>
      <c r="H150" s="6"/>
      <c r="I150" s="6">
        <f t="shared" si="17"/>
        <v>32.6</v>
      </c>
      <c r="J150" s="6">
        <v>27.7</v>
      </c>
      <c r="K150" s="6">
        <v>32.6</v>
      </c>
      <c r="L150" s="30">
        <v>31.98</v>
      </c>
      <c r="M150" s="6">
        <v>1.9</v>
      </c>
      <c r="N150" s="6"/>
      <c r="O150" s="6">
        <f t="shared" si="18"/>
        <v>209</v>
      </c>
      <c r="P150" s="6">
        <v>225.3</v>
      </c>
      <c r="Q150" s="6">
        <v>209</v>
      </c>
      <c r="R150" s="30">
        <v>209.51</v>
      </c>
      <c r="S150" s="27">
        <v>-18.5</v>
      </c>
      <c r="T150" s="6"/>
      <c r="U150" s="6"/>
      <c r="V150" s="6">
        <v>288.39999999999998</v>
      </c>
      <c r="W150" s="6">
        <v>288.10000000000002</v>
      </c>
      <c r="X150" s="30">
        <v>288.04000000000002</v>
      </c>
      <c r="Y150" s="27">
        <v>-11.4</v>
      </c>
      <c r="Z150" s="6"/>
      <c r="AA150" s="6">
        <f t="shared" si="19"/>
        <v>79.099999999999994</v>
      </c>
      <c r="AB150" s="6">
        <v>63.1</v>
      </c>
      <c r="AC150" s="6">
        <v>79.099999999999994</v>
      </c>
      <c r="AD150" s="30">
        <v>78.52</v>
      </c>
      <c r="AE150" s="27">
        <v>7.1</v>
      </c>
      <c r="AF150" s="6"/>
      <c r="AG150" s="6">
        <f t="shared" si="20"/>
        <v>16.100000000000001</v>
      </c>
      <c r="AH150" s="6">
        <v>12.3</v>
      </c>
      <c r="AI150" s="6">
        <v>16.100000000000001</v>
      </c>
      <c r="AJ150" s="30">
        <v>16.16</v>
      </c>
      <c r="AK150" s="27">
        <v>2.4</v>
      </c>
      <c r="AL150" s="6"/>
      <c r="AM150" s="6">
        <f t="shared" si="21"/>
        <v>72.5</v>
      </c>
      <c r="AN150" s="6">
        <v>78.099999999999994</v>
      </c>
      <c r="AO150" s="6">
        <v>72.5</v>
      </c>
      <c r="AP150" s="30">
        <v>72.739999999999995</v>
      </c>
      <c r="AQ150" s="27">
        <v>-3.5</v>
      </c>
      <c r="AR150" s="6"/>
      <c r="AS150" s="6">
        <f t="shared" si="22"/>
        <v>27.5</v>
      </c>
      <c r="AT150" s="6">
        <v>21.9</v>
      </c>
      <c r="AU150" s="6">
        <v>27.5</v>
      </c>
      <c r="AV150" s="30">
        <v>27.26</v>
      </c>
      <c r="AW150" s="27">
        <v>3.5</v>
      </c>
      <c r="AX150" s="6"/>
      <c r="AY150" s="6">
        <f t="shared" si="23"/>
        <v>41.3</v>
      </c>
      <c r="AZ150" s="6">
        <v>43.9</v>
      </c>
      <c r="BA150" s="6">
        <v>41.3</v>
      </c>
      <c r="BB150" s="30">
        <v>40.72</v>
      </c>
      <c r="BC150" s="6">
        <v>-1.3</v>
      </c>
      <c r="BD150" s="6"/>
      <c r="BE150" s="6"/>
      <c r="BF150" s="6"/>
    </row>
    <row r="151" spans="1:58" s="11" customFormat="1" ht="12.75" x14ac:dyDescent="0.2">
      <c r="A151" s="7">
        <v>13</v>
      </c>
      <c r="B151">
        <v>3</v>
      </c>
      <c r="C151" s="6">
        <f t="shared" si="16"/>
        <v>49.9</v>
      </c>
      <c r="D151" s="6">
        <v>38.1</v>
      </c>
      <c r="E151" s="6">
        <v>49.9</v>
      </c>
      <c r="F151" s="30">
        <v>47.1</v>
      </c>
      <c r="G151" s="6">
        <v>6.6</v>
      </c>
      <c r="H151" s="6"/>
      <c r="I151" s="6">
        <f t="shared" si="17"/>
        <v>33.200000000000003</v>
      </c>
      <c r="J151" s="6">
        <v>35.299999999999997</v>
      </c>
      <c r="K151" s="6">
        <v>33.200000000000003</v>
      </c>
      <c r="L151" s="30">
        <v>32.11</v>
      </c>
      <c r="M151" s="6">
        <v>1.6</v>
      </c>
      <c r="N151" s="6"/>
      <c r="O151" s="6">
        <f t="shared" si="18"/>
        <v>204.1</v>
      </c>
      <c r="P151" s="6">
        <v>213.7</v>
      </c>
      <c r="Q151" s="6">
        <v>204.1</v>
      </c>
      <c r="R151" s="30">
        <v>207.91</v>
      </c>
      <c r="S151" s="27">
        <v>-19.2</v>
      </c>
      <c r="T151" s="6"/>
      <c r="U151" s="6"/>
      <c r="V151" s="6">
        <v>287.10000000000002</v>
      </c>
      <c r="W151" s="6">
        <v>287.2</v>
      </c>
      <c r="X151" s="30">
        <v>287.12</v>
      </c>
      <c r="Y151" s="27">
        <v>-11</v>
      </c>
      <c r="Z151" s="6"/>
      <c r="AA151" s="6">
        <f t="shared" si="19"/>
        <v>83.1</v>
      </c>
      <c r="AB151" s="6">
        <v>73.400000000000006</v>
      </c>
      <c r="AC151" s="6">
        <v>83.1</v>
      </c>
      <c r="AD151" s="30">
        <v>79.209999999999994</v>
      </c>
      <c r="AE151" s="27">
        <v>8.1999999999999993</v>
      </c>
      <c r="AF151" s="6"/>
      <c r="AG151" s="6">
        <f t="shared" si="20"/>
        <v>17.399999999999999</v>
      </c>
      <c r="AH151" s="6">
        <v>13.3</v>
      </c>
      <c r="AI151" s="6">
        <v>17.399999999999999</v>
      </c>
      <c r="AJ151" s="30">
        <v>16.399999999999999</v>
      </c>
      <c r="AK151" s="27">
        <v>2.9</v>
      </c>
      <c r="AL151" s="6"/>
      <c r="AM151" s="6">
        <f t="shared" si="21"/>
        <v>71.099999999999994</v>
      </c>
      <c r="AN151" s="6">
        <v>74.400000000000006</v>
      </c>
      <c r="AO151" s="6">
        <v>71.099999999999994</v>
      </c>
      <c r="AP151" s="30">
        <v>72.41</v>
      </c>
      <c r="AQ151" s="27">
        <v>-3.9</v>
      </c>
      <c r="AR151" s="6"/>
      <c r="AS151" s="6">
        <f t="shared" si="22"/>
        <v>28.9</v>
      </c>
      <c r="AT151" s="6">
        <v>25.6</v>
      </c>
      <c r="AU151" s="6">
        <v>28.9</v>
      </c>
      <c r="AV151" s="30">
        <v>27.59</v>
      </c>
      <c r="AW151" s="27">
        <v>3.9</v>
      </c>
      <c r="AX151" s="6"/>
      <c r="AY151" s="6">
        <f t="shared" si="23"/>
        <v>39.9</v>
      </c>
      <c r="AZ151" s="6">
        <v>48.1</v>
      </c>
      <c r="BA151" s="6">
        <v>39.9</v>
      </c>
      <c r="BB151" s="30">
        <v>40.53</v>
      </c>
      <c r="BC151" s="6">
        <v>-2.2000000000000002</v>
      </c>
      <c r="BD151" s="6"/>
      <c r="BE151" s="6"/>
      <c r="BF151" s="6"/>
    </row>
    <row r="152" spans="1:58" s="11" customFormat="1" ht="12.75" x14ac:dyDescent="0.2">
      <c r="A152" s="7">
        <v>13</v>
      </c>
      <c r="B152">
        <v>4</v>
      </c>
      <c r="C152" s="6">
        <f t="shared" si="16"/>
        <v>43.1</v>
      </c>
      <c r="D152" s="6">
        <v>31.7</v>
      </c>
      <c r="E152" s="6">
        <v>43.1</v>
      </c>
      <c r="F152" s="30">
        <v>47.78</v>
      </c>
      <c r="G152" s="6">
        <v>8.1</v>
      </c>
      <c r="H152" s="6"/>
      <c r="I152" s="6">
        <f t="shared" si="17"/>
        <v>36.200000000000003</v>
      </c>
      <c r="J152" s="6">
        <v>41.4</v>
      </c>
      <c r="K152" s="6">
        <v>36.200000000000003</v>
      </c>
      <c r="L152" s="30">
        <v>32.18</v>
      </c>
      <c r="M152" s="6">
        <v>0.9</v>
      </c>
      <c r="N152" s="6"/>
      <c r="O152" s="6">
        <f t="shared" si="18"/>
        <v>207</v>
      </c>
      <c r="P152" s="6">
        <v>212.8</v>
      </c>
      <c r="Q152" s="6">
        <v>207</v>
      </c>
      <c r="R152" s="30">
        <v>206.27</v>
      </c>
      <c r="S152" s="27">
        <v>-19.7</v>
      </c>
      <c r="T152" s="6"/>
      <c r="U152" s="6"/>
      <c r="V152" s="6">
        <v>286</v>
      </c>
      <c r="W152" s="6">
        <v>286.2</v>
      </c>
      <c r="X152" s="30">
        <v>286.23</v>
      </c>
      <c r="Y152" s="27">
        <v>-10.6</v>
      </c>
      <c r="Z152" s="6"/>
      <c r="AA152" s="6">
        <f t="shared" si="19"/>
        <v>79.3</v>
      </c>
      <c r="AB152" s="6">
        <v>73.2</v>
      </c>
      <c r="AC152" s="6">
        <v>79.3</v>
      </c>
      <c r="AD152" s="30">
        <v>79.959999999999994</v>
      </c>
      <c r="AE152" s="27">
        <v>9.1</v>
      </c>
      <c r="AF152" s="6"/>
      <c r="AG152" s="6">
        <f t="shared" si="20"/>
        <v>15.1</v>
      </c>
      <c r="AH152" s="6">
        <v>11.1</v>
      </c>
      <c r="AI152" s="6">
        <v>15.1</v>
      </c>
      <c r="AJ152" s="30">
        <v>16.690000000000001</v>
      </c>
      <c r="AK152" s="27">
        <v>3.4</v>
      </c>
      <c r="AL152" s="6"/>
      <c r="AM152" s="6">
        <f t="shared" si="21"/>
        <v>72.3</v>
      </c>
      <c r="AN152" s="6">
        <v>74.400000000000006</v>
      </c>
      <c r="AO152" s="6">
        <v>72.3</v>
      </c>
      <c r="AP152" s="30">
        <v>72.06</v>
      </c>
      <c r="AQ152" s="27">
        <v>-4.2</v>
      </c>
      <c r="AR152" s="6"/>
      <c r="AS152" s="6">
        <f t="shared" si="22"/>
        <v>27.7</v>
      </c>
      <c r="AT152" s="6">
        <v>25.6</v>
      </c>
      <c r="AU152" s="6">
        <v>27.7</v>
      </c>
      <c r="AV152" s="30">
        <v>27.94</v>
      </c>
      <c r="AW152" s="27">
        <v>4.2</v>
      </c>
      <c r="AX152" s="6"/>
      <c r="AY152" s="6">
        <f t="shared" si="23"/>
        <v>45.6</v>
      </c>
      <c r="AZ152" s="6">
        <v>56.6</v>
      </c>
      <c r="BA152" s="6">
        <v>45.6</v>
      </c>
      <c r="BB152" s="30">
        <v>40.25</v>
      </c>
      <c r="BC152" s="6">
        <v>-3.4</v>
      </c>
      <c r="BD152" s="6"/>
      <c r="BE152" s="6"/>
      <c r="BF152" s="6"/>
    </row>
    <row r="153" spans="1:58" s="11" customFormat="1" ht="12.75" x14ac:dyDescent="0.2">
      <c r="A153" s="7">
        <v>13</v>
      </c>
      <c r="B153">
        <v>5</v>
      </c>
      <c r="C153" s="6">
        <f t="shared" si="16"/>
        <v>48.5</v>
      </c>
      <c r="D153" s="6">
        <v>39</v>
      </c>
      <c r="E153" s="6">
        <v>48.5</v>
      </c>
      <c r="F153" s="30">
        <v>48.59</v>
      </c>
      <c r="G153" s="6">
        <v>9.6999999999999993</v>
      </c>
      <c r="H153" s="6"/>
      <c r="I153" s="6">
        <f t="shared" si="17"/>
        <v>30.6</v>
      </c>
      <c r="J153" s="6">
        <v>35.700000000000003</v>
      </c>
      <c r="K153" s="6">
        <v>30.6</v>
      </c>
      <c r="L153" s="30">
        <v>32.200000000000003</v>
      </c>
      <c r="M153" s="6">
        <v>0.2</v>
      </c>
      <c r="N153" s="6"/>
      <c r="O153" s="6">
        <f t="shared" si="18"/>
        <v>206.2</v>
      </c>
      <c r="P153" s="6">
        <v>210.4</v>
      </c>
      <c r="Q153" s="6">
        <v>206.2</v>
      </c>
      <c r="R153" s="30">
        <v>204.6</v>
      </c>
      <c r="S153" s="27">
        <v>-20.100000000000001</v>
      </c>
      <c r="T153" s="6"/>
      <c r="U153" s="6"/>
      <c r="V153" s="6">
        <v>285.10000000000002</v>
      </c>
      <c r="W153" s="6">
        <v>285.39999999999998</v>
      </c>
      <c r="X153" s="30">
        <v>285.38</v>
      </c>
      <c r="Y153" s="27">
        <v>-10.199999999999999</v>
      </c>
      <c r="Z153" s="6"/>
      <c r="AA153" s="6">
        <f t="shared" si="19"/>
        <v>79.2</v>
      </c>
      <c r="AB153" s="6">
        <v>74.7</v>
      </c>
      <c r="AC153" s="6">
        <v>79.2</v>
      </c>
      <c r="AD153" s="30">
        <v>80.78</v>
      </c>
      <c r="AE153" s="27">
        <v>9.9</v>
      </c>
      <c r="AF153" s="6"/>
      <c r="AG153" s="6">
        <f t="shared" si="20"/>
        <v>17</v>
      </c>
      <c r="AH153" s="6">
        <v>13.7</v>
      </c>
      <c r="AI153" s="6">
        <v>17</v>
      </c>
      <c r="AJ153" s="30">
        <v>17.02</v>
      </c>
      <c r="AK153" s="27">
        <v>4</v>
      </c>
      <c r="AL153" s="6"/>
      <c r="AM153" s="6">
        <f t="shared" si="21"/>
        <v>72.3</v>
      </c>
      <c r="AN153" s="6">
        <v>73.8</v>
      </c>
      <c r="AO153" s="6">
        <v>72.3</v>
      </c>
      <c r="AP153" s="30">
        <v>71.69</v>
      </c>
      <c r="AQ153" s="27">
        <v>-4.5</v>
      </c>
      <c r="AR153" s="6"/>
      <c r="AS153" s="6">
        <f t="shared" si="22"/>
        <v>27.7</v>
      </c>
      <c r="AT153" s="6">
        <v>26.2</v>
      </c>
      <c r="AU153" s="6">
        <v>27.7</v>
      </c>
      <c r="AV153" s="30">
        <v>28.31</v>
      </c>
      <c r="AW153" s="27">
        <v>4.5</v>
      </c>
      <c r="AX153" s="6"/>
      <c r="AY153" s="6">
        <f t="shared" si="23"/>
        <v>38.700000000000003</v>
      </c>
      <c r="AZ153" s="6">
        <v>47.8</v>
      </c>
      <c r="BA153" s="6">
        <v>38.700000000000003</v>
      </c>
      <c r="BB153" s="30">
        <v>39.86</v>
      </c>
      <c r="BC153" s="6">
        <v>-4.7</v>
      </c>
      <c r="BD153" s="6"/>
      <c r="BE153" s="6"/>
      <c r="BF153" s="6"/>
    </row>
    <row r="154" spans="1:58" s="11" customFormat="1" ht="12.75" x14ac:dyDescent="0.2">
      <c r="A154" s="7">
        <v>13</v>
      </c>
      <c r="B154">
        <v>6</v>
      </c>
      <c r="C154" s="6">
        <f t="shared" si="16"/>
        <v>51</v>
      </c>
      <c r="D154" s="6">
        <v>70.5</v>
      </c>
      <c r="E154" s="6">
        <v>51</v>
      </c>
      <c r="F154" s="30">
        <v>49.52</v>
      </c>
      <c r="G154" s="6">
        <v>11.2</v>
      </c>
      <c r="H154" s="6"/>
      <c r="I154" s="6">
        <f t="shared" si="17"/>
        <v>34.299999999999997</v>
      </c>
      <c r="J154" s="6">
        <v>68.8</v>
      </c>
      <c r="K154" s="6">
        <v>34.299999999999997</v>
      </c>
      <c r="L154" s="30">
        <v>32.130000000000003</v>
      </c>
      <c r="M154" s="6">
        <v>-0.9</v>
      </c>
      <c r="N154" s="6"/>
      <c r="O154" s="6">
        <f t="shared" si="18"/>
        <v>199.2</v>
      </c>
      <c r="P154" s="6">
        <v>144.80000000000001</v>
      </c>
      <c r="Q154" s="6">
        <v>199.2</v>
      </c>
      <c r="R154" s="30">
        <v>202.91</v>
      </c>
      <c r="S154" s="27">
        <v>-20.3</v>
      </c>
      <c r="T154" s="6"/>
      <c r="U154" s="6"/>
      <c r="V154" s="6">
        <v>284.10000000000002</v>
      </c>
      <c r="W154" s="6">
        <v>284.5</v>
      </c>
      <c r="X154" s="30">
        <v>284.56</v>
      </c>
      <c r="Y154" s="27">
        <v>-9.9</v>
      </c>
      <c r="Z154" s="6"/>
      <c r="AA154" s="6">
        <f t="shared" si="19"/>
        <v>85.3</v>
      </c>
      <c r="AB154" s="6">
        <v>139.30000000000001</v>
      </c>
      <c r="AC154" s="6">
        <v>85.3</v>
      </c>
      <c r="AD154" s="30">
        <v>81.650000000000006</v>
      </c>
      <c r="AE154" s="27">
        <v>10.4</v>
      </c>
      <c r="AF154" s="6"/>
      <c r="AG154" s="6">
        <f t="shared" si="20"/>
        <v>17.899999999999999</v>
      </c>
      <c r="AH154" s="6">
        <v>24.8</v>
      </c>
      <c r="AI154" s="6">
        <v>17.899999999999999</v>
      </c>
      <c r="AJ154" s="30">
        <v>17.399999999999999</v>
      </c>
      <c r="AK154" s="27">
        <v>4.5</v>
      </c>
      <c r="AL154" s="6"/>
      <c r="AM154" s="6">
        <f t="shared" si="21"/>
        <v>70</v>
      </c>
      <c r="AN154" s="6">
        <v>51</v>
      </c>
      <c r="AO154" s="6">
        <v>70</v>
      </c>
      <c r="AP154" s="30">
        <v>71.31</v>
      </c>
      <c r="AQ154" s="27">
        <v>-4.5999999999999996</v>
      </c>
      <c r="AR154" s="6"/>
      <c r="AS154" s="6">
        <f t="shared" si="22"/>
        <v>30</v>
      </c>
      <c r="AT154" s="6">
        <v>49</v>
      </c>
      <c r="AU154" s="6">
        <v>30</v>
      </c>
      <c r="AV154" s="30">
        <v>28.69</v>
      </c>
      <c r="AW154" s="27">
        <v>4.5999999999999996</v>
      </c>
      <c r="AX154" s="6"/>
      <c r="AY154" s="6">
        <f t="shared" si="23"/>
        <v>40.200000000000003</v>
      </c>
      <c r="AZ154" s="6">
        <v>49.4</v>
      </c>
      <c r="BA154" s="6">
        <v>40.200000000000003</v>
      </c>
      <c r="BB154" s="30">
        <v>39.35</v>
      </c>
      <c r="BC154" s="6">
        <v>-6.1</v>
      </c>
      <c r="BD154" s="6"/>
      <c r="BE154" s="6"/>
      <c r="BF154" s="6"/>
    </row>
    <row r="155" spans="1:58" s="11" customFormat="1" ht="12.75" x14ac:dyDescent="0.2">
      <c r="A155" s="7">
        <v>13</v>
      </c>
      <c r="B155">
        <v>7</v>
      </c>
      <c r="C155" s="6">
        <f t="shared" si="16"/>
        <v>48.6</v>
      </c>
      <c r="D155" s="6">
        <v>91.5</v>
      </c>
      <c r="E155" s="6">
        <v>48.6</v>
      </c>
      <c r="F155" s="30">
        <v>50.54</v>
      </c>
      <c r="G155" s="6">
        <v>12.2</v>
      </c>
      <c r="H155" s="6"/>
      <c r="I155" s="6">
        <f t="shared" si="17"/>
        <v>29.1</v>
      </c>
      <c r="J155" s="6">
        <v>31.2</v>
      </c>
      <c r="K155" s="6">
        <v>29.1</v>
      </c>
      <c r="L155" s="30">
        <v>31.95</v>
      </c>
      <c r="M155" s="6">
        <v>-2.1</v>
      </c>
      <c r="N155" s="6"/>
      <c r="O155" s="6">
        <f t="shared" si="18"/>
        <v>206</v>
      </c>
      <c r="P155" s="6">
        <v>160.69999999999999</v>
      </c>
      <c r="Q155" s="6">
        <v>206</v>
      </c>
      <c r="R155" s="30">
        <v>201.26</v>
      </c>
      <c r="S155" s="27">
        <v>-19.7</v>
      </c>
      <c r="T155" s="6"/>
      <c r="U155" s="6"/>
      <c r="V155" s="6">
        <v>283.39999999999998</v>
      </c>
      <c r="W155" s="6">
        <v>283.7</v>
      </c>
      <c r="X155" s="30">
        <v>283.75</v>
      </c>
      <c r="Y155" s="27">
        <v>-9.6</v>
      </c>
      <c r="Z155" s="6"/>
      <c r="AA155" s="6">
        <f t="shared" si="19"/>
        <v>77.8</v>
      </c>
      <c r="AB155" s="6">
        <v>122.7</v>
      </c>
      <c r="AC155" s="6">
        <v>77.8</v>
      </c>
      <c r="AD155" s="30">
        <v>82.49</v>
      </c>
      <c r="AE155" s="27">
        <v>10.1</v>
      </c>
      <c r="AF155" s="6"/>
      <c r="AG155" s="6">
        <f t="shared" si="20"/>
        <v>17.100000000000001</v>
      </c>
      <c r="AH155" s="6">
        <v>32.299999999999997</v>
      </c>
      <c r="AI155" s="6">
        <v>17.100000000000001</v>
      </c>
      <c r="AJ155" s="30">
        <v>17.809999999999999</v>
      </c>
      <c r="AK155" s="27">
        <v>4.9000000000000004</v>
      </c>
      <c r="AL155" s="6"/>
      <c r="AM155" s="6">
        <f t="shared" si="21"/>
        <v>72.599999999999994</v>
      </c>
      <c r="AN155" s="6">
        <v>56.7</v>
      </c>
      <c r="AO155" s="6">
        <v>72.599999999999994</v>
      </c>
      <c r="AP155" s="30">
        <v>70.930000000000007</v>
      </c>
      <c r="AQ155" s="27">
        <v>-4.5</v>
      </c>
      <c r="AR155" s="6"/>
      <c r="AS155" s="6">
        <f t="shared" si="22"/>
        <v>27.4</v>
      </c>
      <c r="AT155" s="6">
        <v>43.3</v>
      </c>
      <c r="AU155" s="6">
        <v>27.4</v>
      </c>
      <c r="AV155" s="30">
        <v>29.07</v>
      </c>
      <c r="AW155" s="27">
        <v>4.5</v>
      </c>
      <c r="AX155" s="6"/>
      <c r="AY155" s="6">
        <f t="shared" si="23"/>
        <v>37.5</v>
      </c>
      <c r="AZ155" s="6">
        <v>25.5</v>
      </c>
      <c r="BA155" s="6">
        <v>37.5</v>
      </c>
      <c r="BB155" s="30">
        <v>38.729999999999997</v>
      </c>
      <c r="BC155" s="6">
        <v>-7.4</v>
      </c>
      <c r="BD155" s="6"/>
      <c r="BE155" s="6"/>
      <c r="BF155" s="6"/>
    </row>
    <row r="156" spans="1:58" s="11" customFormat="1" ht="12.75" x14ac:dyDescent="0.2">
      <c r="A156" s="7">
        <v>13</v>
      </c>
      <c r="B156">
        <v>8</v>
      </c>
      <c r="C156" s="6">
        <f t="shared" si="16"/>
        <v>48.5</v>
      </c>
      <c r="D156" s="6">
        <v>60.9</v>
      </c>
      <c r="E156" s="6">
        <v>48.5</v>
      </c>
      <c r="F156" s="30">
        <v>51.48</v>
      </c>
      <c r="G156" s="6">
        <v>11.3</v>
      </c>
      <c r="H156" s="6"/>
      <c r="I156" s="6">
        <f t="shared" si="17"/>
        <v>32.9</v>
      </c>
      <c r="J156" s="6">
        <v>25.8</v>
      </c>
      <c r="K156" s="6">
        <v>32.9</v>
      </c>
      <c r="L156" s="30">
        <v>31.7</v>
      </c>
      <c r="M156" s="6">
        <v>-3</v>
      </c>
      <c r="N156" s="6"/>
      <c r="O156" s="6">
        <f t="shared" si="18"/>
        <v>201.5</v>
      </c>
      <c r="P156" s="6">
        <v>196.1</v>
      </c>
      <c r="Q156" s="6">
        <v>201.5</v>
      </c>
      <c r="R156" s="30">
        <v>199.79</v>
      </c>
      <c r="S156" s="27">
        <v>-17.7</v>
      </c>
      <c r="T156" s="6"/>
      <c r="U156" s="6"/>
      <c r="V156" s="6">
        <v>282.7</v>
      </c>
      <c r="W156" s="6">
        <v>282.89999999999998</v>
      </c>
      <c r="X156" s="30">
        <v>282.97000000000003</v>
      </c>
      <c r="Y156" s="27">
        <v>-9.5</v>
      </c>
      <c r="Z156" s="6"/>
      <c r="AA156" s="6">
        <f t="shared" si="19"/>
        <v>81.400000000000006</v>
      </c>
      <c r="AB156" s="6">
        <v>86.6</v>
      </c>
      <c r="AC156" s="6">
        <v>81.400000000000006</v>
      </c>
      <c r="AD156" s="30">
        <v>83.18</v>
      </c>
      <c r="AE156" s="27">
        <v>8.3000000000000007</v>
      </c>
      <c r="AF156" s="6"/>
      <c r="AG156" s="6">
        <f t="shared" si="20"/>
        <v>17.2</v>
      </c>
      <c r="AH156" s="6">
        <v>21.5</v>
      </c>
      <c r="AI156" s="6">
        <v>17.2</v>
      </c>
      <c r="AJ156" s="30">
        <v>18.190000000000001</v>
      </c>
      <c r="AK156" s="27">
        <v>4.5999999999999996</v>
      </c>
      <c r="AL156" s="6"/>
      <c r="AM156" s="6">
        <f t="shared" si="21"/>
        <v>71.2</v>
      </c>
      <c r="AN156" s="6">
        <v>69.3</v>
      </c>
      <c r="AO156" s="6">
        <v>71.2</v>
      </c>
      <c r="AP156" s="30">
        <v>70.61</v>
      </c>
      <c r="AQ156" s="27">
        <v>-3.9</v>
      </c>
      <c r="AR156" s="6"/>
      <c r="AS156" s="6">
        <f t="shared" si="22"/>
        <v>28.8</v>
      </c>
      <c r="AT156" s="6">
        <v>30.7</v>
      </c>
      <c r="AU156" s="6">
        <v>28.8</v>
      </c>
      <c r="AV156" s="30">
        <v>29.39</v>
      </c>
      <c r="AW156" s="27">
        <v>3.9</v>
      </c>
      <c r="AX156" s="6"/>
      <c r="AY156" s="6">
        <f t="shared" si="23"/>
        <v>40.4</v>
      </c>
      <c r="AZ156" s="6">
        <v>29.7</v>
      </c>
      <c r="BA156" s="6">
        <v>40.4</v>
      </c>
      <c r="BB156" s="30">
        <v>38.11</v>
      </c>
      <c r="BC156" s="6">
        <v>-7.5</v>
      </c>
      <c r="BD156" s="6"/>
      <c r="BE156" s="6"/>
      <c r="BF156" s="6"/>
    </row>
    <row r="157" spans="1:58" s="11" customFormat="1" ht="12.75" x14ac:dyDescent="0.2">
      <c r="A157" s="7">
        <v>13</v>
      </c>
      <c r="B157">
        <v>9</v>
      </c>
      <c r="C157" s="6">
        <f t="shared" si="16"/>
        <v>54.7</v>
      </c>
      <c r="D157" s="6">
        <v>50.5</v>
      </c>
      <c r="E157" s="6">
        <v>54.7</v>
      </c>
      <c r="F157" s="30">
        <v>52.26</v>
      </c>
      <c r="G157" s="6">
        <v>9.4</v>
      </c>
      <c r="H157" s="6"/>
      <c r="I157" s="6">
        <f t="shared" si="17"/>
        <v>30.3</v>
      </c>
      <c r="J157" s="6">
        <v>23</v>
      </c>
      <c r="K157" s="6">
        <v>30.3</v>
      </c>
      <c r="L157" s="30">
        <v>31.45</v>
      </c>
      <c r="M157" s="6">
        <v>-3</v>
      </c>
      <c r="N157" s="6"/>
      <c r="O157" s="6">
        <f t="shared" si="18"/>
        <v>197.1</v>
      </c>
      <c r="P157" s="6">
        <v>208.5</v>
      </c>
      <c r="Q157" s="6">
        <v>197.1</v>
      </c>
      <c r="R157" s="30">
        <v>198.48</v>
      </c>
      <c r="S157" s="27">
        <v>-15.7</v>
      </c>
      <c r="T157" s="6"/>
      <c r="U157" s="6"/>
      <c r="V157" s="6">
        <v>282</v>
      </c>
      <c r="W157" s="6">
        <v>282.10000000000002</v>
      </c>
      <c r="X157" s="30">
        <v>282.18</v>
      </c>
      <c r="Y157" s="27">
        <v>-9.4</v>
      </c>
      <c r="Z157" s="6"/>
      <c r="AA157" s="6">
        <f t="shared" si="19"/>
        <v>84.9</v>
      </c>
      <c r="AB157" s="6">
        <v>73.5</v>
      </c>
      <c r="AC157" s="6">
        <v>84.9</v>
      </c>
      <c r="AD157" s="30">
        <v>83.71</v>
      </c>
      <c r="AE157" s="27">
        <v>6.3</v>
      </c>
      <c r="AF157" s="6"/>
      <c r="AG157" s="6">
        <f t="shared" si="20"/>
        <v>19.399999999999999</v>
      </c>
      <c r="AH157" s="6">
        <v>17.899999999999999</v>
      </c>
      <c r="AI157" s="6">
        <v>19.399999999999999</v>
      </c>
      <c r="AJ157" s="30">
        <v>18.52</v>
      </c>
      <c r="AK157" s="27">
        <v>3.9</v>
      </c>
      <c r="AL157" s="6"/>
      <c r="AM157" s="6">
        <f t="shared" si="21"/>
        <v>69.900000000000006</v>
      </c>
      <c r="AN157" s="6">
        <v>73.900000000000006</v>
      </c>
      <c r="AO157" s="6">
        <v>69.900000000000006</v>
      </c>
      <c r="AP157" s="30">
        <v>70.34</v>
      </c>
      <c r="AQ157" s="27">
        <v>-3.2</v>
      </c>
      <c r="AR157" s="6"/>
      <c r="AS157" s="6">
        <f t="shared" si="22"/>
        <v>30.1</v>
      </c>
      <c r="AT157" s="6">
        <v>26.1</v>
      </c>
      <c r="AU157" s="6">
        <v>30.1</v>
      </c>
      <c r="AV157" s="30">
        <v>29.66</v>
      </c>
      <c r="AW157" s="27">
        <v>3.2</v>
      </c>
      <c r="AX157" s="6"/>
      <c r="AY157" s="6">
        <f t="shared" si="23"/>
        <v>35.700000000000003</v>
      </c>
      <c r="AZ157" s="6">
        <v>31.3</v>
      </c>
      <c r="BA157" s="6">
        <v>35.700000000000003</v>
      </c>
      <c r="BB157" s="30">
        <v>37.57</v>
      </c>
      <c r="BC157" s="6">
        <v>-6.5</v>
      </c>
      <c r="BD157" s="6"/>
      <c r="BE157" s="6"/>
      <c r="BF157" s="6"/>
    </row>
    <row r="158" spans="1:58" s="11" customFormat="1" ht="12.75" x14ac:dyDescent="0.2">
      <c r="A158" s="7">
        <v>13</v>
      </c>
      <c r="B158">
        <v>10</v>
      </c>
      <c r="C158" s="6">
        <f t="shared" si="16"/>
        <v>55.7</v>
      </c>
      <c r="D158" s="6">
        <v>54</v>
      </c>
      <c r="E158" s="6">
        <v>55.7</v>
      </c>
      <c r="F158" s="30">
        <v>52.86</v>
      </c>
      <c r="G158" s="6">
        <v>7.2</v>
      </c>
      <c r="H158" s="6"/>
      <c r="I158" s="6">
        <f t="shared" si="17"/>
        <v>29.7</v>
      </c>
      <c r="J158" s="6">
        <v>22.7</v>
      </c>
      <c r="K158" s="6">
        <v>29.7</v>
      </c>
      <c r="L158" s="30">
        <v>31.25</v>
      </c>
      <c r="M158" s="6">
        <v>-2.2999999999999998</v>
      </c>
      <c r="N158" s="6"/>
      <c r="O158" s="6">
        <f t="shared" si="18"/>
        <v>196</v>
      </c>
      <c r="P158" s="6">
        <v>204.9</v>
      </c>
      <c r="Q158" s="6">
        <v>196</v>
      </c>
      <c r="R158" s="30">
        <v>197.29</v>
      </c>
      <c r="S158" s="27">
        <v>-14.2</v>
      </c>
      <c r="T158" s="6"/>
      <c r="U158" s="6"/>
      <c r="V158" s="6">
        <v>281.60000000000002</v>
      </c>
      <c r="W158" s="6">
        <v>281.39999999999998</v>
      </c>
      <c r="X158" s="30">
        <v>281.39999999999998</v>
      </c>
      <c r="Y158" s="27">
        <v>-9.4</v>
      </c>
      <c r="Z158" s="6"/>
      <c r="AA158" s="6">
        <f t="shared" si="19"/>
        <v>85.4</v>
      </c>
      <c r="AB158" s="6">
        <v>76.7</v>
      </c>
      <c r="AC158" s="6">
        <v>85.4</v>
      </c>
      <c r="AD158" s="30">
        <v>84.11</v>
      </c>
      <c r="AE158" s="27">
        <v>4.9000000000000004</v>
      </c>
      <c r="AF158" s="6"/>
      <c r="AG158" s="6">
        <f t="shared" si="20"/>
        <v>19.8</v>
      </c>
      <c r="AH158" s="6">
        <v>19.2</v>
      </c>
      <c r="AI158" s="6">
        <v>19.8</v>
      </c>
      <c r="AJ158" s="30">
        <v>18.78</v>
      </c>
      <c r="AK158" s="27">
        <v>3.2</v>
      </c>
      <c r="AL158" s="6"/>
      <c r="AM158" s="6">
        <f t="shared" si="21"/>
        <v>69.7</v>
      </c>
      <c r="AN158" s="6">
        <v>72.8</v>
      </c>
      <c r="AO158" s="6">
        <v>69.7</v>
      </c>
      <c r="AP158" s="30">
        <v>70.11</v>
      </c>
      <c r="AQ158" s="27">
        <v>-2.7</v>
      </c>
      <c r="AR158" s="6"/>
      <c r="AS158" s="6">
        <f t="shared" si="22"/>
        <v>30.3</v>
      </c>
      <c r="AT158" s="6">
        <v>27.2</v>
      </c>
      <c r="AU158" s="6">
        <v>30.3</v>
      </c>
      <c r="AV158" s="30">
        <v>29.89</v>
      </c>
      <c r="AW158" s="27">
        <v>2.7</v>
      </c>
      <c r="AX158" s="6"/>
      <c r="AY158" s="6">
        <f t="shared" si="23"/>
        <v>34.799999999999997</v>
      </c>
      <c r="AZ158" s="6">
        <v>29.6</v>
      </c>
      <c r="BA158" s="6">
        <v>34.799999999999997</v>
      </c>
      <c r="BB158" s="30">
        <v>37.159999999999997</v>
      </c>
      <c r="BC158" s="6">
        <v>-4.9000000000000004</v>
      </c>
      <c r="BD158" s="6"/>
      <c r="BE158" s="6"/>
      <c r="BF158" s="6"/>
    </row>
    <row r="159" spans="1:58" s="11" customFormat="1" ht="12.75" x14ac:dyDescent="0.2">
      <c r="A159" s="7">
        <v>13</v>
      </c>
      <c r="B159">
        <v>11</v>
      </c>
      <c r="C159" s="6">
        <f t="shared" si="16"/>
        <v>55.6</v>
      </c>
      <c r="D159" s="6">
        <v>48.9</v>
      </c>
      <c r="E159" s="6">
        <v>55.6</v>
      </c>
      <c r="F159" s="30">
        <v>53.24</v>
      </c>
      <c r="G159" s="6">
        <v>4.5999999999999996</v>
      </c>
      <c r="H159" s="6"/>
      <c r="I159" s="6">
        <f t="shared" si="17"/>
        <v>33</v>
      </c>
      <c r="J159" s="6">
        <v>25.1</v>
      </c>
      <c r="K159" s="6">
        <v>33</v>
      </c>
      <c r="L159" s="30">
        <v>31.17</v>
      </c>
      <c r="M159" s="6">
        <v>-1</v>
      </c>
      <c r="N159" s="6"/>
      <c r="O159" s="6">
        <f t="shared" si="18"/>
        <v>192.1</v>
      </c>
      <c r="P159" s="6">
        <v>207</v>
      </c>
      <c r="Q159" s="6">
        <v>192.1</v>
      </c>
      <c r="R159" s="30">
        <v>196.21</v>
      </c>
      <c r="S159" s="27">
        <v>-13</v>
      </c>
      <c r="T159" s="6"/>
      <c r="U159" s="6"/>
      <c r="V159" s="6">
        <v>281</v>
      </c>
      <c r="W159" s="6">
        <v>280.7</v>
      </c>
      <c r="X159" s="30">
        <v>280.62</v>
      </c>
      <c r="Y159" s="27">
        <v>-9.4</v>
      </c>
      <c r="Z159" s="6"/>
      <c r="AA159" s="6">
        <f t="shared" si="19"/>
        <v>88.6</v>
      </c>
      <c r="AB159" s="6">
        <v>74.099999999999994</v>
      </c>
      <c r="AC159" s="6">
        <v>88.6</v>
      </c>
      <c r="AD159" s="30">
        <v>84.41</v>
      </c>
      <c r="AE159" s="27">
        <v>3.6</v>
      </c>
      <c r="AF159" s="6"/>
      <c r="AG159" s="6">
        <f t="shared" si="20"/>
        <v>19.8</v>
      </c>
      <c r="AH159" s="6">
        <v>17.399999999999999</v>
      </c>
      <c r="AI159" s="6">
        <v>19.8</v>
      </c>
      <c r="AJ159" s="30">
        <v>18.97</v>
      </c>
      <c r="AK159" s="27">
        <v>2.2999999999999998</v>
      </c>
      <c r="AL159" s="6"/>
      <c r="AM159" s="6">
        <f t="shared" si="21"/>
        <v>68.400000000000006</v>
      </c>
      <c r="AN159" s="6">
        <v>73.7</v>
      </c>
      <c r="AO159" s="6">
        <v>68.400000000000006</v>
      </c>
      <c r="AP159" s="30">
        <v>69.92</v>
      </c>
      <c r="AQ159" s="27">
        <v>-2.2999999999999998</v>
      </c>
      <c r="AR159" s="6"/>
      <c r="AS159" s="6">
        <f t="shared" si="22"/>
        <v>31.6</v>
      </c>
      <c r="AT159" s="6">
        <v>26.3</v>
      </c>
      <c r="AU159" s="6">
        <v>31.6</v>
      </c>
      <c r="AV159" s="30">
        <v>30.08</v>
      </c>
      <c r="AW159" s="27">
        <v>2.2999999999999998</v>
      </c>
      <c r="AX159" s="6"/>
      <c r="AY159" s="6">
        <f t="shared" si="23"/>
        <v>37.200000000000003</v>
      </c>
      <c r="AZ159" s="6">
        <v>33.9</v>
      </c>
      <c r="BA159" s="6">
        <v>37.200000000000003</v>
      </c>
      <c r="BB159" s="30">
        <v>36.93</v>
      </c>
      <c r="BC159" s="6">
        <v>-2.7</v>
      </c>
      <c r="BD159" s="6"/>
      <c r="BE159" s="6"/>
      <c r="BF159" s="6"/>
    </row>
    <row r="160" spans="1:58" s="11" customFormat="1" ht="12.75" x14ac:dyDescent="0.2">
      <c r="A160" s="7">
        <v>13</v>
      </c>
      <c r="B160">
        <v>12</v>
      </c>
      <c r="C160" s="6">
        <f t="shared" si="16"/>
        <v>51.2</v>
      </c>
      <c r="D160" s="6">
        <v>43.9</v>
      </c>
      <c r="E160" s="6">
        <v>51.2</v>
      </c>
      <c r="F160" s="30">
        <v>53.38</v>
      </c>
      <c r="G160" s="6">
        <v>1.6</v>
      </c>
      <c r="H160" s="6"/>
      <c r="I160" s="6">
        <f t="shared" si="17"/>
        <v>32.700000000000003</v>
      </c>
      <c r="J160" s="6">
        <v>22.7</v>
      </c>
      <c r="K160" s="6">
        <v>32.700000000000003</v>
      </c>
      <c r="L160" s="30">
        <v>31.21</v>
      </c>
      <c r="M160" s="6">
        <v>0.4</v>
      </c>
      <c r="N160" s="6"/>
      <c r="O160" s="6">
        <f t="shared" si="18"/>
        <v>196.1</v>
      </c>
      <c r="P160" s="6">
        <v>213.8</v>
      </c>
      <c r="Q160" s="6">
        <v>196.1</v>
      </c>
      <c r="R160" s="30">
        <v>195.25</v>
      </c>
      <c r="S160" s="27">
        <v>-11.5</v>
      </c>
      <c r="T160" s="6"/>
      <c r="U160" s="6"/>
      <c r="V160" s="6">
        <v>280.5</v>
      </c>
      <c r="W160" s="6">
        <v>280</v>
      </c>
      <c r="X160" s="30">
        <v>279.83999999999997</v>
      </c>
      <c r="Y160" s="27">
        <v>-9.4</v>
      </c>
      <c r="Z160" s="6"/>
      <c r="AA160" s="6">
        <f t="shared" si="19"/>
        <v>83.9</v>
      </c>
      <c r="AB160" s="6">
        <v>66.7</v>
      </c>
      <c r="AC160" s="6">
        <v>83.9</v>
      </c>
      <c r="AD160" s="30">
        <v>84.58</v>
      </c>
      <c r="AE160" s="27">
        <v>2</v>
      </c>
      <c r="AF160" s="6"/>
      <c r="AG160" s="6">
        <f t="shared" si="20"/>
        <v>18.3</v>
      </c>
      <c r="AH160" s="6">
        <v>15.7</v>
      </c>
      <c r="AI160" s="6">
        <v>18.3</v>
      </c>
      <c r="AJ160" s="30">
        <v>19.07</v>
      </c>
      <c r="AK160" s="27">
        <v>1.2</v>
      </c>
      <c r="AL160" s="6"/>
      <c r="AM160" s="6">
        <f t="shared" si="21"/>
        <v>70</v>
      </c>
      <c r="AN160" s="6">
        <v>76.2</v>
      </c>
      <c r="AO160" s="6">
        <v>70</v>
      </c>
      <c r="AP160" s="30">
        <v>69.77</v>
      </c>
      <c r="AQ160" s="27">
        <v>-1.7</v>
      </c>
      <c r="AR160" s="6"/>
      <c r="AS160" s="6">
        <f t="shared" si="22"/>
        <v>30</v>
      </c>
      <c r="AT160" s="6">
        <v>23.8</v>
      </c>
      <c r="AU160" s="6">
        <v>30</v>
      </c>
      <c r="AV160" s="30">
        <v>30.23</v>
      </c>
      <c r="AW160" s="27">
        <v>1.7</v>
      </c>
      <c r="AX160" s="6"/>
      <c r="AY160" s="6">
        <f t="shared" si="23"/>
        <v>38.9</v>
      </c>
      <c r="AZ160" s="6">
        <v>34.1</v>
      </c>
      <c r="BA160" s="6">
        <v>38.9</v>
      </c>
      <c r="BB160" s="30">
        <v>36.9</v>
      </c>
      <c r="BC160" s="6">
        <v>-0.4</v>
      </c>
      <c r="BD160" s="6"/>
      <c r="BE160" s="6"/>
      <c r="BF160" s="6"/>
    </row>
    <row r="161" spans="1:58" s="11" customFormat="1" ht="12.75" x14ac:dyDescent="0.2">
      <c r="A161" s="7"/>
      <c r="B161">
        <v>1</v>
      </c>
      <c r="C161" s="6">
        <f t="shared" si="16"/>
        <v>55.9</v>
      </c>
      <c r="D161" s="6">
        <v>45.6</v>
      </c>
      <c r="E161" s="6">
        <v>55.9</v>
      </c>
      <c r="F161" s="30">
        <v>53.3</v>
      </c>
      <c r="G161" s="6">
        <v>-0.9</v>
      </c>
      <c r="H161" s="6"/>
      <c r="I161" s="6">
        <f t="shared" si="17"/>
        <v>28.3</v>
      </c>
      <c r="J161" s="6">
        <v>22.3</v>
      </c>
      <c r="K161" s="6">
        <v>28.3</v>
      </c>
      <c r="L161" s="30">
        <v>31.34</v>
      </c>
      <c r="M161" s="6">
        <v>1.6</v>
      </c>
      <c r="N161" s="6"/>
      <c r="O161" s="6">
        <f t="shared" si="18"/>
        <v>195.1</v>
      </c>
      <c r="P161" s="6">
        <v>211.7</v>
      </c>
      <c r="Q161" s="6">
        <v>195.1</v>
      </c>
      <c r="R161" s="30">
        <v>194.41</v>
      </c>
      <c r="S161" s="6">
        <v>-10.1</v>
      </c>
      <c r="T161" s="6"/>
      <c r="U161" s="6"/>
      <c r="V161" s="6">
        <v>279.60000000000002</v>
      </c>
      <c r="W161" s="6">
        <v>279.3</v>
      </c>
      <c r="X161" s="30">
        <v>279.05</v>
      </c>
      <c r="Y161" s="6">
        <v>-9.4</v>
      </c>
      <c r="Z161" s="6"/>
      <c r="AA161" s="6">
        <f t="shared" si="19"/>
        <v>84.2</v>
      </c>
      <c r="AB161" s="6">
        <v>67.900000000000006</v>
      </c>
      <c r="AC161" s="6">
        <v>84.2</v>
      </c>
      <c r="AD161" s="30">
        <v>84.64</v>
      </c>
      <c r="AE161" s="6">
        <v>0.6</v>
      </c>
      <c r="AF161" s="6"/>
      <c r="AG161" s="6">
        <f t="shared" si="20"/>
        <v>20</v>
      </c>
      <c r="AH161" s="6">
        <v>16.3</v>
      </c>
      <c r="AI161" s="6">
        <v>20</v>
      </c>
      <c r="AJ161" s="30">
        <v>19.100000000000001</v>
      </c>
      <c r="AK161" s="6">
        <v>0.3</v>
      </c>
      <c r="AL161" s="6"/>
      <c r="AM161" s="6">
        <f t="shared" si="21"/>
        <v>69.900000000000006</v>
      </c>
      <c r="AN161" s="6">
        <v>75.7</v>
      </c>
      <c r="AO161" s="6">
        <v>69.900000000000006</v>
      </c>
      <c r="AP161" s="30">
        <v>69.67</v>
      </c>
      <c r="AQ161" s="6">
        <v>-1.3</v>
      </c>
      <c r="AR161" s="6"/>
      <c r="AS161" s="6">
        <f t="shared" si="22"/>
        <v>30.1</v>
      </c>
      <c r="AT161" s="6">
        <v>24.3</v>
      </c>
      <c r="AU161" s="6">
        <v>30.1</v>
      </c>
      <c r="AV161" s="30">
        <v>30.33</v>
      </c>
      <c r="AW161" s="6">
        <v>1.3</v>
      </c>
      <c r="AX161" s="6"/>
      <c r="AY161" s="6">
        <f t="shared" si="23"/>
        <v>33.6</v>
      </c>
      <c r="AZ161" s="6">
        <v>32.9</v>
      </c>
      <c r="BA161" s="6">
        <v>33.6</v>
      </c>
      <c r="BB161" s="30">
        <v>37.03</v>
      </c>
      <c r="BC161" s="6">
        <v>1.6</v>
      </c>
      <c r="BD161" s="6"/>
      <c r="BE161" s="6"/>
      <c r="BF161" s="6"/>
    </row>
    <row r="162" spans="1:58" s="11" customFormat="1" ht="12.75" x14ac:dyDescent="0.2">
      <c r="A162" s="7">
        <v>14</v>
      </c>
      <c r="B162">
        <v>2</v>
      </c>
      <c r="C162" s="6">
        <f t="shared" si="16"/>
        <v>54.4</v>
      </c>
      <c r="D162" s="6">
        <v>43.5</v>
      </c>
      <c r="E162" s="6">
        <v>54.4</v>
      </c>
      <c r="F162" s="30">
        <v>53.08</v>
      </c>
      <c r="G162" s="6">
        <v>-2.6</v>
      </c>
      <c r="H162" s="6"/>
      <c r="I162" s="6">
        <f t="shared" si="17"/>
        <v>30.6</v>
      </c>
      <c r="J162" s="6">
        <v>26.4</v>
      </c>
      <c r="K162" s="6">
        <v>30.6</v>
      </c>
      <c r="L162" s="30">
        <v>31.54</v>
      </c>
      <c r="M162" s="6">
        <v>2.4</v>
      </c>
      <c r="N162" s="6"/>
      <c r="O162" s="6">
        <f t="shared" si="18"/>
        <v>193.3</v>
      </c>
      <c r="P162" s="6">
        <v>208.7</v>
      </c>
      <c r="Q162" s="6">
        <v>193.3</v>
      </c>
      <c r="R162" s="30">
        <v>193.65</v>
      </c>
      <c r="S162" s="6">
        <v>-9.1</v>
      </c>
      <c r="T162" s="6"/>
      <c r="U162" s="6"/>
      <c r="V162" s="6">
        <v>278.60000000000002</v>
      </c>
      <c r="W162" s="6">
        <v>278.3</v>
      </c>
      <c r="X162" s="30">
        <v>278.27</v>
      </c>
      <c r="Y162" s="6">
        <v>-9.4</v>
      </c>
      <c r="Z162" s="6"/>
      <c r="AA162" s="6">
        <f t="shared" si="19"/>
        <v>85</v>
      </c>
      <c r="AB162" s="6">
        <v>69.900000000000006</v>
      </c>
      <c r="AC162" s="6">
        <v>85</v>
      </c>
      <c r="AD162" s="30">
        <v>84.62</v>
      </c>
      <c r="AE162" s="6">
        <v>-0.2</v>
      </c>
      <c r="AF162" s="6"/>
      <c r="AG162" s="6">
        <f t="shared" si="20"/>
        <v>19.5</v>
      </c>
      <c r="AH162" s="6">
        <v>15.6</v>
      </c>
      <c r="AI162" s="6">
        <v>19.5</v>
      </c>
      <c r="AJ162" s="30">
        <v>19.079999999999998</v>
      </c>
      <c r="AK162" s="6">
        <v>-0.3</v>
      </c>
      <c r="AL162" s="6"/>
      <c r="AM162" s="6">
        <f t="shared" si="21"/>
        <v>69.5</v>
      </c>
      <c r="AN162" s="6">
        <v>74.900000000000006</v>
      </c>
      <c r="AO162" s="6">
        <v>69.5</v>
      </c>
      <c r="AP162" s="30">
        <v>69.59</v>
      </c>
      <c r="AQ162" s="6">
        <v>-0.9</v>
      </c>
      <c r="AR162" s="6"/>
      <c r="AS162" s="6">
        <f t="shared" si="22"/>
        <v>30.5</v>
      </c>
      <c r="AT162" s="6">
        <v>25.1</v>
      </c>
      <c r="AU162" s="6">
        <v>30.5</v>
      </c>
      <c r="AV162" s="30">
        <v>30.41</v>
      </c>
      <c r="AW162" s="6">
        <v>0.9</v>
      </c>
      <c r="AX162" s="6"/>
      <c r="AY162" s="6">
        <f t="shared" si="23"/>
        <v>36</v>
      </c>
      <c r="AZ162" s="6">
        <v>37.700000000000003</v>
      </c>
      <c r="BA162" s="6">
        <v>36</v>
      </c>
      <c r="BB162" s="30">
        <v>37.270000000000003</v>
      </c>
      <c r="BC162" s="6">
        <v>2.9</v>
      </c>
      <c r="BD162" s="6"/>
      <c r="BE162" s="6"/>
      <c r="BF162" s="6"/>
    </row>
    <row r="163" spans="1:58" s="11" customFormat="1" ht="12.75" x14ac:dyDescent="0.2">
      <c r="A163" s="7">
        <v>14</v>
      </c>
      <c r="B163">
        <v>3</v>
      </c>
      <c r="C163" s="6">
        <f t="shared" si="16"/>
        <v>49.7</v>
      </c>
      <c r="D163" s="6">
        <v>38</v>
      </c>
      <c r="E163" s="6">
        <v>49.7</v>
      </c>
      <c r="F163" s="30">
        <v>52.76</v>
      </c>
      <c r="G163" s="6">
        <v>-3.8</v>
      </c>
      <c r="H163" s="6"/>
      <c r="I163" s="6">
        <f t="shared" si="17"/>
        <v>33.4</v>
      </c>
      <c r="J163" s="6">
        <v>36.6</v>
      </c>
      <c r="K163" s="6">
        <v>33.4</v>
      </c>
      <c r="L163" s="30">
        <v>31.77</v>
      </c>
      <c r="M163" s="6">
        <v>2.8</v>
      </c>
      <c r="N163" s="6"/>
      <c r="O163" s="6">
        <f t="shared" si="18"/>
        <v>194.2</v>
      </c>
      <c r="P163" s="6">
        <v>202.8</v>
      </c>
      <c r="Q163" s="6">
        <v>194.2</v>
      </c>
      <c r="R163" s="30">
        <v>192.97</v>
      </c>
      <c r="S163" s="6">
        <v>-8.1999999999999993</v>
      </c>
      <c r="T163" s="6"/>
      <c r="U163" s="6"/>
      <c r="V163" s="6">
        <v>277.5</v>
      </c>
      <c r="W163" s="6">
        <v>277.39999999999998</v>
      </c>
      <c r="X163" s="30">
        <v>277.5</v>
      </c>
      <c r="Y163" s="6">
        <v>-9.1999999999999993</v>
      </c>
      <c r="Z163" s="6"/>
      <c r="AA163" s="6">
        <f t="shared" si="19"/>
        <v>83.2</v>
      </c>
      <c r="AB163" s="6">
        <v>74.599999999999994</v>
      </c>
      <c r="AC163" s="6">
        <v>83.2</v>
      </c>
      <c r="AD163" s="30">
        <v>84.53</v>
      </c>
      <c r="AE163" s="6">
        <v>-1</v>
      </c>
      <c r="AF163" s="6"/>
      <c r="AG163" s="6">
        <f t="shared" si="20"/>
        <v>17.899999999999999</v>
      </c>
      <c r="AH163" s="6">
        <v>13.7</v>
      </c>
      <c r="AI163" s="6">
        <v>17.899999999999999</v>
      </c>
      <c r="AJ163" s="30">
        <v>19.010000000000002</v>
      </c>
      <c r="AK163" s="6">
        <v>-0.7</v>
      </c>
      <c r="AL163" s="6"/>
      <c r="AM163" s="6">
        <f t="shared" si="21"/>
        <v>70</v>
      </c>
      <c r="AN163" s="6">
        <v>73.099999999999994</v>
      </c>
      <c r="AO163" s="6">
        <v>70</v>
      </c>
      <c r="AP163" s="30">
        <v>69.540000000000006</v>
      </c>
      <c r="AQ163" s="6">
        <v>-0.6</v>
      </c>
      <c r="AR163" s="6"/>
      <c r="AS163" s="6">
        <f t="shared" si="22"/>
        <v>30</v>
      </c>
      <c r="AT163" s="6">
        <v>26.9</v>
      </c>
      <c r="AU163" s="6">
        <v>30</v>
      </c>
      <c r="AV163" s="30">
        <v>30.46</v>
      </c>
      <c r="AW163" s="6">
        <v>0.6</v>
      </c>
      <c r="AX163" s="6"/>
      <c r="AY163" s="6">
        <f t="shared" si="23"/>
        <v>40.200000000000003</v>
      </c>
      <c r="AZ163" s="6">
        <v>49.1</v>
      </c>
      <c r="BA163" s="6">
        <v>40.200000000000003</v>
      </c>
      <c r="BB163" s="30">
        <v>37.58</v>
      </c>
      <c r="BC163" s="6">
        <v>3.7</v>
      </c>
      <c r="BD163" s="6"/>
      <c r="BE163" s="6"/>
      <c r="BF163" s="6"/>
    </row>
    <row r="164" spans="1:58" s="11" customFormat="1" ht="12.75" x14ac:dyDescent="0.2">
      <c r="A164" s="7">
        <v>14</v>
      </c>
      <c r="B164">
        <v>4</v>
      </c>
      <c r="C164" s="6">
        <f t="shared" si="16"/>
        <v>50.3</v>
      </c>
      <c r="D164" s="6">
        <v>41</v>
      </c>
      <c r="E164" s="6">
        <v>50.3</v>
      </c>
      <c r="F164" s="30">
        <v>52.41</v>
      </c>
      <c r="G164" s="6">
        <v>-4.3</v>
      </c>
      <c r="H164" s="6"/>
      <c r="I164" s="6">
        <f t="shared" si="17"/>
        <v>29.9</v>
      </c>
      <c r="J164" s="6">
        <v>35.6</v>
      </c>
      <c r="K164" s="6">
        <v>29.9</v>
      </c>
      <c r="L164" s="30">
        <v>31.99</v>
      </c>
      <c r="M164" s="6">
        <v>2.7</v>
      </c>
      <c r="N164" s="6"/>
      <c r="O164" s="6">
        <f t="shared" si="18"/>
        <v>196.4</v>
      </c>
      <c r="P164" s="6">
        <v>199.8</v>
      </c>
      <c r="Q164" s="6">
        <v>196.4</v>
      </c>
      <c r="R164" s="30">
        <v>192.35</v>
      </c>
      <c r="S164" s="6">
        <v>-7.4</v>
      </c>
      <c r="T164" s="6"/>
      <c r="U164" s="6"/>
      <c r="V164" s="6">
        <v>276.39999999999998</v>
      </c>
      <c r="W164" s="6">
        <v>276.60000000000002</v>
      </c>
      <c r="X164" s="30">
        <v>276.75</v>
      </c>
      <c r="Y164" s="6">
        <v>-9</v>
      </c>
      <c r="Z164" s="6"/>
      <c r="AA164" s="6">
        <f t="shared" si="19"/>
        <v>80.2</v>
      </c>
      <c r="AB164" s="6">
        <v>76.599999999999994</v>
      </c>
      <c r="AC164" s="6">
        <v>80.2</v>
      </c>
      <c r="AD164" s="30">
        <v>84.4</v>
      </c>
      <c r="AE164" s="6">
        <v>-1.6</v>
      </c>
      <c r="AF164" s="6"/>
      <c r="AG164" s="6">
        <f t="shared" si="20"/>
        <v>18.2</v>
      </c>
      <c r="AH164" s="6">
        <v>14.8</v>
      </c>
      <c r="AI164" s="6">
        <v>18.2</v>
      </c>
      <c r="AJ164" s="30">
        <v>18.940000000000001</v>
      </c>
      <c r="AK164" s="6">
        <v>-0.9</v>
      </c>
      <c r="AL164" s="6"/>
      <c r="AM164" s="6">
        <f t="shared" si="21"/>
        <v>71</v>
      </c>
      <c r="AN164" s="6">
        <v>72.3</v>
      </c>
      <c r="AO164" s="6">
        <v>71</v>
      </c>
      <c r="AP164" s="30">
        <v>69.5</v>
      </c>
      <c r="AQ164" s="6">
        <v>-0.4</v>
      </c>
      <c r="AR164" s="6"/>
      <c r="AS164" s="6">
        <f t="shared" si="22"/>
        <v>29</v>
      </c>
      <c r="AT164" s="6">
        <v>27.7</v>
      </c>
      <c r="AU164" s="6">
        <v>29</v>
      </c>
      <c r="AV164" s="30">
        <v>30.5</v>
      </c>
      <c r="AW164" s="6">
        <v>0.4</v>
      </c>
      <c r="AX164" s="6"/>
      <c r="AY164" s="6">
        <f t="shared" si="23"/>
        <v>37.299999999999997</v>
      </c>
      <c r="AZ164" s="6">
        <v>46.5</v>
      </c>
      <c r="BA164" s="6">
        <v>37.299999999999997</v>
      </c>
      <c r="BB164" s="30">
        <v>37.909999999999997</v>
      </c>
      <c r="BC164" s="6">
        <v>3.9</v>
      </c>
      <c r="BD164" s="6"/>
      <c r="BE164" s="6"/>
      <c r="BF164" s="6"/>
    </row>
    <row r="165" spans="1:58" s="11" customFormat="1" ht="12.75" x14ac:dyDescent="0.2">
      <c r="A165" s="7">
        <v>14</v>
      </c>
      <c r="B165">
        <v>5</v>
      </c>
      <c r="C165" s="6">
        <f t="shared" si="16"/>
        <v>50.3</v>
      </c>
      <c r="D165" s="6">
        <v>40.700000000000003</v>
      </c>
      <c r="E165" s="6">
        <v>50.3</v>
      </c>
      <c r="F165" s="30">
        <v>52.06</v>
      </c>
      <c r="G165" s="6">
        <v>-4.2</v>
      </c>
      <c r="H165" s="6"/>
      <c r="I165" s="6">
        <f t="shared" si="17"/>
        <v>33.700000000000003</v>
      </c>
      <c r="J165" s="6">
        <v>39.299999999999997</v>
      </c>
      <c r="K165" s="6">
        <v>33.700000000000003</v>
      </c>
      <c r="L165" s="30">
        <v>32.17</v>
      </c>
      <c r="M165" s="6">
        <v>2.1</v>
      </c>
      <c r="N165" s="6"/>
      <c r="O165" s="6">
        <f t="shared" si="18"/>
        <v>192</v>
      </c>
      <c r="P165" s="6">
        <v>195.7</v>
      </c>
      <c r="Q165" s="6">
        <v>192</v>
      </c>
      <c r="R165" s="30">
        <v>191.81</v>
      </c>
      <c r="S165" s="6">
        <v>-6.5</v>
      </c>
      <c r="T165" s="6"/>
      <c r="U165" s="6"/>
      <c r="V165" s="6">
        <v>275.7</v>
      </c>
      <c r="W165" s="6">
        <v>275.89999999999998</v>
      </c>
      <c r="X165" s="30">
        <v>276.04000000000002</v>
      </c>
      <c r="Y165" s="6">
        <v>-8.6</v>
      </c>
      <c r="Z165" s="6"/>
      <c r="AA165" s="6">
        <f t="shared" si="19"/>
        <v>83.9</v>
      </c>
      <c r="AB165" s="6">
        <v>80</v>
      </c>
      <c r="AC165" s="6">
        <v>83.9</v>
      </c>
      <c r="AD165" s="30">
        <v>84.23</v>
      </c>
      <c r="AE165" s="6">
        <v>-2.1</v>
      </c>
      <c r="AF165" s="6"/>
      <c r="AG165" s="6">
        <f t="shared" si="20"/>
        <v>18.2</v>
      </c>
      <c r="AH165" s="6">
        <v>14.8</v>
      </c>
      <c r="AI165" s="6">
        <v>18.2</v>
      </c>
      <c r="AJ165" s="30">
        <v>18.86</v>
      </c>
      <c r="AK165" s="6">
        <v>-0.9</v>
      </c>
      <c r="AL165" s="6"/>
      <c r="AM165" s="6">
        <f t="shared" si="21"/>
        <v>69.599999999999994</v>
      </c>
      <c r="AN165" s="6">
        <v>71</v>
      </c>
      <c r="AO165" s="6">
        <v>69.599999999999994</v>
      </c>
      <c r="AP165" s="30">
        <v>69.489999999999995</v>
      </c>
      <c r="AQ165" s="6">
        <v>-0.2</v>
      </c>
      <c r="AR165" s="6"/>
      <c r="AS165" s="6">
        <f t="shared" si="22"/>
        <v>30.4</v>
      </c>
      <c r="AT165" s="6">
        <v>29</v>
      </c>
      <c r="AU165" s="6">
        <v>30.4</v>
      </c>
      <c r="AV165" s="30">
        <v>30.51</v>
      </c>
      <c r="AW165" s="6">
        <v>0.2</v>
      </c>
      <c r="AX165" s="6"/>
      <c r="AY165" s="6">
        <f t="shared" si="23"/>
        <v>40.1</v>
      </c>
      <c r="AZ165" s="6">
        <v>49.1</v>
      </c>
      <c r="BA165" s="6">
        <v>40.1</v>
      </c>
      <c r="BB165" s="30">
        <v>38.19</v>
      </c>
      <c r="BC165" s="6">
        <v>3.4</v>
      </c>
      <c r="BD165" s="6"/>
      <c r="BE165" s="6"/>
      <c r="BF165" s="6"/>
    </row>
    <row r="166" spans="1:58" ht="12.75" x14ac:dyDescent="0.2">
      <c r="A166" s="7">
        <v>14</v>
      </c>
      <c r="B166">
        <v>6</v>
      </c>
      <c r="C166" s="6">
        <f t="shared" si="16"/>
        <v>46</v>
      </c>
      <c r="D166" s="6">
        <v>62.6</v>
      </c>
      <c r="E166" s="6">
        <v>46</v>
      </c>
      <c r="F166" s="30">
        <v>51.75</v>
      </c>
      <c r="G166" s="6">
        <v>-3.7</v>
      </c>
      <c r="I166" s="6">
        <f t="shared" si="17"/>
        <v>37.700000000000003</v>
      </c>
      <c r="J166" s="6">
        <v>70.8</v>
      </c>
      <c r="K166" s="6">
        <v>37.700000000000003</v>
      </c>
      <c r="L166" s="30">
        <v>32.270000000000003</v>
      </c>
      <c r="M166" s="6">
        <v>1.3</v>
      </c>
      <c r="O166" s="6">
        <f t="shared" si="18"/>
        <v>191.7</v>
      </c>
      <c r="P166" s="6">
        <v>141.5</v>
      </c>
      <c r="Q166" s="6">
        <v>191.7</v>
      </c>
      <c r="R166" s="30">
        <v>191.34</v>
      </c>
      <c r="S166" s="6">
        <v>-5.7</v>
      </c>
      <c r="V166" s="6">
        <v>274.89999999999998</v>
      </c>
      <c r="W166" s="6">
        <v>275.3</v>
      </c>
      <c r="X166" s="30">
        <v>275.36</v>
      </c>
      <c r="Y166" s="6">
        <v>-8.1</v>
      </c>
      <c r="AA166" s="6">
        <f t="shared" si="19"/>
        <v>83.6</v>
      </c>
      <c r="AB166" s="6">
        <v>133.4</v>
      </c>
      <c r="AC166" s="6">
        <v>83.6</v>
      </c>
      <c r="AD166" s="30">
        <v>84.03</v>
      </c>
      <c r="AE166" s="6">
        <v>-2.4</v>
      </c>
      <c r="AG166" s="6">
        <f t="shared" si="20"/>
        <v>16.7</v>
      </c>
      <c r="AH166" s="6">
        <v>22.8</v>
      </c>
      <c r="AI166" s="6">
        <v>16.7</v>
      </c>
      <c r="AJ166" s="30">
        <v>18.79</v>
      </c>
      <c r="AK166" s="6">
        <v>-0.8</v>
      </c>
      <c r="AM166" s="6">
        <f t="shared" si="21"/>
        <v>69.599999999999994</v>
      </c>
      <c r="AN166" s="6">
        <v>51.5</v>
      </c>
      <c r="AO166" s="6">
        <v>69.599999999999994</v>
      </c>
      <c r="AP166" s="30">
        <v>69.489999999999995</v>
      </c>
      <c r="AQ166" s="6">
        <v>0</v>
      </c>
      <c r="AS166" s="6">
        <f t="shared" si="22"/>
        <v>30.4</v>
      </c>
      <c r="AT166" s="6">
        <v>48.5</v>
      </c>
      <c r="AU166" s="6">
        <v>30.4</v>
      </c>
      <c r="AV166" s="30">
        <v>30.51</v>
      </c>
      <c r="AW166" s="6">
        <v>0</v>
      </c>
      <c r="AY166" s="6">
        <f t="shared" si="23"/>
        <v>45.1</v>
      </c>
      <c r="AZ166" s="6">
        <v>53.1</v>
      </c>
      <c r="BA166" s="6">
        <v>45.1</v>
      </c>
      <c r="BB166" s="30">
        <v>38.409999999999997</v>
      </c>
      <c r="BC166" s="6">
        <v>2.6</v>
      </c>
    </row>
    <row r="167" spans="1:58" ht="12.75" x14ac:dyDescent="0.2">
      <c r="A167" s="7">
        <v>14</v>
      </c>
      <c r="B167">
        <v>7</v>
      </c>
      <c r="C167" s="6">
        <f t="shared" si="16"/>
        <v>65.099999999999994</v>
      </c>
      <c r="D167" s="6">
        <v>106.4</v>
      </c>
      <c r="E167" s="6">
        <v>65.099999999999994</v>
      </c>
      <c r="F167" s="30">
        <v>51.54</v>
      </c>
      <c r="G167" s="6">
        <v>-2.5</v>
      </c>
      <c r="I167" s="6">
        <f t="shared" si="17"/>
        <v>28.1</v>
      </c>
      <c r="J167" s="6">
        <v>29.9</v>
      </c>
      <c r="K167" s="6">
        <v>28.1</v>
      </c>
      <c r="L167" s="30">
        <v>32.28</v>
      </c>
      <c r="M167" s="6">
        <v>0.1</v>
      </c>
      <c r="O167" s="6">
        <f t="shared" si="18"/>
        <v>181.5</v>
      </c>
      <c r="P167" s="6">
        <v>138.1</v>
      </c>
      <c r="Q167" s="6">
        <v>181.5</v>
      </c>
      <c r="R167" s="30">
        <v>190.92</v>
      </c>
      <c r="S167" s="6">
        <v>-5.0999999999999996</v>
      </c>
      <c r="V167" s="6">
        <v>274.3</v>
      </c>
      <c r="W167" s="6">
        <v>274.7</v>
      </c>
      <c r="X167" s="30">
        <v>274.74</v>
      </c>
      <c r="Y167" s="6">
        <v>-7.5</v>
      </c>
      <c r="AA167" s="6">
        <f t="shared" si="19"/>
        <v>93.2</v>
      </c>
      <c r="AB167" s="6">
        <v>136.19999999999999</v>
      </c>
      <c r="AC167" s="6">
        <v>93.2</v>
      </c>
      <c r="AD167" s="30">
        <v>83.82</v>
      </c>
      <c r="AE167" s="6">
        <v>-2.4</v>
      </c>
      <c r="AG167" s="6">
        <f t="shared" si="20"/>
        <v>23.7</v>
      </c>
      <c r="AH167" s="6">
        <v>38.799999999999997</v>
      </c>
      <c r="AI167" s="6">
        <v>23.7</v>
      </c>
      <c r="AJ167" s="30">
        <v>18.760000000000002</v>
      </c>
      <c r="AK167" s="6">
        <v>-0.4</v>
      </c>
      <c r="AM167" s="6">
        <f t="shared" si="21"/>
        <v>66.099999999999994</v>
      </c>
      <c r="AN167" s="6">
        <v>50.3</v>
      </c>
      <c r="AO167" s="6">
        <v>66.099999999999994</v>
      </c>
      <c r="AP167" s="30">
        <v>69.489999999999995</v>
      </c>
      <c r="AQ167" s="6">
        <v>0</v>
      </c>
      <c r="AS167" s="6">
        <f t="shared" si="22"/>
        <v>33.9</v>
      </c>
      <c r="AT167" s="6">
        <v>49.7</v>
      </c>
      <c r="AU167" s="6">
        <v>33.9</v>
      </c>
      <c r="AV167" s="30">
        <v>30.51</v>
      </c>
      <c r="AW167" s="6">
        <v>0</v>
      </c>
      <c r="AY167" s="6">
        <f t="shared" si="23"/>
        <v>30.2</v>
      </c>
      <c r="AZ167" s="6">
        <v>21.9</v>
      </c>
      <c r="BA167" s="6">
        <v>30.2</v>
      </c>
      <c r="BB167" s="30">
        <v>38.51</v>
      </c>
      <c r="BC167" s="6">
        <v>1.2</v>
      </c>
    </row>
    <row r="168" spans="1:58" ht="12.75" x14ac:dyDescent="0.2">
      <c r="A168" s="7">
        <v>14</v>
      </c>
      <c r="B168">
        <v>8</v>
      </c>
      <c r="C168" s="6">
        <f t="shared" si="16"/>
        <v>50.1</v>
      </c>
      <c r="D168" s="6">
        <v>62.1</v>
      </c>
      <c r="E168" s="6">
        <v>50.1</v>
      </c>
      <c r="F168" s="30">
        <v>51.47</v>
      </c>
      <c r="G168" s="6">
        <v>-0.8</v>
      </c>
      <c r="I168" s="6">
        <f t="shared" si="17"/>
        <v>31.2</v>
      </c>
      <c r="J168" s="6">
        <v>24.3</v>
      </c>
      <c r="K168" s="6">
        <v>31.2</v>
      </c>
      <c r="L168" s="30">
        <v>32.15</v>
      </c>
      <c r="M168" s="6">
        <v>-1.6</v>
      </c>
      <c r="O168" s="6">
        <f t="shared" si="18"/>
        <v>192.7</v>
      </c>
      <c r="P168" s="6">
        <v>187.4</v>
      </c>
      <c r="Q168" s="6">
        <v>192.7</v>
      </c>
      <c r="R168" s="30">
        <v>190.54</v>
      </c>
      <c r="S168" s="6">
        <v>-4.5</v>
      </c>
      <c r="V168" s="6">
        <v>273.7</v>
      </c>
      <c r="W168" s="6">
        <v>274.10000000000002</v>
      </c>
      <c r="X168" s="30">
        <v>274.16000000000003</v>
      </c>
      <c r="Y168" s="6">
        <v>-6.9</v>
      </c>
      <c r="AA168" s="6">
        <f t="shared" si="19"/>
        <v>81.3</v>
      </c>
      <c r="AB168" s="6">
        <v>86.3</v>
      </c>
      <c r="AC168" s="6">
        <v>81.3</v>
      </c>
      <c r="AD168" s="30">
        <v>83.62</v>
      </c>
      <c r="AE168" s="6">
        <v>-2.4</v>
      </c>
      <c r="AG168" s="6">
        <f t="shared" si="20"/>
        <v>18.3</v>
      </c>
      <c r="AH168" s="6">
        <v>22.7</v>
      </c>
      <c r="AI168" s="6">
        <v>18.3</v>
      </c>
      <c r="AJ168" s="30">
        <v>18.77</v>
      </c>
      <c r="AK168" s="6">
        <v>0.2</v>
      </c>
      <c r="AM168" s="6">
        <f t="shared" si="21"/>
        <v>70.3</v>
      </c>
      <c r="AN168" s="6">
        <v>68.5</v>
      </c>
      <c r="AO168" s="6">
        <v>70.3</v>
      </c>
      <c r="AP168" s="30">
        <v>69.5</v>
      </c>
      <c r="AQ168" s="6">
        <v>0.1</v>
      </c>
      <c r="AS168" s="6">
        <f t="shared" si="22"/>
        <v>29.7</v>
      </c>
      <c r="AT168" s="6">
        <v>31.5</v>
      </c>
      <c r="AU168" s="6">
        <v>29.7</v>
      </c>
      <c r="AV168" s="30">
        <v>30.5</v>
      </c>
      <c r="AW168" s="6">
        <v>-0.1</v>
      </c>
      <c r="AY168" s="6">
        <f t="shared" si="23"/>
        <v>38.299999999999997</v>
      </c>
      <c r="AZ168" s="6">
        <v>28.1</v>
      </c>
      <c r="BA168" s="6">
        <v>38.299999999999997</v>
      </c>
      <c r="BB168" s="30">
        <v>38.44</v>
      </c>
      <c r="BC168" s="6">
        <v>-0.8</v>
      </c>
    </row>
    <row r="169" spans="1:58" ht="12.75" x14ac:dyDescent="0.2">
      <c r="A169" s="7">
        <v>14</v>
      </c>
      <c r="B169">
        <v>9</v>
      </c>
      <c r="C169" s="6">
        <f t="shared" si="16"/>
        <v>46.1</v>
      </c>
      <c r="D169" s="6">
        <v>41</v>
      </c>
      <c r="E169" s="6">
        <v>46.1</v>
      </c>
      <c r="F169" s="30">
        <v>51.45</v>
      </c>
      <c r="G169" s="6">
        <v>-0.2</v>
      </c>
      <c r="I169" s="6">
        <f t="shared" si="17"/>
        <v>31.8</v>
      </c>
      <c r="J169" s="6">
        <v>24.3</v>
      </c>
      <c r="K169" s="6">
        <v>31.8</v>
      </c>
      <c r="L169" s="30">
        <v>31.83</v>
      </c>
      <c r="M169" s="6">
        <v>-3.8</v>
      </c>
      <c r="O169" s="6">
        <f t="shared" si="18"/>
        <v>195.9</v>
      </c>
      <c r="P169" s="6">
        <v>208.4</v>
      </c>
      <c r="Q169" s="6">
        <v>195.9</v>
      </c>
      <c r="R169" s="30">
        <v>190.35</v>
      </c>
      <c r="S169" s="6">
        <v>-2.2999999999999998</v>
      </c>
      <c r="V169" s="6">
        <v>273.7</v>
      </c>
      <c r="W169" s="6">
        <v>273.8</v>
      </c>
      <c r="X169" s="30">
        <v>273.64</v>
      </c>
      <c r="Y169" s="6">
        <v>-6.3</v>
      </c>
      <c r="AA169" s="6">
        <f t="shared" si="19"/>
        <v>77.900000000000006</v>
      </c>
      <c r="AB169" s="6">
        <v>65.3</v>
      </c>
      <c r="AC169" s="6">
        <v>77.900000000000006</v>
      </c>
      <c r="AD169" s="30">
        <v>83.29</v>
      </c>
      <c r="AE169" s="6">
        <v>-4</v>
      </c>
      <c r="AG169" s="6">
        <f t="shared" si="20"/>
        <v>16.8</v>
      </c>
      <c r="AH169" s="6">
        <v>15</v>
      </c>
      <c r="AI169" s="6">
        <v>16.8</v>
      </c>
      <c r="AJ169" s="30">
        <v>18.8</v>
      </c>
      <c r="AK169" s="6">
        <v>0.4</v>
      </c>
      <c r="AM169" s="6">
        <f t="shared" si="21"/>
        <v>71.5</v>
      </c>
      <c r="AN169" s="6">
        <v>76.099999999999994</v>
      </c>
      <c r="AO169" s="6">
        <v>71.5</v>
      </c>
      <c r="AP169" s="30">
        <v>69.56</v>
      </c>
      <c r="AQ169" s="6">
        <v>0.8</v>
      </c>
      <c r="AS169" s="6">
        <f t="shared" si="22"/>
        <v>28.5</v>
      </c>
      <c r="AT169" s="6">
        <v>23.9</v>
      </c>
      <c r="AU169" s="6">
        <v>28.5</v>
      </c>
      <c r="AV169" s="30">
        <v>30.44</v>
      </c>
      <c r="AW169" s="6">
        <v>-0.8</v>
      </c>
      <c r="AY169" s="6">
        <f t="shared" si="23"/>
        <v>40.799999999999997</v>
      </c>
      <c r="AZ169" s="6">
        <v>37.200000000000003</v>
      </c>
      <c r="BA169" s="6">
        <v>40.799999999999997</v>
      </c>
      <c r="BB169" s="30">
        <v>38.22</v>
      </c>
      <c r="BC169" s="6">
        <v>-2.7</v>
      </c>
    </row>
    <row r="170" spans="1:58" ht="12.75" x14ac:dyDescent="0.2">
      <c r="A170" s="7">
        <v>14</v>
      </c>
      <c r="B170">
        <v>10</v>
      </c>
      <c r="C170" s="6">
        <f t="shared" si="16"/>
        <v>53.4</v>
      </c>
      <c r="D170" s="6">
        <v>53.7</v>
      </c>
      <c r="E170" s="6">
        <v>53.4</v>
      </c>
      <c r="F170" s="30">
        <v>51.4</v>
      </c>
      <c r="G170" s="6">
        <v>-0.6</v>
      </c>
      <c r="I170" s="6">
        <f t="shared" si="17"/>
        <v>29.1</v>
      </c>
      <c r="J170" s="6">
        <v>21.8</v>
      </c>
      <c r="K170" s="6">
        <v>29.1</v>
      </c>
      <c r="L170" s="30">
        <v>31.34</v>
      </c>
      <c r="M170" s="6">
        <v>-5.9</v>
      </c>
      <c r="O170" s="6">
        <f t="shared" si="18"/>
        <v>190.8</v>
      </c>
      <c r="P170" s="6">
        <v>197.9</v>
      </c>
      <c r="Q170" s="6">
        <v>190.8</v>
      </c>
      <c r="R170" s="30">
        <v>190.42</v>
      </c>
      <c r="S170" s="6">
        <v>0.9</v>
      </c>
      <c r="V170" s="6">
        <v>273.39999999999998</v>
      </c>
      <c r="W170" s="6">
        <v>273.3</v>
      </c>
      <c r="X170" s="30">
        <v>273.17</v>
      </c>
      <c r="Y170" s="6">
        <v>-5.7</v>
      </c>
      <c r="AA170" s="6">
        <f t="shared" si="19"/>
        <v>82.5</v>
      </c>
      <c r="AB170" s="6">
        <v>75.5</v>
      </c>
      <c r="AC170" s="6">
        <v>82.5</v>
      </c>
      <c r="AD170" s="30">
        <v>82.74</v>
      </c>
      <c r="AE170" s="6">
        <v>-6.5</v>
      </c>
      <c r="AG170" s="6">
        <f t="shared" si="20"/>
        <v>19.5</v>
      </c>
      <c r="AH170" s="6">
        <v>19.600000000000001</v>
      </c>
      <c r="AI170" s="6">
        <v>19.5</v>
      </c>
      <c r="AJ170" s="30">
        <v>18.82</v>
      </c>
      <c r="AK170" s="6">
        <v>0.2</v>
      </c>
      <c r="AM170" s="6">
        <f t="shared" si="21"/>
        <v>69.8</v>
      </c>
      <c r="AN170" s="6">
        <v>72.400000000000006</v>
      </c>
      <c r="AO170" s="6">
        <v>69.8</v>
      </c>
      <c r="AP170" s="30">
        <v>69.709999999999994</v>
      </c>
      <c r="AQ170" s="6">
        <v>1.8</v>
      </c>
      <c r="AS170" s="6">
        <f t="shared" si="22"/>
        <v>30.2</v>
      </c>
      <c r="AT170" s="6">
        <v>27.6</v>
      </c>
      <c r="AU170" s="6">
        <v>30.2</v>
      </c>
      <c r="AV170" s="30">
        <v>30.29</v>
      </c>
      <c r="AW170" s="6">
        <v>-1.8</v>
      </c>
      <c r="AY170" s="6">
        <f t="shared" si="23"/>
        <v>35.299999999999997</v>
      </c>
      <c r="AZ170" s="6">
        <v>28.9</v>
      </c>
      <c r="BA170" s="6">
        <v>35.299999999999997</v>
      </c>
      <c r="BB170" s="30">
        <v>37.869999999999997</v>
      </c>
      <c r="BC170" s="6">
        <v>-4.0999999999999996</v>
      </c>
    </row>
    <row r="171" spans="1:58" ht="12.75" x14ac:dyDescent="0.2">
      <c r="A171" s="7">
        <v>14</v>
      </c>
      <c r="B171">
        <v>11</v>
      </c>
      <c r="C171" s="6">
        <f t="shared" si="16"/>
        <v>52.1</v>
      </c>
      <c r="D171" s="6">
        <v>45.4</v>
      </c>
      <c r="E171" s="6">
        <v>52.1</v>
      </c>
      <c r="F171" s="30">
        <v>51.3</v>
      </c>
      <c r="G171" s="6">
        <v>-1.2</v>
      </c>
      <c r="I171" s="6">
        <f t="shared" si="17"/>
        <v>35.299999999999997</v>
      </c>
      <c r="J171" s="6">
        <v>27.1</v>
      </c>
      <c r="K171" s="6">
        <v>35.299999999999997</v>
      </c>
      <c r="L171" s="30">
        <v>30.68</v>
      </c>
      <c r="M171" s="6">
        <v>-7.9</v>
      </c>
      <c r="O171" s="6">
        <f t="shared" si="18"/>
        <v>185.3</v>
      </c>
      <c r="P171" s="6">
        <v>200.5</v>
      </c>
      <c r="Q171" s="6">
        <v>185.3</v>
      </c>
      <c r="R171" s="30">
        <v>190.76</v>
      </c>
      <c r="S171" s="6">
        <v>4.0999999999999996</v>
      </c>
      <c r="V171" s="6">
        <v>273</v>
      </c>
      <c r="W171" s="6">
        <v>272.8</v>
      </c>
      <c r="X171" s="30">
        <v>272.74</v>
      </c>
      <c r="Y171" s="6">
        <v>-5.0999999999999996</v>
      </c>
      <c r="AA171" s="6">
        <f t="shared" si="19"/>
        <v>87.5</v>
      </c>
      <c r="AB171" s="6">
        <v>72.5</v>
      </c>
      <c r="AC171" s="6">
        <v>87.5</v>
      </c>
      <c r="AD171" s="30">
        <v>81.98</v>
      </c>
      <c r="AE171" s="6">
        <v>-9.1</v>
      </c>
      <c r="AG171" s="6">
        <f t="shared" si="20"/>
        <v>19.100000000000001</v>
      </c>
      <c r="AH171" s="6">
        <v>16.600000000000001</v>
      </c>
      <c r="AI171" s="6">
        <v>19.100000000000001</v>
      </c>
      <c r="AJ171" s="30">
        <v>18.809999999999999</v>
      </c>
      <c r="AK171" s="6">
        <v>-0.1</v>
      </c>
      <c r="AM171" s="6">
        <f t="shared" si="21"/>
        <v>67.900000000000006</v>
      </c>
      <c r="AN171" s="6">
        <v>73.400000000000006</v>
      </c>
      <c r="AO171" s="6">
        <v>67.900000000000006</v>
      </c>
      <c r="AP171" s="30">
        <v>69.94</v>
      </c>
      <c r="AQ171" s="6">
        <v>2.8</v>
      </c>
      <c r="AS171" s="6">
        <f t="shared" si="22"/>
        <v>32.1</v>
      </c>
      <c r="AT171" s="6">
        <v>26.6</v>
      </c>
      <c r="AU171" s="6">
        <v>32.1</v>
      </c>
      <c r="AV171" s="30">
        <v>30.06</v>
      </c>
      <c r="AW171" s="6">
        <v>-2.8</v>
      </c>
      <c r="AY171" s="6">
        <f t="shared" si="23"/>
        <v>40.4</v>
      </c>
      <c r="AZ171" s="6">
        <v>37.4</v>
      </c>
      <c r="BA171" s="6">
        <v>40.4</v>
      </c>
      <c r="BB171" s="30">
        <v>37.42</v>
      </c>
      <c r="BC171" s="6">
        <v>-5.5</v>
      </c>
    </row>
    <row r="172" spans="1:58" ht="12.75" x14ac:dyDescent="0.2">
      <c r="A172" s="7">
        <v>14</v>
      </c>
      <c r="B172">
        <v>12</v>
      </c>
      <c r="C172" s="6">
        <f t="shared" si="16"/>
        <v>48.7</v>
      </c>
      <c r="D172" s="6">
        <v>41.2</v>
      </c>
      <c r="E172" s="6">
        <v>48.7</v>
      </c>
      <c r="F172" s="30">
        <v>51.18</v>
      </c>
      <c r="G172" s="6">
        <v>-1.5</v>
      </c>
      <c r="I172" s="6">
        <f t="shared" si="17"/>
        <v>31.2</v>
      </c>
      <c r="J172" s="6">
        <v>20.399999999999999</v>
      </c>
      <c r="K172" s="6">
        <v>31.2</v>
      </c>
      <c r="L172" s="30">
        <v>29.92</v>
      </c>
      <c r="M172" s="6">
        <v>-9.1</v>
      </c>
      <c r="O172" s="6">
        <f t="shared" si="18"/>
        <v>192.2</v>
      </c>
      <c r="P172" s="6">
        <v>210.9</v>
      </c>
      <c r="Q172" s="6">
        <v>192.2</v>
      </c>
      <c r="R172" s="30">
        <v>191.27</v>
      </c>
      <c r="S172" s="6">
        <v>6.1</v>
      </c>
      <c r="V172" s="6">
        <v>272.5</v>
      </c>
      <c r="W172" s="6">
        <v>272.10000000000002</v>
      </c>
      <c r="X172" s="30">
        <v>272.37</v>
      </c>
      <c r="Y172" s="6">
        <v>-4.5</v>
      </c>
      <c r="AA172" s="6">
        <f t="shared" si="19"/>
        <v>79.900000000000006</v>
      </c>
      <c r="AB172" s="6">
        <v>61.6</v>
      </c>
      <c r="AC172" s="6">
        <v>79.900000000000006</v>
      </c>
      <c r="AD172" s="30">
        <v>81.099999999999994</v>
      </c>
      <c r="AE172" s="6">
        <v>-10.6</v>
      </c>
      <c r="AG172" s="6">
        <f t="shared" si="20"/>
        <v>17.899999999999999</v>
      </c>
      <c r="AH172" s="6">
        <v>15.1</v>
      </c>
      <c r="AI172" s="6">
        <v>17.899999999999999</v>
      </c>
      <c r="AJ172" s="30">
        <v>18.79</v>
      </c>
      <c r="AK172" s="6">
        <v>-0.2</v>
      </c>
      <c r="AM172" s="6">
        <f t="shared" si="21"/>
        <v>70.599999999999994</v>
      </c>
      <c r="AN172" s="6">
        <v>77.400000000000006</v>
      </c>
      <c r="AO172" s="6">
        <v>70.599999999999994</v>
      </c>
      <c r="AP172" s="30">
        <v>70.22</v>
      </c>
      <c r="AQ172" s="6">
        <v>3.4</v>
      </c>
      <c r="AS172" s="6">
        <f t="shared" si="22"/>
        <v>29.4</v>
      </c>
      <c r="AT172" s="6">
        <v>22.6</v>
      </c>
      <c r="AU172" s="6">
        <v>29.4</v>
      </c>
      <c r="AV172" s="30">
        <v>29.78</v>
      </c>
      <c r="AW172" s="6">
        <v>-3.4</v>
      </c>
      <c r="AY172" s="6">
        <f t="shared" si="23"/>
        <v>39</v>
      </c>
      <c r="AZ172" s="6">
        <v>33.1</v>
      </c>
      <c r="BA172" s="6">
        <v>39</v>
      </c>
      <c r="BB172" s="30">
        <v>36.89</v>
      </c>
      <c r="BC172" s="6">
        <v>-6.4</v>
      </c>
    </row>
    <row r="173" spans="1:58" ht="12.75" x14ac:dyDescent="0.2">
      <c r="A173" s="7"/>
      <c r="B173">
        <v>1</v>
      </c>
      <c r="C173" s="6">
        <f t="shared" si="16"/>
        <v>49.4</v>
      </c>
      <c r="D173" s="6">
        <v>40.700000000000003</v>
      </c>
      <c r="E173" s="6">
        <v>49.4</v>
      </c>
      <c r="F173" s="30">
        <v>51.04</v>
      </c>
      <c r="G173" s="6">
        <v>-1.7</v>
      </c>
      <c r="I173" s="6">
        <f t="shared" si="17"/>
        <v>30.4</v>
      </c>
      <c r="J173" s="6">
        <v>24.8</v>
      </c>
      <c r="K173" s="6">
        <v>30.4</v>
      </c>
      <c r="L173" s="30">
        <v>29.17</v>
      </c>
      <c r="M173" s="6">
        <v>-9</v>
      </c>
      <c r="O173" s="6">
        <f t="shared" si="18"/>
        <v>192.2</v>
      </c>
      <c r="P173" s="6">
        <v>206.8</v>
      </c>
      <c r="Q173" s="6">
        <v>192.2</v>
      </c>
      <c r="R173" s="30">
        <v>191.82</v>
      </c>
      <c r="S173" s="6">
        <v>6.7</v>
      </c>
      <c r="V173" s="6">
        <v>272.39999999999998</v>
      </c>
      <c r="W173" s="6">
        <v>272</v>
      </c>
      <c r="X173" s="30">
        <v>272.02999999999997</v>
      </c>
      <c r="Y173" s="6">
        <v>-4.0999999999999996</v>
      </c>
      <c r="AA173" s="6">
        <f t="shared" si="19"/>
        <v>79.8</v>
      </c>
      <c r="AB173" s="6">
        <v>65.5</v>
      </c>
      <c r="AC173" s="6">
        <v>79.8</v>
      </c>
      <c r="AD173" s="30">
        <v>80.209999999999994</v>
      </c>
      <c r="AE173" s="6">
        <v>-10.7</v>
      </c>
      <c r="AG173" s="6">
        <f t="shared" si="20"/>
        <v>18.2</v>
      </c>
      <c r="AH173" s="6">
        <v>15</v>
      </c>
      <c r="AI173" s="6">
        <v>18.2</v>
      </c>
      <c r="AJ173" s="30">
        <v>18.760000000000002</v>
      </c>
      <c r="AK173" s="6">
        <v>-0.4</v>
      </c>
      <c r="AM173" s="6">
        <f t="shared" si="21"/>
        <v>70.7</v>
      </c>
      <c r="AN173" s="6">
        <v>75.900000000000006</v>
      </c>
      <c r="AO173" s="6">
        <v>70.7</v>
      </c>
      <c r="AP173" s="30">
        <v>70.52</v>
      </c>
      <c r="AQ173" s="6">
        <v>3.5</v>
      </c>
      <c r="AS173" s="6">
        <f t="shared" si="22"/>
        <v>29.3</v>
      </c>
      <c r="AT173" s="6">
        <v>24.1</v>
      </c>
      <c r="AU173" s="6">
        <v>29.3</v>
      </c>
      <c r="AV173" s="30">
        <v>29.48</v>
      </c>
      <c r="AW173" s="6">
        <v>-3.5</v>
      </c>
      <c r="AY173" s="6">
        <f t="shared" si="23"/>
        <v>38.1</v>
      </c>
      <c r="AZ173" s="6">
        <v>37.9</v>
      </c>
      <c r="BA173" s="6">
        <v>38.1</v>
      </c>
      <c r="BB173" s="30">
        <v>36.369999999999997</v>
      </c>
      <c r="BC173" s="6">
        <v>-6.3</v>
      </c>
    </row>
    <row r="174" spans="1:58" ht="12.75" x14ac:dyDescent="0.2">
      <c r="A174" s="7">
        <v>15</v>
      </c>
      <c r="B174">
        <v>2</v>
      </c>
      <c r="C174" s="6">
        <f t="shared" si="16"/>
        <v>52.9</v>
      </c>
      <c r="D174" s="6">
        <v>42.1</v>
      </c>
      <c r="E174" s="6">
        <v>52.9</v>
      </c>
      <c r="F174" s="30">
        <v>50.89</v>
      </c>
      <c r="G174" s="6">
        <v>-1.7</v>
      </c>
      <c r="I174" s="6">
        <f t="shared" si="17"/>
        <v>25</v>
      </c>
      <c r="J174" s="6">
        <v>21.5</v>
      </c>
      <c r="K174" s="6">
        <v>25</v>
      </c>
      <c r="L174" s="30">
        <v>28.48</v>
      </c>
      <c r="M174" s="6">
        <v>-8.3000000000000007</v>
      </c>
      <c r="O174" s="6">
        <f t="shared" si="18"/>
        <v>193.9</v>
      </c>
      <c r="P174" s="6">
        <v>208.6</v>
      </c>
      <c r="Q174" s="6">
        <v>193.9</v>
      </c>
      <c r="R174" s="30">
        <v>192.36</v>
      </c>
      <c r="S174" s="6">
        <v>6.4</v>
      </c>
      <c r="V174" s="6">
        <v>272.2</v>
      </c>
      <c r="W174" s="6">
        <v>271.8</v>
      </c>
      <c r="X174" s="30">
        <v>271.73</v>
      </c>
      <c r="Y174" s="6">
        <v>-3.6</v>
      </c>
      <c r="AA174" s="6">
        <f t="shared" si="19"/>
        <v>77.900000000000006</v>
      </c>
      <c r="AB174" s="6">
        <v>63.6</v>
      </c>
      <c r="AC174" s="6">
        <v>77.900000000000006</v>
      </c>
      <c r="AD174" s="30">
        <v>79.37</v>
      </c>
      <c r="AE174" s="6">
        <v>-10</v>
      </c>
      <c r="AG174" s="6">
        <f t="shared" si="20"/>
        <v>19.5</v>
      </c>
      <c r="AH174" s="6">
        <v>15.5</v>
      </c>
      <c r="AI174" s="6">
        <v>19.5</v>
      </c>
      <c r="AJ174" s="30">
        <v>18.73</v>
      </c>
      <c r="AK174" s="6">
        <v>-0.4</v>
      </c>
      <c r="AM174" s="6">
        <f t="shared" si="21"/>
        <v>71.3</v>
      </c>
      <c r="AN174" s="6">
        <v>76.7</v>
      </c>
      <c r="AO174" s="6">
        <v>71.3</v>
      </c>
      <c r="AP174" s="30">
        <v>70.790000000000006</v>
      </c>
      <c r="AQ174" s="6">
        <v>3.3</v>
      </c>
      <c r="AS174" s="6">
        <f t="shared" si="22"/>
        <v>28.7</v>
      </c>
      <c r="AT174" s="6">
        <v>23.3</v>
      </c>
      <c r="AU174" s="6">
        <v>28.7</v>
      </c>
      <c r="AV174" s="30">
        <v>29.21</v>
      </c>
      <c r="AW174" s="6">
        <v>-3.3</v>
      </c>
      <c r="AY174" s="6">
        <f t="shared" si="23"/>
        <v>32</v>
      </c>
      <c r="AZ174" s="6">
        <v>33.799999999999997</v>
      </c>
      <c r="BA174" s="6">
        <v>32</v>
      </c>
      <c r="BB174" s="30">
        <v>35.880000000000003</v>
      </c>
      <c r="BC174" s="6">
        <v>-5.8</v>
      </c>
    </row>
    <row r="175" spans="1:58" ht="12.75" x14ac:dyDescent="0.2">
      <c r="A175" s="7">
        <v>15</v>
      </c>
      <c r="B175">
        <v>3</v>
      </c>
      <c r="C175" s="6">
        <f t="shared" si="16"/>
        <v>51.2</v>
      </c>
      <c r="D175" s="6">
        <v>39</v>
      </c>
      <c r="E175" s="6">
        <v>51.2</v>
      </c>
      <c r="F175" s="30">
        <v>50.82</v>
      </c>
      <c r="G175" s="6">
        <v>-0.9</v>
      </c>
      <c r="I175" s="6">
        <f t="shared" si="17"/>
        <v>28</v>
      </c>
      <c r="J175" s="6">
        <v>32.5</v>
      </c>
      <c r="K175" s="6">
        <v>28</v>
      </c>
      <c r="L175" s="30">
        <v>27.84</v>
      </c>
      <c r="M175" s="6">
        <v>-7.6</v>
      </c>
      <c r="O175" s="6">
        <f t="shared" si="18"/>
        <v>192.3</v>
      </c>
      <c r="P175" s="6">
        <v>200.1</v>
      </c>
      <c r="Q175" s="6">
        <v>192.3</v>
      </c>
      <c r="R175" s="30">
        <v>192.8</v>
      </c>
      <c r="S175" s="6">
        <v>5.3</v>
      </c>
      <c r="V175" s="6">
        <v>271.60000000000002</v>
      </c>
      <c r="W175" s="6">
        <v>271.39999999999998</v>
      </c>
      <c r="X175" s="30">
        <v>271.45999999999998</v>
      </c>
      <c r="Y175" s="6">
        <v>-3.2</v>
      </c>
      <c r="AA175" s="6">
        <f t="shared" si="19"/>
        <v>79.2</v>
      </c>
      <c r="AB175" s="6">
        <v>71.5</v>
      </c>
      <c r="AC175" s="6">
        <v>79.2</v>
      </c>
      <c r="AD175" s="30">
        <v>78.66</v>
      </c>
      <c r="AE175" s="6">
        <v>-8.5</v>
      </c>
      <c r="AG175" s="6">
        <f t="shared" si="20"/>
        <v>18.899999999999999</v>
      </c>
      <c r="AH175" s="6">
        <v>14.4</v>
      </c>
      <c r="AI175" s="6">
        <v>18.899999999999999</v>
      </c>
      <c r="AJ175" s="30">
        <v>18.72</v>
      </c>
      <c r="AK175" s="6">
        <v>-0.1</v>
      </c>
      <c r="AM175" s="6">
        <f t="shared" si="21"/>
        <v>70.8</v>
      </c>
      <c r="AN175" s="6">
        <v>73.7</v>
      </c>
      <c r="AO175" s="6">
        <v>70.8</v>
      </c>
      <c r="AP175" s="30">
        <v>71.02</v>
      </c>
      <c r="AQ175" s="6">
        <v>2.8</v>
      </c>
      <c r="AS175" s="6">
        <f t="shared" si="22"/>
        <v>29.2</v>
      </c>
      <c r="AT175" s="6">
        <v>26.3</v>
      </c>
      <c r="AU175" s="6">
        <v>29.2</v>
      </c>
      <c r="AV175" s="30">
        <v>28.98</v>
      </c>
      <c r="AW175" s="6">
        <v>-2.8</v>
      </c>
      <c r="AY175" s="6">
        <f t="shared" si="23"/>
        <v>35.299999999999997</v>
      </c>
      <c r="AZ175" s="6">
        <v>45.5</v>
      </c>
      <c r="BA175" s="6">
        <v>35.299999999999997</v>
      </c>
      <c r="BB175" s="30">
        <v>35.4</v>
      </c>
      <c r="BC175" s="6">
        <v>-5.8</v>
      </c>
    </row>
    <row r="176" spans="1:58" ht="12.75" x14ac:dyDescent="0.2">
      <c r="A176" s="7">
        <v>15</v>
      </c>
      <c r="B176">
        <v>4</v>
      </c>
      <c r="C176" s="6">
        <f t="shared" si="16"/>
        <v>55.3</v>
      </c>
      <c r="D176" s="6">
        <v>47.6</v>
      </c>
      <c r="E176" s="6">
        <v>55.3</v>
      </c>
      <c r="F176" s="30">
        <v>50.83</v>
      </c>
      <c r="G176" s="6">
        <v>0.1</v>
      </c>
      <c r="I176" s="6">
        <f t="shared" si="17"/>
        <v>27.8</v>
      </c>
      <c r="J176" s="6">
        <v>34</v>
      </c>
      <c r="K176" s="6">
        <v>27.8</v>
      </c>
      <c r="L176" s="30">
        <v>27.3</v>
      </c>
      <c r="M176" s="6">
        <v>-6.6</v>
      </c>
      <c r="O176" s="6">
        <f t="shared" si="18"/>
        <v>188.2</v>
      </c>
      <c r="P176" s="6">
        <v>189.5</v>
      </c>
      <c r="Q176" s="6">
        <v>188.2</v>
      </c>
      <c r="R176" s="30">
        <v>193.1</v>
      </c>
      <c r="S176" s="6">
        <v>3.6</v>
      </c>
      <c r="V176" s="6">
        <v>271.10000000000002</v>
      </c>
      <c r="W176" s="6">
        <v>271.2</v>
      </c>
      <c r="X176" s="30">
        <v>271.22000000000003</v>
      </c>
      <c r="Y176" s="6">
        <v>-2.8</v>
      </c>
      <c r="AA176" s="6">
        <f t="shared" si="19"/>
        <v>83</v>
      </c>
      <c r="AB176" s="6">
        <v>81.599999999999994</v>
      </c>
      <c r="AC176" s="6">
        <v>83</v>
      </c>
      <c r="AD176" s="30">
        <v>78.13</v>
      </c>
      <c r="AE176" s="6">
        <v>-6.4</v>
      </c>
      <c r="AG176" s="6">
        <f t="shared" si="20"/>
        <v>20.399999999999999</v>
      </c>
      <c r="AH176" s="6">
        <v>17.600000000000001</v>
      </c>
      <c r="AI176" s="6">
        <v>20.399999999999999</v>
      </c>
      <c r="AJ176" s="30">
        <v>18.739999999999998</v>
      </c>
      <c r="AK176" s="6">
        <v>0.2</v>
      </c>
      <c r="AM176" s="6">
        <f t="shared" si="21"/>
        <v>69.400000000000006</v>
      </c>
      <c r="AN176" s="6">
        <v>69.900000000000006</v>
      </c>
      <c r="AO176" s="6">
        <v>69.400000000000006</v>
      </c>
      <c r="AP176" s="30">
        <v>71.19</v>
      </c>
      <c r="AQ176" s="6">
        <v>2.1</v>
      </c>
      <c r="AS176" s="6">
        <f t="shared" si="22"/>
        <v>30.6</v>
      </c>
      <c r="AT176" s="6">
        <v>30.1</v>
      </c>
      <c r="AU176" s="6">
        <v>30.6</v>
      </c>
      <c r="AV176" s="30">
        <v>28.81</v>
      </c>
      <c r="AW176" s="6">
        <v>-2.1</v>
      </c>
      <c r="AY176" s="6">
        <f t="shared" si="23"/>
        <v>33.4</v>
      </c>
      <c r="AZ176" s="6">
        <v>41.6</v>
      </c>
      <c r="BA176" s="6">
        <v>33.4</v>
      </c>
      <c r="BB176" s="30">
        <v>34.94</v>
      </c>
      <c r="BC176" s="6">
        <v>-5.5</v>
      </c>
    </row>
    <row r="177" spans="1:58" ht="12.75" x14ac:dyDescent="0.2">
      <c r="A177" s="7">
        <v>15</v>
      </c>
      <c r="B177">
        <v>5</v>
      </c>
      <c r="C177" s="6">
        <f t="shared" si="16"/>
        <v>50.4</v>
      </c>
      <c r="D177" s="6">
        <v>40.799999999999997</v>
      </c>
      <c r="E177" s="6">
        <v>50.4</v>
      </c>
      <c r="F177" s="30">
        <v>50.92</v>
      </c>
      <c r="G177" s="6">
        <v>1.1000000000000001</v>
      </c>
      <c r="I177" s="6">
        <f t="shared" si="17"/>
        <v>24.9</v>
      </c>
      <c r="J177" s="6">
        <v>31.1</v>
      </c>
      <c r="K177" s="6">
        <v>24.9</v>
      </c>
      <c r="L177" s="30">
        <v>26.89</v>
      </c>
      <c r="M177" s="6">
        <v>-4.9000000000000004</v>
      </c>
      <c r="O177" s="6">
        <f t="shared" si="18"/>
        <v>195.9</v>
      </c>
      <c r="P177" s="6">
        <v>199</v>
      </c>
      <c r="Q177" s="6">
        <v>195.9</v>
      </c>
      <c r="R177" s="30">
        <v>193.21</v>
      </c>
      <c r="S177" s="6">
        <v>1.4</v>
      </c>
      <c r="V177" s="6">
        <v>270.89999999999998</v>
      </c>
      <c r="W177" s="6">
        <v>271.10000000000002</v>
      </c>
      <c r="X177" s="30">
        <v>271.02</v>
      </c>
      <c r="Y177" s="6">
        <v>-2.5</v>
      </c>
      <c r="AA177" s="6">
        <f t="shared" si="19"/>
        <v>75.2</v>
      </c>
      <c r="AB177" s="6">
        <v>72</v>
      </c>
      <c r="AC177" s="6">
        <v>75.2</v>
      </c>
      <c r="AD177" s="30">
        <v>77.81</v>
      </c>
      <c r="AE177" s="6">
        <v>-3.8</v>
      </c>
      <c r="AG177" s="6">
        <f t="shared" si="20"/>
        <v>18.600000000000001</v>
      </c>
      <c r="AH177" s="6">
        <v>15.1</v>
      </c>
      <c r="AI177" s="6">
        <v>18.600000000000001</v>
      </c>
      <c r="AJ177" s="30">
        <v>18.79</v>
      </c>
      <c r="AK177" s="6">
        <v>0.6</v>
      </c>
      <c r="AM177" s="6">
        <f t="shared" si="21"/>
        <v>72.3</v>
      </c>
      <c r="AN177" s="6">
        <v>73.400000000000006</v>
      </c>
      <c r="AO177" s="6">
        <v>72.3</v>
      </c>
      <c r="AP177" s="30">
        <v>71.290000000000006</v>
      </c>
      <c r="AQ177" s="6">
        <v>1.2</v>
      </c>
      <c r="AS177" s="6">
        <f t="shared" si="22"/>
        <v>27.7</v>
      </c>
      <c r="AT177" s="6">
        <v>26.6</v>
      </c>
      <c r="AU177" s="6">
        <v>27.7</v>
      </c>
      <c r="AV177" s="30">
        <v>28.71</v>
      </c>
      <c r="AW177" s="6">
        <v>-1.2</v>
      </c>
      <c r="AY177" s="6">
        <f t="shared" si="23"/>
        <v>33</v>
      </c>
      <c r="AZ177" s="6">
        <v>43.3</v>
      </c>
      <c r="BA177" s="6">
        <v>33</v>
      </c>
      <c r="BB177" s="30">
        <v>34.56</v>
      </c>
      <c r="BC177" s="6">
        <v>-4.5999999999999996</v>
      </c>
    </row>
    <row r="178" spans="1:58" ht="12.75" x14ac:dyDescent="0.2">
      <c r="A178" s="7">
        <v>15</v>
      </c>
      <c r="B178">
        <v>6</v>
      </c>
      <c r="C178" s="6">
        <f t="shared" si="16"/>
        <v>47</v>
      </c>
      <c r="D178" s="6">
        <v>61.8</v>
      </c>
      <c r="E178" s="6">
        <v>47</v>
      </c>
      <c r="F178" s="30">
        <v>51.03</v>
      </c>
      <c r="G178" s="6">
        <v>1.4</v>
      </c>
      <c r="I178" s="6">
        <f t="shared" si="17"/>
        <v>23.3</v>
      </c>
      <c r="J178" s="6">
        <v>54.7</v>
      </c>
      <c r="K178" s="6">
        <v>23.3</v>
      </c>
      <c r="L178" s="30">
        <v>26.64</v>
      </c>
      <c r="M178" s="6">
        <v>-3</v>
      </c>
      <c r="O178" s="6">
        <f t="shared" si="18"/>
        <v>200.5</v>
      </c>
      <c r="P178" s="6">
        <v>154.1</v>
      </c>
      <c r="Q178" s="6">
        <v>200.5</v>
      </c>
      <c r="R178" s="30">
        <v>193.16</v>
      </c>
      <c r="S178" s="6">
        <v>-0.6</v>
      </c>
      <c r="V178" s="6">
        <v>270.5</v>
      </c>
      <c r="W178" s="6">
        <v>270.89999999999998</v>
      </c>
      <c r="X178" s="30">
        <v>270.83999999999997</v>
      </c>
      <c r="Y178" s="6">
        <v>-2.2000000000000002</v>
      </c>
      <c r="AA178" s="6">
        <f t="shared" si="19"/>
        <v>70.3</v>
      </c>
      <c r="AB178" s="6">
        <v>116.5</v>
      </c>
      <c r="AC178" s="6">
        <v>70.3</v>
      </c>
      <c r="AD178" s="30">
        <v>77.67</v>
      </c>
      <c r="AE178" s="6">
        <v>-1.6</v>
      </c>
      <c r="AG178" s="6">
        <f t="shared" si="20"/>
        <v>17.399999999999999</v>
      </c>
      <c r="AH178" s="6">
        <v>22.8</v>
      </c>
      <c r="AI178" s="6">
        <v>17.399999999999999</v>
      </c>
      <c r="AJ178" s="30">
        <v>18.84</v>
      </c>
      <c r="AK178" s="6">
        <v>0.7</v>
      </c>
      <c r="AM178" s="6">
        <f t="shared" si="21"/>
        <v>74</v>
      </c>
      <c r="AN178" s="6">
        <v>56.9</v>
      </c>
      <c r="AO178" s="6">
        <v>74</v>
      </c>
      <c r="AP178" s="30">
        <v>71.319999999999993</v>
      </c>
      <c r="AQ178" s="6">
        <v>0.4</v>
      </c>
      <c r="AS178" s="6">
        <f t="shared" si="22"/>
        <v>26</v>
      </c>
      <c r="AT178" s="6">
        <v>43.1</v>
      </c>
      <c r="AU178" s="6">
        <v>26</v>
      </c>
      <c r="AV178" s="30">
        <v>28.68</v>
      </c>
      <c r="AW178" s="6">
        <v>-0.4</v>
      </c>
      <c r="AY178" s="6">
        <f t="shared" si="23"/>
        <v>33.200000000000003</v>
      </c>
      <c r="AZ178" s="6">
        <v>47</v>
      </c>
      <c r="BA178" s="6">
        <v>33.200000000000003</v>
      </c>
      <c r="BB178" s="30">
        <v>34.299999999999997</v>
      </c>
      <c r="BC178" s="6">
        <v>-3.1</v>
      </c>
    </row>
    <row r="179" spans="1:58" ht="12.75" x14ac:dyDescent="0.2">
      <c r="A179" s="7">
        <v>15</v>
      </c>
      <c r="B179">
        <v>7</v>
      </c>
      <c r="C179" s="6">
        <f t="shared" si="16"/>
        <v>43.9</v>
      </c>
      <c r="D179" s="6">
        <v>85.6</v>
      </c>
      <c r="E179" s="6">
        <v>43.9</v>
      </c>
      <c r="F179" s="30">
        <v>51.12</v>
      </c>
      <c r="G179" s="6">
        <v>1</v>
      </c>
      <c r="I179" s="6">
        <f t="shared" si="17"/>
        <v>30.1</v>
      </c>
      <c r="J179" s="6">
        <v>31.5</v>
      </c>
      <c r="K179" s="6">
        <v>30.1</v>
      </c>
      <c r="L179" s="30">
        <v>26.58</v>
      </c>
      <c r="M179" s="6">
        <v>-0.7</v>
      </c>
      <c r="O179" s="6">
        <f t="shared" si="18"/>
        <v>196.8</v>
      </c>
      <c r="P179" s="6">
        <v>153.30000000000001</v>
      </c>
      <c r="Q179" s="6">
        <v>196.8</v>
      </c>
      <c r="R179" s="30">
        <v>192.98</v>
      </c>
      <c r="S179" s="6">
        <v>-2.2000000000000002</v>
      </c>
      <c r="V179" s="6">
        <v>270.39999999999998</v>
      </c>
      <c r="W179" s="6">
        <v>270.8</v>
      </c>
      <c r="X179" s="30">
        <v>270.67</v>
      </c>
      <c r="Y179" s="6">
        <v>-2</v>
      </c>
      <c r="AA179" s="6">
        <f t="shared" si="19"/>
        <v>74</v>
      </c>
      <c r="AB179" s="6">
        <v>117.1</v>
      </c>
      <c r="AC179" s="6">
        <v>74</v>
      </c>
      <c r="AD179" s="30">
        <v>77.69</v>
      </c>
      <c r="AE179" s="6">
        <v>0.3</v>
      </c>
      <c r="AG179" s="6">
        <f t="shared" si="20"/>
        <v>16.2</v>
      </c>
      <c r="AH179" s="6">
        <v>31.7</v>
      </c>
      <c r="AI179" s="6">
        <v>16.2</v>
      </c>
      <c r="AJ179" s="30">
        <v>18.89</v>
      </c>
      <c r="AK179" s="6">
        <v>0.5</v>
      </c>
      <c r="AM179" s="6">
        <f t="shared" si="21"/>
        <v>72.7</v>
      </c>
      <c r="AN179" s="6">
        <v>56.7</v>
      </c>
      <c r="AO179" s="6">
        <v>72.7</v>
      </c>
      <c r="AP179" s="30">
        <v>71.3</v>
      </c>
      <c r="AQ179" s="6">
        <v>-0.3</v>
      </c>
      <c r="AS179" s="6">
        <f t="shared" si="22"/>
        <v>27.3</v>
      </c>
      <c r="AT179" s="6">
        <v>43.3</v>
      </c>
      <c r="AU179" s="6">
        <v>27.3</v>
      </c>
      <c r="AV179" s="30">
        <v>28.7</v>
      </c>
      <c r="AW179" s="6">
        <v>0.3</v>
      </c>
      <c r="AY179" s="6">
        <f t="shared" si="23"/>
        <v>40.700000000000003</v>
      </c>
      <c r="AZ179" s="6">
        <v>26.9</v>
      </c>
      <c r="BA179" s="6">
        <v>40.700000000000003</v>
      </c>
      <c r="BB179" s="30">
        <v>34.200000000000003</v>
      </c>
      <c r="BC179" s="6">
        <v>-1.1000000000000001</v>
      </c>
    </row>
    <row r="180" spans="1:58" ht="12.75" x14ac:dyDescent="0.2">
      <c r="A180" s="7">
        <v>15</v>
      </c>
      <c r="B180">
        <v>8</v>
      </c>
      <c r="C180" s="6">
        <f t="shared" si="16"/>
        <v>59.2</v>
      </c>
      <c r="D180" s="6">
        <v>69.7</v>
      </c>
      <c r="E180" s="6">
        <v>59.2</v>
      </c>
      <c r="F180" s="30">
        <v>51.2</v>
      </c>
      <c r="G180" s="6">
        <v>1</v>
      </c>
      <c r="I180" s="6">
        <f t="shared" si="17"/>
        <v>27.1</v>
      </c>
      <c r="J180" s="6">
        <v>20.3</v>
      </c>
      <c r="K180" s="6">
        <v>27.1</v>
      </c>
      <c r="L180" s="30">
        <v>26.72</v>
      </c>
      <c r="M180" s="6">
        <v>1.7</v>
      </c>
      <c r="O180" s="6">
        <f t="shared" si="18"/>
        <v>184.4</v>
      </c>
      <c r="P180" s="6">
        <v>180.3</v>
      </c>
      <c r="Q180" s="6">
        <v>184.4</v>
      </c>
      <c r="R180" s="30">
        <v>192.61</v>
      </c>
      <c r="S180" s="6">
        <v>-4.4000000000000004</v>
      </c>
      <c r="V180" s="6">
        <v>270.2</v>
      </c>
      <c r="W180" s="6">
        <v>270.60000000000002</v>
      </c>
      <c r="X180" s="30">
        <v>270.52999999999997</v>
      </c>
      <c r="Y180" s="6">
        <v>-1.7</v>
      </c>
      <c r="AA180" s="6">
        <f t="shared" si="19"/>
        <v>86.2</v>
      </c>
      <c r="AB180" s="6">
        <v>89.9</v>
      </c>
      <c r="AC180" s="6">
        <v>86.2</v>
      </c>
      <c r="AD180" s="30">
        <v>77.92</v>
      </c>
      <c r="AE180" s="6">
        <v>2.7</v>
      </c>
      <c r="AG180" s="6">
        <f t="shared" si="20"/>
        <v>21.9</v>
      </c>
      <c r="AH180" s="6">
        <v>25.8</v>
      </c>
      <c r="AI180" s="6">
        <v>21.9</v>
      </c>
      <c r="AJ180" s="30">
        <v>18.93</v>
      </c>
      <c r="AK180" s="6">
        <v>0.5</v>
      </c>
      <c r="AM180" s="6">
        <f t="shared" si="21"/>
        <v>68.099999999999994</v>
      </c>
      <c r="AN180" s="6">
        <v>66.7</v>
      </c>
      <c r="AO180" s="6">
        <v>68.099999999999994</v>
      </c>
      <c r="AP180" s="30">
        <v>71.2</v>
      </c>
      <c r="AQ180" s="6">
        <v>-1.2</v>
      </c>
      <c r="AS180" s="6">
        <f t="shared" si="22"/>
        <v>31.9</v>
      </c>
      <c r="AT180" s="6">
        <v>33.299999999999997</v>
      </c>
      <c r="AU180" s="6">
        <v>31.9</v>
      </c>
      <c r="AV180" s="30">
        <v>28.8</v>
      </c>
      <c r="AW180" s="6">
        <v>1.2</v>
      </c>
      <c r="AY180" s="6">
        <f t="shared" si="23"/>
        <v>31.4</v>
      </c>
      <c r="AZ180" s="6">
        <v>22.5</v>
      </c>
      <c r="BA180" s="6">
        <v>31.4</v>
      </c>
      <c r="BB180" s="30">
        <v>34.29</v>
      </c>
      <c r="BC180" s="6">
        <v>1.1000000000000001</v>
      </c>
    </row>
    <row r="181" spans="1:58" ht="12.75" x14ac:dyDescent="0.2">
      <c r="A181" s="7">
        <v>15</v>
      </c>
      <c r="B181">
        <v>9</v>
      </c>
      <c r="C181" s="6">
        <f t="shared" si="16"/>
        <v>53.1</v>
      </c>
      <c r="D181" s="6">
        <v>47.3</v>
      </c>
      <c r="E181" s="6">
        <v>53.1</v>
      </c>
      <c r="F181" s="30">
        <v>51.41</v>
      </c>
      <c r="G181" s="6">
        <v>2.5</v>
      </c>
      <c r="I181" s="6">
        <f t="shared" si="17"/>
        <v>27.6</v>
      </c>
      <c r="J181" s="6">
        <v>19.899999999999999</v>
      </c>
      <c r="K181" s="6">
        <v>27.6</v>
      </c>
      <c r="L181" s="30">
        <v>27.01</v>
      </c>
      <c r="M181" s="6">
        <v>3.5</v>
      </c>
      <c r="O181" s="6">
        <f t="shared" si="18"/>
        <v>189.7</v>
      </c>
      <c r="P181" s="6">
        <v>203</v>
      </c>
      <c r="Q181" s="6">
        <v>189.7</v>
      </c>
      <c r="R181" s="30">
        <v>192</v>
      </c>
      <c r="S181" s="6">
        <v>-7.4</v>
      </c>
      <c r="V181" s="6">
        <v>270.3</v>
      </c>
      <c r="W181" s="6">
        <v>270.39999999999998</v>
      </c>
      <c r="X181" s="30">
        <v>270.41000000000003</v>
      </c>
      <c r="Y181" s="6">
        <v>-1.4</v>
      </c>
      <c r="AA181" s="6">
        <f t="shared" si="19"/>
        <v>80.7</v>
      </c>
      <c r="AB181" s="6">
        <v>67.3</v>
      </c>
      <c r="AC181" s="6">
        <v>80.7</v>
      </c>
      <c r="AD181" s="30">
        <v>78.42</v>
      </c>
      <c r="AE181" s="6">
        <v>6</v>
      </c>
      <c r="AG181" s="6">
        <f t="shared" si="20"/>
        <v>19.600000000000001</v>
      </c>
      <c r="AH181" s="6">
        <v>17.5</v>
      </c>
      <c r="AI181" s="6">
        <v>19.600000000000001</v>
      </c>
      <c r="AJ181" s="30">
        <v>19.010000000000002</v>
      </c>
      <c r="AK181" s="6">
        <v>1</v>
      </c>
      <c r="AM181" s="6">
        <f t="shared" si="21"/>
        <v>70.2</v>
      </c>
      <c r="AN181" s="6">
        <v>75.099999999999994</v>
      </c>
      <c r="AO181" s="6">
        <v>70.2</v>
      </c>
      <c r="AP181" s="30">
        <v>71</v>
      </c>
      <c r="AQ181" s="6">
        <v>-2.4</v>
      </c>
      <c r="AS181" s="6">
        <f t="shared" si="22"/>
        <v>29.8</v>
      </c>
      <c r="AT181" s="6">
        <v>24.9</v>
      </c>
      <c r="AU181" s="6">
        <v>29.8</v>
      </c>
      <c r="AV181" s="30">
        <v>29</v>
      </c>
      <c r="AW181" s="6">
        <v>2.4</v>
      </c>
      <c r="AY181" s="6">
        <f t="shared" si="23"/>
        <v>34.299999999999997</v>
      </c>
      <c r="AZ181" s="6">
        <v>29.6</v>
      </c>
      <c r="BA181" s="6">
        <v>34.299999999999997</v>
      </c>
      <c r="BB181" s="30">
        <v>34.450000000000003</v>
      </c>
      <c r="BC181" s="6">
        <v>1.8</v>
      </c>
      <c r="BE181" s="26"/>
    </row>
    <row r="182" spans="1:58" ht="12.75" x14ac:dyDescent="0.2">
      <c r="A182" s="7">
        <v>15</v>
      </c>
      <c r="B182">
        <v>10</v>
      </c>
      <c r="C182" s="6">
        <f t="shared" si="16"/>
        <v>51.2</v>
      </c>
      <c r="D182" s="6">
        <v>52.6</v>
      </c>
      <c r="E182" s="6">
        <v>51.2</v>
      </c>
      <c r="F182" s="30">
        <v>51.73</v>
      </c>
      <c r="G182" s="6">
        <v>3.9</v>
      </c>
      <c r="I182" s="6">
        <f t="shared" si="17"/>
        <v>30.4</v>
      </c>
      <c r="J182" s="6">
        <v>22.8</v>
      </c>
      <c r="K182" s="6">
        <v>30.4</v>
      </c>
      <c r="L182" s="30">
        <v>27.37</v>
      </c>
      <c r="M182" s="6">
        <v>4.3</v>
      </c>
      <c r="O182" s="6">
        <f t="shared" si="18"/>
        <v>188.5</v>
      </c>
      <c r="P182" s="6">
        <v>194.7</v>
      </c>
      <c r="Q182" s="6">
        <v>188.5</v>
      </c>
      <c r="R182" s="30">
        <v>191.22</v>
      </c>
      <c r="S182" s="6">
        <v>-9.3000000000000007</v>
      </c>
      <c r="V182" s="6">
        <v>270.10000000000002</v>
      </c>
      <c r="W182" s="6">
        <v>270.2</v>
      </c>
      <c r="X182" s="30">
        <v>270.32</v>
      </c>
      <c r="Y182" s="6">
        <v>-1.1000000000000001</v>
      </c>
      <c r="AA182" s="6">
        <f t="shared" si="19"/>
        <v>81.7</v>
      </c>
      <c r="AB182" s="6">
        <v>75.5</v>
      </c>
      <c r="AC182" s="6">
        <v>81.7</v>
      </c>
      <c r="AD182" s="30">
        <v>79.099999999999994</v>
      </c>
      <c r="AE182" s="6">
        <v>8.1999999999999993</v>
      </c>
      <c r="AG182" s="6">
        <f t="shared" si="20"/>
        <v>19</v>
      </c>
      <c r="AH182" s="6">
        <v>19.5</v>
      </c>
      <c r="AI182" s="6">
        <v>19</v>
      </c>
      <c r="AJ182" s="30">
        <v>19.14</v>
      </c>
      <c r="AK182" s="6">
        <v>1.5</v>
      </c>
      <c r="AM182" s="6">
        <f t="shared" si="21"/>
        <v>69.8</v>
      </c>
      <c r="AN182" s="6">
        <v>72.099999999999994</v>
      </c>
      <c r="AO182" s="6">
        <v>69.8</v>
      </c>
      <c r="AP182" s="30">
        <v>70.739999999999995</v>
      </c>
      <c r="AQ182" s="6">
        <v>-3.2</v>
      </c>
      <c r="AS182" s="6">
        <f t="shared" si="22"/>
        <v>30.2</v>
      </c>
      <c r="AT182" s="6">
        <v>27.9</v>
      </c>
      <c r="AU182" s="6">
        <v>30.2</v>
      </c>
      <c r="AV182" s="30">
        <v>29.26</v>
      </c>
      <c r="AW182" s="6">
        <v>3.2</v>
      </c>
      <c r="AY182" s="6">
        <f t="shared" si="23"/>
        <v>37.299999999999997</v>
      </c>
      <c r="AZ182" s="6">
        <v>30.2</v>
      </c>
      <c r="BA182" s="6">
        <v>37.299999999999997</v>
      </c>
      <c r="BB182" s="30">
        <v>34.61</v>
      </c>
      <c r="BC182" s="6">
        <v>1.9</v>
      </c>
      <c r="BE182" s="26"/>
    </row>
    <row r="183" spans="1:58" ht="12.75" x14ac:dyDescent="0.2">
      <c r="A183" s="7">
        <v>15</v>
      </c>
      <c r="B183">
        <v>11</v>
      </c>
      <c r="C183" s="6">
        <f t="shared" si="16"/>
        <v>48.3</v>
      </c>
      <c r="D183" s="6">
        <v>40.6</v>
      </c>
      <c r="E183" s="6">
        <v>48.3</v>
      </c>
      <c r="F183" s="30">
        <v>52.05</v>
      </c>
      <c r="G183" s="6">
        <v>3.9</v>
      </c>
      <c r="I183" s="6">
        <f t="shared" si="17"/>
        <v>24.1</v>
      </c>
      <c r="J183" s="6">
        <v>15.3</v>
      </c>
      <c r="K183" s="6">
        <v>24.1</v>
      </c>
      <c r="L183" s="30">
        <v>27.73</v>
      </c>
      <c r="M183" s="6">
        <v>4.3</v>
      </c>
      <c r="O183" s="6">
        <f t="shared" si="18"/>
        <v>198</v>
      </c>
      <c r="P183" s="6">
        <v>214.5</v>
      </c>
      <c r="Q183" s="6">
        <v>198</v>
      </c>
      <c r="R183" s="30">
        <v>190.48</v>
      </c>
      <c r="S183" s="6">
        <v>-8.9</v>
      </c>
      <c r="V183" s="6">
        <v>270.5</v>
      </c>
      <c r="W183" s="6">
        <v>270.39999999999998</v>
      </c>
      <c r="X183" s="30">
        <v>270.27</v>
      </c>
      <c r="Y183" s="6">
        <v>-0.7</v>
      </c>
      <c r="AA183" s="6">
        <f t="shared" si="19"/>
        <v>72.3</v>
      </c>
      <c r="AB183" s="6">
        <v>55.9</v>
      </c>
      <c r="AC183" s="6">
        <v>72.3</v>
      </c>
      <c r="AD183" s="30">
        <v>79.790000000000006</v>
      </c>
      <c r="AE183" s="6">
        <v>8.1999999999999993</v>
      </c>
      <c r="AG183" s="6">
        <f t="shared" si="20"/>
        <v>17.8</v>
      </c>
      <c r="AH183" s="6">
        <v>15</v>
      </c>
      <c r="AI183" s="6">
        <v>17.8</v>
      </c>
      <c r="AJ183" s="30">
        <v>19.260000000000002</v>
      </c>
      <c r="AK183" s="6">
        <v>1.5</v>
      </c>
      <c r="AM183" s="6">
        <f t="shared" si="21"/>
        <v>73.2</v>
      </c>
      <c r="AN183" s="6">
        <v>79.3</v>
      </c>
      <c r="AO183" s="6">
        <v>73.2</v>
      </c>
      <c r="AP183" s="30">
        <v>70.48</v>
      </c>
      <c r="AQ183" s="6">
        <v>-3.1</v>
      </c>
      <c r="AS183" s="6">
        <f t="shared" si="22"/>
        <v>26.8</v>
      </c>
      <c r="AT183" s="6">
        <v>20.7</v>
      </c>
      <c r="AU183" s="6">
        <v>26.8</v>
      </c>
      <c r="AV183" s="30">
        <v>29.52</v>
      </c>
      <c r="AW183" s="6">
        <v>3.1</v>
      </c>
      <c r="AY183" s="6">
        <f t="shared" si="23"/>
        <v>33.299999999999997</v>
      </c>
      <c r="AZ183" s="6">
        <v>27.4</v>
      </c>
      <c r="BA183" s="6">
        <v>33.299999999999997</v>
      </c>
      <c r="BB183" s="30">
        <v>34.76</v>
      </c>
      <c r="BC183" s="6">
        <v>1.8</v>
      </c>
      <c r="BE183" s="26"/>
    </row>
    <row r="184" spans="1:58" ht="12.75" x14ac:dyDescent="0.2">
      <c r="A184" s="7">
        <v>15</v>
      </c>
      <c r="B184">
        <v>12</v>
      </c>
      <c r="C184" s="6">
        <f t="shared" si="16"/>
        <v>56.8</v>
      </c>
      <c r="D184" s="6">
        <v>49.2</v>
      </c>
      <c r="E184" s="6">
        <v>56.8</v>
      </c>
      <c r="F184" s="30">
        <v>52.32</v>
      </c>
      <c r="G184" s="6">
        <v>3.2</v>
      </c>
      <c r="I184" s="6">
        <f t="shared" si="17"/>
        <v>22.1</v>
      </c>
      <c r="J184" s="6">
        <v>10.9</v>
      </c>
      <c r="K184" s="6">
        <v>22.1</v>
      </c>
      <c r="L184" s="30">
        <v>28.01</v>
      </c>
      <c r="M184" s="6">
        <v>3.3</v>
      </c>
      <c r="O184" s="6">
        <f t="shared" si="18"/>
        <v>191.4</v>
      </c>
      <c r="P184" s="6">
        <v>210.4</v>
      </c>
      <c r="Q184" s="6">
        <v>191.4</v>
      </c>
      <c r="R184" s="30">
        <v>189.92</v>
      </c>
      <c r="S184" s="6">
        <v>-6.7</v>
      </c>
      <c r="V184" s="6">
        <v>270.5</v>
      </c>
      <c r="W184" s="6">
        <v>270.3</v>
      </c>
      <c r="X184" s="30">
        <v>270.25</v>
      </c>
      <c r="Y184" s="6">
        <v>-0.2</v>
      </c>
      <c r="AA184" s="6">
        <f t="shared" si="19"/>
        <v>78.900000000000006</v>
      </c>
      <c r="AB184" s="6">
        <v>60.1</v>
      </c>
      <c r="AC184" s="6">
        <v>78.900000000000006</v>
      </c>
      <c r="AD184" s="30">
        <v>80.33</v>
      </c>
      <c r="AE184" s="6">
        <v>6.5</v>
      </c>
      <c r="AG184" s="6">
        <f t="shared" si="20"/>
        <v>21</v>
      </c>
      <c r="AH184" s="6">
        <v>18.2</v>
      </c>
      <c r="AI184" s="6">
        <v>21</v>
      </c>
      <c r="AJ184" s="30">
        <v>19.36</v>
      </c>
      <c r="AK184" s="6">
        <v>1.2</v>
      </c>
      <c r="AM184" s="6">
        <f t="shared" si="21"/>
        <v>70.8</v>
      </c>
      <c r="AN184" s="6">
        <v>77.8</v>
      </c>
      <c r="AO184" s="6">
        <v>70.8</v>
      </c>
      <c r="AP184" s="30">
        <v>70.28</v>
      </c>
      <c r="AQ184" s="6">
        <v>-2.4</v>
      </c>
      <c r="AS184" s="6">
        <f t="shared" si="22"/>
        <v>29.2</v>
      </c>
      <c r="AT184" s="6">
        <v>22.2</v>
      </c>
      <c r="AU184" s="6">
        <v>29.2</v>
      </c>
      <c r="AV184" s="30">
        <v>29.72</v>
      </c>
      <c r="AW184" s="6">
        <v>2.4</v>
      </c>
      <c r="AY184" s="6">
        <f t="shared" si="23"/>
        <v>28</v>
      </c>
      <c r="AZ184" s="6">
        <v>18.100000000000001</v>
      </c>
      <c r="BA184" s="6">
        <v>28</v>
      </c>
      <c r="BB184" s="30">
        <v>34.869999999999997</v>
      </c>
      <c r="BC184" s="6">
        <v>1.3</v>
      </c>
      <c r="BE184" s="26"/>
    </row>
    <row r="185" spans="1:58" ht="12.75" x14ac:dyDescent="0.2">
      <c r="A185" s="7"/>
      <c r="B185">
        <v>1</v>
      </c>
      <c r="C185" s="6">
        <f t="shared" si="16"/>
        <v>50.7</v>
      </c>
      <c r="D185" s="6">
        <v>43.6</v>
      </c>
      <c r="E185" s="6">
        <v>50.7</v>
      </c>
      <c r="F185" s="30">
        <v>52.5</v>
      </c>
      <c r="G185" s="6">
        <v>2.1</v>
      </c>
      <c r="I185" s="6">
        <f t="shared" si="17"/>
        <v>31.4</v>
      </c>
      <c r="J185" s="6">
        <v>25.9</v>
      </c>
      <c r="K185" s="6">
        <v>31.4</v>
      </c>
      <c r="L185" s="30">
        <v>28.15</v>
      </c>
      <c r="M185" s="6">
        <v>1.7</v>
      </c>
      <c r="O185" s="6">
        <f t="shared" si="18"/>
        <v>188.2</v>
      </c>
      <c r="P185" s="6">
        <v>201.1</v>
      </c>
      <c r="Q185" s="6">
        <v>188.2</v>
      </c>
      <c r="R185" s="30">
        <v>189.64</v>
      </c>
      <c r="S185" s="6">
        <v>-3.4</v>
      </c>
      <c r="V185" s="6">
        <v>270.7</v>
      </c>
      <c r="W185" s="6">
        <v>270.3</v>
      </c>
      <c r="X185" s="30">
        <v>270.27999999999997</v>
      </c>
      <c r="Y185" s="6">
        <v>0.4</v>
      </c>
      <c r="AA185" s="6">
        <f t="shared" si="19"/>
        <v>82.1</v>
      </c>
      <c r="AB185" s="6">
        <v>69.599999999999994</v>
      </c>
      <c r="AC185" s="6">
        <v>82.1</v>
      </c>
      <c r="AD185" s="30">
        <v>80.64</v>
      </c>
      <c r="AE185" s="6">
        <v>3.8</v>
      </c>
      <c r="AG185" s="6">
        <f t="shared" si="20"/>
        <v>18.8</v>
      </c>
      <c r="AH185" s="6">
        <v>16.100000000000001</v>
      </c>
      <c r="AI185" s="6">
        <v>18.8</v>
      </c>
      <c r="AJ185" s="30">
        <v>19.420000000000002</v>
      </c>
      <c r="AK185" s="6">
        <v>0.8</v>
      </c>
      <c r="AM185" s="6">
        <f t="shared" si="21"/>
        <v>69.599999999999994</v>
      </c>
      <c r="AN185" s="6">
        <v>74.3</v>
      </c>
      <c r="AO185" s="6">
        <v>69.599999999999994</v>
      </c>
      <c r="AP185" s="30">
        <v>70.16</v>
      </c>
      <c r="AQ185" s="6">
        <v>-1.4</v>
      </c>
      <c r="AS185" s="6">
        <f t="shared" si="22"/>
        <v>30.4</v>
      </c>
      <c r="AT185" s="6">
        <v>25.7</v>
      </c>
      <c r="AU185" s="6">
        <v>30.4</v>
      </c>
      <c r="AV185" s="30">
        <v>29.84</v>
      </c>
      <c r="AW185" s="6">
        <v>1.4</v>
      </c>
      <c r="AY185" s="6">
        <f t="shared" si="23"/>
        <v>38.299999999999997</v>
      </c>
      <c r="AZ185" s="6">
        <v>37.299999999999997</v>
      </c>
      <c r="BA185" s="6">
        <v>38.299999999999997</v>
      </c>
      <c r="BB185" s="30">
        <v>34.9</v>
      </c>
      <c r="BC185" s="6">
        <v>0.5</v>
      </c>
      <c r="BE185" s="26"/>
    </row>
    <row r="186" spans="1:58" ht="12.75" x14ac:dyDescent="0.2">
      <c r="A186" s="7">
        <v>16</v>
      </c>
      <c r="B186">
        <v>2</v>
      </c>
      <c r="C186" s="6">
        <f t="shared" si="16"/>
        <v>48.3</v>
      </c>
      <c r="D186" s="6">
        <v>37.9</v>
      </c>
      <c r="E186" s="6">
        <v>48.3</v>
      </c>
      <c r="F186" s="30">
        <v>52.53</v>
      </c>
      <c r="G186" s="6">
        <v>0.4</v>
      </c>
      <c r="I186" s="6">
        <f t="shared" si="17"/>
        <v>33.4</v>
      </c>
      <c r="J186" s="6">
        <v>31</v>
      </c>
      <c r="K186" s="6">
        <v>33.4</v>
      </c>
      <c r="L186" s="30">
        <v>28.14</v>
      </c>
      <c r="M186" s="6">
        <v>0</v>
      </c>
      <c r="O186" s="6">
        <f t="shared" si="18"/>
        <v>188.5</v>
      </c>
      <c r="P186" s="6">
        <v>201.9</v>
      </c>
      <c r="Q186" s="6">
        <v>188.5</v>
      </c>
      <c r="R186" s="30">
        <v>189.7</v>
      </c>
      <c r="S186" s="6">
        <v>0.7</v>
      </c>
      <c r="V186" s="6">
        <v>270.7</v>
      </c>
      <c r="W186" s="6">
        <v>270.2</v>
      </c>
      <c r="X186" s="30">
        <v>270.37</v>
      </c>
      <c r="Y186" s="6">
        <v>1.1000000000000001</v>
      </c>
      <c r="AA186" s="6">
        <f t="shared" si="19"/>
        <v>81.7</v>
      </c>
      <c r="AB186" s="6">
        <v>68.8</v>
      </c>
      <c r="AC186" s="6">
        <v>81.7</v>
      </c>
      <c r="AD186" s="30">
        <v>80.680000000000007</v>
      </c>
      <c r="AE186" s="6">
        <v>0.4</v>
      </c>
      <c r="AG186" s="6">
        <f t="shared" si="20"/>
        <v>17.899999999999999</v>
      </c>
      <c r="AH186" s="6">
        <v>14</v>
      </c>
      <c r="AI186" s="6">
        <v>17.899999999999999</v>
      </c>
      <c r="AJ186" s="30">
        <v>19.43</v>
      </c>
      <c r="AK186" s="6">
        <v>0.1</v>
      </c>
      <c r="AM186" s="6">
        <f t="shared" si="21"/>
        <v>69.8</v>
      </c>
      <c r="AN186" s="6">
        <v>74.599999999999994</v>
      </c>
      <c r="AO186" s="6">
        <v>69.8</v>
      </c>
      <c r="AP186" s="30">
        <v>70.16</v>
      </c>
      <c r="AQ186" s="6">
        <v>0</v>
      </c>
      <c r="AS186" s="6">
        <f t="shared" si="22"/>
        <v>30.2</v>
      </c>
      <c r="AT186" s="6">
        <v>25.4</v>
      </c>
      <c r="AU186" s="6">
        <v>30.2</v>
      </c>
      <c r="AV186" s="30">
        <v>29.84</v>
      </c>
      <c r="AW186" s="6">
        <v>0</v>
      </c>
      <c r="AY186" s="6">
        <f t="shared" si="23"/>
        <v>40.799999999999997</v>
      </c>
      <c r="AZ186" s="6">
        <v>45</v>
      </c>
      <c r="BA186" s="6">
        <v>40.799999999999997</v>
      </c>
      <c r="BB186" s="30">
        <v>34.89</v>
      </c>
      <c r="BC186" s="6">
        <v>-0.2</v>
      </c>
      <c r="BD186" s="26"/>
      <c r="BE186" s="26"/>
    </row>
    <row r="187" spans="1:58" ht="12.75" x14ac:dyDescent="0.2">
      <c r="A187" s="7">
        <v>16</v>
      </c>
      <c r="B187">
        <v>3</v>
      </c>
      <c r="C187" s="6">
        <f t="shared" si="16"/>
        <v>55.9</v>
      </c>
      <c r="D187" s="6">
        <v>43</v>
      </c>
      <c r="E187" s="6">
        <v>55.9</v>
      </c>
      <c r="F187" s="30">
        <v>52.43</v>
      </c>
      <c r="G187" s="6">
        <v>-1.2</v>
      </c>
      <c r="I187" s="6">
        <f t="shared" si="17"/>
        <v>27.6</v>
      </c>
      <c r="J187" s="6">
        <v>33.700000000000003</v>
      </c>
      <c r="K187" s="6">
        <v>27.6</v>
      </c>
      <c r="L187" s="30">
        <v>28.02</v>
      </c>
      <c r="M187" s="6">
        <v>-1.5</v>
      </c>
      <c r="O187" s="6">
        <f t="shared" si="18"/>
        <v>187</v>
      </c>
      <c r="P187" s="6">
        <v>194</v>
      </c>
      <c r="Q187" s="6">
        <v>187</v>
      </c>
      <c r="R187" s="30">
        <v>190.07</v>
      </c>
      <c r="S187" s="6">
        <v>4.5</v>
      </c>
      <c r="V187" s="6">
        <v>270.7</v>
      </c>
      <c r="W187" s="6">
        <v>270.5</v>
      </c>
      <c r="X187" s="30">
        <v>270.52</v>
      </c>
      <c r="Y187" s="6">
        <v>1.8</v>
      </c>
      <c r="AA187" s="6">
        <f t="shared" si="19"/>
        <v>83.5</v>
      </c>
      <c r="AB187" s="6">
        <v>76.7</v>
      </c>
      <c r="AC187" s="6">
        <v>83.5</v>
      </c>
      <c r="AD187" s="30">
        <v>80.459999999999994</v>
      </c>
      <c r="AE187" s="6">
        <v>-2.6</v>
      </c>
      <c r="AG187" s="6">
        <f t="shared" si="20"/>
        <v>20.7</v>
      </c>
      <c r="AH187" s="6">
        <v>15.9</v>
      </c>
      <c r="AI187" s="6">
        <v>20.7</v>
      </c>
      <c r="AJ187" s="30">
        <v>19.38</v>
      </c>
      <c r="AK187" s="6">
        <v>-0.6</v>
      </c>
      <c r="AM187" s="6">
        <f t="shared" si="21"/>
        <v>69.099999999999994</v>
      </c>
      <c r="AN187" s="6">
        <v>71.7</v>
      </c>
      <c r="AO187" s="6">
        <v>69.099999999999994</v>
      </c>
      <c r="AP187" s="30">
        <v>70.260000000000005</v>
      </c>
      <c r="AQ187" s="6">
        <v>1.2</v>
      </c>
      <c r="AS187" s="6">
        <f t="shared" si="22"/>
        <v>30.9</v>
      </c>
      <c r="AT187" s="6">
        <v>28.3</v>
      </c>
      <c r="AU187" s="6">
        <v>30.9</v>
      </c>
      <c r="AV187" s="30">
        <v>29.74</v>
      </c>
      <c r="AW187" s="6">
        <v>-1.2</v>
      </c>
      <c r="AY187" s="6">
        <f t="shared" si="23"/>
        <v>33</v>
      </c>
      <c r="AZ187" s="6">
        <v>44</v>
      </c>
      <c r="BA187" s="6">
        <v>33</v>
      </c>
      <c r="BB187" s="30">
        <v>34.83</v>
      </c>
      <c r="BC187" s="6">
        <v>-0.7</v>
      </c>
      <c r="BD187" s="26"/>
      <c r="BE187" s="26"/>
    </row>
    <row r="188" spans="1:58" ht="12.75" x14ac:dyDescent="0.2">
      <c r="A188" s="7">
        <v>16</v>
      </c>
      <c r="B188">
        <v>4</v>
      </c>
      <c r="C188" s="6">
        <f t="shared" si="16"/>
        <v>51.2</v>
      </c>
      <c r="D188" s="6">
        <v>45.5</v>
      </c>
      <c r="E188" s="6">
        <v>51.2</v>
      </c>
      <c r="F188" s="30">
        <v>52.28</v>
      </c>
      <c r="G188" s="6">
        <v>-1.9</v>
      </c>
      <c r="I188" s="6">
        <f t="shared" si="17"/>
        <v>27.1</v>
      </c>
      <c r="J188" s="6">
        <v>33.700000000000003</v>
      </c>
      <c r="K188" s="6">
        <v>27.1</v>
      </c>
      <c r="L188" s="30">
        <v>27.81</v>
      </c>
      <c r="M188" s="6">
        <v>-2.5</v>
      </c>
      <c r="O188" s="6">
        <f t="shared" si="18"/>
        <v>192.5</v>
      </c>
      <c r="P188" s="6">
        <v>191.7</v>
      </c>
      <c r="Q188" s="6">
        <v>192.5</v>
      </c>
      <c r="R188" s="30">
        <v>190.66</v>
      </c>
      <c r="S188" s="6">
        <v>7.1</v>
      </c>
      <c r="V188" s="6">
        <v>270.8</v>
      </c>
      <c r="W188" s="6">
        <v>270.8</v>
      </c>
      <c r="X188" s="30">
        <v>270.74</v>
      </c>
      <c r="Y188" s="6">
        <v>2.6</v>
      </c>
      <c r="AA188" s="6">
        <f t="shared" si="19"/>
        <v>78.3</v>
      </c>
      <c r="AB188" s="6">
        <v>79.099999999999994</v>
      </c>
      <c r="AC188" s="6">
        <v>78.3</v>
      </c>
      <c r="AD188" s="30">
        <v>80.09</v>
      </c>
      <c r="AE188" s="6">
        <v>-4.4000000000000004</v>
      </c>
      <c r="AG188" s="6">
        <f t="shared" si="20"/>
        <v>18.899999999999999</v>
      </c>
      <c r="AH188" s="6">
        <v>16.8</v>
      </c>
      <c r="AI188" s="6">
        <v>18.899999999999999</v>
      </c>
      <c r="AJ188" s="30">
        <v>19.309999999999999</v>
      </c>
      <c r="AK188" s="6">
        <v>-0.9</v>
      </c>
      <c r="AM188" s="6">
        <f t="shared" si="21"/>
        <v>71.099999999999994</v>
      </c>
      <c r="AN188" s="6">
        <v>70.8</v>
      </c>
      <c r="AO188" s="6">
        <v>71.099999999999994</v>
      </c>
      <c r="AP188" s="30">
        <v>70.42</v>
      </c>
      <c r="AQ188" s="6">
        <v>1.9</v>
      </c>
      <c r="AS188" s="6">
        <f t="shared" si="22"/>
        <v>28.9</v>
      </c>
      <c r="AT188" s="6">
        <v>29.2</v>
      </c>
      <c r="AU188" s="6">
        <v>28.9</v>
      </c>
      <c r="AV188" s="30">
        <v>29.58</v>
      </c>
      <c r="AW188" s="6">
        <v>-1.9</v>
      </c>
      <c r="AY188" s="6">
        <f t="shared" si="23"/>
        <v>34.6</v>
      </c>
      <c r="AZ188" s="6">
        <v>42.5</v>
      </c>
      <c r="BA188" s="6">
        <v>34.6</v>
      </c>
      <c r="BB188" s="30">
        <v>34.729999999999997</v>
      </c>
      <c r="BC188" s="6">
        <v>-1.2</v>
      </c>
      <c r="BD188" s="26"/>
      <c r="BE188" s="26"/>
      <c r="BF188" s="26"/>
    </row>
    <row r="189" spans="1:58" ht="12.75" x14ac:dyDescent="0.2">
      <c r="A189" s="7">
        <v>16</v>
      </c>
      <c r="B189">
        <v>5</v>
      </c>
      <c r="C189" s="6">
        <f t="shared" si="16"/>
        <v>57.2</v>
      </c>
      <c r="D189" s="6">
        <v>47.1</v>
      </c>
      <c r="E189" s="6">
        <v>57.2</v>
      </c>
      <c r="F189" s="30">
        <v>52.11</v>
      </c>
      <c r="G189" s="6">
        <v>-2</v>
      </c>
      <c r="I189" s="6">
        <f t="shared" si="17"/>
        <v>28.4</v>
      </c>
      <c r="J189" s="6">
        <v>35.1</v>
      </c>
      <c r="K189" s="6">
        <v>28.4</v>
      </c>
      <c r="L189" s="30">
        <v>27.54</v>
      </c>
      <c r="M189" s="6">
        <v>-3.3</v>
      </c>
      <c r="O189" s="6">
        <f t="shared" si="18"/>
        <v>185.6</v>
      </c>
      <c r="P189" s="6">
        <v>188.9</v>
      </c>
      <c r="Q189" s="6">
        <v>185.6</v>
      </c>
      <c r="R189" s="30">
        <v>191.39</v>
      </c>
      <c r="S189" s="6">
        <v>8.8000000000000007</v>
      </c>
      <c r="V189" s="6">
        <v>271.10000000000002</v>
      </c>
      <c r="W189" s="6">
        <v>271.2</v>
      </c>
      <c r="X189" s="30">
        <v>271.04000000000002</v>
      </c>
      <c r="Y189" s="6">
        <v>3.5</v>
      </c>
      <c r="AA189" s="6">
        <f t="shared" si="19"/>
        <v>85.6</v>
      </c>
      <c r="AB189" s="6">
        <v>82.2</v>
      </c>
      <c r="AC189" s="6">
        <v>85.6</v>
      </c>
      <c r="AD189" s="30">
        <v>79.650000000000006</v>
      </c>
      <c r="AE189" s="6">
        <v>-5.3</v>
      </c>
      <c r="AG189" s="6">
        <f t="shared" si="20"/>
        <v>21.1</v>
      </c>
      <c r="AH189" s="6">
        <v>17.399999999999999</v>
      </c>
      <c r="AI189" s="6">
        <v>21.1</v>
      </c>
      <c r="AJ189" s="30">
        <v>19.23</v>
      </c>
      <c r="AK189" s="6">
        <v>-1</v>
      </c>
      <c r="AM189" s="6">
        <f t="shared" si="21"/>
        <v>68.400000000000006</v>
      </c>
      <c r="AN189" s="6">
        <v>69.7</v>
      </c>
      <c r="AO189" s="6">
        <v>68.400000000000006</v>
      </c>
      <c r="AP189" s="30">
        <v>70.61</v>
      </c>
      <c r="AQ189" s="6">
        <v>2.2999999999999998</v>
      </c>
      <c r="AS189" s="6">
        <f t="shared" si="22"/>
        <v>31.6</v>
      </c>
      <c r="AT189" s="6">
        <v>30.3</v>
      </c>
      <c r="AU189" s="6">
        <v>31.6</v>
      </c>
      <c r="AV189" s="30">
        <v>29.39</v>
      </c>
      <c r="AW189" s="6">
        <v>-2.2999999999999998</v>
      </c>
      <c r="AY189" s="6">
        <f t="shared" si="23"/>
        <v>33.1</v>
      </c>
      <c r="AZ189" s="6">
        <v>42.7</v>
      </c>
      <c r="BA189" s="6">
        <v>33.1</v>
      </c>
      <c r="BB189" s="30">
        <v>34.57</v>
      </c>
      <c r="BC189" s="6">
        <v>-1.8</v>
      </c>
      <c r="BD189" s="26"/>
      <c r="BE189" s="26"/>
      <c r="BF189" s="26"/>
    </row>
    <row r="190" spans="1:58" ht="12.75" x14ac:dyDescent="0.2">
      <c r="A190" s="7">
        <v>16</v>
      </c>
      <c r="B190">
        <v>6</v>
      </c>
      <c r="C190" s="6">
        <f t="shared" si="16"/>
        <v>57.8</v>
      </c>
      <c r="D190" s="6">
        <v>71.900000000000006</v>
      </c>
      <c r="E190" s="6">
        <v>57.8</v>
      </c>
      <c r="F190" s="30">
        <v>52.04</v>
      </c>
      <c r="G190" s="6">
        <v>-0.8</v>
      </c>
      <c r="I190" s="6">
        <f t="shared" si="17"/>
        <v>26.5</v>
      </c>
      <c r="J190" s="6">
        <v>55.6</v>
      </c>
      <c r="K190" s="6">
        <v>26.5</v>
      </c>
      <c r="L190" s="30">
        <v>27.22</v>
      </c>
      <c r="M190" s="6">
        <v>-3.8</v>
      </c>
      <c r="O190" s="6">
        <f t="shared" si="18"/>
        <v>187.1</v>
      </c>
      <c r="P190" s="6">
        <v>143.6</v>
      </c>
      <c r="Q190" s="6">
        <v>187.1</v>
      </c>
      <c r="R190" s="30">
        <v>192.14</v>
      </c>
      <c r="S190" s="6">
        <v>9</v>
      </c>
      <c r="V190" s="6">
        <v>271.10000000000002</v>
      </c>
      <c r="W190" s="6">
        <v>271.39999999999998</v>
      </c>
      <c r="X190" s="30">
        <v>271.41000000000003</v>
      </c>
      <c r="Y190" s="6">
        <v>4.5</v>
      </c>
      <c r="AA190" s="6">
        <f t="shared" si="19"/>
        <v>84.3</v>
      </c>
      <c r="AB190" s="6">
        <v>127.5</v>
      </c>
      <c r="AC190" s="6">
        <v>84.3</v>
      </c>
      <c r="AD190" s="30">
        <v>79.27</v>
      </c>
      <c r="AE190" s="6">
        <v>-4.5999999999999996</v>
      </c>
      <c r="AG190" s="6">
        <f t="shared" si="20"/>
        <v>21.3</v>
      </c>
      <c r="AH190" s="6">
        <v>26.5</v>
      </c>
      <c r="AI190" s="6">
        <v>21.3</v>
      </c>
      <c r="AJ190" s="30">
        <v>19.170000000000002</v>
      </c>
      <c r="AK190" s="6">
        <v>-0.6</v>
      </c>
      <c r="AM190" s="6">
        <f t="shared" si="21"/>
        <v>68.900000000000006</v>
      </c>
      <c r="AN190" s="6">
        <v>53</v>
      </c>
      <c r="AO190" s="6">
        <v>68.900000000000006</v>
      </c>
      <c r="AP190" s="30">
        <v>70.790000000000006</v>
      </c>
      <c r="AQ190" s="6">
        <v>2.2000000000000002</v>
      </c>
      <c r="AS190" s="6">
        <f t="shared" si="22"/>
        <v>31.1</v>
      </c>
      <c r="AT190" s="6">
        <v>47</v>
      </c>
      <c r="AU190" s="6">
        <v>31.1</v>
      </c>
      <c r="AV190" s="30">
        <v>29.21</v>
      </c>
      <c r="AW190" s="6">
        <v>-2.2000000000000002</v>
      </c>
      <c r="AY190" s="6">
        <f t="shared" si="23"/>
        <v>31.4</v>
      </c>
      <c r="AZ190" s="6">
        <v>43.6</v>
      </c>
      <c r="BA190" s="6">
        <v>31.4</v>
      </c>
      <c r="BB190" s="30">
        <v>34.35</v>
      </c>
      <c r="BC190" s="6">
        <v>-2.7</v>
      </c>
      <c r="BD190" s="26"/>
      <c r="BE190" s="26"/>
      <c r="BF190" s="26"/>
    </row>
    <row r="191" spans="1:58" ht="12.75" x14ac:dyDescent="0.2">
      <c r="A191" s="7">
        <v>16</v>
      </c>
      <c r="B191">
        <v>7</v>
      </c>
      <c r="C191" s="6">
        <f t="shared" si="16"/>
        <v>46.4</v>
      </c>
      <c r="D191" s="6">
        <v>86.9</v>
      </c>
      <c r="E191" s="6">
        <v>46.4</v>
      </c>
      <c r="F191" s="30">
        <v>52.16</v>
      </c>
      <c r="G191" s="6">
        <v>1.4</v>
      </c>
      <c r="I191" s="6">
        <f t="shared" si="17"/>
        <v>26.3</v>
      </c>
      <c r="J191" s="6">
        <v>27.9</v>
      </c>
      <c r="K191" s="6">
        <v>26.3</v>
      </c>
      <c r="L191" s="30">
        <v>26.89</v>
      </c>
      <c r="M191" s="6">
        <v>-4</v>
      </c>
      <c r="O191" s="6">
        <f t="shared" si="18"/>
        <v>198.9</v>
      </c>
      <c r="P191" s="6">
        <v>156.5</v>
      </c>
      <c r="Q191" s="6">
        <v>198.9</v>
      </c>
      <c r="R191" s="30">
        <v>192.82</v>
      </c>
      <c r="S191" s="6">
        <v>8.1</v>
      </c>
      <c r="V191" s="6">
        <v>271.3</v>
      </c>
      <c r="W191" s="6">
        <v>271.7</v>
      </c>
      <c r="X191" s="30">
        <v>271.86</v>
      </c>
      <c r="Y191" s="6">
        <v>5.4</v>
      </c>
      <c r="AA191" s="6">
        <f t="shared" si="19"/>
        <v>72.7</v>
      </c>
      <c r="AB191" s="6">
        <v>114.9</v>
      </c>
      <c r="AC191" s="6">
        <v>72.7</v>
      </c>
      <c r="AD191" s="30">
        <v>79.05</v>
      </c>
      <c r="AE191" s="6">
        <v>-2.6</v>
      </c>
      <c r="AG191" s="6">
        <f t="shared" si="20"/>
        <v>17.100000000000001</v>
      </c>
      <c r="AH191" s="6">
        <v>32</v>
      </c>
      <c r="AI191" s="6">
        <v>17.100000000000001</v>
      </c>
      <c r="AJ191" s="30">
        <v>19.18</v>
      </c>
      <c r="AK191" s="6">
        <v>0.1</v>
      </c>
      <c r="AM191" s="6">
        <f t="shared" si="21"/>
        <v>73.2</v>
      </c>
      <c r="AN191" s="6">
        <v>57.7</v>
      </c>
      <c r="AO191" s="6">
        <v>73.2</v>
      </c>
      <c r="AP191" s="30">
        <v>70.92</v>
      </c>
      <c r="AQ191" s="6">
        <v>1.5</v>
      </c>
      <c r="AS191" s="6">
        <f t="shared" si="22"/>
        <v>26.8</v>
      </c>
      <c r="AT191" s="6">
        <v>42.3</v>
      </c>
      <c r="AU191" s="6">
        <v>26.8</v>
      </c>
      <c r="AV191" s="30">
        <v>29.08</v>
      </c>
      <c r="AW191" s="6">
        <v>-1.5</v>
      </c>
      <c r="AY191" s="6">
        <f t="shared" si="23"/>
        <v>36.200000000000003</v>
      </c>
      <c r="AZ191" s="6">
        <v>24.3</v>
      </c>
      <c r="BA191" s="6">
        <v>36.200000000000003</v>
      </c>
      <c r="BB191" s="30">
        <v>34.020000000000003</v>
      </c>
      <c r="BC191" s="6">
        <v>-3.9</v>
      </c>
      <c r="BD191" s="26"/>
      <c r="BE191" s="26"/>
      <c r="BF191" s="26"/>
    </row>
    <row r="192" spans="1:58" ht="12.75" x14ac:dyDescent="0.2">
      <c r="A192" s="7">
        <v>16</v>
      </c>
      <c r="B192">
        <v>8</v>
      </c>
      <c r="C192" s="6">
        <f t="shared" si="16"/>
        <v>43.8</v>
      </c>
      <c r="D192" s="6">
        <v>54.8</v>
      </c>
      <c r="E192" s="6">
        <v>43.8</v>
      </c>
      <c r="F192" s="30">
        <v>52.45</v>
      </c>
      <c r="G192" s="6">
        <v>3.5</v>
      </c>
      <c r="I192" s="6">
        <f t="shared" si="17"/>
        <v>26.1</v>
      </c>
      <c r="J192" s="6">
        <v>18.7</v>
      </c>
      <c r="K192" s="6">
        <v>26.1</v>
      </c>
      <c r="L192" s="30">
        <v>26.58</v>
      </c>
      <c r="M192" s="6">
        <v>-3.8</v>
      </c>
      <c r="O192" s="6">
        <f t="shared" si="18"/>
        <v>202.3</v>
      </c>
      <c r="P192" s="6">
        <v>198.4</v>
      </c>
      <c r="Q192" s="6">
        <v>202.3</v>
      </c>
      <c r="R192" s="30">
        <v>193.37</v>
      </c>
      <c r="S192" s="6">
        <v>6.6</v>
      </c>
      <c r="V192" s="6">
        <v>271.89999999999998</v>
      </c>
      <c r="W192" s="6">
        <v>272.3</v>
      </c>
      <c r="X192" s="30">
        <v>272.39999999999998</v>
      </c>
      <c r="Y192" s="6">
        <v>6.4</v>
      </c>
      <c r="AA192" s="6">
        <f t="shared" si="19"/>
        <v>70</v>
      </c>
      <c r="AB192" s="6">
        <v>73.400000000000006</v>
      </c>
      <c r="AC192" s="6">
        <v>70</v>
      </c>
      <c r="AD192" s="30">
        <v>79.03</v>
      </c>
      <c r="AE192" s="6">
        <v>-0.3</v>
      </c>
      <c r="AG192" s="6">
        <f t="shared" si="20"/>
        <v>16.100000000000001</v>
      </c>
      <c r="AH192" s="6">
        <v>20.2</v>
      </c>
      <c r="AI192" s="6">
        <v>16.100000000000001</v>
      </c>
      <c r="AJ192" s="30">
        <v>19.25</v>
      </c>
      <c r="AK192" s="6">
        <v>0.8</v>
      </c>
      <c r="AM192" s="6">
        <f t="shared" si="21"/>
        <v>74.3</v>
      </c>
      <c r="AN192" s="6">
        <v>73</v>
      </c>
      <c r="AO192" s="6">
        <v>74.3</v>
      </c>
      <c r="AP192" s="30">
        <v>70.989999999999995</v>
      </c>
      <c r="AQ192" s="6">
        <v>0.8</v>
      </c>
      <c r="AS192" s="6">
        <f t="shared" si="22"/>
        <v>25.7</v>
      </c>
      <c r="AT192" s="6">
        <v>27</v>
      </c>
      <c r="AU192" s="6">
        <v>25.7</v>
      </c>
      <c r="AV192" s="30">
        <v>29.01</v>
      </c>
      <c r="AW192" s="6">
        <v>-0.8</v>
      </c>
      <c r="AY192" s="6">
        <f t="shared" si="23"/>
        <v>37.4</v>
      </c>
      <c r="AZ192" s="6">
        <v>25.4</v>
      </c>
      <c r="BA192" s="6">
        <v>37.4</v>
      </c>
      <c r="BB192" s="30">
        <v>33.630000000000003</v>
      </c>
      <c r="BC192" s="6">
        <v>-4.7</v>
      </c>
      <c r="BD192" s="26"/>
      <c r="BE192" s="26"/>
      <c r="BF192" s="26"/>
    </row>
    <row r="193" spans="1:58" ht="12.75" x14ac:dyDescent="0.2">
      <c r="A193" s="7">
        <v>16</v>
      </c>
      <c r="B193">
        <v>9</v>
      </c>
      <c r="C193" s="6">
        <f t="shared" si="16"/>
        <v>50.4</v>
      </c>
      <c r="D193" s="6">
        <v>45</v>
      </c>
      <c r="E193" s="6">
        <v>50.4</v>
      </c>
      <c r="F193" s="30">
        <v>52.86</v>
      </c>
      <c r="G193" s="6">
        <v>4.9000000000000004</v>
      </c>
      <c r="I193" s="6">
        <f t="shared" si="17"/>
        <v>25.8</v>
      </c>
      <c r="J193" s="6">
        <v>17.899999999999999</v>
      </c>
      <c r="K193" s="6">
        <v>25.8</v>
      </c>
      <c r="L193" s="30">
        <v>26.32</v>
      </c>
      <c r="M193" s="6">
        <v>-3.1</v>
      </c>
      <c r="O193" s="6">
        <f t="shared" si="18"/>
        <v>196.7</v>
      </c>
      <c r="P193" s="6">
        <v>209.9</v>
      </c>
      <c r="Q193" s="6">
        <v>196.7</v>
      </c>
      <c r="R193" s="30">
        <v>193.82</v>
      </c>
      <c r="S193" s="6">
        <v>5.5</v>
      </c>
      <c r="V193" s="6">
        <v>272.8</v>
      </c>
      <c r="W193" s="6">
        <v>272.89999999999998</v>
      </c>
      <c r="X193" s="30">
        <v>273</v>
      </c>
      <c r="Y193" s="6">
        <v>7.2</v>
      </c>
      <c r="AA193" s="6">
        <f t="shared" si="19"/>
        <v>76.2</v>
      </c>
      <c r="AB193" s="6">
        <v>62.9</v>
      </c>
      <c r="AC193" s="6">
        <v>76.2</v>
      </c>
      <c r="AD193" s="30">
        <v>79.17</v>
      </c>
      <c r="AE193" s="6">
        <v>1.8</v>
      </c>
      <c r="AG193" s="6">
        <f t="shared" si="20"/>
        <v>18.5</v>
      </c>
      <c r="AH193" s="6">
        <v>16.5</v>
      </c>
      <c r="AI193" s="6">
        <v>18.5</v>
      </c>
      <c r="AJ193" s="30">
        <v>19.36</v>
      </c>
      <c r="AK193" s="6">
        <v>1.3</v>
      </c>
      <c r="AM193" s="6">
        <f t="shared" si="21"/>
        <v>72.099999999999994</v>
      </c>
      <c r="AN193" s="6">
        <v>76.900000000000006</v>
      </c>
      <c r="AO193" s="6">
        <v>72.099999999999994</v>
      </c>
      <c r="AP193" s="30">
        <v>71</v>
      </c>
      <c r="AQ193" s="6">
        <v>0.1</v>
      </c>
      <c r="AS193" s="6">
        <f t="shared" si="22"/>
        <v>27.9</v>
      </c>
      <c r="AT193" s="6">
        <v>23.1</v>
      </c>
      <c r="AU193" s="6">
        <v>27.9</v>
      </c>
      <c r="AV193" s="30">
        <v>29</v>
      </c>
      <c r="AW193" s="6">
        <v>-0.1</v>
      </c>
      <c r="AY193" s="6">
        <f t="shared" si="23"/>
        <v>33.9</v>
      </c>
      <c r="AZ193" s="6">
        <v>28.4</v>
      </c>
      <c r="BA193" s="6">
        <v>33.9</v>
      </c>
      <c r="BB193" s="30">
        <v>33.24</v>
      </c>
      <c r="BC193" s="6">
        <v>-4.7</v>
      </c>
      <c r="BD193" s="26"/>
      <c r="BE193" s="26"/>
      <c r="BF193" s="26"/>
    </row>
    <row r="194" spans="1:58" ht="12.75" x14ac:dyDescent="0.2">
      <c r="A194" s="7">
        <v>16</v>
      </c>
      <c r="B194">
        <v>10</v>
      </c>
      <c r="C194" s="6">
        <f t="shared" si="16"/>
        <v>58.9</v>
      </c>
      <c r="D194" s="6">
        <v>59.7</v>
      </c>
      <c r="E194" s="6">
        <v>58.9</v>
      </c>
      <c r="F194" s="30">
        <v>53.38</v>
      </c>
      <c r="G194" s="6">
        <v>6.3</v>
      </c>
      <c r="I194" s="6">
        <f t="shared" si="17"/>
        <v>24</v>
      </c>
      <c r="J194" s="6">
        <v>16.8</v>
      </c>
      <c r="K194" s="6">
        <v>24</v>
      </c>
      <c r="L194" s="30">
        <v>26.15</v>
      </c>
      <c r="M194" s="6">
        <v>-1.9</v>
      </c>
      <c r="O194" s="6">
        <f t="shared" si="18"/>
        <v>190.7</v>
      </c>
      <c r="P194" s="6">
        <v>197</v>
      </c>
      <c r="Q194" s="6">
        <v>190.7</v>
      </c>
      <c r="R194" s="30">
        <v>194.12</v>
      </c>
      <c r="S194" s="6">
        <v>3.6</v>
      </c>
      <c r="V194" s="6">
        <v>273.5</v>
      </c>
      <c r="W194" s="6">
        <v>273.60000000000002</v>
      </c>
      <c r="X194" s="30">
        <v>273.66000000000003</v>
      </c>
      <c r="Y194" s="6">
        <v>7.9</v>
      </c>
      <c r="AA194" s="6">
        <f t="shared" si="19"/>
        <v>83</v>
      </c>
      <c r="AB194" s="6">
        <v>76.5</v>
      </c>
      <c r="AC194" s="6">
        <v>83</v>
      </c>
      <c r="AD194" s="30">
        <v>79.540000000000006</v>
      </c>
      <c r="AE194" s="6">
        <v>4.4000000000000004</v>
      </c>
      <c r="AG194" s="6">
        <f t="shared" si="20"/>
        <v>21.5</v>
      </c>
      <c r="AH194" s="6">
        <v>21.8</v>
      </c>
      <c r="AI194" s="6">
        <v>21.5</v>
      </c>
      <c r="AJ194" s="30">
        <v>19.510000000000002</v>
      </c>
      <c r="AK194" s="6">
        <v>1.7</v>
      </c>
      <c r="AM194" s="6">
        <f t="shared" si="21"/>
        <v>69.7</v>
      </c>
      <c r="AN194" s="6">
        <v>72</v>
      </c>
      <c r="AO194" s="6">
        <v>69.7</v>
      </c>
      <c r="AP194" s="30">
        <v>70.94</v>
      </c>
      <c r="AQ194" s="6">
        <v>-0.8</v>
      </c>
      <c r="AS194" s="6">
        <f t="shared" si="22"/>
        <v>30.3</v>
      </c>
      <c r="AT194" s="6">
        <v>28</v>
      </c>
      <c r="AU194" s="6">
        <v>30.3</v>
      </c>
      <c r="AV194" s="30">
        <v>29.06</v>
      </c>
      <c r="AW194" s="6">
        <v>0.8</v>
      </c>
      <c r="AY194" s="6">
        <f t="shared" si="23"/>
        <v>29</v>
      </c>
      <c r="AZ194" s="6">
        <v>21.9</v>
      </c>
      <c r="BA194" s="6">
        <v>29</v>
      </c>
      <c r="BB194" s="30">
        <v>32.880000000000003</v>
      </c>
      <c r="BC194" s="6">
        <v>-4.3</v>
      </c>
      <c r="BD194" s="26"/>
      <c r="BE194" s="26"/>
      <c r="BF194" s="26"/>
    </row>
    <row r="195" spans="1:58" ht="12.75" x14ac:dyDescent="0.2">
      <c r="A195" s="7">
        <v>16</v>
      </c>
      <c r="B195">
        <v>11</v>
      </c>
      <c r="C195" s="6">
        <f t="shared" si="16"/>
        <v>56.3</v>
      </c>
      <c r="D195" s="6">
        <v>48.4</v>
      </c>
      <c r="E195" s="6">
        <v>56.3</v>
      </c>
      <c r="F195" s="30">
        <v>54.01</v>
      </c>
      <c r="G195" s="6">
        <v>7.5</v>
      </c>
      <c r="I195" s="6">
        <f t="shared" si="17"/>
        <v>26.2</v>
      </c>
      <c r="J195" s="6">
        <v>16.5</v>
      </c>
      <c r="K195" s="6">
        <v>26.2</v>
      </c>
      <c r="L195" s="30">
        <v>26.12</v>
      </c>
      <c r="M195" s="6">
        <v>-0.4</v>
      </c>
      <c r="O195" s="6">
        <f t="shared" si="18"/>
        <v>191.8</v>
      </c>
      <c r="P195" s="6">
        <v>209.4</v>
      </c>
      <c r="Q195" s="6">
        <v>191.8</v>
      </c>
      <c r="R195" s="30">
        <v>194.24</v>
      </c>
      <c r="S195" s="6">
        <v>1.4</v>
      </c>
      <c r="V195" s="6">
        <v>274.3</v>
      </c>
      <c r="W195" s="6">
        <v>274.3</v>
      </c>
      <c r="X195" s="30">
        <v>274.36</v>
      </c>
      <c r="Y195" s="6">
        <v>8.4</v>
      </c>
      <c r="AA195" s="6">
        <f t="shared" si="19"/>
        <v>82.5</v>
      </c>
      <c r="AB195" s="6">
        <v>64.900000000000006</v>
      </c>
      <c r="AC195" s="6">
        <v>82.5</v>
      </c>
      <c r="AD195" s="30">
        <v>80.13</v>
      </c>
      <c r="AE195" s="6">
        <v>7.1</v>
      </c>
      <c r="AG195" s="6">
        <f t="shared" si="20"/>
        <v>20.5</v>
      </c>
      <c r="AH195" s="6">
        <v>17.7</v>
      </c>
      <c r="AI195" s="6">
        <v>20.5</v>
      </c>
      <c r="AJ195" s="30">
        <v>19.68</v>
      </c>
      <c r="AK195" s="6">
        <v>2.1</v>
      </c>
      <c r="AM195" s="6">
        <f t="shared" si="21"/>
        <v>69.900000000000006</v>
      </c>
      <c r="AN195" s="6">
        <v>76.3</v>
      </c>
      <c r="AO195" s="6">
        <v>69.900000000000006</v>
      </c>
      <c r="AP195" s="30">
        <v>70.8</v>
      </c>
      <c r="AQ195" s="6">
        <v>-1.7</v>
      </c>
      <c r="AS195" s="6">
        <f t="shared" si="22"/>
        <v>30.1</v>
      </c>
      <c r="AT195" s="6">
        <v>23.7</v>
      </c>
      <c r="AU195" s="6">
        <v>30.1</v>
      </c>
      <c r="AV195" s="30">
        <v>29.2</v>
      </c>
      <c r="AW195" s="6">
        <v>1.7</v>
      </c>
      <c r="AY195" s="6">
        <f t="shared" si="23"/>
        <v>31.7</v>
      </c>
      <c r="AZ195" s="6">
        <v>25.4</v>
      </c>
      <c r="BA195" s="6">
        <v>31.7</v>
      </c>
      <c r="BB195" s="30">
        <v>32.6</v>
      </c>
      <c r="BC195" s="6">
        <v>-3.4</v>
      </c>
      <c r="BD195" s="26"/>
      <c r="BE195" s="26"/>
      <c r="BF195" s="26"/>
    </row>
    <row r="196" spans="1:58" ht="12.75" x14ac:dyDescent="0.2">
      <c r="A196" s="7">
        <v>16</v>
      </c>
      <c r="B196">
        <v>12</v>
      </c>
      <c r="C196" s="6">
        <f t="shared" si="16"/>
        <v>51.9</v>
      </c>
      <c r="D196" s="6">
        <v>44.2</v>
      </c>
      <c r="E196" s="6">
        <v>51.9</v>
      </c>
      <c r="F196" s="30">
        <v>54.67</v>
      </c>
      <c r="G196" s="6">
        <v>7.9</v>
      </c>
      <c r="I196" s="6">
        <f t="shared" si="17"/>
        <v>30.6</v>
      </c>
      <c r="J196" s="6">
        <v>18.7</v>
      </c>
      <c r="K196" s="6">
        <v>30.6</v>
      </c>
      <c r="L196" s="30">
        <v>26.21</v>
      </c>
      <c r="M196" s="6">
        <v>1.1000000000000001</v>
      </c>
      <c r="O196" s="6">
        <f t="shared" si="18"/>
        <v>192.7</v>
      </c>
      <c r="P196" s="6">
        <v>212.3</v>
      </c>
      <c r="Q196" s="6">
        <v>192.7</v>
      </c>
      <c r="R196" s="30">
        <v>194.21</v>
      </c>
      <c r="S196" s="6">
        <v>-0.3</v>
      </c>
      <c r="V196" s="6">
        <v>275.2</v>
      </c>
      <c r="W196" s="6">
        <v>275.10000000000002</v>
      </c>
      <c r="X196" s="30">
        <v>275.08999999999997</v>
      </c>
      <c r="Y196" s="6">
        <v>8.6999999999999993</v>
      </c>
      <c r="AA196" s="6">
        <f t="shared" si="19"/>
        <v>82.4</v>
      </c>
      <c r="AB196" s="6">
        <v>62.9</v>
      </c>
      <c r="AC196" s="6">
        <v>82.4</v>
      </c>
      <c r="AD196" s="30">
        <v>80.88</v>
      </c>
      <c r="AE196" s="6">
        <v>9</v>
      </c>
      <c r="AG196" s="6">
        <f t="shared" si="20"/>
        <v>18.8</v>
      </c>
      <c r="AH196" s="6">
        <v>16.100000000000001</v>
      </c>
      <c r="AI196" s="6">
        <v>18.8</v>
      </c>
      <c r="AJ196" s="30">
        <v>19.87</v>
      </c>
      <c r="AK196" s="6">
        <v>2.2999999999999998</v>
      </c>
      <c r="AM196" s="6">
        <f t="shared" si="21"/>
        <v>70</v>
      </c>
      <c r="AN196" s="6">
        <v>77.099999999999994</v>
      </c>
      <c r="AO196" s="6">
        <v>70</v>
      </c>
      <c r="AP196" s="30">
        <v>70.599999999999994</v>
      </c>
      <c r="AQ196" s="6">
        <v>-2.4</v>
      </c>
      <c r="AS196" s="6">
        <f t="shared" si="22"/>
        <v>30</v>
      </c>
      <c r="AT196" s="6">
        <v>22.9</v>
      </c>
      <c r="AU196" s="6">
        <v>30</v>
      </c>
      <c r="AV196" s="30">
        <v>29.4</v>
      </c>
      <c r="AW196" s="6">
        <v>2.4</v>
      </c>
      <c r="AY196" s="6">
        <f t="shared" si="23"/>
        <v>37.1</v>
      </c>
      <c r="AZ196" s="6">
        <v>29.8</v>
      </c>
      <c r="BA196" s="6">
        <v>37.1</v>
      </c>
      <c r="BB196" s="30">
        <v>32.409999999999997</v>
      </c>
      <c r="BC196" s="6">
        <v>-2.2999999999999998</v>
      </c>
      <c r="BD196" s="26"/>
    </row>
    <row r="197" spans="1:58" ht="12.75" x14ac:dyDescent="0.2">
      <c r="A197" s="7"/>
      <c r="B197">
        <v>1</v>
      </c>
      <c r="C197" s="6">
        <f t="shared" ref="C197:C260" si="24">$B$2*E197+(1-$B$2)*D197</f>
        <v>59.9</v>
      </c>
      <c r="D197" s="6">
        <v>53.2</v>
      </c>
      <c r="E197" s="6">
        <v>59.9</v>
      </c>
      <c r="F197" s="30">
        <v>55.33</v>
      </c>
      <c r="G197" s="6">
        <v>7.9</v>
      </c>
      <c r="I197" s="6">
        <f t="shared" ref="I197:I260" si="25">$B$2*K197+(1-$B$2)*J197</f>
        <v>26.3</v>
      </c>
      <c r="J197" s="6">
        <v>21.8</v>
      </c>
      <c r="K197" s="6">
        <v>26.3</v>
      </c>
      <c r="L197" s="30">
        <v>26.38</v>
      </c>
      <c r="M197" s="6">
        <v>2.1</v>
      </c>
      <c r="O197" s="6">
        <f t="shared" ref="O197:O260" si="26">$B$2*Q197+(1-$B$2)*P197</f>
        <v>189.7</v>
      </c>
      <c r="P197" s="6">
        <v>201.3</v>
      </c>
      <c r="Q197" s="6">
        <v>189.7</v>
      </c>
      <c r="R197" s="30">
        <v>194.11</v>
      </c>
      <c r="S197" s="6">
        <v>-1.1000000000000001</v>
      </c>
      <c r="V197" s="6">
        <v>276.3</v>
      </c>
      <c r="W197" s="6">
        <v>275.89999999999998</v>
      </c>
      <c r="X197" s="30">
        <v>275.82</v>
      </c>
      <c r="Y197" s="6">
        <v>8.8000000000000007</v>
      </c>
      <c r="AA197" s="6">
        <f t="shared" ref="AA197:AA260" si="27">$B$2*AC197+(1-$B$2)*AB197</f>
        <v>86.2</v>
      </c>
      <c r="AB197" s="6">
        <v>75</v>
      </c>
      <c r="AC197" s="6">
        <v>86.2</v>
      </c>
      <c r="AD197" s="30">
        <v>81.709999999999994</v>
      </c>
      <c r="AE197" s="6">
        <v>9.9</v>
      </c>
      <c r="AG197" s="6">
        <f t="shared" ref="AG197:AG260" si="28">$B$2*AI197+(1-$B$2)*AH197</f>
        <v>21.7</v>
      </c>
      <c r="AH197" s="6">
        <v>19.3</v>
      </c>
      <c r="AI197" s="6">
        <v>21.7</v>
      </c>
      <c r="AJ197" s="30">
        <v>20.059999999999999</v>
      </c>
      <c r="AK197" s="6">
        <v>2.2000000000000002</v>
      </c>
      <c r="AM197" s="6">
        <f t="shared" ref="AM197:AM260" si="29">$B$2*AO197+(1-$B$2)*AN197</f>
        <v>68.8</v>
      </c>
      <c r="AN197" s="6">
        <v>72.900000000000006</v>
      </c>
      <c r="AO197" s="6">
        <v>68.8</v>
      </c>
      <c r="AP197" s="30">
        <v>70.38</v>
      </c>
      <c r="AQ197" s="6">
        <v>-2.7</v>
      </c>
      <c r="AS197" s="6">
        <f t="shared" ref="AS197:AS260" si="30">$B$2*AU197+(1-$B$2)*AT197</f>
        <v>31.2</v>
      </c>
      <c r="AT197" s="6">
        <v>27.1</v>
      </c>
      <c r="AU197" s="6">
        <v>31.2</v>
      </c>
      <c r="AV197" s="30">
        <v>29.62</v>
      </c>
      <c r="AW197" s="6">
        <v>2.7</v>
      </c>
      <c r="AY197" s="6">
        <f t="shared" ref="AY197:AY260" si="31">$B$2*BA197+(1-$B$2)*AZ197</f>
        <v>30.5</v>
      </c>
      <c r="AZ197" s="6">
        <v>29.1</v>
      </c>
      <c r="BA197" s="6">
        <v>30.5</v>
      </c>
      <c r="BB197" s="30">
        <v>32.29</v>
      </c>
      <c r="BC197" s="6">
        <v>-1.4</v>
      </c>
      <c r="BD197" s="26"/>
    </row>
    <row r="198" spans="1:58" ht="12.75" x14ac:dyDescent="0.2">
      <c r="A198" s="7">
        <v>17</v>
      </c>
      <c r="B198">
        <v>2</v>
      </c>
      <c r="C198" s="6">
        <f t="shared" si="24"/>
        <v>55</v>
      </c>
      <c r="D198" s="6">
        <v>45.2</v>
      </c>
      <c r="E198" s="6">
        <v>55</v>
      </c>
      <c r="F198" s="30">
        <v>55.96</v>
      </c>
      <c r="G198" s="6">
        <v>7.7</v>
      </c>
      <c r="I198" s="6">
        <f t="shared" si="25"/>
        <v>25.4</v>
      </c>
      <c r="J198" s="6">
        <v>24.2</v>
      </c>
      <c r="K198" s="6">
        <v>25.4</v>
      </c>
      <c r="L198" s="30">
        <v>26.58</v>
      </c>
      <c r="M198" s="6">
        <v>2.2999999999999998</v>
      </c>
      <c r="O198" s="6">
        <f t="shared" si="26"/>
        <v>196.5</v>
      </c>
      <c r="P198" s="6">
        <v>207.9</v>
      </c>
      <c r="Q198" s="6">
        <v>196.5</v>
      </c>
      <c r="R198" s="30">
        <v>194.02</v>
      </c>
      <c r="S198" s="6">
        <v>-1.2</v>
      </c>
      <c r="V198" s="6">
        <v>277.3</v>
      </c>
      <c r="W198" s="6">
        <v>276.89999999999998</v>
      </c>
      <c r="X198" s="30">
        <v>276.56</v>
      </c>
      <c r="Y198" s="6">
        <v>8.8000000000000007</v>
      </c>
      <c r="AA198" s="6">
        <f t="shared" si="27"/>
        <v>80.400000000000006</v>
      </c>
      <c r="AB198" s="6">
        <v>69.400000000000006</v>
      </c>
      <c r="AC198" s="6">
        <v>80.400000000000006</v>
      </c>
      <c r="AD198" s="30">
        <v>82.54</v>
      </c>
      <c r="AE198" s="6">
        <v>10</v>
      </c>
      <c r="AG198" s="6">
        <f t="shared" si="28"/>
        <v>19.899999999999999</v>
      </c>
      <c r="AH198" s="6">
        <v>16.3</v>
      </c>
      <c r="AI198" s="6">
        <v>19.899999999999999</v>
      </c>
      <c r="AJ198" s="30">
        <v>20.239999999999998</v>
      </c>
      <c r="AK198" s="6">
        <v>2.1</v>
      </c>
      <c r="AM198" s="6">
        <f t="shared" si="29"/>
        <v>71</v>
      </c>
      <c r="AN198" s="6">
        <v>75</v>
      </c>
      <c r="AO198" s="6">
        <v>71</v>
      </c>
      <c r="AP198" s="30">
        <v>70.150000000000006</v>
      </c>
      <c r="AQ198" s="6">
        <v>-2.7</v>
      </c>
      <c r="AS198" s="6">
        <f t="shared" si="30"/>
        <v>29</v>
      </c>
      <c r="AT198" s="6">
        <v>25</v>
      </c>
      <c r="AU198" s="6">
        <v>29</v>
      </c>
      <c r="AV198" s="30">
        <v>29.85</v>
      </c>
      <c r="AW198" s="6">
        <v>2.7</v>
      </c>
      <c r="AY198" s="6">
        <f t="shared" si="31"/>
        <v>31.6</v>
      </c>
      <c r="AZ198" s="6">
        <v>34.9</v>
      </c>
      <c r="BA198" s="6">
        <v>31.6</v>
      </c>
      <c r="BB198" s="30">
        <v>32.200000000000003</v>
      </c>
      <c r="BC198" s="6">
        <v>-1.1000000000000001</v>
      </c>
      <c r="BD198" s="26"/>
    </row>
    <row r="199" spans="1:58" ht="12.75" x14ac:dyDescent="0.2">
      <c r="A199" s="7">
        <v>17</v>
      </c>
      <c r="B199">
        <v>3</v>
      </c>
      <c r="C199" s="6">
        <f t="shared" si="24"/>
        <v>54.2</v>
      </c>
      <c r="D199" s="6">
        <v>41.2</v>
      </c>
      <c r="E199" s="6">
        <v>54.2</v>
      </c>
      <c r="F199" s="30">
        <v>56.53</v>
      </c>
      <c r="G199" s="6">
        <v>6.8</v>
      </c>
      <c r="I199" s="6">
        <f t="shared" si="25"/>
        <v>22.7</v>
      </c>
      <c r="J199" s="6">
        <v>30.1</v>
      </c>
      <c r="K199" s="6">
        <v>22.7</v>
      </c>
      <c r="L199" s="30">
        <v>26.79</v>
      </c>
      <c r="M199" s="6">
        <v>2.5</v>
      </c>
      <c r="O199" s="6">
        <f t="shared" si="26"/>
        <v>200.6</v>
      </c>
      <c r="P199" s="6">
        <v>206.5</v>
      </c>
      <c r="Q199" s="6">
        <v>200.6</v>
      </c>
      <c r="R199" s="30">
        <v>193.98</v>
      </c>
      <c r="S199" s="6">
        <v>-0.5</v>
      </c>
      <c r="V199" s="6">
        <v>277.8</v>
      </c>
      <c r="W199" s="6">
        <v>277.60000000000002</v>
      </c>
      <c r="X199" s="30">
        <v>277.3</v>
      </c>
      <c r="Y199" s="6">
        <v>8.9</v>
      </c>
      <c r="AA199" s="6">
        <f t="shared" si="27"/>
        <v>76.900000000000006</v>
      </c>
      <c r="AB199" s="6">
        <v>71.3</v>
      </c>
      <c r="AC199" s="6">
        <v>76.900000000000006</v>
      </c>
      <c r="AD199" s="30">
        <v>83.32</v>
      </c>
      <c r="AE199" s="6">
        <v>9.3000000000000007</v>
      </c>
      <c r="AG199" s="6">
        <f t="shared" si="28"/>
        <v>19.5</v>
      </c>
      <c r="AH199" s="6">
        <v>14.8</v>
      </c>
      <c r="AI199" s="6">
        <v>19.5</v>
      </c>
      <c r="AJ199" s="30">
        <v>20.39</v>
      </c>
      <c r="AK199" s="6">
        <v>1.8</v>
      </c>
      <c r="AM199" s="6">
        <f t="shared" si="29"/>
        <v>72.3</v>
      </c>
      <c r="AN199" s="6">
        <v>74.3</v>
      </c>
      <c r="AO199" s="6">
        <v>72.3</v>
      </c>
      <c r="AP199" s="30">
        <v>69.95</v>
      </c>
      <c r="AQ199" s="6">
        <v>-2.4</v>
      </c>
      <c r="AS199" s="6">
        <f t="shared" si="30"/>
        <v>27.7</v>
      </c>
      <c r="AT199" s="6">
        <v>25.7</v>
      </c>
      <c r="AU199" s="6">
        <v>27.7</v>
      </c>
      <c r="AV199" s="30">
        <v>30.05</v>
      </c>
      <c r="AW199" s="6">
        <v>2.4</v>
      </c>
      <c r="AY199" s="6">
        <f t="shared" si="31"/>
        <v>29.6</v>
      </c>
      <c r="AZ199" s="6">
        <v>42.3</v>
      </c>
      <c r="BA199" s="6">
        <v>29.6</v>
      </c>
      <c r="BB199" s="30">
        <v>32.15</v>
      </c>
      <c r="BC199" s="6">
        <v>-0.6</v>
      </c>
      <c r="BD199" s="26"/>
    </row>
    <row r="200" spans="1:58" ht="12.75" x14ac:dyDescent="0.2">
      <c r="A200" s="7">
        <v>17</v>
      </c>
      <c r="B200">
        <v>4</v>
      </c>
      <c r="C200" s="6">
        <f t="shared" si="24"/>
        <v>62.7</v>
      </c>
      <c r="D200" s="6">
        <v>57.7</v>
      </c>
      <c r="E200" s="6">
        <v>62.7</v>
      </c>
      <c r="F200" s="30">
        <v>57</v>
      </c>
      <c r="G200" s="6">
        <v>5.6</v>
      </c>
      <c r="I200" s="6">
        <f t="shared" si="25"/>
        <v>29</v>
      </c>
      <c r="J200" s="6">
        <v>35.299999999999997</v>
      </c>
      <c r="K200" s="6">
        <v>29</v>
      </c>
      <c r="L200" s="30">
        <v>26.99</v>
      </c>
      <c r="M200" s="6">
        <v>2.5</v>
      </c>
      <c r="O200" s="6">
        <f t="shared" si="26"/>
        <v>186.5</v>
      </c>
      <c r="P200" s="6">
        <v>185.2</v>
      </c>
      <c r="Q200" s="6">
        <v>186.5</v>
      </c>
      <c r="R200" s="30">
        <v>194.05</v>
      </c>
      <c r="S200" s="6">
        <v>0.9</v>
      </c>
      <c r="V200" s="6">
        <v>278.3</v>
      </c>
      <c r="W200" s="6">
        <v>278.2</v>
      </c>
      <c r="X200" s="30">
        <v>278.04000000000002</v>
      </c>
      <c r="Y200" s="6">
        <v>8.9</v>
      </c>
      <c r="AA200" s="6">
        <f t="shared" si="27"/>
        <v>91.7</v>
      </c>
      <c r="AB200" s="6">
        <v>93</v>
      </c>
      <c r="AC200" s="6">
        <v>91.7</v>
      </c>
      <c r="AD200" s="30">
        <v>83.99</v>
      </c>
      <c r="AE200" s="6">
        <v>8.1</v>
      </c>
      <c r="AG200" s="6">
        <f t="shared" si="28"/>
        <v>22.5</v>
      </c>
      <c r="AH200" s="6">
        <v>20.7</v>
      </c>
      <c r="AI200" s="6">
        <v>22.5</v>
      </c>
      <c r="AJ200" s="30">
        <v>20.5</v>
      </c>
      <c r="AK200" s="6">
        <v>1.4</v>
      </c>
      <c r="AM200" s="6">
        <f t="shared" si="29"/>
        <v>67</v>
      </c>
      <c r="AN200" s="6">
        <v>66.599999999999994</v>
      </c>
      <c r="AO200" s="6">
        <v>67</v>
      </c>
      <c r="AP200" s="30">
        <v>69.790000000000006</v>
      </c>
      <c r="AQ200" s="6">
        <v>-1.9</v>
      </c>
      <c r="AS200" s="6">
        <f t="shared" si="30"/>
        <v>33</v>
      </c>
      <c r="AT200" s="6">
        <v>33.4</v>
      </c>
      <c r="AU200" s="6">
        <v>33</v>
      </c>
      <c r="AV200" s="30">
        <v>30.21</v>
      </c>
      <c r="AW200" s="6">
        <v>1.9</v>
      </c>
      <c r="AY200" s="6">
        <f t="shared" si="31"/>
        <v>31.6</v>
      </c>
      <c r="AZ200" s="6">
        <v>38</v>
      </c>
      <c r="BA200" s="6">
        <v>31.6</v>
      </c>
      <c r="BB200" s="30">
        <v>32.14</v>
      </c>
      <c r="BC200" s="6">
        <v>-0.2</v>
      </c>
      <c r="BD200" s="26"/>
    </row>
    <row r="201" spans="1:58" ht="12.75" x14ac:dyDescent="0.2">
      <c r="A201" s="7">
        <v>17</v>
      </c>
      <c r="B201">
        <v>5</v>
      </c>
      <c r="C201" s="6">
        <f t="shared" si="24"/>
        <v>55.3</v>
      </c>
      <c r="D201" s="6">
        <v>44.8</v>
      </c>
      <c r="E201" s="6">
        <v>55.3</v>
      </c>
      <c r="F201" s="30">
        <v>57.42</v>
      </c>
      <c r="G201" s="6">
        <v>5.0999999999999996</v>
      </c>
      <c r="I201" s="6">
        <f t="shared" si="25"/>
        <v>29.1</v>
      </c>
      <c r="J201" s="6">
        <v>36.5</v>
      </c>
      <c r="K201" s="6">
        <v>29.1</v>
      </c>
      <c r="L201" s="30">
        <v>27.14</v>
      </c>
      <c r="M201" s="6">
        <v>1.8</v>
      </c>
      <c r="O201" s="6">
        <f t="shared" si="26"/>
        <v>194.4</v>
      </c>
      <c r="P201" s="6">
        <v>197.4</v>
      </c>
      <c r="Q201" s="6">
        <v>194.4</v>
      </c>
      <c r="R201" s="30">
        <v>194.24</v>
      </c>
      <c r="S201" s="6">
        <v>2.2999999999999998</v>
      </c>
      <c r="V201" s="6">
        <v>278.8</v>
      </c>
      <c r="W201" s="6">
        <v>278.8</v>
      </c>
      <c r="X201" s="30">
        <v>278.8</v>
      </c>
      <c r="Y201" s="6">
        <v>9.1</v>
      </c>
      <c r="AA201" s="6">
        <f t="shared" si="27"/>
        <v>84.4</v>
      </c>
      <c r="AB201" s="6">
        <v>81.3</v>
      </c>
      <c r="AC201" s="6">
        <v>84.4</v>
      </c>
      <c r="AD201" s="30">
        <v>84.56</v>
      </c>
      <c r="AE201" s="6">
        <v>6.8</v>
      </c>
      <c r="AG201" s="6">
        <f t="shared" si="28"/>
        <v>19.8</v>
      </c>
      <c r="AH201" s="6">
        <v>16.100000000000001</v>
      </c>
      <c r="AI201" s="6">
        <v>19.8</v>
      </c>
      <c r="AJ201" s="30">
        <v>20.6</v>
      </c>
      <c r="AK201" s="6">
        <v>1.1000000000000001</v>
      </c>
      <c r="AM201" s="6">
        <f t="shared" si="29"/>
        <v>69.7</v>
      </c>
      <c r="AN201" s="6">
        <v>70.8</v>
      </c>
      <c r="AO201" s="6">
        <v>69.7</v>
      </c>
      <c r="AP201" s="30">
        <v>69.67</v>
      </c>
      <c r="AQ201" s="6">
        <v>-1.5</v>
      </c>
      <c r="AS201" s="6">
        <f t="shared" si="30"/>
        <v>30.3</v>
      </c>
      <c r="AT201" s="6">
        <v>29.2</v>
      </c>
      <c r="AU201" s="6">
        <v>30.3</v>
      </c>
      <c r="AV201" s="30">
        <v>30.33</v>
      </c>
      <c r="AW201" s="6">
        <v>1.5</v>
      </c>
      <c r="AY201" s="6">
        <f t="shared" si="31"/>
        <v>34.5</v>
      </c>
      <c r="AZ201" s="6">
        <v>44.9</v>
      </c>
      <c r="BA201" s="6">
        <v>34.5</v>
      </c>
      <c r="BB201" s="30">
        <v>32.1</v>
      </c>
      <c r="BC201" s="6">
        <v>-0.5</v>
      </c>
      <c r="BD201" s="26"/>
    </row>
    <row r="202" spans="1:58" ht="12.75" x14ac:dyDescent="0.2">
      <c r="A202" s="7">
        <v>17</v>
      </c>
      <c r="B202">
        <v>6</v>
      </c>
      <c r="C202" s="6">
        <f t="shared" si="24"/>
        <v>53</v>
      </c>
      <c r="D202" s="6">
        <v>67.8</v>
      </c>
      <c r="E202" s="6">
        <v>53</v>
      </c>
      <c r="F202" s="30">
        <v>57.81</v>
      </c>
      <c r="G202" s="6">
        <v>4.5999999999999996</v>
      </c>
      <c r="I202" s="6">
        <f t="shared" si="25"/>
        <v>26.6</v>
      </c>
      <c r="J202" s="6">
        <v>53.8</v>
      </c>
      <c r="K202" s="6">
        <v>26.6</v>
      </c>
      <c r="L202" s="30">
        <v>27.2</v>
      </c>
      <c r="M202" s="6">
        <v>0.7</v>
      </c>
      <c r="O202" s="6">
        <f t="shared" si="26"/>
        <v>199.8</v>
      </c>
      <c r="P202" s="6">
        <v>157.6</v>
      </c>
      <c r="Q202" s="6">
        <v>199.8</v>
      </c>
      <c r="R202" s="30">
        <v>194.58</v>
      </c>
      <c r="S202" s="6">
        <v>4</v>
      </c>
      <c r="V202" s="6">
        <v>279.3</v>
      </c>
      <c r="W202" s="6">
        <v>279.5</v>
      </c>
      <c r="X202" s="30">
        <v>279.58</v>
      </c>
      <c r="Y202" s="6">
        <v>9.4</v>
      </c>
      <c r="AA202" s="6">
        <f t="shared" si="27"/>
        <v>79.599999999999994</v>
      </c>
      <c r="AB202" s="6">
        <v>121.6</v>
      </c>
      <c r="AC202" s="6">
        <v>79.599999999999994</v>
      </c>
      <c r="AD202" s="30">
        <v>85.01</v>
      </c>
      <c r="AE202" s="6">
        <v>5.4</v>
      </c>
      <c r="AG202" s="6">
        <f t="shared" si="28"/>
        <v>19</v>
      </c>
      <c r="AH202" s="6">
        <v>24.3</v>
      </c>
      <c r="AI202" s="6">
        <v>19</v>
      </c>
      <c r="AJ202" s="30">
        <v>20.68</v>
      </c>
      <c r="AK202" s="6">
        <v>1</v>
      </c>
      <c r="AM202" s="6">
        <f t="shared" si="29"/>
        <v>71.5</v>
      </c>
      <c r="AN202" s="6">
        <v>56.5</v>
      </c>
      <c r="AO202" s="6">
        <v>71.5</v>
      </c>
      <c r="AP202" s="30">
        <v>69.599999999999994</v>
      </c>
      <c r="AQ202" s="6">
        <v>-0.9</v>
      </c>
      <c r="AS202" s="6">
        <f t="shared" si="30"/>
        <v>28.5</v>
      </c>
      <c r="AT202" s="6">
        <v>43.5</v>
      </c>
      <c r="AU202" s="6">
        <v>28.5</v>
      </c>
      <c r="AV202" s="30">
        <v>30.4</v>
      </c>
      <c r="AW202" s="6">
        <v>0.9</v>
      </c>
      <c r="AY202" s="6">
        <f t="shared" si="31"/>
        <v>33.4</v>
      </c>
      <c r="AZ202" s="6">
        <v>44.2</v>
      </c>
      <c r="BA202" s="6">
        <v>33.4</v>
      </c>
      <c r="BB202" s="30">
        <v>32</v>
      </c>
      <c r="BC202" s="6">
        <v>-1.2</v>
      </c>
      <c r="BD202" s="26"/>
    </row>
    <row r="203" spans="1:58" ht="12.75" x14ac:dyDescent="0.2">
      <c r="A203" s="7">
        <v>17</v>
      </c>
      <c r="B203">
        <v>7</v>
      </c>
      <c r="C203" s="6">
        <f t="shared" si="24"/>
        <v>56.3</v>
      </c>
      <c r="D203" s="6">
        <v>95.6</v>
      </c>
      <c r="E203" s="6">
        <v>56.3</v>
      </c>
      <c r="F203" s="30">
        <v>58.22</v>
      </c>
      <c r="G203" s="6">
        <v>5</v>
      </c>
      <c r="I203" s="6">
        <f t="shared" si="25"/>
        <v>25.2</v>
      </c>
      <c r="J203" s="6">
        <v>27.3</v>
      </c>
      <c r="K203" s="6">
        <v>25.2</v>
      </c>
      <c r="L203" s="30">
        <v>27.15</v>
      </c>
      <c r="M203" s="6">
        <v>-0.6</v>
      </c>
      <c r="O203" s="6">
        <f t="shared" si="26"/>
        <v>198.6</v>
      </c>
      <c r="P203" s="6">
        <v>157</v>
      </c>
      <c r="Q203" s="6">
        <v>198.6</v>
      </c>
      <c r="R203" s="30">
        <v>195.03</v>
      </c>
      <c r="S203" s="6">
        <v>5.4</v>
      </c>
      <c r="V203" s="6">
        <v>279.8</v>
      </c>
      <c r="W203" s="6">
        <v>280.10000000000002</v>
      </c>
      <c r="X203" s="30">
        <v>280.39999999999998</v>
      </c>
      <c r="Y203" s="6">
        <v>9.8000000000000007</v>
      </c>
      <c r="AA203" s="6">
        <f t="shared" si="27"/>
        <v>81.400000000000006</v>
      </c>
      <c r="AB203" s="6">
        <v>122.8</v>
      </c>
      <c r="AC203" s="6">
        <v>81.400000000000006</v>
      </c>
      <c r="AD203" s="30">
        <v>85.37</v>
      </c>
      <c r="AE203" s="6">
        <v>4.4000000000000004</v>
      </c>
      <c r="AG203" s="6">
        <f t="shared" si="28"/>
        <v>20.100000000000001</v>
      </c>
      <c r="AH203" s="6">
        <v>34.200000000000003</v>
      </c>
      <c r="AI203" s="6">
        <v>20.100000000000001</v>
      </c>
      <c r="AJ203" s="30">
        <v>20.76</v>
      </c>
      <c r="AK203" s="6">
        <v>1.1000000000000001</v>
      </c>
      <c r="AM203" s="6">
        <f t="shared" si="29"/>
        <v>70.900000000000006</v>
      </c>
      <c r="AN203" s="6">
        <v>56.1</v>
      </c>
      <c r="AO203" s="6">
        <v>70.900000000000006</v>
      </c>
      <c r="AP203" s="30">
        <v>69.55</v>
      </c>
      <c r="AQ203" s="6">
        <v>-0.5</v>
      </c>
      <c r="AS203" s="6">
        <f t="shared" si="30"/>
        <v>29.1</v>
      </c>
      <c r="AT203" s="6">
        <v>43.9</v>
      </c>
      <c r="AU203" s="6">
        <v>29.1</v>
      </c>
      <c r="AV203" s="30">
        <v>30.45</v>
      </c>
      <c r="AW203" s="6">
        <v>0.5</v>
      </c>
      <c r="AY203" s="6">
        <f t="shared" si="31"/>
        <v>30.9</v>
      </c>
      <c r="AZ203" s="6">
        <v>22.2</v>
      </c>
      <c r="BA203" s="6">
        <v>30.9</v>
      </c>
      <c r="BB203" s="30">
        <v>31.8</v>
      </c>
      <c r="BC203" s="6">
        <v>-2.2999999999999998</v>
      </c>
      <c r="BD203" s="26"/>
    </row>
    <row r="204" spans="1:58" ht="12.75" x14ac:dyDescent="0.2">
      <c r="A204" s="7">
        <v>17</v>
      </c>
      <c r="B204">
        <v>8</v>
      </c>
      <c r="C204" s="6">
        <f t="shared" si="24"/>
        <v>62.4</v>
      </c>
      <c r="D204" s="6">
        <v>72.8</v>
      </c>
      <c r="E204" s="6">
        <v>62.4</v>
      </c>
      <c r="F204" s="30">
        <v>58.62</v>
      </c>
      <c r="G204" s="6">
        <v>4.8</v>
      </c>
      <c r="I204" s="6">
        <f t="shared" si="25"/>
        <v>29.6</v>
      </c>
      <c r="J204" s="6">
        <v>21.2</v>
      </c>
      <c r="K204" s="6">
        <v>29.6</v>
      </c>
      <c r="L204" s="30">
        <v>26.96</v>
      </c>
      <c r="M204" s="6">
        <v>-2.2999999999999998</v>
      </c>
      <c r="O204" s="6">
        <f t="shared" si="26"/>
        <v>188.8</v>
      </c>
      <c r="P204" s="6">
        <v>186.6</v>
      </c>
      <c r="Q204" s="6">
        <v>188.8</v>
      </c>
      <c r="R204" s="30">
        <v>195.66</v>
      </c>
      <c r="S204" s="6">
        <v>7.6</v>
      </c>
      <c r="V204" s="6">
        <v>280.5</v>
      </c>
      <c r="W204" s="6">
        <v>280.8</v>
      </c>
      <c r="X204" s="30">
        <v>281.25</v>
      </c>
      <c r="Y204" s="6">
        <v>10.1</v>
      </c>
      <c r="AA204" s="6">
        <f t="shared" si="27"/>
        <v>92</v>
      </c>
      <c r="AB204" s="6">
        <v>94</v>
      </c>
      <c r="AC204" s="6">
        <v>92</v>
      </c>
      <c r="AD204" s="30">
        <v>85.59</v>
      </c>
      <c r="AE204" s="6">
        <v>2.6</v>
      </c>
      <c r="AG204" s="6">
        <f t="shared" si="28"/>
        <v>22.2</v>
      </c>
      <c r="AH204" s="6">
        <v>25.9</v>
      </c>
      <c r="AI204" s="6">
        <v>22.2</v>
      </c>
      <c r="AJ204" s="30">
        <v>20.84</v>
      </c>
      <c r="AK204" s="6">
        <v>1</v>
      </c>
      <c r="AM204" s="6">
        <f t="shared" si="29"/>
        <v>67.3</v>
      </c>
      <c r="AN204" s="6">
        <v>66.5</v>
      </c>
      <c r="AO204" s="6">
        <v>67.3</v>
      </c>
      <c r="AP204" s="30">
        <v>69.569999999999993</v>
      </c>
      <c r="AQ204" s="6">
        <v>0.2</v>
      </c>
      <c r="AS204" s="6">
        <f t="shared" si="30"/>
        <v>32.700000000000003</v>
      </c>
      <c r="AT204" s="6">
        <v>33.5</v>
      </c>
      <c r="AU204" s="6">
        <v>32.700000000000003</v>
      </c>
      <c r="AV204" s="30">
        <v>30.43</v>
      </c>
      <c r="AW204" s="6">
        <v>-0.2</v>
      </c>
      <c r="AY204" s="6">
        <f t="shared" si="31"/>
        <v>32.200000000000003</v>
      </c>
      <c r="AZ204" s="6">
        <v>22.6</v>
      </c>
      <c r="BA204" s="6">
        <v>32.200000000000003</v>
      </c>
      <c r="BB204" s="30">
        <v>31.5</v>
      </c>
      <c r="BC204" s="6">
        <v>-3.6</v>
      </c>
      <c r="BD204" s="26"/>
    </row>
    <row r="205" spans="1:58" ht="12.75" x14ac:dyDescent="0.2">
      <c r="A205" s="7">
        <v>17</v>
      </c>
      <c r="B205">
        <v>9</v>
      </c>
      <c r="C205" s="6">
        <f t="shared" si="24"/>
        <v>59.1</v>
      </c>
      <c r="D205" s="6">
        <v>54.6</v>
      </c>
      <c r="E205" s="6">
        <v>59.1</v>
      </c>
      <c r="F205" s="30">
        <v>59.01</v>
      </c>
      <c r="G205" s="6">
        <v>4.7</v>
      </c>
      <c r="I205" s="6">
        <f t="shared" si="25"/>
        <v>26.2</v>
      </c>
      <c r="J205" s="6">
        <v>18.2</v>
      </c>
      <c r="K205" s="6">
        <v>26.2</v>
      </c>
      <c r="L205" s="30">
        <v>26.63</v>
      </c>
      <c r="M205" s="6">
        <v>-4.0999999999999996</v>
      </c>
      <c r="O205" s="6">
        <f t="shared" si="26"/>
        <v>196.5</v>
      </c>
      <c r="P205" s="6">
        <v>208.9</v>
      </c>
      <c r="Q205" s="6">
        <v>196.5</v>
      </c>
      <c r="R205" s="30">
        <v>196.48</v>
      </c>
      <c r="S205" s="6">
        <v>9.8000000000000007</v>
      </c>
      <c r="V205" s="6">
        <v>281.7</v>
      </c>
      <c r="W205" s="6">
        <v>281.8</v>
      </c>
      <c r="X205" s="30">
        <v>282.12</v>
      </c>
      <c r="Y205" s="6">
        <v>10.4</v>
      </c>
      <c r="AA205" s="6">
        <f t="shared" si="27"/>
        <v>85.3</v>
      </c>
      <c r="AB205" s="6">
        <v>72.8</v>
      </c>
      <c r="AC205" s="6">
        <v>85.3</v>
      </c>
      <c r="AD205" s="30">
        <v>85.64</v>
      </c>
      <c r="AE205" s="6">
        <v>0.6</v>
      </c>
      <c r="AG205" s="6">
        <f t="shared" si="28"/>
        <v>21</v>
      </c>
      <c r="AH205" s="6">
        <v>19.399999999999999</v>
      </c>
      <c r="AI205" s="6">
        <v>21</v>
      </c>
      <c r="AJ205" s="30">
        <v>20.92</v>
      </c>
      <c r="AK205" s="6">
        <v>0.9</v>
      </c>
      <c r="AM205" s="6">
        <f t="shared" si="29"/>
        <v>69.7</v>
      </c>
      <c r="AN205" s="6">
        <v>74.2</v>
      </c>
      <c r="AO205" s="6">
        <v>69.7</v>
      </c>
      <c r="AP205" s="30">
        <v>69.64</v>
      </c>
      <c r="AQ205" s="6">
        <v>0.9</v>
      </c>
      <c r="AS205" s="6">
        <f t="shared" si="30"/>
        <v>30.3</v>
      </c>
      <c r="AT205" s="6">
        <v>25.8</v>
      </c>
      <c r="AU205" s="6">
        <v>30.3</v>
      </c>
      <c r="AV205" s="30">
        <v>30.36</v>
      </c>
      <c r="AW205" s="6">
        <v>-0.9</v>
      </c>
      <c r="AY205" s="6">
        <f t="shared" si="31"/>
        <v>30.7</v>
      </c>
      <c r="AZ205" s="6">
        <v>25</v>
      </c>
      <c r="BA205" s="6">
        <v>30.7</v>
      </c>
      <c r="BB205" s="30">
        <v>31.09</v>
      </c>
      <c r="BC205" s="6">
        <v>-5</v>
      </c>
      <c r="BD205" s="26"/>
    </row>
    <row r="206" spans="1:58" ht="12.75" x14ac:dyDescent="0.2">
      <c r="A206" s="7">
        <v>17</v>
      </c>
      <c r="B206">
        <v>10</v>
      </c>
      <c r="C206" s="6">
        <f t="shared" si="24"/>
        <v>58.9</v>
      </c>
      <c r="D206" s="6">
        <v>58.8</v>
      </c>
      <c r="E206" s="6">
        <v>58.9</v>
      </c>
      <c r="F206" s="30">
        <v>59.35</v>
      </c>
      <c r="G206" s="6">
        <v>4.0999999999999996</v>
      </c>
      <c r="I206" s="6">
        <f t="shared" si="25"/>
        <v>26.3</v>
      </c>
      <c r="J206" s="6">
        <v>19.600000000000001</v>
      </c>
      <c r="K206" s="6">
        <v>26.3</v>
      </c>
      <c r="L206" s="30">
        <v>26.16</v>
      </c>
      <c r="M206" s="6">
        <v>-5.6</v>
      </c>
      <c r="O206" s="6">
        <f t="shared" si="26"/>
        <v>197.8</v>
      </c>
      <c r="P206" s="6">
        <v>204.6</v>
      </c>
      <c r="Q206" s="6">
        <v>197.8</v>
      </c>
      <c r="R206" s="30">
        <v>197.48</v>
      </c>
      <c r="S206" s="6">
        <v>12.1</v>
      </c>
      <c r="V206" s="6">
        <v>282.89999999999998</v>
      </c>
      <c r="W206" s="6">
        <v>283</v>
      </c>
      <c r="X206" s="30">
        <v>283</v>
      </c>
      <c r="Y206" s="6">
        <v>10.6</v>
      </c>
      <c r="AA206" s="6">
        <f t="shared" si="27"/>
        <v>85.2</v>
      </c>
      <c r="AB206" s="6">
        <v>78.3</v>
      </c>
      <c r="AC206" s="6">
        <v>85.2</v>
      </c>
      <c r="AD206" s="30">
        <v>85.51</v>
      </c>
      <c r="AE206" s="6">
        <v>-1.5</v>
      </c>
      <c r="AG206" s="6">
        <f t="shared" si="28"/>
        <v>20.8</v>
      </c>
      <c r="AH206" s="6">
        <v>20.8</v>
      </c>
      <c r="AI206" s="6">
        <v>20.8</v>
      </c>
      <c r="AJ206" s="30">
        <v>20.97</v>
      </c>
      <c r="AK206" s="6">
        <v>0.7</v>
      </c>
      <c r="AM206" s="6">
        <f t="shared" si="29"/>
        <v>69.900000000000006</v>
      </c>
      <c r="AN206" s="6">
        <v>72.3</v>
      </c>
      <c r="AO206" s="6">
        <v>69.900000000000006</v>
      </c>
      <c r="AP206" s="30">
        <v>69.78</v>
      </c>
      <c r="AQ206" s="6">
        <v>1.7</v>
      </c>
      <c r="AS206" s="6">
        <f t="shared" si="30"/>
        <v>30.1</v>
      </c>
      <c r="AT206" s="6">
        <v>27.7</v>
      </c>
      <c r="AU206" s="6">
        <v>30.1</v>
      </c>
      <c r="AV206" s="30">
        <v>30.22</v>
      </c>
      <c r="AW206" s="6">
        <v>-1.7</v>
      </c>
      <c r="AY206" s="6">
        <f t="shared" si="31"/>
        <v>30.9</v>
      </c>
      <c r="AZ206" s="6">
        <v>25</v>
      </c>
      <c r="BA206" s="6">
        <v>30.9</v>
      </c>
      <c r="BB206" s="30">
        <v>30.59</v>
      </c>
      <c r="BC206" s="6">
        <v>-6</v>
      </c>
      <c r="BD206" s="26"/>
    </row>
    <row r="207" spans="1:58" ht="12.75" x14ac:dyDescent="0.2">
      <c r="A207" s="7">
        <v>17</v>
      </c>
      <c r="B207">
        <v>11</v>
      </c>
      <c r="C207" s="6">
        <f t="shared" si="24"/>
        <v>63.3</v>
      </c>
      <c r="D207" s="6">
        <v>55.2</v>
      </c>
      <c r="E207" s="6">
        <v>63.3</v>
      </c>
      <c r="F207" s="30">
        <v>59.63</v>
      </c>
      <c r="G207" s="6">
        <v>3.3</v>
      </c>
      <c r="I207" s="6">
        <f t="shared" si="25"/>
        <v>28.9</v>
      </c>
      <c r="J207" s="6">
        <v>18</v>
      </c>
      <c r="K207" s="6">
        <v>28.9</v>
      </c>
      <c r="L207" s="30">
        <v>25.63</v>
      </c>
      <c r="M207" s="6">
        <v>-6.4</v>
      </c>
      <c r="O207" s="6">
        <f t="shared" si="26"/>
        <v>192</v>
      </c>
      <c r="P207" s="6">
        <v>210.9</v>
      </c>
      <c r="Q207" s="6">
        <v>192</v>
      </c>
      <c r="R207" s="30">
        <v>198.61</v>
      </c>
      <c r="S207" s="6">
        <v>13.6</v>
      </c>
      <c r="V207" s="6">
        <v>284.10000000000002</v>
      </c>
      <c r="W207" s="6">
        <v>284.2</v>
      </c>
      <c r="X207" s="30">
        <v>283.87</v>
      </c>
      <c r="Y207" s="6">
        <v>10.5</v>
      </c>
      <c r="AA207" s="6">
        <f t="shared" si="27"/>
        <v>92.2</v>
      </c>
      <c r="AB207" s="6">
        <v>73.2</v>
      </c>
      <c r="AC207" s="6">
        <v>92.2</v>
      </c>
      <c r="AD207" s="30">
        <v>85.26</v>
      </c>
      <c r="AE207" s="6">
        <v>-3.1</v>
      </c>
      <c r="AG207" s="6">
        <f t="shared" si="28"/>
        <v>22.3</v>
      </c>
      <c r="AH207" s="6">
        <v>19.399999999999999</v>
      </c>
      <c r="AI207" s="6">
        <v>22.3</v>
      </c>
      <c r="AJ207" s="30">
        <v>21.01</v>
      </c>
      <c r="AK207" s="6">
        <v>0.4</v>
      </c>
      <c r="AM207" s="6">
        <f t="shared" si="29"/>
        <v>67.599999999999994</v>
      </c>
      <c r="AN207" s="6">
        <v>74.2</v>
      </c>
      <c r="AO207" s="6">
        <v>67.599999999999994</v>
      </c>
      <c r="AP207" s="30">
        <v>69.97</v>
      </c>
      <c r="AQ207" s="6">
        <v>2.2000000000000002</v>
      </c>
      <c r="AS207" s="6">
        <f t="shared" si="30"/>
        <v>32.4</v>
      </c>
      <c r="AT207" s="6">
        <v>25.8</v>
      </c>
      <c r="AU207" s="6">
        <v>32.4</v>
      </c>
      <c r="AV207" s="30">
        <v>30.03</v>
      </c>
      <c r="AW207" s="6">
        <v>-2.2000000000000002</v>
      </c>
      <c r="AY207" s="6">
        <f t="shared" si="31"/>
        <v>31.3</v>
      </c>
      <c r="AZ207" s="6">
        <v>24.5</v>
      </c>
      <c r="BA207" s="6">
        <v>31.3</v>
      </c>
      <c r="BB207" s="30">
        <v>30.06</v>
      </c>
      <c r="BC207" s="6">
        <v>-6.4</v>
      </c>
      <c r="BD207" s="26"/>
    </row>
    <row r="208" spans="1:58" ht="12.75" x14ac:dyDescent="0.2">
      <c r="A208" s="7">
        <v>17</v>
      </c>
      <c r="B208">
        <v>12</v>
      </c>
      <c r="C208" s="6">
        <f t="shared" si="24"/>
        <v>57.6</v>
      </c>
      <c r="D208" s="6">
        <v>50.2</v>
      </c>
      <c r="E208" s="6">
        <v>57.6</v>
      </c>
      <c r="F208" s="30">
        <v>59.93</v>
      </c>
      <c r="G208" s="6">
        <v>3.6</v>
      </c>
      <c r="I208" s="6">
        <f t="shared" si="25"/>
        <v>24.7</v>
      </c>
      <c r="J208" s="6">
        <v>12.6</v>
      </c>
      <c r="K208" s="6">
        <v>24.7</v>
      </c>
      <c r="L208" s="30">
        <v>25.11</v>
      </c>
      <c r="M208" s="6">
        <v>-6.2</v>
      </c>
      <c r="O208" s="6">
        <f t="shared" si="26"/>
        <v>202.8</v>
      </c>
      <c r="P208" s="6">
        <v>222.4</v>
      </c>
      <c r="Q208" s="6">
        <v>202.8</v>
      </c>
      <c r="R208" s="30">
        <v>199.68</v>
      </c>
      <c r="S208" s="6">
        <v>12.7</v>
      </c>
      <c r="V208" s="6">
        <v>285.10000000000002</v>
      </c>
      <c r="W208" s="6">
        <v>285.10000000000002</v>
      </c>
      <c r="X208" s="30">
        <v>284.72000000000003</v>
      </c>
      <c r="Y208" s="6">
        <v>10.199999999999999</v>
      </c>
      <c r="AA208" s="6">
        <f t="shared" si="27"/>
        <v>82.3</v>
      </c>
      <c r="AB208" s="6">
        <v>62.8</v>
      </c>
      <c r="AC208" s="6">
        <v>82.3</v>
      </c>
      <c r="AD208" s="30">
        <v>85.05</v>
      </c>
      <c r="AE208" s="6">
        <v>-2.6</v>
      </c>
      <c r="AG208" s="6">
        <f t="shared" si="28"/>
        <v>20.2</v>
      </c>
      <c r="AH208" s="6">
        <v>17.600000000000001</v>
      </c>
      <c r="AI208" s="6">
        <v>20.2</v>
      </c>
      <c r="AJ208" s="30">
        <v>21.05</v>
      </c>
      <c r="AK208" s="6">
        <v>0.5</v>
      </c>
      <c r="AM208" s="6">
        <f t="shared" si="29"/>
        <v>71.099999999999994</v>
      </c>
      <c r="AN208" s="6">
        <v>78</v>
      </c>
      <c r="AO208" s="6">
        <v>71.099999999999994</v>
      </c>
      <c r="AP208" s="30">
        <v>70.13</v>
      </c>
      <c r="AQ208" s="6">
        <v>2</v>
      </c>
      <c r="AS208" s="6">
        <f t="shared" si="30"/>
        <v>28.9</v>
      </c>
      <c r="AT208" s="6">
        <v>22</v>
      </c>
      <c r="AU208" s="6">
        <v>28.9</v>
      </c>
      <c r="AV208" s="30">
        <v>29.87</v>
      </c>
      <c r="AW208" s="6">
        <v>-2</v>
      </c>
      <c r="AY208" s="6">
        <f t="shared" si="31"/>
        <v>30</v>
      </c>
      <c r="AZ208" s="6">
        <v>20.100000000000001</v>
      </c>
      <c r="BA208" s="6">
        <v>30</v>
      </c>
      <c r="BB208" s="30">
        <v>29.53</v>
      </c>
      <c r="BC208" s="6">
        <v>-6.3</v>
      </c>
      <c r="BD208" s="26"/>
    </row>
    <row r="209" spans="1:56" ht="12.75" x14ac:dyDescent="0.2">
      <c r="A209" s="7"/>
      <c r="B209">
        <v>1</v>
      </c>
      <c r="C209" s="6">
        <f t="shared" si="24"/>
        <v>61</v>
      </c>
      <c r="D209" s="6">
        <v>54.1</v>
      </c>
      <c r="E209" s="6">
        <v>61</v>
      </c>
      <c r="F209" s="30">
        <v>60.22</v>
      </c>
      <c r="G209" s="6">
        <v>3.4</v>
      </c>
      <c r="I209" s="6">
        <f t="shared" si="25"/>
        <v>23.3</v>
      </c>
      <c r="J209" s="6">
        <v>19.7</v>
      </c>
      <c r="K209" s="6">
        <v>23.3</v>
      </c>
      <c r="L209" s="30">
        <v>24.72</v>
      </c>
      <c r="M209" s="6">
        <v>-4.7</v>
      </c>
      <c r="O209" s="6">
        <f t="shared" si="26"/>
        <v>201.4</v>
      </c>
      <c r="P209" s="6">
        <v>212.1</v>
      </c>
      <c r="Q209" s="6">
        <v>201.4</v>
      </c>
      <c r="R209" s="30">
        <v>200.58</v>
      </c>
      <c r="S209" s="6">
        <v>10.9</v>
      </c>
      <c r="V209" s="6">
        <v>285.89999999999998</v>
      </c>
      <c r="W209" s="6">
        <v>285.7</v>
      </c>
      <c r="X209" s="30">
        <v>285.52</v>
      </c>
      <c r="Y209" s="6">
        <v>9.6</v>
      </c>
      <c r="AA209" s="6">
        <f t="shared" si="27"/>
        <v>84.3</v>
      </c>
      <c r="AB209" s="6">
        <v>73.8</v>
      </c>
      <c r="AC209" s="6">
        <v>84.3</v>
      </c>
      <c r="AD209" s="30">
        <v>84.94</v>
      </c>
      <c r="AE209" s="6">
        <v>-1.3</v>
      </c>
      <c r="AG209" s="6">
        <f t="shared" si="28"/>
        <v>21.3</v>
      </c>
      <c r="AH209" s="6">
        <v>18.899999999999999</v>
      </c>
      <c r="AI209" s="6">
        <v>21.3</v>
      </c>
      <c r="AJ209" s="30">
        <v>21.09</v>
      </c>
      <c r="AK209" s="6">
        <v>0.5</v>
      </c>
      <c r="AM209" s="6">
        <f t="shared" si="29"/>
        <v>70.5</v>
      </c>
      <c r="AN209" s="6">
        <v>74.2</v>
      </c>
      <c r="AO209" s="6">
        <v>70.5</v>
      </c>
      <c r="AP209" s="30">
        <v>70.25</v>
      </c>
      <c r="AQ209" s="6">
        <v>1.5</v>
      </c>
      <c r="AS209" s="6">
        <f t="shared" si="30"/>
        <v>29.5</v>
      </c>
      <c r="AT209" s="6">
        <v>25.8</v>
      </c>
      <c r="AU209" s="6">
        <v>29.5</v>
      </c>
      <c r="AV209" s="30">
        <v>29.75</v>
      </c>
      <c r="AW209" s="6">
        <v>-1.5</v>
      </c>
      <c r="AY209" s="6">
        <f t="shared" si="31"/>
        <v>27.7</v>
      </c>
      <c r="AZ209" s="6">
        <v>26.7</v>
      </c>
      <c r="BA209" s="6">
        <v>27.7</v>
      </c>
      <c r="BB209" s="30">
        <v>29.1</v>
      </c>
      <c r="BC209" s="6">
        <v>-5.0999999999999996</v>
      </c>
      <c r="BD209" s="26"/>
    </row>
    <row r="210" spans="1:56" ht="12.75" x14ac:dyDescent="0.2">
      <c r="A210" s="7">
        <v>18</v>
      </c>
      <c r="B210">
        <v>2</v>
      </c>
      <c r="C210" s="6">
        <f t="shared" si="24"/>
        <v>63</v>
      </c>
      <c r="D210" s="6">
        <v>54.2</v>
      </c>
      <c r="E210" s="6">
        <v>63</v>
      </c>
      <c r="F210" s="30">
        <v>60.4</v>
      </c>
      <c r="G210" s="6">
        <v>2.2999999999999998</v>
      </c>
      <c r="I210" s="6">
        <f t="shared" si="25"/>
        <v>21.8</v>
      </c>
      <c r="J210" s="6">
        <v>21.4</v>
      </c>
      <c r="K210" s="6">
        <v>21.8</v>
      </c>
      <c r="L210" s="30">
        <v>24.59</v>
      </c>
      <c r="M210" s="6">
        <v>-1.5</v>
      </c>
      <c r="O210" s="6">
        <f t="shared" si="26"/>
        <v>201.6</v>
      </c>
      <c r="P210" s="6">
        <v>211.1</v>
      </c>
      <c r="Q210" s="6">
        <v>201.6</v>
      </c>
      <c r="R210" s="30">
        <v>201.25</v>
      </c>
      <c r="S210" s="6">
        <v>8</v>
      </c>
      <c r="V210" s="6">
        <v>286.8</v>
      </c>
      <c r="W210" s="6">
        <v>286.39999999999998</v>
      </c>
      <c r="X210" s="30">
        <v>286.25</v>
      </c>
      <c r="Y210" s="6">
        <v>8.8000000000000007</v>
      </c>
      <c r="AA210" s="6">
        <f t="shared" si="27"/>
        <v>84.8</v>
      </c>
      <c r="AB210" s="6">
        <v>75.599999999999994</v>
      </c>
      <c r="AC210" s="6">
        <v>84.8</v>
      </c>
      <c r="AD210" s="30">
        <v>85</v>
      </c>
      <c r="AE210" s="6">
        <v>0.7</v>
      </c>
      <c r="AG210" s="6">
        <f t="shared" si="28"/>
        <v>22</v>
      </c>
      <c r="AH210" s="6">
        <v>18.899999999999999</v>
      </c>
      <c r="AI210" s="6">
        <v>22</v>
      </c>
      <c r="AJ210" s="30">
        <v>21.1</v>
      </c>
      <c r="AK210" s="6">
        <v>0.1</v>
      </c>
      <c r="AM210" s="6">
        <f t="shared" si="29"/>
        <v>70.400000000000006</v>
      </c>
      <c r="AN210" s="6">
        <v>73.599999999999994</v>
      </c>
      <c r="AO210" s="6">
        <v>70.400000000000006</v>
      </c>
      <c r="AP210" s="30">
        <v>70.31</v>
      </c>
      <c r="AQ210" s="6">
        <v>0.7</v>
      </c>
      <c r="AS210" s="6">
        <f t="shared" si="30"/>
        <v>29.6</v>
      </c>
      <c r="AT210" s="6">
        <v>26.4</v>
      </c>
      <c r="AU210" s="6">
        <v>29.6</v>
      </c>
      <c r="AV210" s="30">
        <v>29.69</v>
      </c>
      <c r="AW210" s="6">
        <v>-0.7</v>
      </c>
      <c r="AY210" s="6">
        <f t="shared" si="31"/>
        <v>25.7</v>
      </c>
      <c r="AZ210" s="6">
        <v>28.3</v>
      </c>
      <c r="BA210" s="6">
        <v>25.7</v>
      </c>
      <c r="BB210" s="30">
        <v>28.93</v>
      </c>
      <c r="BC210" s="6">
        <v>-2</v>
      </c>
      <c r="BD210" s="26"/>
    </row>
    <row r="211" spans="1:56" ht="12.75" x14ac:dyDescent="0.2">
      <c r="A211" s="7">
        <v>18</v>
      </c>
      <c r="B211">
        <v>3</v>
      </c>
      <c r="C211" s="6">
        <f t="shared" si="24"/>
        <v>58.4</v>
      </c>
      <c r="D211" s="6">
        <v>45.6</v>
      </c>
      <c r="E211" s="6">
        <v>58.4</v>
      </c>
      <c r="F211" s="30">
        <v>60.54</v>
      </c>
      <c r="G211" s="6">
        <v>1.6</v>
      </c>
      <c r="I211" s="6">
        <f t="shared" si="25"/>
        <v>25.4</v>
      </c>
      <c r="J211" s="6">
        <v>33.799999999999997</v>
      </c>
      <c r="K211" s="6">
        <v>25.4</v>
      </c>
      <c r="L211" s="30">
        <v>24.75</v>
      </c>
      <c r="M211" s="6">
        <v>1.9</v>
      </c>
      <c r="O211" s="6">
        <f t="shared" si="26"/>
        <v>203.1</v>
      </c>
      <c r="P211" s="6">
        <v>207.8</v>
      </c>
      <c r="Q211" s="6">
        <v>203.1</v>
      </c>
      <c r="R211" s="30">
        <v>201.61</v>
      </c>
      <c r="S211" s="6">
        <v>4.3</v>
      </c>
      <c r="V211" s="6">
        <v>287.2</v>
      </c>
      <c r="W211" s="6">
        <v>287</v>
      </c>
      <c r="X211" s="30">
        <v>286.89999999999998</v>
      </c>
      <c r="Y211" s="6">
        <v>7.8</v>
      </c>
      <c r="AA211" s="6">
        <f t="shared" si="27"/>
        <v>83.9</v>
      </c>
      <c r="AB211" s="6">
        <v>79.400000000000006</v>
      </c>
      <c r="AC211" s="6">
        <v>83.9</v>
      </c>
      <c r="AD211" s="30">
        <v>85.29</v>
      </c>
      <c r="AE211" s="6">
        <v>3.5</v>
      </c>
      <c r="AG211" s="6">
        <f t="shared" si="28"/>
        <v>20.399999999999999</v>
      </c>
      <c r="AH211" s="6">
        <v>15.9</v>
      </c>
      <c r="AI211" s="6">
        <v>20.399999999999999</v>
      </c>
      <c r="AJ211" s="30">
        <v>21.1</v>
      </c>
      <c r="AK211" s="6">
        <v>0</v>
      </c>
      <c r="AM211" s="6">
        <f t="shared" si="29"/>
        <v>70.8</v>
      </c>
      <c r="AN211" s="6">
        <v>72.400000000000006</v>
      </c>
      <c r="AO211" s="6">
        <v>70.8</v>
      </c>
      <c r="AP211" s="30">
        <v>70.27</v>
      </c>
      <c r="AQ211" s="6">
        <v>-0.4</v>
      </c>
      <c r="AS211" s="6">
        <f t="shared" si="30"/>
        <v>29.2</v>
      </c>
      <c r="AT211" s="6">
        <v>27.6</v>
      </c>
      <c r="AU211" s="6">
        <v>29.2</v>
      </c>
      <c r="AV211" s="30">
        <v>29.73</v>
      </c>
      <c r="AW211" s="6">
        <v>0.4</v>
      </c>
      <c r="AY211" s="6">
        <f t="shared" si="31"/>
        <v>30.3</v>
      </c>
      <c r="AZ211" s="6">
        <v>42.6</v>
      </c>
      <c r="BA211" s="6">
        <v>30.3</v>
      </c>
      <c r="BB211" s="30">
        <v>29.02</v>
      </c>
      <c r="BC211" s="6">
        <v>1.1000000000000001</v>
      </c>
      <c r="BD211" s="26"/>
    </row>
    <row r="212" spans="1:56" ht="12.75" x14ac:dyDescent="0.2">
      <c r="A212" s="7">
        <v>18</v>
      </c>
      <c r="B212">
        <v>4</v>
      </c>
      <c r="C212" s="6">
        <f t="shared" si="24"/>
        <v>53.7</v>
      </c>
      <c r="D212" s="6">
        <v>49.1</v>
      </c>
      <c r="E212" s="6">
        <v>53.7</v>
      </c>
      <c r="F212" s="30">
        <v>60.64</v>
      </c>
      <c r="G212" s="6">
        <v>1.2</v>
      </c>
      <c r="I212" s="6">
        <f t="shared" si="25"/>
        <v>25.4</v>
      </c>
      <c r="J212" s="6">
        <v>31.7</v>
      </c>
      <c r="K212" s="6">
        <v>25.4</v>
      </c>
      <c r="L212" s="30">
        <v>25.14</v>
      </c>
      <c r="M212" s="6">
        <v>4.5999999999999996</v>
      </c>
      <c r="O212" s="6">
        <f t="shared" si="26"/>
        <v>208.5</v>
      </c>
      <c r="P212" s="6">
        <v>206.9</v>
      </c>
      <c r="Q212" s="6">
        <v>208.5</v>
      </c>
      <c r="R212" s="30">
        <v>201.7</v>
      </c>
      <c r="S212" s="6">
        <v>1.1000000000000001</v>
      </c>
      <c r="V212" s="6">
        <v>287.7</v>
      </c>
      <c r="W212" s="6">
        <v>287.60000000000002</v>
      </c>
      <c r="X212" s="30">
        <v>287.48</v>
      </c>
      <c r="Y212" s="6">
        <v>6.9</v>
      </c>
      <c r="AA212" s="6">
        <f t="shared" si="27"/>
        <v>79.099999999999994</v>
      </c>
      <c r="AB212" s="6">
        <v>80.900000000000006</v>
      </c>
      <c r="AC212" s="6">
        <v>79.099999999999994</v>
      </c>
      <c r="AD212" s="30">
        <v>85.78</v>
      </c>
      <c r="AE212" s="6">
        <v>5.9</v>
      </c>
      <c r="AG212" s="6">
        <f t="shared" si="28"/>
        <v>18.7</v>
      </c>
      <c r="AH212" s="6">
        <v>17.100000000000001</v>
      </c>
      <c r="AI212" s="6">
        <v>18.7</v>
      </c>
      <c r="AJ212" s="30">
        <v>21.09</v>
      </c>
      <c r="AK212" s="6">
        <v>-0.1</v>
      </c>
      <c r="AM212" s="6">
        <f t="shared" si="29"/>
        <v>72.5</v>
      </c>
      <c r="AN212" s="6">
        <v>71.900000000000006</v>
      </c>
      <c r="AO212" s="6">
        <v>72.5</v>
      </c>
      <c r="AP212" s="30">
        <v>70.16</v>
      </c>
      <c r="AQ212" s="6">
        <v>-1.3</v>
      </c>
      <c r="AS212" s="6">
        <f t="shared" si="30"/>
        <v>27.5</v>
      </c>
      <c r="AT212" s="6">
        <v>28.1</v>
      </c>
      <c r="AU212" s="6">
        <v>27.5</v>
      </c>
      <c r="AV212" s="30">
        <v>29.84</v>
      </c>
      <c r="AW212" s="6">
        <v>1.3</v>
      </c>
      <c r="AY212" s="6">
        <f t="shared" si="31"/>
        <v>32.1</v>
      </c>
      <c r="AZ212" s="6">
        <v>39.200000000000003</v>
      </c>
      <c r="BA212" s="6">
        <v>32.1</v>
      </c>
      <c r="BB212" s="30">
        <v>29.31</v>
      </c>
      <c r="BC212" s="6">
        <v>3.4</v>
      </c>
      <c r="BD212" s="26"/>
    </row>
    <row r="213" spans="1:56" ht="12.75" x14ac:dyDescent="0.2">
      <c r="A213" s="7">
        <v>18</v>
      </c>
      <c r="B213">
        <v>5</v>
      </c>
      <c r="C213" s="6">
        <f t="shared" si="24"/>
        <v>62.4</v>
      </c>
      <c r="D213" s="6">
        <v>51.1</v>
      </c>
      <c r="E213" s="6">
        <v>62.4</v>
      </c>
      <c r="F213" s="30">
        <v>60.69</v>
      </c>
      <c r="G213" s="6">
        <v>0.6</v>
      </c>
      <c r="I213" s="6">
        <f t="shared" si="25"/>
        <v>22.2</v>
      </c>
      <c r="J213" s="6">
        <v>30.2</v>
      </c>
      <c r="K213" s="6">
        <v>22.2</v>
      </c>
      <c r="L213" s="30">
        <v>25.73</v>
      </c>
      <c r="M213" s="6">
        <v>7</v>
      </c>
      <c r="O213" s="6">
        <f t="shared" si="26"/>
        <v>203.4</v>
      </c>
      <c r="P213" s="6">
        <v>206.7</v>
      </c>
      <c r="Q213" s="6">
        <v>203.4</v>
      </c>
      <c r="R213" s="30">
        <v>201.59</v>
      </c>
      <c r="S213" s="6">
        <v>-1.3</v>
      </c>
      <c r="V213" s="6">
        <v>288</v>
      </c>
      <c r="W213" s="6">
        <v>288</v>
      </c>
      <c r="X213" s="30">
        <v>288.01</v>
      </c>
      <c r="Y213" s="6">
        <v>6.3</v>
      </c>
      <c r="AA213" s="6">
        <f t="shared" si="27"/>
        <v>84.6</v>
      </c>
      <c r="AB213" s="6">
        <v>81.3</v>
      </c>
      <c r="AC213" s="6">
        <v>84.6</v>
      </c>
      <c r="AD213" s="30">
        <v>86.42</v>
      </c>
      <c r="AE213" s="6">
        <v>7.7</v>
      </c>
      <c r="AG213" s="6">
        <f t="shared" si="28"/>
        <v>21.7</v>
      </c>
      <c r="AH213" s="6">
        <v>17.8</v>
      </c>
      <c r="AI213" s="6">
        <v>21.7</v>
      </c>
      <c r="AJ213" s="30">
        <v>21.07</v>
      </c>
      <c r="AK213" s="6">
        <v>-0.2</v>
      </c>
      <c r="AM213" s="6">
        <f t="shared" si="29"/>
        <v>70.599999999999994</v>
      </c>
      <c r="AN213" s="6">
        <v>71.8</v>
      </c>
      <c r="AO213" s="6">
        <v>70.599999999999994</v>
      </c>
      <c r="AP213" s="30">
        <v>69.989999999999995</v>
      </c>
      <c r="AQ213" s="6">
        <v>-2</v>
      </c>
      <c r="AS213" s="6">
        <f t="shared" si="30"/>
        <v>29.4</v>
      </c>
      <c r="AT213" s="6">
        <v>28.2</v>
      </c>
      <c r="AU213" s="6">
        <v>29.4</v>
      </c>
      <c r="AV213" s="30">
        <v>30.01</v>
      </c>
      <c r="AW213" s="6">
        <v>2</v>
      </c>
      <c r="AY213" s="6">
        <f t="shared" si="31"/>
        <v>26.3</v>
      </c>
      <c r="AZ213" s="6">
        <v>37.1</v>
      </c>
      <c r="BA213" s="6">
        <v>26.3</v>
      </c>
      <c r="BB213" s="30">
        <v>29.77</v>
      </c>
      <c r="BC213" s="6">
        <v>5.5</v>
      </c>
      <c r="BD213" s="26"/>
    </row>
    <row r="214" spans="1:56" ht="12.75" x14ac:dyDescent="0.2">
      <c r="A214" s="7">
        <v>18</v>
      </c>
      <c r="B214">
        <v>6</v>
      </c>
      <c r="C214" s="6">
        <f t="shared" si="24"/>
        <v>57.9</v>
      </c>
      <c r="D214" s="6">
        <v>73.7</v>
      </c>
      <c r="E214" s="6">
        <v>57.9</v>
      </c>
      <c r="F214" s="30">
        <v>60.79</v>
      </c>
      <c r="G214" s="6">
        <v>1.1000000000000001</v>
      </c>
      <c r="I214" s="6">
        <f t="shared" si="25"/>
        <v>26.3</v>
      </c>
      <c r="J214" s="6">
        <v>52</v>
      </c>
      <c r="K214" s="6">
        <v>26.3</v>
      </c>
      <c r="L214" s="30">
        <v>26.51</v>
      </c>
      <c r="M214" s="6">
        <v>9.4</v>
      </c>
      <c r="O214" s="6">
        <f t="shared" si="26"/>
        <v>204.5</v>
      </c>
      <c r="P214" s="6">
        <v>162.69999999999999</v>
      </c>
      <c r="Q214" s="6">
        <v>204.5</v>
      </c>
      <c r="R214" s="30">
        <v>201.22</v>
      </c>
      <c r="S214" s="6">
        <v>-4.4000000000000004</v>
      </c>
      <c r="V214" s="6">
        <v>288.5</v>
      </c>
      <c r="W214" s="6">
        <v>288.60000000000002</v>
      </c>
      <c r="X214" s="30">
        <v>288.52</v>
      </c>
      <c r="Y214" s="6">
        <v>6.1</v>
      </c>
      <c r="AA214" s="6">
        <f t="shared" si="27"/>
        <v>84.1</v>
      </c>
      <c r="AB214" s="6">
        <v>125.7</v>
      </c>
      <c r="AC214" s="6">
        <v>84.1</v>
      </c>
      <c r="AD214" s="30">
        <v>87.3</v>
      </c>
      <c r="AE214" s="6">
        <v>10.5</v>
      </c>
      <c r="AG214" s="6">
        <f t="shared" si="28"/>
        <v>20</v>
      </c>
      <c r="AH214" s="6">
        <v>25.6</v>
      </c>
      <c r="AI214" s="6">
        <v>20</v>
      </c>
      <c r="AJ214" s="30">
        <v>21.07</v>
      </c>
      <c r="AK214" s="6">
        <v>-0.1</v>
      </c>
      <c r="AM214" s="6">
        <f t="shared" si="29"/>
        <v>70.900000000000006</v>
      </c>
      <c r="AN214" s="6">
        <v>56.4</v>
      </c>
      <c r="AO214" s="6">
        <v>70.900000000000006</v>
      </c>
      <c r="AP214" s="30">
        <v>69.739999999999995</v>
      </c>
      <c r="AQ214" s="6">
        <v>-3</v>
      </c>
      <c r="AS214" s="6">
        <f t="shared" si="30"/>
        <v>29.1</v>
      </c>
      <c r="AT214" s="6">
        <v>43.6</v>
      </c>
      <c r="AU214" s="6">
        <v>29.1</v>
      </c>
      <c r="AV214" s="30">
        <v>30.26</v>
      </c>
      <c r="AW214" s="6">
        <v>3</v>
      </c>
      <c r="AY214" s="6">
        <f t="shared" si="31"/>
        <v>31.2</v>
      </c>
      <c r="AZ214" s="6">
        <v>41.4</v>
      </c>
      <c r="BA214" s="6">
        <v>31.2</v>
      </c>
      <c r="BB214" s="30">
        <v>30.37</v>
      </c>
      <c r="BC214" s="6">
        <v>7.2</v>
      </c>
      <c r="BD214" s="26"/>
    </row>
    <row r="215" spans="1:56" ht="12.75" x14ac:dyDescent="0.2">
      <c r="A215" s="7">
        <v>18</v>
      </c>
      <c r="B215">
        <v>7</v>
      </c>
      <c r="C215" s="6">
        <f t="shared" si="24"/>
        <v>77.5</v>
      </c>
      <c r="D215" s="6">
        <v>114.8</v>
      </c>
      <c r="E215" s="6">
        <v>77.5</v>
      </c>
      <c r="F215" s="30">
        <v>60.94</v>
      </c>
      <c r="G215" s="6">
        <v>1.8</v>
      </c>
      <c r="I215" s="6">
        <f t="shared" si="25"/>
        <v>28.5</v>
      </c>
      <c r="J215" s="6">
        <v>30.9</v>
      </c>
      <c r="K215" s="6">
        <v>28.5</v>
      </c>
      <c r="L215" s="30">
        <v>27.5</v>
      </c>
      <c r="M215" s="6">
        <v>11.9</v>
      </c>
      <c r="O215" s="6">
        <f t="shared" si="26"/>
        <v>183.2</v>
      </c>
      <c r="P215" s="6">
        <v>143.4</v>
      </c>
      <c r="Q215" s="6">
        <v>183.2</v>
      </c>
      <c r="R215" s="30">
        <v>200.62</v>
      </c>
      <c r="S215" s="6">
        <v>-7.2</v>
      </c>
      <c r="V215" s="6">
        <v>289.10000000000002</v>
      </c>
      <c r="W215" s="6">
        <v>289.2</v>
      </c>
      <c r="X215" s="30">
        <v>289.05</v>
      </c>
      <c r="Y215" s="6">
        <v>6.4</v>
      </c>
      <c r="AA215" s="6">
        <f t="shared" si="27"/>
        <v>106</v>
      </c>
      <c r="AB215" s="6">
        <v>145.6</v>
      </c>
      <c r="AC215" s="6">
        <v>106</v>
      </c>
      <c r="AD215" s="30">
        <v>88.43</v>
      </c>
      <c r="AE215" s="6">
        <v>13.6</v>
      </c>
      <c r="AG215" s="6">
        <f t="shared" si="28"/>
        <v>26.8</v>
      </c>
      <c r="AH215" s="6">
        <v>39.700000000000003</v>
      </c>
      <c r="AI215" s="6">
        <v>26.8</v>
      </c>
      <c r="AJ215" s="30">
        <v>21.08</v>
      </c>
      <c r="AK215" s="6">
        <v>0.1</v>
      </c>
      <c r="AM215" s="6">
        <f t="shared" si="29"/>
        <v>63.3</v>
      </c>
      <c r="AN215" s="6">
        <v>49.6</v>
      </c>
      <c r="AO215" s="6">
        <v>63.3</v>
      </c>
      <c r="AP215" s="30">
        <v>69.41</v>
      </c>
      <c r="AQ215" s="6">
        <v>-4</v>
      </c>
      <c r="AS215" s="6">
        <f t="shared" si="30"/>
        <v>36.700000000000003</v>
      </c>
      <c r="AT215" s="6">
        <v>50.4</v>
      </c>
      <c r="AU215" s="6">
        <v>36.700000000000003</v>
      </c>
      <c r="AV215" s="30">
        <v>30.59</v>
      </c>
      <c r="AW215" s="6">
        <v>4</v>
      </c>
      <c r="AY215" s="6">
        <f t="shared" si="31"/>
        <v>26.9</v>
      </c>
      <c r="AZ215" s="6">
        <v>21.2</v>
      </c>
      <c r="BA215" s="6">
        <v>26.9</v>
      </c>
      <c r="BB215" s="30">
        <v>31.09</v>
      </c>
      <c r="BC215" s="6">
        <v>8.6999999999999993</v>
      </c>
      <c r="BD215" s="26"/>
    </row>
    <row r="216" spans="1:56" ht="12.75" x14ac:dyDescent="0.2">
      <c r="A216" s="7">
        <v>18</v>
      </c>
      <c r="B216">
        <v>8</v>
      </c>
      <c r="C216" s="6">
        <f t="shared" si="24"/>
        <v>54.4</v>
      </c>
      <c r="D216" s="6">
        <v>65</v>
      </c>
      <c r="E216" s="6">
        <v>54.4</v>
      </c>
      <c r="F216" s="30">
        <v>61.16</v>
      </c>
      <c r="G216" s="6">
        <v>2.7</v>
      </c>
      <c r="I216" s="6">
        <f t="shared" si="25"/>
        <v>31.4</v>
      </c>
      <c r="J216" s="6">
        <v>21.9</v>
      </c>
      <c r="K216" s="6">
        <v>31.4</v>
      </c>
      <c r="L216" s="30">
        <v>28.63</v>
      </c>
      <c r="M216" s="6">
        <v>13.5</v>
      </c>
      <c r="O216" s="6">
        <f t="shared" si="26"/>
        <v>203.8</v>
      </c>
      <c r="P216" s="6">
        <v>202.4</v>
      </c>
      <c r="Q216" s="6">
        <v>203.8</v>
      </c>
      <c r="R216" s="30">
        <v>199.85</v>
      </c>
      <c r="S216" s="6">
        <v>-9.1999999999999993</v>
      </c>
      <c r="V216" s="6">
        <v>289.39999999999998</v>
      </c>
      <c r="W216" s="6">
        <v>289.5</v>
      </c>
      <c r="X216" s="30">
        <v>289.64</v>
      </c>
      <c r="Y216" s="6">
        <v>7</v>
      </c>
      <c r="AA216" s="6">
        <f t="shared" si="27"/>
        <v>85.7</v>
      </c>
      <c r="AB216" s="6">
        <v>87</v>
      </c>
      <c r="AC216" s="6">
        <v>85.7</v>
      </c>
      <c r="AD216" s="30">
        <v>89.79</v>
      </c>
      <c r="AE216" s="6">
        <v>16.3</v>
      </c>
      <c r="AG216" s="6">
        <f t="shared" si="28"/>
        <v>18.8</v>
      </c>
      <c r="AH216" s="6">
        <v>22.5</v>
      </c>
      <c r="AI216" s="6">
        <v>18.8</v>
      </c>
      <c r="AJ216" s="30">
        <v>21.12</v>
      </c>
      <c r="AK216" s="6">
        <v>0.4</v>
      </c>
      <c r="AM216" s="6">
        <f t="shared" si="29"/>
        <v>70.400000000000006</v>
      </c>
      <c r="AN216" s="6">
        <v>69.900000000000006</v>
      </c>
      <c r="AO216" s="6">
        <v>70.400000000000006</v>
      </c>
      <c r="AP216" s="30">
        <v>69</v>
      </c>
      <c r="AQ216" s="6">
        <v>-4.9000000000000004</v>
      </c>
      <c r="AS216" s="6">
        <f t="shared" si="30"/>
        <v>29.6</v>
      </c>
      <c r="AT216" s="6">
        <v>30.1</v>
      </c>
      <c r="AU216" s="6">
        <v>29.6</v>
      </c>
      <c r="AV216" s="30">
        <v>31</v>
      </c>
      <c r="AW216" s="6">
        <v>4.9000000000000004</v>
      </c>
      <c r="AY216" s="6">
        <f t="shared" si="31"/>
        <v>36.6</v>
      </c>
      <c r="AZ216" s="6">
        <v>25.2</v>
      </c>
      <c r="BA216" s="6">
        <v>36.6</v>
      </c>
      <c r="BB216" s="30">
        <v>31.88</v>
      </c>
      <c r="BC216" s="6">
        <v>9.4</v>
      </c>
      <c r="BD216" s="26"/>
    </row>
    <row r="217" spans="1:56" ht="12.75" x14ac:dyDescent="0.2">
      <c r="A217" s="7">
        <v>18</v>
      </c>
      <c r="B217">
        <v>9</v>
      </c>
      <c r="C217" s="6">
        <f t="shared" si="24"/>
        <v>60.3</v>
      </c>
      <c r="D217" s="6">
        <v>57.2</v>
      </c>
      <c r="E217" s="6">
        <v>60.3</v>
      </c>
      <c r="F217" s="30">
        <v>61.42</v>
      </c>
      <c r="G217" s="6">
        <v>3.1</v>
      </c>
      <c r="I217" s="6">
        <f t="shared" si="25"/>
        <v>31.8</v>
      </c>
      <c r="J217" s="6">
        <v>23.5</v>
      </c>
      <c r="K217" s="6">
        <v>31.8</v>
      </c>
      <c r="L217" s="30">
        <v>29.82</v>
      </c>
      <c r="M217" s="6">
        <v>14.4</v>
      </c>
      <c r="O217" s="6">
        <f t="shared" si="26"/>
        <v>197.9</v>
      </c>
      <c r="P217" s="6">
        <v>209.2</v>
      </c>
      <c r="Q217" s="6">
        <v>197.9</v>
      </c>
      <c r="R217" s="30">
        <v>199.06</v>
      </c>
      <c r="S217" s="6">
        <v>-9.5</v>
      </c>
      <c r="V217" s="6">
        <v>289.89999999999998</v>
      </c>
      <c r="W217" s="6">
        <v>289.89999999999998</v>
      </c>
      <c r="X217" s="30">
        <v>290.3</v>
      </c>
      <c r="Y217" s="6">
        <v>7.9</v>
      </c>
      <c r="AA217" s="6">
        <f t="shared" si="27"/>
        <v>92</v>
      </c>
      <c r="AB217" s="6">
        <v>80.7</v>
      </c>
      <c r="AC217" s="6">
        <v>92</v>
      </c>
      <c r="AD217" s="30">
        <v>91.24</v>
      </c>
      <c r="AE217" s="6">
        <v>17.5</v>
      </c>
      <c r="AG217" s="6">
        <f t="shared" si="28"/>
        <v>20.8</v>
      </c>
      <c r="AH217" s="6">
        <v>19.7</v>
      </c>
      <c r="AI217" s="6">
        <v>20.8</v>
      </c>
      <c r="AJ217" s="30">
        <v>21.16</v>
      </c>
      <c r="AK217" s="6">
        <v>0.5</v>
      </c>
      <c r="AM217" s="6">
        <f t="shared" si="29"/>
        <v>68.3</v>
      </c>
      <c r="AN217" s="6">
        <v>72.2</v>
      </c>
      <c r="AO217" s="6">
        <v>68.3</v>
      </c>
      <c r="AP217" s="30">
        <v>68.569999999999993</v>
      </c>
      <c r="AQ217" s="6">
        <v>-5.2</v>
      </c>
      <c r="AS217" s="6">
        <f t="shared" si="30"/>
        <v>31.7</v>
      </c>
      <c r="AT217" s="6">
        <v>27.8</v>
      </c>
      <c r="AU217" s="6">
        <v>31.7</v>
      </c>
      <c r="AV217" s="30">
        <v>31.43</v>
      </c>
      <c r="AW217" s="6">
        <v>5.2</v>
      </c>
      <c r="AY217" s="6">
        <f t="shared" si="31"/>
        <v>34.5</v>
      </c>
      <c r="AZ217" s="6">
        <v>29.1</v>
      </c>
      <c r="BA217" s="6">
        <v>34.5</v>
      </c>
      <c r="BB217" s="30">
        <v>32.69</v>
      </c>
      <c r="BC217" s="6">
        <v>9.6999999999999993</v>
      </c>
      <c r="BD217" s="26"/>
    </row>
    <row r="218" spans="1:56" ht="12.75" x14ac:dyDescent="0.2">
      <c r="A218" s="7">
        <v>18</v>
      </c>
      <c r="B218">
        <v>10</v>
      </c>
      <c r="C218" s="6">
        <f t="shared" si="24"/>
        <v>63.1</v>
      </c>
      <c r="D218" s="6">
        <v>61.7</v>
      </c>
      <c r="E218" s="6">
        <v>63.1</v>
      </c>
      <c r="F218" s="30">
        <v>61.72</v>
      </c>
      <c r="G218" s="6">
        <v>3.5</v>
      </c>
      <c r="I218" s="6">
        <f t="shared" si="25"/>
        <v>31.4</v>
      </c>
      <c r="J218" s="6">
        <v>25.3</v>
      </c>
      <c r="K218" s="6">
        <v>31.4</v>
      </c>
      <c r="L218" s="30">
        <v>31</v>
      </c>
      <c r="M218" s="6">
        <v>14.1</v>
      </c>
      <c r="O218" s="6">
        <f t="shared" si="26"/>
        <v>196</v>
      </c>
      <c r="P218" s="6">
        <v>203.4</v>
      </c>
      <c r="Q218" s="6">
        <v>196</v>
      </c>
      <c r="R218" s="30">
        <v>198.32</v>
      </c>
      <c r="S218" s="6">
        <v>-8.8000000000000007</v>
      </c>
      <c r="V218" s="6">
        <v>290.39999999999998</v>
      </c>
      <c r="W218" s="6">
        <v>290.5</v>
      </c>
      <c r="X218" s="30">
        <v>291.02999999999997</v>
      </c>
      <c r="Y218" s="6">
        <v>8.8000000000000007</v>
      </c>
      <c r="AA218" s="6">
        <f t="shared" si="27"/>
        <v>94.6</v>
      </c>
      <c r="AB218" s="6">
        <v>87</v>
      </c>
      <c r="AC218" s="6">
        <v>94.6</v>
      </c>
      <c r="AD218" s="30">
        <v>92.71</v>
      </c>
      <c r="AE218" s="6">
        <v>17.600000000000001</v>
      </c>
      <c r="AG218" s="6">
        <f t="shared" si="28"/>
        <v>21.7</v>
      </c>
      <c r="AH218" s="6">
        <v>21.3</v>
      </c>
      <c r="AI218" s="6">
        <v>21.7</v>
      </c>
      <c r="AJ218" s="30">
        <v>21.21</v>
      </c>
      <c r="AK218" s="6">
        <v>0.6</v>
      </c>
      <c r="AM218" s="6">
        <f t="shared" si="29"/>
        <v>67.400000000000006</v>
      </c>
      <c r="AN218" s="6">
        <v>70</v>
      </c>
      <c r="AO218" s="6">
        <v>67.400000000000006</v>
      </c>
      <c r="AP218" s="30">
        <v>68.14</v>
      </c>
      <c r="AQ218" s="6">
        <v>-5.0999999999999996</v>
      </c>
      <c r="AS218" s="6">
        <f t="shared" si="30"/>
        <v>32.6</v>
      </c>
      <c r="AT218" s="6">
        <v>30</v>
      </c>
      <c r="AU218" s="6">
        <v>32.6</v>
      </c>
      <c r="AV218" s="30">
        <v>31.86</v>
      </c>
      <c r="AW218" s="6">
        <v>5.0999999999999996</v>
      </c>
      <c r="AY218" s="6">
        <f t="shared" si="31"/>
        <v>33.200000000000003</v>
      </c>
      <c r="AZ218" s="6">
        <v>29.1</v>
      </c>
      <c r="BA218" s="6">
        <v>33.200000000000003</v>
      </c>
      <c r="BB218" s="30">
        <v>33.43</v>
      </c>
      <c r="BC218" s="6">
        <v>9</v>
      </c>
      <c r="BD218" s="26"/>
    </row>
    <row r="219" spans="1:56" ht="12.75" x14ac:dyDescent="0.2">
      <c r="A219" s="7">
        <v>18</v>
      </c>
      <c r="B219">
        <v>11</v>
      </c>
      <c r="C219" s="6">
        <f t="shared" si="24"/>
        <v>49.3</v>
      </c>
      <c r="D219" s="6">
        <v>42</v>
      </c>
      <c r="E219" s="6">
        <v>49.3</v>
      </c>
      <c r="F219" s="30">
        <v>62.13</v>
      </c>
      <c r="G219" s="6">
        <v>4.9000000000000004</v>
      </c>
      <c r="I219" s="6">
        <f t="shared" si="25"/>
        <v>28.9</v>
      </c>
      <c r="J219" s="6">
        <v>17.2</v>
      </c>
      <c r="K219" s="6">
        <v>28.9</v>
      </c>
      <c r="L219" s="30">
        <v>32.03</v>
      </c>
      <c r="M219" s="6">
        <v>12.3</v>
      </c>
      <c r="O219" s="6">
        <f t="shared" si="26"/>
        <v>213.1</v>
      </c>
      <c r="P219" s="6">
        <v>231.8</v>
      </c>
      <c r="Q219" s="6">
        <v>213.1</v>
      </c>
      <c r="R219" s="30">
        <v>197.69</v>
      </c>
      <c r="S219" s="6">
        <v>-7.6</v>
      </c>
      <c r="V219" s="6">
        <v>291</v>
      </c>
      <c r="W219" s="6">
        <v>291.2</v>
      </c>
      <c r="X219" s="30">
        <v>291.83999999999997</v>
      </c>
      <c r="Y219" s="6">
        <v>9.6999999999999993</v>
      </c>
      <c r="AA219" s="6">
        <f t="shared" si="27"/>
        <v>78.2</v>
      </c>
      <c r="AB219" s="6">
        <v>59.2</v>
      </c>
      <c r="AC219" s="6">
        <v>78.2</v>
      </c>
      <c r="AD219" s="30">
        <v>94.15</v>
      </c>
      <c r="AE219" s="6">
        <v>17.3</v>
      </c>
      <c r="AG219" s="6">
        <f t="shared" si="28"/>
        <v>16.899999999999999</v>
      </c>
      <c r="AH219" s="6">
        <v>14.4</v>
      </c>
      <c r="AI219" s="6">
        <v>16.899999999999999</v>
      </c>
      <c r="AJ219" s="30">
        <v>21.29</v>
      </c>
      <c r="AK219" s="6">
        <v>1</v>
      </c>
      <c r="AM219" s="6">
        <f t="shared" si="29"/>
        <v>73.2</v>
      </c>
      <c r="AN219" s="6">
        <v>79.7</v>
      </c>
      <c r="AO219" s="6">
        <v>73.2</v>
      </c>
      <c r="AP219" s="30">
        <v>67.739999999999995</v>
      </c>
      <c r="AQ219" s="6">
        <v>-4.9000000000000004</v>
      </c>
      <c r="AS219" s="6">
        <f t="shared" si="30"/>
        <v>26.8</v>
      </c>
      <c r="AT219" s="6">
        <v>20.3</v>
      </c>
      <c r="AU219" s="6">
        <v>26.8</v>
      </c>
      <c r="AV219" s="30">
        <v>32.26</v>
      </c>
      <c r="AW219" s="6">
        <v>4.9000000000000004</v>
      </c>
      <c r="AY219" s="6">
        <f t="shared" si="31"/>
        <v>37</v>
      </c>
      <c r="AZ219" s="6">
        <v>29</v>
      </c>
      <c r="BA219" s="6">
        <v>37</v>
      </c>
      <c r="BB219" s="30">
        <v>34.01</v>
      </c>
      <c r="BC219" s="6">
        <v>7</v>
      </c>
      <c r="BD219" s="26"/>
    </row>
    <row r="220" spans="1:56" ht="12.75" x14ac:dyDescent="0.2">
      <c r="A220" s="7">
        <v>18</v>
      </c>
      <c r="B220">
        <v>12</v>
      </c>
      <c r="C220" s="6">
        <f t="shared" si="24"/>
        <v>68.7</v>
      </c>
      <c r="D220" s="6">
        <v>61.2</v>
      </c>
      <c r="E220" s="6">
        <v>68.7</v>
      </c>
      <c r="F220" s="30">
        <v>62.62</v>
      </c>
      <c r="G220" s="6">
        <v>5.9</v>
      </c>
      <c r="I220" s="6">
        <f t="shared" si="25"/>
        <v>33.1</v>
      </c>
      <c r="J220" s="6">
        <v>20.6</v>
      </c>
      <c r="K220" s="6">
        <v>33.1</v>
      </c>
      <c r="L220" s="30">
        <v>32.799999999999997</v>
      </c>
      <c r="M220" s="6">
        <v>9.3000000000000007</v>
      </c>
      <c r="O220" s="6">
        <f t="shared" si="26"/>
        <v>190.7</v>
      </c>
      <c r="P220" s="6">
        <v>210.6</v>
      </c>
      <c r="Q220" s="6">
        <v>190.7</v>
      </c>
      <c r="R220" s="30">
        <v>197.28</v>
      </c>
      <c r="S220" s="6">
        <v>-4.9000000000000004</v>
      </c>
      <c r="V220" s="6">
        <v>292.39999999999998</v>
      </c>
      <c r="W220" s="6">
        <v>292.39999999999998</v>
      </c>
      <c r="X220" s="30">
        <v>292.7</v>
      </c>
      <c r="Y220" s="6">
        <v>10.3</v>
      </c>
      <c r="AA220" s="6">
        <f t="shared" si="27"/>
        <v>101.7</v>
      </c>
      <c r="AB220" s="6">
        <v>81.8</v>
      </c>
      <c r="AC220" s="6">
        <v>101.7</v>
      </c>
      <c r="AD220" s="30">
        <v>95.42</v>
      </c>
      <c r="AE220" s="6">
        <v>15.2</v>
      </c>
      <c r="AG220" s="6">
        <f t="shared" si="28"/>
        <v>23.5</v>
      </c>
      <c r="AH220" s="6">
        <v>20.9</v>
      </c>
      <c r="AI220" s="6">
        <v>23.5</v>
      </c>
      <c r="AJ220" s="30">
        <v>21.39</v>
      </c>
      <c r="AK220" s="6">
        <v>1.3</v>
      </c>
      <c r="AM220" s="6">
        <f t="shared" si="29"/>
        <v>65.2</v>
      </c>
      <c r="AN220" s="6">
        <v>72</v>
      </c>
      <c r="AO220" s="6">
        <v>65.2</v>
      </c>
      <c r="AP220" s="30">
        <v>67.400000000000006</v>
      </c>
      <c r="AQ220" s="6">
        <v>-4.0999999999999996</v>
      </c>
      <c r="AS220" s="6">
        <f t="shared" si="30"/>
        <v>34.799999999999997</v>
      </c>
      <c r="AT220" s="6">
        <v>28</v>
      </c>
      <c r="AU220" s="6">
        <v>34.799999999999997</v>
      </c>
      <c r="AV220" s="30">
        <v>32.6</v>
      </c>
      <c r="AW220" s="6">
        <v>4.0999999999999996</v>
      </c>
      <c r="AY220" s="6">
        <f t="shared" si="31"/>
        <v>32.5</v>
      </c>
      <c r="AZ220" s="6">
        <v>25.2</v>
      </c>
      <c r="BA220" s="6">
        <v>32.5</v>
      </c>
      <c r="BB220" s="30">
        <v>34.380000000000003</v>
      </c>
      <c r="BC220" s="6">
        <v>4.3</v>
      </c>
      <c r="BD220" s="26"/>
    </row>
    <row r="221" spans="1:56" ht="12.75" x14ac:dyDescent="0.2">
      <c r="A221" s="7"/>
      <c r="B221">
        <v>1</v>
      </c>
      <c r="C221" s="6">
        <f t="shared" si="24"/>
        <v>69.900000000000006</v>
      </c>
      <c r="D221" s="6">
        <v>62</v>
      </c>
      <c r="E221" s="6">
        <v>69.900000000000006</v>
      </c>
      <c r="F221" s="30">
        <v>63.21</v>
      </c>
      <c r="G221" s="6">
        <v>7.1</v>
      </c>
      <c r="I221" s="6">
        <f t="shared" si="25"/>
        <v>24.7</v>
      </c>
      <c r="J221" s="6">
        <v>22.2</v>
      </c>
      <c r="K221" s="6">
        <v>24.7</v>
      </c>
      <c r="L221" s="30">
        <v>33.29</v>
      </c>
      <c r="M221" s="6">
        <v>5.8</v>
      </c>
      <c r="O221" s="6">
        <f t="shared" si="26"/>
        <v>199.1</v>
      </c>
      <c r="P221" s="6">
        <v>209.6</v>
      </c>
      <c r="Q221" s="6">
        <v>199.1</v>
      </c>
      <c r="R221" s="30">
        <v>197.1</v>
      </c>
      <c r="S221" s="6">
        <v>-2.2000000000000002</v>
      </c>
      <c r="V221" s="6">
        <v>293.8</v>
      </c>
      <c r="W221" s="6">
        <v>293.7</v>
      </c>
      <c r="X221" s="30">
        <v>293.58999999999997</v>
      </c>
      <c r="Y221" s="6">
        <v>10.7</v>
      </c>
      <c r="AA221" s="6">
        <f t="shared" si="27"/>
        <v>94.6</v>
      </c>
      <c r="AB221" s="6">
        <v>84.2</v>
      </c>
      <c r="AC221" s="6">
        <v>94.6</v>
      </c>
      <c r="AD221" s="30">
        <v>96.49</v>
      </c>
      <c r="AE221" s="6">
        <v>12.9</v>
      </c>
      <c r="AG221" s="6">
        <f t="shared" si="28"/>
        <v>23.8</v>
      </c>
      <c r="AH221" s="6">
        <v>21.1</v>
      </c>
      <c r="AI221" s="6">
        <v>23.8</v>
      </c>
      <c r="AJ221" s="30">
        <v>21.53</v>
      </c>
      <c r="AK221" s="6">
        <v>1.6</v>
      </c>
      <c r="AM221" s="6">
        <f t="shared" si="29"/>
        <v>67.8</v>
      </c>
      <c r="AN221" s="6">
        <v>71.400000000000006</v>
      </c>
      <c r="AO221" s="6">
        <v>67.8</v>
      </c>
      <c r="AP221" s="30">
        <v>67.13</v>
      </c>
      <c r="AQ221" s="6">
        <v>-3.2</v>
      </c>
      <c r="AS221" s="6">
        <f t="shared" si="30"/>
        <v>32.200000000000003</v>
      </c>
      <c r="AT221" s="6">
        <v>28.6</v>
      </c>
      <c r="AU221" s="6">
        <v>32.200000000000003</v>
      </c>
      <c r="AV221" s="30">
        <v>32.869999999999997</v>
      </c>
      <c r="AW221" s="6">
        <v>3.2</v>
      </c>
      <c r="AY221" s="6">
        <f t="shared" si="31"/>
        <v>26.1</v>
      </c>
      <c r="AZ221" s="6">
        <v>26.3</v>
      </c>
      <c r="BA221" s="6">
        <v>26.1</v>
      </c>
      <c r="BB221" s="30">
        <v>34.5</v>
      </c>
      <c r="BC221" s="6">
        <v>1.4</v>
      </c>
      <c r="BD221" s="26"/>
    </row>
    <row r="222" spans="1:56" ht="12.75" x14ac:dyDescent="0.2">
      <c r="A222" s="7">
        <v>19</v>
      </c>
      <c r="B222">
        <v>2</v>
      </c>
      <c r="C222" s="6">
        <f t="shared" si="24"/>
        <v>58.6</v>
      </c>
      <c r="D222" s="6">
        <v>51</v>
      </c>
      <c r="E222" s="6">
        <v>58.6</v>
      </c>
      <c r="F222" s="30">
        <v>63.9</v>
      </c>
      <c r="G222" s="6">
        <v>8.4</v>
      </c>
      <c r="I222" s="6">
        <f t="shared" si="25"/>
        <v>38</v>
      </c>
      <c r="J222" s="6">
        <v>38.1</v>
      </c>
      <c r="K222" s="6">
        <v>38</v>
      </c>
      <c r="L222" s="30">
        <v>33.42</v>
      </c>
      <c r="M222" s="6">
        <v>1.6</v>
      </c>
      <c r="O222" s="6">
        <f t="shared" si="26"/>
        <v>198.3</v>
      </c>
      <c r="P222" s="6">
        <v>206</v>
      </c>
      <c r="Q222" s="6">
        <v>198.3</v>
      </c>
      <c r="R222" s="30">
        <v>197.14</v>
      </c>
      <c r="S222" s="6">
        <v>0.6</v>
      </c>
      <c r="V222" s="6">
        <v>295.10000000000002</v>
      </c>
      <c r="W222" s="6">
        <v>294.89999999999998</v>
      </c>
      <c r="X222" s="30">
        <v>294.47000000000003</v>
      </c>
      <c r="Y222" s="6">
        <v>10.5</v>
      </c>
      <c r="AA222" s="6">
        <f t="shared" si="27"/>
        <v>96.6</v>
      </c>
      <c r="AB222" s="6">
        <v>89.1</v>
      </c>
      <c r="AC222" s="6">
        <v>96.6</v>
      </c>
      <c r="AD222" s="30">
        <v>97.32</v>
      </c>
      <c r="AE222" s="6">
        <v>10</v>
      </c>
      <c r="AG222" s="6">
        <f t="shared" si="28"/>
        <v>19.899999999999999</v>
      </c>
      <c r="AH222" s="6">
        <v>17.3</v>
      </c>
      <c r="AI222" s="6">
        <v>19.899999999999999</v>
      </c>
      <c r="AJ222" s="30">
        <v>21.7</v>
      </c>
      <c r="AK222" s="6">
        <v>2.1</v>
      </c>
      <c r="AM222" s="6">
        <f t="shared" si="29"/>
        <v>67.2</v>
      </c>
      <c r="AN222" s="6">
        <v>69.8</v>
      </c>
      <c r="AO222" s="6">
        <v>67.2</v>
      </c>
      <c r="AP222" s="30">
        <v>66.95</v>
      </c>
      <c r="AQ222" s="6">
        <v>-2.2000000000000002</v>
      </c>
      <c r="AS222" s="6">
        <f t="shared" si="30"/>
        <v>32.799999999999997</v>
      </c>
      <c r="AT222" s="6">
        <v>30.2</v>
      </c>
      <c r="AU222" s="6">
        <v>32.799999999999997</v>
      </c>
      <c r="AV222" s="30">
        <v>33.049999999999997</v>
      </c>
      <c r="AW222" s="6">
        <v>2.2000000000000002</v>
      </c>
      <c r="AY222" s="6">
        <f t="shared" si="31"/>
        <v>39.4</v>
      </c>
      <c r="AZ222" s="6">
        <v>42.8</v>
      </c>
      <c r="BA222" s="6">
        <v>39.4</v>
      </c>
      <c r="BB222" s="30">
        <v>34.340000000000003</v>
      </c>
      <c r="BC222" s="6">
        <v>-1.9</v>
      </c>
      <c r="BD222" s="26"/>
    </row>
    <row r="223" spans="1:56" ht="12.75" x14ac:dyDescent="0.2">
      <c r="A223" s="7">
        <v>19</v>
      </c>
      <c r="B223">
        <v>3</v>
      </c>
      <c r="C223" s="6">
        <f t="shared" si="24"/>
        <v>61.5</v>
      </c>
      <c r="D223" s="6">
        <v>49.1</v>
      </c>
      <c r="E223" s="6">
        <v>61.5</v>
      </c>
      <c r="F223" s="30">
        <v>64.61</v>
      </c>
      <c r="G223" s="6">
        <v>8.6</v>
      </c>
      <c r="I223" s="6">
        <f t="shared" si="25"/>
        <v>43.7</v>
      </c>
      <c r="J223" s="6">
        <v>52.5</v>
      </c>
      <c r="K223" s="6">
        <v>43.7</v>
      </c>
      <c r="L223" s="30">
        <v>33.25</v>
      </c>
      <c r="M223" s="6">
        <v>-2.1</v>
      </c>
      <c r="O223" s="6">
        <f t="shared" si="26"/>
        <v>190.4</v>
      </c>
      <c r="P223" s="6">
        <v>194.3</v>
      </c>
      <c r="Q223" s="6">
        <v>190.4</v>
      </c>
      <c r="R223" s="30">
        <v>197.43</v>
      </c>
      <c r="S223" s="6">
        <v>3.4</v>
      </c>
      <c r="V223" s="6">
        <v>295.8</v>
      </c>
      <c r="W223" s="6">
        <v>295.60000000000002</v>
      </c>
      <c r="X223" s="30">
        <v>295.29000000000002</v>
      </c>
      <c r="Y223" s="6">
        <v>9.9</v>
      </c>
      <c r="AA223" s="6">
        <f t="shared" si="27"/>
        <v>105.2</v>
      </c>
      <c r="AB223" s="6">
        <v>101.6</v>
      </c>
      <c r="AC223" s="6">
        <v>105.2</v>
      </c>
      <c r="AD223" s="30">
        <v>97.86</v>
      </c>
      <c r="AE223" s="6">
        <v>6.5</v>
      </c>
      <c r="AG223" s="6">
        <f t="shared" si="28"/>
        <v>20.8</v>
      </c>
      <c r="AH223" s="6">
        <v>16.600000000000001</v>
      </c>
      <c r="AI223" s="6">
        <v>20.8</v>
      </c>
      <c r="AJ223" s="30">
        <v>21.88</v>
      </c>
      <c r="AK223" s="6">
        <v>2.2000000000000002</v>
      </c>
      <c r="AM223" s="6">
        <f t="shared" si="29"/>
        <v>64.400000000000006</v>
      </c>
      <c r="AN223" s="6">
        <v>65.7</v>
      </c>
      <c r="AO223" s="6">
        <v>64.400000000000006</v>
      </c>
      <c r="AP223" s="30">
        <v>66.86</v>
      </c>
      <c r="AQ223" s="6">
        <v>-1.1000000000000001</v>
      </c>
      <c r="AS223" s="6">
        <f t="shared" si="30"/>
        <v>35.6</v>
      </c>
      <c r="AT223" s="6">
        <v>34.299999999999997</v>
      </c>
      <c r="AU223" s="6">
        <v>35.6</v>
      </c>
      <c r="AV223" s="30">
        <v>33.14</v>
      </c>
      <c r="AW223" s="6">
        <v>1.1000000000000001</v>
      </c>
      <c r="AY223" s="6">
        <f t="shared" si="31"/>
        <v>41.6</v>
      </c>
      <c r="AZ223" s="6">
        <v>51.7</v>
      </c>
      <c r="BA223" s="6">
        <v>41.6</v>
      </c>
      <c r="BB223" s="30">
        <v>33.97</v>
      </c>
      <c r="BC223" s="6">
        <v>-4.4000000000000004</v>
      </c>
      <c r="BD223" s="26"/>
    </row>
    <row r="224" spans="1:56" ht="12.75" x14ac:dyDescent="0.2">
      <c r="A224" s="7">
        <v>19</v>
      </c>
      <c r="B224">
        <v>4</v>
      </c>
      <c r="C224" s="6">
        <f t="shared" si="24"/>
        <v>74.400000000000006</v>
      </c>
      <c r="D224" s="6">
        <v>68.900000000000006</v>
      </c>
      <c r="E224" s="6">
        <v>74.400000000000006</v>
      </c>
      <c r="F224" s="30">
        <v>65.239999999999995</v>
      </c>
      <c r="G224" s="6">
        <v>7.5</v>
      </c>
      <c r="I224" s="6">
        <f t="shared" si="25"/>
        <v>32</v>
      </c>
      <c r="J224" s="6">
        <v>38.1</v>
      </c>
      <c r="K224" s="6">
        <v>32</v>
      </c>
      <c r="L224" s="30">
        <v>32.89</v>
      </c>
      <c r="M224" s="6">
        <v>-4.3</v>
      </c>
      <c r="O224" s="6">
        <f t="shared" si="26"/>
        <v>189.7</v>
      </c>
      <c r="P224" s="6">
        <v>189.5</v>
      </c>
      <c r="Q224" s="6">
        <v>189.7</v>
      </c>
      <c r="R224" s="30">
        <v>197.88</v>
      </c>
      <c r="S224" s="6">
        <v>5.5</v>
      </c>
      <c r="V224" s="6">
        <v>296.39999999999998</v>
      </c>
      <c r="W224" s="6">
        <v>296.2</v>
      </c>
      <c r="X224" s="30">
        <v>296.01</v>
      </c>
      <c r="Y224" s="6">
        <v>8.6999999999999993</v>
      </c>
      <c r="AA224" s="6">
        <f t="shared" si="27"/>
        <v>106.5</v>
      </c>
      <c r="AB224" s="6">
        <v>106.9</v>
      </c>
      <c r="AC224" s="6">
        <v>106.5</v>
      </c>
      <c r="AD224" s="30">
        <v>98.13</v>
      </c>
      <c r="AE224" s="6">
        <v>3.2</v>
      </c>
      <c r="AG224" s="6">
        <f t="shared" si="28"/>
        <v>25.1</v>
      </c>
      <c r="AH224" s="6">
        <v>23.2</v>
      </c>
      <c r="AI224" s="6">
        <v>25.1</v>
      </c>
      <c r="AJ224" s="30">
        <v>22.04</v>
      </c>
      <c r="AK224" s="6">
        <v>1.9</v>
      </c>
      <c r="AM224" s="6">
        <f t="shared" si="29"/>
        <v>64.099999999999994</v>
      </c>
      <c r="AN224" s="6">
        <v>63.9</v>
      </c>
      <c r="AO224" s="6">
        <v>64.099999999999994</v>
      </c>
      <c r="AP224" s="30">
        <v>66.849999999999994</v>
      </c>
      <c r="AQ224" s="6">
        <v>-0.1</v>
      </c>
      <c r="AS224" s="6">
        <f t="shared" si="30"/>
        <v>35.9</v>
      </c>
      <c r="AT224" s="6">
        <v>36.1</v>
      </c>
      <c r="AU224" s="6">
        <v>35.9</v>
      </c>
      <c r="AV224" s="30">
        <v>33.15</v>
      </c>
      <c r="AW224" s="6">
        <v>0.1</v>
      </c>
      <c r="AY224" s="6">
        <f t="shared" si="31"/>
        <v>30.1</v>
      </c>
      <c r="AZ224" s="6">
        <v>35.6</v>
      </c>
      <c r="BA224" s="6">
        <v>30.1</v>
      </c>
      <c r="BB224" s="30">
        <v>33.520000000000003</v>
      </c>
      <c r="BC224" s="6">
        <v>-5.5</v>
      </c>
      <c r="BD224" s="26"/>
    </row>
    <row r="225" spans="1:56" ht="12.75" x14ac:dyDescent="0.2">
      <c r="A225" s="7">
        <v>19</v>
      </c>
      <c r="B225">
        <v>5</v>
      </c>
      <c r="C225" s="6">
        <f t="shared" si="24"/>
        <v>59.3</v>
      </c>
      <c r="D225" s="6">
        <v>47.8</v>
      </c>
      <c r="E225" s="6">
        <v>59.3</v>
      </c>
      <c r="F225" s="30">
        <v>65.69</v>
      </c>
      <c r="G225" s="6">
        <v>5.4</v>
      </c>
      <c r="I225" s="6">
        <f t="shared" si="25"/>
        <v>34.299999999999997</v>
      </c>
      <c r="J225" s="6">
        <v>42.5</v>
      </c>
      <c r="K225" s="6">
        <v>34.299999999999997</v>
      </c>
      <c r="L225" s="30">
        <v>32.479999999999997</v>
      </c>
      <c r="M225" s="6">
        <v>-5</v>
      </c>
      <c r="O225" s="6">
        <f t="shared" si="26"/>
        <v>203</v>
      </c>
      <c r="P225" s="6">
        <v>206.3</v>
      </c>
      <c r="Q225" s="6">
        <v>203</v>
      </c>
      <c r="R225" s="30">
        <v>198.42</v>
      </c>
      <c r="S225" s="6">
        <v>6.5</v>
      </c>
      <c r="V225" s="6">
        <v>296.60000000000002</v>
      </c>
      <c r="W225" s="6">
        <v>296.60000000000002</v>
      </c>
      <c r="X225" s="30">
        <v>296.58999999999997</v>
      </c>
      <c r="Y225" s="6">
        <v>6.9</v>
      </c>
      <c r="AA225" s="6">
        <f t="shared" si="27"/>
        <v>93.6</v>
      </c>
      <c r="AB225" s="6">
        <v>90.3</v>
      </c>
      <c r="AC225" s="6">
        <v>93.6</v>
      </c>
      <c r="AD225" s="30">
        <v>98.16</v>
      </c>
      <c r="AE225" s="6">
        <v>0.4</v>
      </c>
      <c r="AG225" s="6">
        <f t="shared" si="28"/>
        <v>20</v>
      </c>
      <c r="AH225" s="6">
        <v>16.100000000000001</v>
      </c>
      <c r="AI225" s="6">
        <v>20</v>
      </c>
      <c r="AJ225" s="30">
        <v>22.15</v>
      </c>
      <c r="AK225" s="6">
        <v>1.3</v>
      </c>
      <c r="AM225" s="6">
        <f t="shared" si="29"/>
        <v>68.400000000000006</v>
      </c>
      <c r="AN225" s="6">
        <v>69.599999999999994</v>
      </c>
      <c r="AO225" s="6">
        <v>68.400000000000006</v>
      </c>
      <c r="AP225" s="30">
        <v>66.900000000000006</v>
      </c>
      <c r="AQ225" s="6">
        <v>0.6</v>
      </c>
      <c r="AS225" s="6">
        <f t="shared" si="30"/>
        <v>31.6</v>
      </c>
      <c r="AT225" s="6">
        <v>30.4</v>
      </c>
      <c r="AU225" s="6">
        <v>31.6</v>
      </c>
      <c r="AV225" s="30">
        <v>33.1</v>
      </c>
      <c r="AW225" s="6">
        <v>-0.6</v>
      </c>
      <c r="AY225" s="6">
        <f t="shared" si="31"/>
        <v>36.6</v>
      </c>
      <c r="AZ225" s="6">
        <v>47.1</v>
      </c>
      <c r="BA225" s="6">
        <v>36.6</v>
      </c>
      <c r="BB225" s="30">
        <v>33.090000000000003</v>
      </c>
      <c r="BC225" s="6">
        <v>-5.2</v>
      </c>
      <c r="BD225" s="26"/>
    </row>
    <row r="226" spans="1:56" ht="12.75" x14ac:dyDescent="0.2">
      <c r="A226" s="7">
        <v>19</v>
      </c>
      <c r="B226">
        <v>6</v>
      </c>
      <c r="C226" s="6">
        <f t="shared" si="24"/>
        <v>69.3</v>
      </c>
      <c r="D226" s="6">
        <v>86.1</v>
      </c>
      <c r="E226" s="6">
        <v>69.3</v>
      </c>
      <c r="F226" s="30">
        <v>65.84</v>
      </c>
      <c r="G226" s="6">
        <v>1.8</v>
      </c>
      <c r="I226" s="6">
        <f t="shared" si="25"/>
        <v>27.5</v>
      </c>
      <c r="J226" s="6">
        <v>53.1</v>
      </c>
      <c r="K226" s="6">
        <v>27.5</v>
      </c>
      <c r="L226" s="30">
        <v>32.090000000000003</v>
      </c>
      <c r="M226" s="6">
        <v>-4.5999999999999996</v>
      </c>
      <c r="O226" s="6">
        <f t="shared" si="26"/>
        <v>200.2</v>
      </c>
      <c r="P226" s="6">
        <v>157.80000000000001</v>
      </c>
      <c r="Q226" s="6">
        <v>200.2</v>
      </c>
      <c r="R226" s="30">
        <v>199.06</v>
      </c>
      <c r="S226" s="6">
        <v>7.6</v>
      </c>
      <c r="V226" s="6">
        <v>296.89999999999998</v>
      </c>
      <c r="W226" s="6">
        <v>297</v>
      </c>
      <c r="X226" s="30">
        <v>296.99</v>
      </c>
      <c r="Y226" s="6">
        <v>4.8</v>
      </c>
      <c r="AA226" s="6">
        <f t="shared" si="27"/>
        <v>96.8</v>
      </c>
      <c r="AB226" s="6">
        <v>139.19999999999999</v>
      </c>
      <c r="AC226" s="6">
        <v>96.8</v>
      </c>
      <c r="AD226" s="30">
        <v>97.93</v>
      </c>
      <c r="AE226" s="6">
        <v>-2.8</v>
      </c>
      <c r="AG226" s="6">
        <f t="shared" si="28"/>
        <v>23.3</v>
      </c>
      <c r="AH226" s="6">
        <v>29</v>
      </c>
      <c r="AI226" s="6">
        <v>23.3</v>
      </c>
      <c r="AJ226" s="30">
        <v>22.17</v>
      </c>
      <c r="AK226" s="6">
        <v>0.3</v>
      </c>
      <c r="AM226" s="6">
        <f t="shared" si="29"/>
        <v>67.400000000000006</v>
      </c>
      <c r="AN226" s="6">
        <v>53.1</v>
      </c>
      <c r="AO226" s="6">
        <v>67.400000000000006</v>
      </c>
      <c r="AP226" s="30">
        <v>67.03</v>
      </c>
      <c r="AQ226" s="6">
        <v>1.5</v>
      </c>
      <c r="AS226" s="6">
        <f t="shared" si="30"/>
        <v>32.6</v>
      </c>
      <c r="AT226" s="6">
        <v>46.9</v>
      </c>
      <c r="AU226" s="6">
        <v>32.6</v>
      </c>
      <c r="AV226" s="30">
        <v>32.97</v>
      </c>
      <c r="AW226" s="6">
        <v>-1.5</v>
      </c>
      <c r="AY226" s="6">
        <f t="shared" si="31"/>
        <v>28.4</v>
      </c>
      <c r="AZ226" s="6">
        <v>38.1</v>
      </c>
      <c r="BA226" s="6">
        <v>28.4</v>
      </c>
      <c r="BB226" s="30">
        <v>32.770000000000003</v>
      </c>
      <c r="BC226" s="6">
        <v>-3.8</v>
      </c>
      <c r="BD226" s="26"/>
    </row>
    <row r="227" spans="1:56" ht="12.75" x14ac:dyDescent="0.2">
      <c r="A227" s="7">
        <v>19</v>
      </c>
      <c r="B227">
        <v>7</v>
      </c>
      <c r="C227" s="6">
        <f t="shared" si="24"/>
        <v>57.8</v>
      </c>
      <c r="D227" s="6">
        <v>94.7</v>
      </c>
      <c r="E227" s="6">
        <v>57.8</v>
      </c>
      <c r="F227" s="30">
        <v>65.650000000000006</v>
      </c>
      <c r="G227" s="6">
        <v>-2.2999999999999998</v>
      </c>
      <c r="I227" s="6">
        <f t="shared" si="25"/>
        <v>32.700000000000003</v>
      </c>
      <c r="J227" s="6">
        <v>35.200000000000003</v>
      </c>
      <c r="K227" s="6">
        <v>32.700000000000003</v>
      </c>
      <c r="L227" s="30">
        <v>31.76</v>
      </c>
      <c r="M227" s="6">
        <v>-3.9</v>
      </c>
      <c r="O227" s="6">
        <f t="shared" si="26"/>
        <v>206.8</v>
      </c>
      <c r="P227" s="6">
        <v>167.5</v>
      </c>
      <c r="Q227" s="6">
        <v>206.8</v>
      </c>
      <c r="R227" s="30">
        <v>199.79</v>
      </c>
      <c r="S227" s="6">
        <v>8.6999999999999993</v>
      </c>
      <c r="V227" s="6">
        <v>297.3</v>
      </c>
      <c r="W227" s="6">
        <v>297.39999999999998</v>
      </c>
      <c r="X227" s="30">
        <v>297.2</v>
      </c>
      <c r="Y227" s="6">
        <v>2.5</v>
      </c>
      <c r="AA227" s="6">
        <f t="shared" si="27"/>
        <v>90.6</v>
      </c>
      <c r="AB227" s="6">
        <v>129.80000000000001</v>
      </c>
      <c r="AC227" s="6">
        <v>90.6</v>
      </c>
      <c r="AD227" s="30">
        <v>97.41</v>
      </c>
      <c r="AE227" s="6">
        <v>-6.2</v>
      </c>
      <c r="AG227" s="6">
        <f t="shared" si="28"/>
        <v>19.399999999999999</v>
      </c>
      <c r="AH227" s="6">
        <v>31.8</v>
      </c>
      <c r="AI227" s="6">
        <v>19.399999999999999</v>
      </c>
      <c r="AJ227" s="30">
        <v>22.09</v>
      </c>
      <c r="AK227" s="6">
        <v>-1</v>
      </c>
      <c r="AM227" s="6">
        <f t="shared" si="29"/>
        <v>69.5</v>
      </c>
      <c r="AN227" s="6">
        <v>56.3</v>
      </c>
      <c r="AO227" s="6">
        <v>69.5</v>
      </c>
      <c r="AP227" s="30">
        <v>67.22</v>
      </c>
      <c r="AQ227" s="6">
        <v>2.4</v>
      </c>
      <c r="AS227" s="6">
        <f t="shared" si="30"/>
        <v>30.5</v>
      </c>
      <c r="AT227" s="6">
        <v>43.7</v>
      </c>
      <c r="AU227" s="6">
        <v>30.5</v>
      </c>
      <c r="AV227" s="30">
        <v>32.78</v>
      </c>
      <c r="AW227" s="6">
        <v>-2.4</v>
      </c>
      <c r="AY227" s="6">
        <f t="shared" si="31"/>
        <v>36.1</v>
      </c>
      <c r="AZ227" s="6">
        <v>27.1</v>
      </c>
      <c r="BA227" s="6">
        <v>36.1</v>
      </c>
      <c r="BB227" s="30">
        <v>32.61</v>
      </c>
      <c r="BC227" s="6">
        <v>-1.9</v>
      </c>
      <c r="BD227" s="26"/>
    </row>
    <row r="228" spans="1:56" ht="12.75" x14ac:dyDescent="0.2">
      <c r="A228" s="7">
        <v>19</v>
      </c>
      <c r="B228">
        <v>8</v>
      </c>
      <c r="C228" s="6">
        <f t="shared" si="24"/>
        <v>76.599999999999994</v>
      </c>
      <c r="D228" s="6">
        <v>86.6</v>
      </c>
      <c r="E228" s="6">
        <v>76.599999999999994</v>
      </c>
      <c r="F228" s="30">
        <v>65.16</v>
      </c>
      <c r="G228" s="6">
        <v>-5.8</v>
      </c>
      <c r="I228" s="6">
        <f t="shared" si="25"/>
        <v>24.7</v>
      </c>
      <c r="J228" s="6">
        <v>14.6</v>
      </c>
      <c r="K228" s="6">
        <v>24.7</v>
      </c>
      <c r="L228" s="30">
        <v>31.54</v>
      </c>
      <c r="M228" s="6">
        <v>-2.7</v>
      </c>
      <c r="O228" s="6">
        <f t="shared" si="26"/>
        <v>196.4</v>
      </c>
      <c r="P228" s="6">
        <v>196.6</v>
      </c>
      <c r="Q228" s="6">
        <v>196.4</v>
      </c>
      <c r="R228" s="30">
        <v>200.53</v>
      </c>
      <c r="S228" s="6">
        <v>8.9</v>
      </c>
      <c r="V228" s="6">
        <v>297.8</v>
      </c>
      <c r="W228" s="6">
        <v>297.8</v>
      </c>
      <c r="X228" s="30">
        <v>297.23</v>
      </c>
      <c r="Y228" s="6">
        <v>0.4</v>
      </c>
      <c r="AA228" s="6">
        <f t="shared" si="27"/>
        <v>101.3</v>
      </c>
      <c r="AB228" s="6">
        <v>101.2</v>
      </c>
      <c r="AC228" s="6">
        <v>101.3</v>
      </c>
      <c r="AD228" s="30">
        <v>96.7</v>
      </c>
      <c r="AE228" s="6">
        <v>-8.6</v>
      </c>
      <c r="AG228" s="6">
        <f t="shared" si="28"/>
        <v>25.7</v>
      </c>
      <c r="AH228" s="6">
        <v>29.1</v>
      </c>
      <c r="AI228" s="6">
        <v>25.7</v>
      </c>
      <c r="AJ228" s="30">
        <v>21.92</v>
      </c>
      <c r="AK228" s="6">
        <v>-2</v>
      </c>
      <c r="AM228" s="6">
        <f t="shared" si="29"/>
        <v>66</v>
      </c>
      <c r="AN228" s="6">
        <v>66</v>
      </c>
      <c r="AO228" s="6">
        <v>66</v>
      </c>
      <c r="AP228" s="30">
        <v>67.47</v>
      </c>
      <c r="AQ228" s="6">
        <v>2.9</v>
      </c>
      <c r="AS228" s="6">
        <f t="shared" si="30"/>
        <v>34</v>
      </c>
      <c r="AT228" s="6">
        <v>34</v>
      </c>
      <c r="AU228" s="6">
        <v>34</v>
      </c>
      <c r="AV228" s="30">
        <v>32.53</v>
      </c>
      <c r="AW228" s="6">
        <v>-2.9</v>
      </c>
      <c r="AY228" s="6">
        <f t="shared" si="31"/>
        <v>24.4</v>
      </c>
      <c r="AZ228" s="6">
        <v>14.4</v>
      </c>
      <c r="BA228" s="6">
        <v>24.4</v>
      </c>
      <c r="BB228" s="30">
        <v>32.61</v>
      </c>
      <c r="BC228" s="6">
        <v>0.1</v>
      </c>
      <c r="BD228" s="26"/>
    </row>
    <row r="229" spans="1:56" ht="12.75" x14ac:dyDescent="0.2">
      <c r="A229" s="7">
        <v>19</v>
      </c>
      <c r="B229">
        <v>9</v>
      </c>
      <c r="C229" s="6">
        <f t="shared" si="24"/>
        <v>67.099999999999994</v>
      </c>
      <c r="D229" s="6">
        <v>64.900000000000006</v>
      </c>
      <c r="E229" s="6">
        <v>67.099999999999994</v>
      </c>
      <c r="F229" s="30">
        <v>64.56</v>
      </c>
      <c r="G229" s="6">
        <v>-7.2</v>
      </c>
      <c r="I229" s="6">
        <f t="shared" si="25"/>
        <v>30.4</v>
      </c>
      <c r="J229" s="6">
        <v>22</v>
      </c>
      <c r="K229" s="6">
        <v>30.4</v>
      </c>
      <c r="L229" s="30">
        <v>31.43</v>
      </c>
      <c r="M229" s="6">
        <v>-1.3</v>
      </c>
      <c r="O229" s="6">
        <f t="shared" si="26"/>
        <v>200.2</v>
      </c>
      <c r="P229" s="6">
        <v>210.9</v>
      </c>
      <c r="Q229" s="6">
        <v>200.2</v>
      </c>
      <c r="R229" s="30">
        <v>201.12</v>
      </c>
      <c r="S229" s="6">
        <v>7</v>
      </c>
      <c r="V229" s="6">
        <v>297.8</v>
      </c>
      <c r="W229" s="6">
        <v>297.7</v>
      </c>
      <c r="X229" s="30">
        <v>297.11</v>
      </c>
      <c r="Y229" s="6">
        <v>-1.4</v>
      </c>
      <c r="AA229" s="6">
        <f t="shared" si="27"/>
        <v>97.5</v>
      </c>
      <c r="AB229" s="6">
        <v>86.9</v>
      </c>
      <c r="AC229" s="6">
        <v>97.5</v>
      </c>
      <c r="AD229" s="30">
        <v>95.99</v>
      </c>
      <c r="AE229" s="6">
        <v>-8.5</v>
      </c>
      <c r="AG229" s="6">
        <f t="shared" si="28"/>
        <v>22.5</v>
      </c>
      <c r="AH229" s="6">
        <v>21.8</v>
      </c>
      <c r="AI229" s="6">
        <v>22.5</v>
      </c>
      <c r="AJ229" s="30">
        <v>21.73</v>
      </c>
      <c r="AK229" s="6">
        <v>-2.2999999999999998</v>
      </c>
      <c r="AM229" s="6">
        <f t="shared" si="29"/>
        <v>67.3</v>
      </c>
      <c r="AN229" s="6">
        <v>70.8</v>
      </c>
      <c r="AO229" s="6">
        <v>67.3</v>
      </c>
      <c r="AP229" s="30">
        <v>67.69</v>
      </c>
      <c r="AQ229" s="6">
        <v>2.7</v>
      </c>
      <c r="AS229" s="6">
        <f t="shared" si="30"/>
        <v>32.700000000000003</v>
      </c>
      <c r="AT229" s="6">
        <v>29.2</v>
      </c>
      <c r="AU229" s="6">
        <v>32.700000000000003</v>
      </c>
      <c r="AV229" s="30">
        <v>32.31</v>
      </c>
      <c r="AW229" s="6">
        <v>-2.7</v>
      </c>
      <c r="AY229" s="6">
        <f t="shared" si="31"/>
        <v>31.2</v>
      </c>
      <c r="AZ229" s="6">
        <v>25.3</v>
      </c>
      <c r="BA229" s="6">
        <v>31.2</v>
      </c>
      <c r="BB229" s="30">
        <v>32.74</v>
      </c>
      <c r="BC229" s="6">
        <v>1.6</v>
      </c>
      <c r="BD229" s="26"/>
    </row>
    <row r="230" spans="1:56" ht="12.75" x14ac:dyDescent="0.2">
      <c r="A230" s="7">
        <v>19</v>
      </c>
      <c r="B230">
        <v>10</v>
      </c>
      <c r="C230" s="6">
        <f t="shared" si="24"/>
        <v>52.3</v>
      </c>
      <c r="D230" s="6">
        <v>50.6</v>
      </c>
      <c r="E230" s="6">
        <v>52.3</v>
      </c>
      <c r="F230" s="30">
        <v>63.87</v>
      </c>
      <c r="G230" s="6">
        <v>-8.3000000000000007</v>
      </c>
      <c r="I230" s="6">
        <f t="shared" si="25"/>
        <v>30.8</v>
      </c>
      <c r="J230" s="6">
        <v>25</v>
      </c>
      <c r="K230" s="6">
        <v>30.8</v>
      </c>
      <c r="L230" s="30">
        <v>31.46</v>
      </c>
      <c r="M230" s="6">
        <v>0.4</v>
      </c>
      <c r="O230" s="6">
        <f t="shared" si="26"/>
        <v>213.9</v>
      </c>
      <c r="P230" s="6">
        <v>221.3</v>
      </c>
      <c r="Q230" s="6">
        <v>213.9</v>
      </c>
      <c r="R230" s="30">
        <v>201.54</v>
      </c>
      <c r="S230" s="6">
        <v>5.2</v>
      </c>
      <c r="V230" s="6">
        <v>296.89999999999998</v>
      </c>
      <c r="W230" s="6">
        <v>297</v>
      </c>
      <c r="X230" s="30">
        <v>296.88</v>
      </c>
      <c r="Y230" s="6">
        <v>-2.7</v>
      </c>
      <c r="AA230" s="6">
        <f t="shared" si="27"/>
        <v>83.1</v>
      </c>
      <c r="AB230" s="6">
        <v>75.599999999999994</v>
      </c>
      <c r="AC230" s="6">
        <v>83.1</v>
      </c>
      <c r="AD230" s="30">
        <v>95.34</v>
      </c>
      <c r="AE230" s="6">
        <v>-7.9</v>
      </c>
      <c r="AG230" s="6">
        <f t="shared" si="28"/>
        <v>17.600000000000001</v>
      </c>
      <c r="AH230" s="6">
        <v>17</v>
      </c>
      <c r="AI230" s="6">
        <v>17.600000000000001</v>
      </c>
      <c r="AJ230" s="30">
        <v>21.51</v>
      </c>
      <c r="AK230" s="6">
        <v>-2.6</v>
      </c>
      <c r="AM230" s="6">
        <f t="shared" si="29"/>
        <v>72</v>
      </c>
      <c r="AN230" s="6">
        <v>74.5</v>
      </c>
      <c r="AO230" s="6">
        <v>72</v>
      </c>
      <c r="AP230" s="30">
        <v>67.89</v>
      </c>
      <c r="AQ230" s="6">
        <v>2.4</v>
      </c>
      <c r="AS230" s="6">
        <f t="shared" si="30"/>
        <v>28</v>
      </c>
      <c r="AT230" s="6">
        <v>25.5</v>
      </c>
      <c r="AU230" s="6">
        <v>28</v>
      </c>
      <c r="AV230" s="30">
        <v>32.11</v>
      </c>
      <c r="AW230" s="6">
        <v>-2.4</v>
      </c>
      <c r="AY230" s="6">
        <f t="shared" si="31"/>
        <v>37.1</v>
      </c>
      <c r="AZ230" s="6">
        <v>33.1</v>
      </c>
      <c r="BA230" s="6">
        <v>37.1</v>
      </c>
      <c r="BB230" s="30">
        <v>33</v>
      </c>
      <c r="BC230" s="6">
        <v>3.1</v>
      </c>
      <c r="BD230" s="26"/>
    </row>
    <row r="231" spans="1:56" ht="12.75" x14ac:dyDescent="0.2">
      <c r="A231" s="7">
        <v>19</v>
      </c>
      <c r="B231">
        <v>11</v>
      </c>
      <c r="C231" s="6">
        <f t="shared" si="24"/>
        <v>73.900000000000006</v>
      </c>
      <c r="D231" s="6">
        <v>66.5</v>
      </c>
      <c r="E231" s="6">
        <v>73.900000000000006</v>
      </c>
      <c r="F231" s="30">
        <v>63.1</v>
      </c>
      <c r="G231" s="6">
        <v>-9.1999999999999993</v>
      </c>
      <c r="I231" s="6">
        <f t="shared" si="25"/>
        <v>33</v>
      </c>
      <c r="J231" s="6">
        <v>20.6</v>
      </c>
      <c r="K231" s="6">
        <v>33</v>
      </c>
      <c r="L231" s="30">
        <v>31.61</v>
      </c>
      <c r="M231" s="6">
        <v>1.7</v>
      </c>
      <c r="O231" s="6">
        <f t="shared" si="26"/>
        <v>189.7</v>
      </c>
      <c r="P231" s="6">
        <v>209.1</v>
      </c>
      <c r="Q231" s="6">
        <v>189.7</v>
      </c>
      <c r="R231" s="30">
        <v>201.88</v>
      </c>
      <c r="S231" s="6">
        <v>4</v>
      </c>
      <c r="V231" s="6">
        <v>296.2</v>
      </c>
      <c r="W231" s="6">
        <v>296.5</v>
      </c>
      <c r="X231" s="30">
        <v>296.58999999999997</v>
      </c>
      <c r="Y231" s="6">
        <v>-3.5</v>
      </c>
      <c r="AA231" s="6">
        <f t="shared" si="27"/>
        <v>106.8</v>
      </c>
      <c r="AB231" s="6">
        <v>87.1</v>
      </c>
      <c r="AC231" s="6">
        <v>106.8</v>
      </c>
      <c r="AD231" s="30">
        <v>94.71</v>
      </c>
      <c r="AE231" s="6">
        <v>-7.5</v>
      </c>
      <c r="AG231" s="6">
        <f t="shared" si="28"/>
        <v>24.9</v>
      </c>
      <c r="AH231" s="6">
        <v>22.4</v>
      </c>
      <c r="AI231" s="6">
        <v>24.9</v>
      </c>
      <c r="AJ231" s="30">
        <v>21.28</v>
      </c>
      <c r="AK231" s="6">
        <v>-2.9</v>
      </c>
      <c r="AM231" s="6">
        <f t="shared" si="29"/>
        <v>64</v>
      </c>
      <c r="AN231" s="6">
        <v>70.599999999999994</v>
      </c>
      <c r="AO231" s="6">
        <v>64</v>
      </c>
      <c r="AP231" s="30">
        <v>68.069999999999993</v>
      </c>
      <c r="AQ231" s="6">
        <v>2.1</v>
      </c>
      <c r="AS231" s="6">
        <f t="shared" si="30"/>
        <v>36</v>
      </c>
      <c r="AT231" s="6">
        <v>29.4</v>
      </c>
      <c r="AU231" s="6">
        <v>36</v>
      </c>
      <c r="AV231" s="30">
        <v>31.93</v>
      </c>
      <c r="AW231" s="6">
        <v>-2.1</v>
      </c>
      <c r="AY231" s="6">
        <f t="shared" si="31"/>
        <v>30.9</v>
      </c>
      <c r="AZ231" s="6">
        <v>23.7</v>
      </c>
      <c r="BA231" s="6">
        <v>30.9</v>
      </c>
      <c r="BB231" s="30">
        <v>33.369999999999997</v>
      </c>
      <c r="BC231" s="6">
        <v>4.4000000000000004</v>
      </c>
      <c r="BD231" s="26"/>
    </row>
    <row r="232" spans="1:56" ht="12.75" x14ac:dyDescent="0.2">
      <c r="A232" s="7">
        <v>19</v>
      </c>
      <c r="B232">
        <v>12</v>
      </c>
      <c r="C232" s="6">
        <f t="shared" si="24"/>
        <v>57.8</v>
      </c>
      <c r="D232" s="6">
        <v>50.5</v>
      </c>
      <c r="E232" s="6">
        <v>57.8</v>
      </c>
      <c r="F232" s="30">
        <v>62.31</v>
      </c>
      <c r="G232" s="6">
        <v>-9.5</v>
      </c>
      <c r="I232" s="6">
        <f t="shared" si="25"/>
        <v>31.5</v>
      </c>
      <c r="J232" s="6">
        <v>18.899999999999999</v>
      </c>
      <c r="K232" s="6">
        <v>31.5</v>
      </c>
      <c r="L232" s="30">
        <v>31.82</v>
      </c>
      <c r="M232" s="6">
        <v>2.5</v>
      </c>
      <c r="O232" s="6">
        <f t="shared" si="26"/>
        <v>206.8</v>
      </c>
      <c r="P232" s="6">
        <v>226.5</v>
      </c>
      <c r="Q232" s="6">
        <v>206.8</v>
      </c>
      <c r="R232" s="30">
        <v>202.16</v>
      </c>
      <c r="S232" s="6">
        <v>3.4</v>
      </c>
      <c r="V232" s="6">
        <v>295.89999999999998</v>
      </c>
      <c r="W232" s="6">
        <v>296.10000000000002</v>
      </c>
      <c r="X232" s="30">
        <v>296.29000000000002</v>
      </c>
      <c r="Y232" s="6">
        <v>-3.6</v>
      </c>
      <c r="AA232" s="6">
        <f t="shared" si="27"/>
        <v>89.3</v>
      </c>
      <c r="AB232" s="6">
        <v>69.400000000000006</v>
      </c>
      <c r="AC232" s="6">
        <v>89.3</v>
      </c>
      <c r="AD232" s="30">
        <v>94.13</v>
      </c>
      <c r="AE232" s="6">
        <v>-7</v>
      </c>
      <c r="AG232" s="6">
        <f t="shared" si="28"/>
        <v>19.5</v>
      </c>
      <c r="AH232" s="6">
        <v>17.100000000000001</v>
      </c>
      <c r="AI232" s="6">
        <v>19.5</v>
      </c>
      <c r="AJ232" s="30">
        <v>21.03</v>
      </c>
      <c r="AK232" s="6">
        <v>-2.9</v>
      </c>
      <c r="AM232" s="6">
        <f t="shared" si="29"/>
        <v>69.8</v>
      </c>
      <c r="AN232" s="6">
        <v>76.599999999999994</v>
      </c>
      <c r="AO232" s="6">
        <v>69.8</v>
      </c>
      <c r="AP232" s="30">
        <v>68.23</v>
      </c>
      <c r="AQ232" s="6">
        <v>2</v>
      </c>
      <c r="AS232" s="6">
        <f t="shared" si="30"/>
        <v>30.2</v>
      </c>
      <c r="AT232" s="6">
        <v>23.4</v>
      </c>
      <c r="AU232" s="6">
        <v>30.2</v>
      </c>
      <c r="AV232" s="30">
        <v>31.77</v>
      </c>
      <c r="AW232" s="6">
        <v>-2</v>
      </c>
      <c r="AY232" s="6">
        <f t="shared" si="31"/>
        <v>35.299999999999997</v>
      </c>
      <c r="AZ232" s="6">
        <v>27.2</v>
      </c>
      <c r="BA232" s="6">
        <v>35.299999999999997</v>
      </c>
      <c r="BB232" s="30">
        <v>33.799999999999997</v>
      </c>
      <c r="BC232" s="6">
        <v>5.0999999999999996</v>
      </c>
      <c r="BD232" s="26"/>
    </row>
    <row r="233" spans="1:56" ht="12.75" x14ac:dyDescent="0.2">
      <c r="A233" s="7"/>
      <c r="B233">
        <v>1</v>
      </c>
      <c r="C233" s="6">
        <f t="shared" si="24"/>
        <v>51.3</v>
      </c>
      <c r="D233" s="6">
        <v>42.8</v>
      </c>
      <c r="E233" s="6">
        <v>51.3</v>
      </c>
      <c r="F233" s="30">
        <v>61.5</v>
      </c>
      <c r="G233" s="6">
        <v>-9.6999999999999993</v>
      </c>
      <c r="I233" s="6">
        <f t="shared" si="25"/>
        <v>43</v>
      </c>
      <c r="J233" s="6">
        <v>40.9</v>
      </c>
      <c r="K233" s="6">
        <v>43</v>
      </c>
      <c r="L233" s="30">
        <v>32</v>
      </c>
      <c r="M233" s="6">
        <v>2.1</v>
      </c>
      <c r="O233" s="6">
        <f t="shared" si="26"/>
        <v>201.4</v>
      </c>
      <c r="P233" s="6">
        <v>212</v>
      </c>
      <c r="Q233" s="6">
        <v>201.4</v>
      </c>
      <c r="R233" s="30">
        <v>202.52</v>
      </c>
      <c r="S233" s="6">
        <v>4.3</v>
      </c>
      <c r="V233" s="6">
        <v>295.60000000000002</v>
      </c>
      <c r="W233" s="6">
        <v>295.60000000000002</v>
      </c>
      <c r="X233" s="30">
        <v>296.02</v>
      </c>
      <c r="Y233" s="6">
        <v>-3.2</v>
      </c>
      <c r="AA233" s="6">
        <f t="shared" si="27"/>
        <v>94.2</v>
      </c>
      <c r="AB233" s="6">
        <v>83.7</v>
      </c>
      <c r="AC233" s="6">
        <v>94.2</v>
      </c>
      <c r="AD233" s="30">
        <v>93.5</v>
      </c>
      <c r="AE233" s="6">
        <v>-7.6</v>
      </c>
      <c r="AG233" s="6">
        <f t="shared" si="28"/>
        <v>17.3</v>
      </c>
      <c r="AH233" s="6">
        <v>14.5</v>
      </c>
      <c r="AI233" s="6">
        <v>17.3</v>
      </c>
      <c r="AJ233" s="30">
        <v>20.78</v>
      </c>
      <c r="AK233" s="6">
        <v>-3.1</v>
      </c>
      <c r="AM233" s="6">
        <f t="shared" si="29"/>
        <v>68.099999999999994</v>
      </c>
      <c r="AN233" s="6">
        <v>71.7</v>
      </c>
      <c r="AO233" s="6">
        <v>68.099999999999994</v>
      </c>
      <c r="AP233" s="30">
        <v>68.41</v>
      </c>
      <c r="AQ233" s="6">
        <v>2.2000000000000002</v>
      </c>
      <c r="AS233" s="6">
        <f t="shared" si="30"/>
        <v>31.9</v>
      </c>
      <c r="AT233" s="6">
        <v>28.3</v>
      </c>
      <c r="AU233" s="6">
        <v>31.9</v>
      </c>
      <c r="AV233" s="30">
        <v>31.59</v>
      </c>
      <c r="AW233" s="6">
        <v>-2.2000000000000002</v>
      </c>
      <c r="AY233" s="6">
        <f t="shared" si="31"/>
        <v>45.6</v>
      </c>
      <c r="AZ233" s="6">
        <v>48.9</v>
      </c>
      <c r="BA233" s="6">
        <v>45.6</v>
      </c>
      <c r="BB233" s="30">
        <v>34.22</v>
      </c>
      <c r="BC233" s="6">
        <v>5</v>
      </c>
      <c r="BD233" s="26"/>
    </row>
    <row r="234" spans="1:56" ht="12.75" x14ac:dyDescent="0.2">
      <c r="A234" s="7">
        <v>20</v>
      </c>
      <c r="B234">
        <v>2</v>
      </c>
      <c r="C234" s="6">
        <f t="shared" si="24"/>
        <v>68.2</v>
      </c>
      <c r="D234" s="6">
        <v>61.3</v>
      </c>
      <c r="E234" s="6">
        <v>68.2</v>
      </c>
      <c r="F234" s="30">
        <v>60.78</v>
      </c>
      <c r="G234" s="6">
        <v>-8.6</v>
      </c>
      <c r="I234" s="6">
        <f t="shared" si="25"/>
        <v>31</v>
      </c>
      <c r="J234" s="6">
        <v>31.2</v>
      </c>
      <c r="K234" s="6">
        <v>31</v>
      </c>
      <c r="L234" s="30">
        <v>32.03</v>
      </c>
      <c r="M234" s="6">
        <v>0.3</v>
      </c>
      <c r="O234" s="6">
        <f t="shared" si="26"/>
        <v>196.1</v>
      </c>
      <c r="P234" s="6">
        <v>202.8</v>
      </c>
      <c r="Q234" s="6">
        <v>196.1</v>
      </c>
      <c r="R234" s="30">
        <v>203.01</v>
      </c>
      <c r="S234" s="6">
        <v>5.8</v>
      </c>
      <c r="V234" s="6">
        <v>295.39999999999998</v>
      </c>
      <c r="W234" s="6">
        <v>295.2</v>
      </c>
      <c r="X234" s="30">
        <v>295.82</v>
      </c>
      <c r="Y234" s="6">
        <v>-2.5</v>
      </c>
      <c r="AA234" s="6">
        <f t="shared" si="27"/>
        <v>99.2</v>
      </c>
      <c r="AB234" s="6">
        <v>92.5</v>
      </c>
      <c r="AC234" s="6">
        <v>99.2</v>
      </c>
      <c r="AD234" s="30">
        <v>92.81</v>
      </c>
      <c r="AE234" s="6">
        <v>-8.3000000000000007</v>
      </c>
      <c r="AG234" s="6">
        <f t="shared" si="28"/>
        <v>23.1</v>
      </c>
      <c r="AH234" s="6">
        <v>20.8</v>
      </c>
      <c r="AI234" s="6">
        <v>23.1</v>
      </c>
      <c r="AJ234" s="30">
        <v>20.55</v>
      </c>
      <c r="AK234" s="6">
        <v>-2.7</v>
      </c>
      <c r="AM234" s="6">
        <f t="shared" si="29"/>
        <v>66.400000000000006</v>
      </c>
      <c r="AN234" s="6">
        <v>68.7</v>
      </c>
      <c r="AO234" s="6">
        <v>66.400000000000006</v>
      </c>
      <c r="AP234" s="30">
        <v>68.63</v>
      </c>
      <c r="AQ234" s="6">
        <v>2.5</v>
      </c>
      <c r="AS234" s="6">
        <f t="shared" si="30"/>
        <v>33.6</v>
      </c>
      <c r="AT234" s="6">
        <v>31.3</v>
      </c>
      <c r="AU234" s="6">
        <v>33.6</v>
      </c>
      <c r="AV234" s="30">
        <v>31.37</v>
      </c>
      <c r="AW234" s="6">
        <v>-2.5</v>
      </c>
      <c r="AY234" s="6">
        <f t="shared" si="31"/>
        <v>31.2</v>
      </c>
      <c r="AZ234" s="6">
        <v>33.700000000000003</v>
      </c>
      <c r="BA234" s="6">
        <v>31.2</v>
      </c>
      <c r="BB234" s="30">
        <v>34.51</v>
      </c>
      <c r="BC234" s="6">
        <v>3.4</v>
      </c>
      <c r="BD234" s="26"/>
    </row>
    <row r="235" spans="1:56" ht="12.75" x14ac:dyDescent="0.2">
      <c r="A235" s="7">
        <v>20</v>
      </c>
      <c r="B235">
        <v>3</v>
      </c>
      <c r="C235" s="6">
        <f t="shared" si="24"/>
        <v>63.5</v>
      </c>
      <c r="D235" s="6">
        <v>51.4</v>
      </c>
      <c r="E235" s="6">
        <v>63.5</v>
      </c>
      <c r="F235" s="30">
        <v>58.25</v>
      </c>
      <c r="G235" s="6">
        <v>-30.4</v>
      </c>
      <c r="I235" s="6">
        <f t="shared" si="25"/>
        <v>25.8</v>
      </c>
      <c r="J235" s="6">
        <v>34.799999999999997</v>
      </c>
      <c r="K235" s="6">
        <v>25.8</v>
      </c>
      <c r="L235" s="30">
        <v>31.77</v>
      </c>
      <c r="M235" s="6">
        <v>-3.1</v>
      </c>
      <c r="O235" s="6">
        <f t="shared" si="26"/>
        <v>206.1</v>
      </c>
      <c r="P235" s="6">
        <v>209.2</v>
      </c>
      <c r="Q235" s="6">
        <v>206.1</v>
      </c>
      <c r="R235" s="30">
        <v>205.68</v>
      </c>
      <c r="S235" s="6">
        <v>32.1</v>
      </c>
      <c r="V235" s="6">
        <v>295.5</v>
      </c>
      <c r="W235" s="6">
        <v>295.39999999999998</v>
      </c>
      <c r="X235" s="30">
        <v>295.70999999999998</v>
      </c>
      <c r="Y235" s="6">
        <v>-1.3</v>
      </c>
      <c r="AA235" s="6">
        <f t="shared" si="27"/>
        <v>89.2</v>
      </c>
      <c r="AB235" s="6">
        <v>86.3</v>
      </c>
      <c r="AC235" s="6">
        <v>89.2</v>
      </c>
      <c r="AD235" s="30">
        <v>90.02</v>
      </c>
      <c r="AE235" s="6">
        <v>-33.5</v>
      </c>
      <c r="AG235" s="6">
        <f t="shared" si="28"/>
        <v>21.5</v>
      </c>
      <c r="AH235" s="6">
        <v>17.399999999999999</v>
      </c>
      <c r="AI235" s="6">
        <v>21.5</v>
      </c>
      <c r="AJ235" s="30">
        <v>19.7</v>
      </c>
      <c r="AK235" s="6">
        <v>-10.199999999999999</v>
      </c>
      <c r="AM235" s="6">
        <f t="shared" si="29"/>
        <v>69.8</v>
      </c>
      <c r="AN235" s="6">
        <v>70.8</v>
      </c>
      <c r="AO235" s="6">
        <v>69.8</v>
      </c>
      <c r="AP235" s="30">
        <v>69.56</v>
      </c>
      <c r="AQ235" s="6">
        <v>11.2</v>
      </c>
      <c r="AS235" s="6">
        <f t="shared" si="30"/>
        <v>30.2</v>
      </c>
      <c r="AT235" s="6">
        <v>29.2</v>
      </c>
      <c r="AU235" s="6">
        <v>30.2</v>
      </c>
      <c r="AV235" s="30">
        <v>30.44</v>
      </c>
      <c r="AW235" s="6">
        <v>-11.2</v>
      </c>
      <c r="AY235" s="6">
        <f t="shared" si="31"/>
        <v>28.9</v>
      </c>
      <c r="AZ235" s="6">
        <v>40.4</v>
      </c>
      <c r="BA235" s="6">
        <v>28.9</v>
      </c>
      <c r="BB235" s="30">
        <v>35.29</v>
      </c>
      <c r="BC235" s="6">
        <v>9.4</v>
      </c>
      <c r="BD235" s="26"/>
    </row>
    <row r="236" spans="1:56" ht="12.75" x14ac:dyDescent="0.2">
      <c r="A236" s="7">
        <v>20</v>
      </c>
      <c r="B236">
        <v>4</v>
      </c>
      <c r="C236" s="6">
        <f t="shared" si="24"/>
        <v>48.6</v>
      </c>
      <c r="D236" s="6">
        <v>42.8</v>
      </c>
      <c r="E236" s="6">
        <v>48.6</v>
      </c>
      <c r="F236" s="30">
        <v>54.17</v>
      </c>
      <c r="G236" s="6">
        <v>-49</v>
      </c>
      <c r="I236" s="6">
        <f t="shared" si="25"/>
        <v>33.5</v>
      </c>
      <c r="J236" s="6">
        <v>39.4</v>
      </c>
      <c r="K236" s="6">
        <v>33.5</v>
      </c>
      <c r="L236" s="30">
        <v>34.99</v>
      </c>
      <c r="M236" s="6">
        <v>38.6</v>
      </c>
      <c r="O236" s="6">
        <f t="shared" si="26"/>
        <v>213.6</v>
      </c>
      <c r="P236" s="6">
        <v>213.6</v>
      </c>
      <c r="Q236" s="6">
        <v>213.6</v>
      </c>
      <c r="R236" s="30">
        <v>206.55</v>
      </c>
      <c r="S236" s="6">
        <v>10.4</v>
      </c>
      <c r="V236" s="6">
        <v>295.8</v>
      </c>
      <c r="W236" s="6">
        <v>295.60000000000002</v>
      </c>
      <c r="X236" s="30">
        <v>295.7</v>
      </c>
      <c r="Y236" s="6">
        <v>0</v>
      </c>
      <c r="AA236" s="6">
        <f t="shared" si="27"/>
        <v>82</v>
      </c>
      <c r="AB236" s="6">
        <v>82.1</v>
      </c>
      <c r="AC236" s="6">
        <v>82</v>
      </c>
      <c r="AD236" s="30">
        <v>89.15</v>
      </c>
      <c r="AE236" s="6">
        <v>-10.4</v>
      </c>
      <c r="AG236" s="6">
        <f t="shared" si="28"/>
        <v>16.399999999999999</v>
      </c>
      <c r="AH236" s="6">
        <v>14.5</v>
      </c>
      <c r="AI236" s="6">
        <v>16.399999999999999</v>
      </c>
      <c r="AJ236" s="30">
        <v>18.32</v>
      </c>
      <c r="AK236" s="6">
        <v>-16.600000000000001</v>
      </c>
      <c r="AM236" s="6">
        <f t="shared" si="29"/>
        <v>72.3</v>
      </c>
      <c r="AN236" s="6">
        <v>72.2</v>
      </c>
      <c r="AO236" s="6">
        <v>72.3</v>
      </c>
      <c r="AP236" s="30">
        <v>69.849999999999994</v>
      </c>
      <c r="AQ236" s="6">
        <v>3.5</v>
      </c>
      <c r="AS236" s="6">
        <f t="shared" si="30"/>
        <v>27.7</v>
      </c>
      <c r="AT236" s="6">
        <v>27.8</v>
      </c>
      <c r="AU236" s="6">
        <v>27.7</v>
      </c>
      <c r="AV236" s="30">
        <v>30.15</v>
      </c>
      <c r="AW236" s="6">
        <v>-3.5</v>
      </c>
      <c r="AY236" s="6">
        <f t="shared" si="31"/>
        <v>40.799999999999997</v>
      </c>
      <c r="AZ236" s="6">
        <v>47.9</v>
      </c>
      <c r="BA236" s="6">
        <v>40.799999999999997</v>
      </c>
      <c r="BB236" s="30">
        <v>39.24</v>
      </c>
      <c r="BC236" s="6">
        <v>47.4</v>
      </c>
      <c r="BD236" s="26"/>
    </row>
    <row r="237" spans="1:56" ht="12.75" x14ac:dyDescent="0.2">
      <c r="A237" s="7">
        <v>20</v>
      </c>
      <c r="B237">
        <v>5</v>
      </c>
      <c r="C237" s="6">
        <f t="shared" si="24"/>
        <v>57.1</v>
      </c>
      <c r="D237" s="6">
        <v>45.1</v>
      </c>
      <c r="E237" s="6">
        <v>57.1</v>
      </c>
      <c r="F237" s="30">
        <v>54.12</v>
      </c>
      <c r="G237" s="6">
        <v>-0.5</v>
      </c>
      <c r="I237" s="6">
        <f t="shared" si="25"/>
        <v>35.299999999999997</v>
      </c>
      <c r="J237" s="6">
        <v>43.8</v>
      </c>
      <c r="K237" s="6">
        <v>35.299999999999997</v>
      </c>
      <c r="L237" s="30">
        <v>34.229999999999997</v>
      </c>
      <c r="M237" s="6">
        <v>-9.1</v>
      </c>
      <c r="O237" s="6">
        <f t="shared" si="26"/>
        <v>203.4</v>
      </c>
      <c r="P237" s="6">
        <v>207</v>
      </c>
      <c r="Q237" s="6">
        <v>203.4</v>
      </c>
      <c r="R237" s="30">
        <v>207.46</v>
      </c>
      <c r="S237" s="6">
        <v>10.9</v>
      </c>
      <c r="V237" s="6">
        <v>295.89999999999998</v>
      </c>
      <c r="W237" s="6">
        <v>295.89999999999998</v>
      </c>
      <c r="X237" s="30">
        <v>295.81</v>
      </c>
      <c r="Y237" s="6">
        <v>1.3</v>
      </c>
      <c r="AA237" s="6">
        <f t="shared" si="27"/>
        <v>92.5</v>
      </c>
      <c r="AB237" s="6">
        <v>88.9</v>
      </c>
      <c r="AC237" s="6">
        <v>92.5</v>
      </c>
      <c r="AD237" s="30">
        <v>88.35</v>
      </c>
      <c r="AE237" s="6">
        <v>-9.6</v>
      </c>
      <c r="AG237" s="6">
        <f t="shared" si="28"/>
        <v>19.3</v>
      </c>
      <c r="AH237" s="6">
        <v>15.3</v>
      </c>
      <c r="AI237" s="6">
        <v>19.3</v>
      </c>
      <c r="AJ237" s="30">
        <v>18.3</v>
      </c>
      <c r="AK237" s="6">
        <v>-0.3</v>
      </c>
      <c r="AM237" s="6">
        <f t="shared" si="29"/>
        <v>68.8</v>
      </c>
      <c r="AN237" s="6">
        <v>70</v>
      </c>
      <c r="AO237" s="6">
        <v>68.8</v>
      </c>
      <c r="AP237" s="30">
        <v>70.13</v>
      </c>
      <c r="AQ237" s="6">
        <v>3.4</v>
      </c>
      <c r="AS237" s="6">
        <f t="shared" si="30"/>
        <v>31.2</v>
      </c>
      <c r="AT237" s="6">
        <v>30</v>
      </c>
      <c r="AU237" s="6">
        <v>31.2</v>
      </c>
      <c r="AV237" s="30">
        <v>29.87</v>
      </c>
      <c r="AW237" s="6">
        <v>-3.4</v>
      </c>
      <c r="AY237" s="6">
        <f t="shared" si="31"/>
        <v>38.200000000000003</v>
      </c>
      <c r="AZ237" s="6">
        <v>49.2</v>
      </c>
      <c r="BA237" s="6">
        <v>38.200000000000003</v>
      </c>
      <c r="BB237" s="30">
        <v>38.74</v>
      </c>
      <c r="BC237" s="6">
        <v>-6</v>
      </c>
      <c r="BD237" s="26"/>
    </row>
    <row r="238" spans="1:56" ht="12.75" x14ac:dyDescent="0.2">
      <c r="A238" s="7">
        <v>20</v>
      </c>
      <c r="B238">
        <v>6</v>
      </c>
      <c r="C238" s="6">
        <f t="shared" si="24"/>
        <v>52</v>
      </c>
      <c r="D238" s="6">
        <v>69.3</v>
      </c>
      <c r="E238" s="6">
        <v>52</v>
      </c>
      <c r="F238" s="30">
        <v>48.83</v>
      </c>
      <c r="G238" s="6">
        <v>-63.6</v>
      </c>
      <c r="I238" s="6">
        <f t="shared" si="25"/>
        <v>40.9</v>
      </c>
      <c r="J238" s="6">
        <v>66.5</v>
      </c>
      <c r="K238" s="6">
        <v>40.9</v>
      </c>
      <c r="L238" s="30">
        <v>39.39</v>
      </c>
      <c r="M238" s="6">
        <v>61.9</v>
      </c>
      <c r="O238" s="6">
        <f t="shared" si="26"/>
        <v>203.3</v>
      </c>
      <c r="P238" s="6">
        <v>160.4</v>
      </c>
      <c r="Q238" s="6">
        <v>203.3</v>
      </c>
      <c r="R238" s="30">
        <v>207.81</v>
      </c>
      <c r="S238" s="6">
        <v>4.2</v>
      </c>
      <c r="V238" s="6">
        <v>296.10000000000002</v>
      </c>
      <c r="W238" s="6">
        <v>296.10000000000002</v>
      </c>
      <c r="X238" s="30">
        <v>296.02</v>
      </c>
      <c r="Y238" s="6">
        <v>2.5</v>
      </c>
      <c r="AA238" s="6">
        <f t="shared" si="27"/>
        <v>92.8</v>
      </c>
      <c r="AB238" s="6">
        <v>135.80000000000001</v>
      </c>
      <c r="AC238" s="6">
        <v>92.8</v>
      </c>
      <c r="AD238" s="30">
        <v>88.21</v>
      </c>
      <c r="AE238" s="6">
        <v>-1.7</v>
      </c>
      <c r="AG238" s="6">
        <f t="shared" si="28"/>
        <v>17.600000000000001</v>
      </c>
      <c r="AH238" s="6">
        <v>23.4</v>
      </c>
      <c r="AI238" s="6">
        <v>17.600000000000001</v>
      </c>
      <c r="AJ238" s="30">
        <v>16.489999999999998</v>
      </c>
      <c r="AK238" s="6">
        <v>-21.6</v>
      </c>
      <c r="AM238" s="6">
        <f t="shared" si="29"/>
        <v>68.7</v>
      </c>
      <c r="AN238" s="6">
        <v>54.2</v>
      </c>
      <c r="AO238" s="6">
        <v>68.7</v>
      </c>
      <c r="AP238" s="30">
        <v>70.2</v>
      </c>
      <c r="AQ238" s="6">
        <v>0.8</v>
      </c>
      <c r="AS238" s="6">
        <f t="shared" si="30"/>
        <v>31.3</v>
      </c>
      <c r="AT238" s="6">
        <v>45.8</v>
      </c>
      <c r="AU238" s="6">
        <v>31.3</v>
      </c>
      <c r="AV238" s="30">
        <v>29.8</v>
      </c>
      <c r="AW238" s="6">
        <v>-0.8</v>
      </c>
      <c r="AY238" s="6">
        <f t="shared" si="31"/>
        <v>44</v>
      </c>
      <c r="AZ238" s="6">
        <v>49</v>
      </c>
      <c r="BA238" s="6">
        <v>44</v>
      </c>
      <c r="BB238" s="30">
        <v>44.65</v>
      </c>
      <c r="BC238" s="6">
        <v>70.900000000000006</v>
      </c>
      <c r="BD238" s="26"/>
    </row>
    <row r="239" spans="1:56" ht="12.75" x14ac:dyDescent="0.2">
      <c r="A239" s="7">
        <v>20</v>
      </c>
      <c r="B239">
        <v>7</v>
      </c>
      <c r="C239" s="6">
        <f t="shared" si="24"/>
        <v>42.7</v>
      </c>
      <c r="D239" s="6">
        <v>78.2</v>
      </c>
      <c r="E239" s="6">
        <v>42.7</v>
      </c>
      <c r="F239" s="30">
        <v>49.25</v>
      </c>
      <c r="G239" s="6">
        <v>5.0999999999999996</v>
      </c>
      <c r="I239" s="6">
        <f t="shared" si="25"/>
        <v>38.299999999999997</v>
      </c>
      <c r="J239" s="6">
        <v>40.9</v>
      </c>
      <c r="K239" s="6">
        <v>38.299999999999997</v>
      </c>
      <c r="L239" s="30">
        <v>38.46</v>
      </c>
      <c r="M239" s="6">
        <v>-11.1</v>
      </c>
      <c r="O239" s="6">
        <f t="shared" si="26"/>
        <v>215.3</v>
      </c>
      <c r="P239" s="6">
        <v>177.2</v>
      </c>
      <c r="Q239" s="6">
        <v>215.3</v>
      </c>
      <c r="R239" s="30">
        <v>208.6</v>
      </c>
      <c r="S239" s="6">
        <v>9.5</v>
      </c>
      <c r="V239" s="6">
        <v>296.3</v>
      </c>
      <c r="W239" s="6">
        <v>296.3</v>
      </c>
      <c r="X239" s="30">
        <v>296.3</v>
      </c>
      <c r="Y239" s="6">
        <v>3.4</v>
      </c>
      <c r="AA239" s="6">
        <f t="shared" si="27"/>
        <v>81</v>
      </c>
      <c r="AB239" s="6">
        <v>119.1</v>
      </c>
      <c r="AC239" s="6">
        <v>81</v>
      </c>
      <c r="AD239" s="30">
        <v>87.71</v>
      </c>
      <c r="AE239" s="6">
        <v>-6.1</v>
      </c>
      <c r="AG239" s="6">
        <f t="shared" si="28"/>
        <v>14.4</v>
      </c>
      <c r="AH239" s="6">
        <v>26.4</v>
      </c>
      <c r="AI239" s="6">
        <v>14.4</v>
      </c>
      <c r="AJ239" s="30">
        <v>16.62</v>
      </c>
      <c r="AK239" s="6">
        <v>1.5</v>
      </c>
      <c r="AM239" s="6">
        <f t="shared" si="29"/>
        <v>72.7</v>
      </c>
      <c r="AN239" s="6">
        <v>59.8</v>
      </c>
      <c r="AO239" s="6">
        <v>72.7</v>
      </c>
      <c r="AP239" s="30">
        <v>70.400000000000006</v>
      </c>
      <c r="AQ239" s="6">
        <v>2.4</v>
      </c>
      <c r="AS239" s="6">
        <f t="shared" si="30"/>
        <v>27.3</v>
      </c>
      <c r="AT239" s="6">
        <v>40.200000000000003</v>
      </c>
      <c r="AU239" s="6">
        <v>27.3</v>
      </c>
      <c r="AV239" s="30">
        <v>29.6</v>
      </c>
      <c r="AW239" s="6">
        <v>-2.4</v>
      </c>
      <c r="AY239" s="6">
        <f t="shared" si="31"/>
        <v>47.3</v>
      </c>
      <c r="AZ239" s="6">
        <v>34.299999999999997</v>
      </c>
      <c r="BA239" s="6">
        <v>47.3</v>
      </c>
      <c r="BB239" s="30">
        <v>43.85</v>
      </c>
      <c r="BC239" s="6">
        <v>-9.6</v>
      </c>
      <c r="BD239" s="26"/>
    </row>
    <row r="240" spans="1:56" ht="12.75" x14ac:dyDescent="0.2">
      <c r="A240" s="7">
        <v>20</v>
      </c>
      <c r="B240">
        <v>8</v>
      </c>
      <c r="C240" s="6">
        <f t="shared" si="24"/>
        <v>43.7</v>
      </c>
      <c r="D240" s="6">
        <v>54.3</v>
      </c>
      <c r="E240" s="6">
        <v>43.7</v>
      </c>
      <c r="F240" s="30">
        <v>49.81</v>
      </c>
      <c r="G240" s="6">
        <v>6.7</v>
      </c>
      <c r="I240" s="6">
        <f t="shared" si="25"/>
        <v>38</v>
      </c>
      <c r="J240" s="6">
        <v>27.2</v>
      </c>
      <c r="K240" s="6">
        <v>38</v>
      </c>
      <c r="L240" s="30">
        <v>37.57</v>
      </c>
      <c r="M240" s="6">
        <v>-10.6</v>
      </c>
      <c r="O240" s="6">
        <f t="shared" si="26"/>
        <v>214.9</v>
      </c>
      <c r="P240" s="6">
        <v>215.3</v>
      </c>
      <c r="Q240" s="6">
        <v>214.9</v>
      </c>
      <c r="R240" s="30">
        <v>209.26</v>
      </c>
      <c r="S240" s="6">
        <v>8</v>
      </c>
      <c r="V240" s="6">
        <v>296.8</v>
      </c>
      <c r="W240" s="6">
        <v>296.60000000000002</v>
      </c>
      <c r="X240" s="30">
        <v>296.64</v>
      </c>
      <c r="Y240" s="6">
        <v>4.0999999999999996</v>
      </c>
      <c r="AA240" s="6">
        <f t="shared" si="27"/>
        <v>81.8</v>
      </c>
      <c r="AB240" s="6">
        <v>81.599999999999994</v>
      </c>
      <c r="AC240" s="6">
        <v>81.8</v>
      </c>
      <c r="AD240" s="30">
        <v>87.38</v>
      </c>
      <c r="AE240" s="6">
        <v>-3.9</v>
      </c>
      <c r="AG240" s="6">
        <f t="shared" si="28"/>
        <v>14.7</v>
      </c>
      <c r="AH240" s="6">
        <v>18.3</v>
      </c>
      <c r="AI240" s="6">
        <v>14.7</v>
      </c>
      <c r="AJ240" s="30">
        <v>16.79</v>
      </c>
      <c r="AK240" s="6">
        <v>2</v>
      </c>
      <c r="AM240" s="6">
        <f t="shared" si="29"/>
        <v>72.400000000000006</v>
      </c>
      <c r="AN240" s="6">
        <v>72.5</v>
      </c>
      <c r="AO240" s="6">
        <v>72.400000000000006</v>
      </c>
      <c r="AP240" s="30">
        <v>70.540000000000006</v>
      </c>
      <c r="AQ240" s="6">
        <v>1.7</v>
      </c>
      <c r="AS240" s="6">
        <f t="shared" si="30"/>
        <v>27.6</v>
      </c>
      <c r="AT240" s="6">
        <v>27.5</v>
      </c>
      <c r="AU240" s="6">
        <v>27.6</v>
      </c>
      <c r="AV240" s="30">
        <v>29.46</v>
      </c>
      <c r="AW240" s="6">
        <v>-1.7</v>
      </c>
      <c r="AY240" s="6">
        <f t="shared" si="31"/>
        <v>46.5</v>
      </c>
      <c r="AZ240" s="6">
        <v>33.4</v>
      </c>
      <c r="BA240" s="6">
        <v>46.5</v>
      </c>
      <c r="BB240" s="30">
        <v>43</v>
      </c>
      <c r="BC240" s="6">
        <v>-10.199999999999999</v>
      </c>
      <c r="BD240" s="26"/>
    </row>
    <row r="241" spans="1:56" ht="12.75" x14ac:dyDescent="0.2">
      <c r="A241" s="7">
        <v>20</v>
      </c>
      <c r="B241">
        <v>9</v>
      </c>
      <c r="C241" s="6">
        <f t="shared" si="24"/>
        <v>52.6</v>
      </c>
      <c r="D241" s="6">
        <v>51.1</v>
      </c>
      <c r="E241" s="6">
        <v>52.6</v>
      </c>
      <c r="F241" s="30">
        <v>50.41</v>
      </c>
      <c r="G241" s="6">
        <v>7.3</v>
      </c>
      <c r="I241" s="6">
        <f t="shared" si="25"/>
        <v>36.299999999999997</v>
      </c>
      <c r="J241" s="6">
        <v>27.8</v>
      </c>
      <c r="K241" s="6">
        <v>36.299999999999997</v>
      </c>
      <c r="L241" s="30">
        <v>36.799999999999997</v>
      </c>
      <c r="M241" s="6">
        <v>-9.1999999999999993</v>
      </c>
      <c r="O241" s="6">
        <f t="shared" si="26"/>
        <v>208.1</v>
      </c>
      <c r="P241" s="6">
        <v>218.3</v>
      </c>
      <c r="Q241" s="6">
        <v>208.1</v>
      </c>
      <c r="R241" s="30">
        <v>209.79</v>
      </c>
      <c r="S241" s="6">
        <v>6.4</v>
      </c>
      <c r="V241" s="6">
        <v>297.2</v>
      </c>
      <c r="W241" s="6">
        <v>297</v>
      </c>
      <c r="X241" s="30">
        <v>297.01</v>
      </c>
      <c r="Y241" s="6">
        <v>4.4000000000000004</v>
      </c>
      <c r="AA241" s="6">
        <f t="shared" si="27"/>
        <v>88.9</v>
      </c>
      <c r="AB241" s="6">
        <v>78.900000000000006</v>
      </c>
      <c r="AC241" s="6">
        <v>88.9</v>
      </c>
      <c r="AD241" s="30">
        <v>87.22</v>
      </c>
      <c r="AE241" s="6">
        <v>-2</v>
      </c>
      <c r="AG241" s="6">
        <f t="shared" si="28"/>
        <v>17.7</v>
      </c>
      <c r="AH241" s="6">
        <v>17.2</v>
      </c>
      <c r="AI241" s="6">
        <v>17.7</v>
      </c>
      <c r="AJ241" s="30">
        <v>16.97</v>
      </c>
      <c r="AK241" s="6">
        <v>2.2000000000000002</v>
      </c>
      <c r="AM241" s="6">
        <f t="shared" si="29"/>
        <v>70.099999999999994</v>
      </c>
      <c r="AN241" s="6">
        <v>73.5</v>
      </c>
      <c r="AO241" s="6">
        <v>70.099999999999994</v>
      </c>
      <c r="AP241" s="30">
        <v>70.64</v>
      </c>
      <c r="AQ241" s="6">
        <v>1.1000000000000001</v>
      </c>
      <c r="AS241" s="6">
        <f t="shared" si="30"/>
        <v>29.9</v>
      </c>
      <c r="AT241" s="6">
        <v>26.5</v>
      </c>
      <c r="AU241" s="6">
        <v>29.9</v>
      </c>
      <c r="AV241" s="30">
        <v>29.36</v>
      </c>
      <c r="AW241" s="6">
        <v>-1.1000000000000001</v>
      </c>
      <c r="AY241" s="6">
        <f t="shared" si="31"/>
        <v>40.9</v>
      </c>
      <c r="AZ241" s="6">
        <v>35.200000000000003</v>
      </c>
      <c r="BA241" s="6">
        <v>40.9</v>
      </c>
      <c r="BB241" s="30">
        <v>42.2</v>
      </c>
      <c r="BC241" s="6">
        <v>-9.6</v>
      </c>
      <c r="BD241" s="26"/>
    </row>
    <row r="242" spans="1:56" ht="12.75" x14ac:dyDescent="0.2">
      <c r="A242" s="7">
        <v>20</v>
      </c>
      <c r="B242">
        <v>10</v>
      </c>
      <c r="C242" s="6">
        <f t="shared" si="24"/>
        <v>57.4</v>
      </c>
      <c r="D242" s="6">
        <v>55.2</v>
      </c>
      <c r="E242" s="6">
        <v>57.4</v>
      </c>
      <c r="F242" s="30">
        <v>51.07</v>
      </c>
      <c r="G242" s="6">
        <v>7.9</v>
      </c>
      <c r="I242" s="6">
        <f t="shared" si="25"/>
        <v>38.799999999999997</v>
      </c>
      <c r="J242" s="6">
        <v>33.299999999999997</v>
      </c>
      <c r="K242" s="6">
        <v>38.799999999999997</v>
      </c>
      <c r="L242" s="30">
        <v>36.159999999999997</v>
      </c>
      <c r="M242" s="6">
        <v>-7.7</v>
      </c>
      <c r="O242" s="6">
        <f t="shared" si="26"/>
        <v>201.3</v>
      </c>
      <c r="P242" s="6">
        <v>209.1</v>
      </c>
      <c r="Q242" s="6">
        <v>201.3</v>
      </c>
      <c r="R242" s="30">
        <v>210.16</v>
      </c>
      <c r="S242" s="6">
        <v>4.4000000000000004</v>
      </c>
      <c r="V242" s="6">
        <v>297.5</v>
      </c>
      <c r="W242" s="6">
        <v>297.5</v>
      </c>
      <c r="X242" s="30">
        <v>297.39</v>
      </c>
      <c r="Y242" s="6">
        <v>4.5999999999999996</v>
      </c>
      <c r="AA242" s="6">
        <f t="shared" si="27"/>
        <v>96.2</v>
      </c>
      <c r="AB242" s="6">
        <v>88.4</v>
      </c>
      <c r="AC242" s="6">
        <v>96.2</v>
      </c>
      <c r="AD242" s="30">
        <v>87.23</v>
      </c>
      <c r="AE242" s="6">
        <v>0.2</v>
      </c>
      <c r="AG242" s="6">
        <f t="shared" si="28"/>
        <v>19.3</v>
      </c>
      <c r="AH242" s="6">
        <v>18.5</v>
      </c>
      <c r="AI242" s="6">
        <v>19.3</v>
      </c>
      <c r="AJ242" s="30">
        <v>17.170000000000002</v>
      </c>
      <c r="AK242" s="6">
        <v>2.4</v>
      </c>
      <c r="AM242" s="6">
        <f t="shared" si="29"/>
        <v>67.7</v>
      </c>
      <c r="AN242" s="6">
        <v>70.3</v>
      </c>
      <c r="AO242" s="6">
        <v>67.7</v>
      </c>
      <c r="AP242" s="30">
        <v>70.67</v>
      </c>
      <c r="AQ242" s="6">
        <v>0.4</v>
      </c>
      <c r="AS242" s="6">
        <f t="shared" si="30"/>
        <v>32.299999999999997</v>
      </c>
      <c r="AT242" s="6">
        <v>29.7</v>
      </c>
      <c r="AU242" s="6">
        <v>32.299999999999997</v>
      </c>
      <c r="AV242" s="30">
        <v>29.33</v>
      </c>
      <c r="AW242" s="6">
        <v>-0.4</v>
      </c>
      <c r="AY242" s="6">
        <f t="shared" si="31"/>
        <v>40.299999999999997</v>
      </c>
      <c r="AZ242" s="6">
        <v>37.6</v>
      </c>
      <c r="BA242" s="6">
        <v>40.299999999999997</v>
      </c>
      <c r="BB242" s="30">
        <v>41.45</v>
      </c>
      <c r="BC242" s="6">
        <v>-8.9</v>
      </c>
      <c r="BD242" s="26"/>
    </row>
    <row r="243" spans="1:56" ht="12.75" x14ac:dyDescent="0.2">
      <c r="A243" s="7">
        <v>20</v>
      </c>
      <c r="B243">
        <v>11</v>
      </c>
      <c r="C243" s="6">
        <f t="shared" si="24"/>
        <v>50.6</v>
      </c>
      <c r="D243" s="6">
        <v>43.8</v>
      </c>
      <c r="E243" s="6">
        <v>50.6</v>
      </c>
      <c r="F243" s="30">
        <v>51.74</v>
      </c>
      <c r="G243" s="6">
        <v>8</v>
      </c>
      <c r="I243" s="6">
        <f t="shared" si="25"/>
        <v>32.700000000000003</v>
      </c>
      <c r="J243" s="6">
        <v>20.2</v>
      </c>
      <c r="K243" s="6">
        <v>32.700000000000003</v>
      </c>
      <c r="L243" s="30">
        <v>35.65</v>
      </c>
      <c r="M243" s="6">
        <v>-6</v>
      </c>
      <c r="O243" s="6">
        <f t="shared" si="26"/>
        <v>214.5</v>
      </c>
      <c r="P243" s="6">
        <v>233.5</v>
      </c>
      <c r="Q243" s="6">
        <v>214.5</v>
      </c>
      <c r="R243" s="30">
        <v>210.39</v>
      </c>
      <c r="S243" s="6">
        <v>2.8</v>
      </c>
      <c r="V243" s="6">
        <v>297.5</v>
      </c>
      <c r="W243" s="6">
        <v>297.89999999999998</v>
      </c>
      <c r="X243" s="30">
        <v>297.77999999999997</v>
      </c>
      <c r="Y243" s="6">
        <v>4.7</v>
      </c>
      <c r="AA243" s="6">
        <f t="shared" si="27"/>
        <v>83.4</v>
      </c>
      <c r="AB243" s="6">
        <v>64</v>
      </c>
      <c r="AC243" s="6">
        <v>83.4</v>
      </c>
      <c r="AD243" s="30">
        <v>87.39</v>
      </c>
      <c r="AE243" s="6">
        <v>1.9</v>
      </c>
      <c r="AG243" s="6">
        <f t="shared" si="28"/>
        <v>17</v>
      </c>
      <c r="AH243" s="6">
        <v>14.7</v>
      </c>
      <c r="AI243" s="6">
        <v>17</v>
      </c>
      <c r="AJ243" s="30">
        <v>17.37</v>
      </c>
      <c r="AK243" s="6">
        <v>2.4</v>
      </c>
      <c r="AM243" s="6">
        <f t="shared" si="29"/>
        <v>72</v>
      </c>
      <c r="AN243" s="6">
        <v>78.5</v>
      </c>
      <c r="AO243" s="6">
        <v>72</v>
      </c>
      <c r="AP243" s="30">
        <v>70.650000000000006</v>
      </c>
      <c r="AQ243" s="6">
        <v>-0.2</v>
      </c>
      <c r="AS243" s="6">
        <f t="shared" si="30"/>
        <v>28</v>
      </c>
      <c r="AT243" s="6">
        <v>21.5</v>
      </c>
      <c r="AU243" s="6">
        <v>28</v>
      </c>
      <c r="AV243" s="30">
        <v>29.35</v>
      </c>
      <c r="AW243" s="6">
        <v>0.2</v>
      </c>
      <c r="AY243" s="6">
        <f t="shared" si="31"/>
        <v>39.299999999999997</v>
      </c>
      <c r="AZ243" s="6">
        <v>31.6</v>
      </c>
      <c r="BA243" s="6">
        <v>39.299999999999997</v>
      </c>
      <c r="BB243" s="30">
        <v>40.799999999999997</v>
      </c>
      <c r="BC243" s="6">
        <v>-7.8</v>
      </c>
      <c r="BD243" s="26"/>
    </row>
    <row r="244" spans="1:56" ht="12.75" x14ac:dyDescent="0.2">
      <c r="A244" s="7">
        <v>20</v>
      </c>
      <c r="B244">
        <v>12</v>
      </c>
      <c r="C244" s="6">
        <f t="shared" si="24"/>
        <v>53.7</v>
      </c>
      <c r="D244" s="6">
        <v>46.4</v>
      </c>
      <c r="E244" s="6">
        <v>53.7</v>
      </c>
      <c r="F244" s="30">
        <v>52.31</v>
      </c>
      <c r="G244" s="6">
        <v>6.9</v>
      </c>
      <c r="I244" s="6">
        <f t="shared" si="25"/>
        <v>33.700000000000003</v>
      </c>
      <c r="J244" s="6">
        <v>20.8</v>
      </c>
      <c r="K244" s="6">
        <v>33.700000000000003</v>
      </c>
      <c r="L244" s="30">
        <v>35.28</v>
      </c>
      <c r="M244" s="6">
        <v>-4.5</v>
      </c>
      <c r="O244" s="6">
        <f t="shared" si="26"/>
        <v>210.8</v>
      </c>
      <c r="P244" s="6">
        <v>230.8</v>
      </c>
      <c r="Q244" s="6">
        <v>210.8</v>
      </c>
      <c r="R244" s="30">
        <v>210.59</v>
      </c>
      <c r="S244" s="6">
        <v>2.2999999999999998</v>
      </c>
      <c r="V244" s="6">
        <v>297.89999999999998</v>
      </c>
      <c r="W244" s="6">
        <v>298.2</v>
      </c>
      <c r="X244" s="30">
        <v>298.18</v>
      </c>
      <c r="Y244" s="6">
        <v>4.7</v>
      </c>
      <c r="AA244" s="6">
        <f t="shared" si="27"/>
        <v>87.4</v>
      </c>
      <c r="AB244" s="6">
        <v>67.2</v>
      </c>
      <c r="AC244" s="6">
        <v>87.4</v>
      </c>
      <c r="AD244" s="30">
        <v>87.59</v>
      </c>
      <c r="AE244" s="6">
        <v>2.4</v>
      </c>
      <c r="AG244" s="6">
        <f t="shared" si="28"/>
        <v>18</v>
      </c>
      <c r="AH244" s="6">
        <v>15.6</v>
      </c>
      <c r="AI244" s="6">
        <v>18</v>
      </c>
      <c r="AJ244" s="30">
        <v>17.54</v>
      </c>
      <c r="AK244" s="6">
        <v>2.1</v>
      </c>
      <c r="AM244" s="6">
        <f t="shared" si="29"/>
        <v>70.7</v>
      </c>
      <c r="AN244" s="6">
        <v>77.5</v>
      </c>
      <c r="AO244" s="6">
        <v>70.7</v>
      </c>
      <c r="AP244" s="30">
        <v>70.62</v>
      </c>
      <c r="AQ244" s="6">
        <v>-0.3</v>
      </c>
      <c r="AS244" s="6">
        <f t="shared" si="30"/>
        <v>29.3</v>
      </c>
      <c r="AT244" s="6">
        <v>22.5</v>
      </c>
      <c r="AU244" s="6">
        <v>29.3</v>
      </c>
      <c r="AV244" s="30">
        <v>29.38</v>
      </c>
      <c r="AW244" s="6">
        <v>0.3</v>
      </c>
      <c r="AY244" s="6">
        <f t="shared" si="31"/>
        <v>38.6</v>
      </c>
      <c r="AZ244" s="6">
        <v>31</v>
      </c>
      <c r="BA244" s="6">
        <v>38.6</v>
      </c>
      <c r="BB244" s="30">
        <v>40.28</v>
      </c>
      <c r="BC244" s="6">
        <v>-6.3</v>
      </c>
      <c r="BD244" s="26"/>
    </row>
    <row r="245" spans="1:56" ht="12.75" x14ac:dyDescent="0.2">
      <c r="A245" s="7"/>
      <c r="B245"/>
      <c r="BD245" s="26"/>
    </row>
    <row r="246" spans="1:56" ht="12.75" x14ac:dyDescent="0.2">
      <c r="A246" s="7"/>
      <c r="B246"/>
      <c r="BD246" s="26"/>
    </row>
    <row r="247" spans="1:56" ht="12.75" x14ac:dyDescent="0.2">
      <c r="A247" s="7" t="s">
        <v>72</v>
      </c>
      <c r="B247"/>
      <c r="BD247" s="26"/>
    </row>
    <row r="248" spans="1:56" ht="12.75" x14ac:dyDescent="0.2">
      <c r="A248" s="7"/>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6"/>
      <c r="H303" s="30"/>
      <c r="L303" s="6"/>
      <c r="N303" s="30"/>
      <c r="R303" s="6"/>
      <c r="T303" s="30"/>
      <c r="X303" s="6"/>
      <c r="Z303" s="30"/>
      <c r="AD303" s="6"/>
      <c r="AF303" s="30"/>
      <c r="AJ303" s="6"/>
      <c r="AL303" s="30"/>
      <c r="AP303" s="6"/>
      <c r="AR303" s="30"/>
      <c r="AV303" s="6"/>
      <c r="AX303" s="30"/>
      <c r="BB303" s="6"/>
    </row>
    <row r="304" spans="1:54" ht="12.75" x14ac:dyDescent="0.2">
      <c r="A304" s="7"/>
      <c r="B304"/>
      <c r="C304" s="7"/>
      <c r="D304"/>
      <c r="F304" s="6"/>
      <c r="H304" s="30"/>
      <c r="L304" s="6"/>
      <c r="N304" s="30"/>
      <c r="R304" s="6"/>
      <c r="T304" s="30"/>
      <c r="X304" s="6"/>
      <c r="Z304" s="30"/>
      <c r="AD304" s="6"/>
      <c r="AF304" s="30"/>
      <c r="AJ304" s="6"/>
      <c r="AL304" s="30"/>
      <c r="AP304" s="6"/>
      <c r="AR304" s="30"/>
      <c r="AV304" s="6"/>
      <c r="AX304" s="30"/>
      <c r="BB304" s="6"/>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7109375" defaultRowHeight="12.75" x14ac:dyDescent="0.2"/>
  <sheetData>
    <row r="1" spans="1:21" ht="20.25" x14ac:dyDescent="0.3">
      <c r="A1" s="16" t="s">
        <v>26</v>
      </c>
      <c r="B1" s="16"/>
      <c r="C1" s="16"/>
      <c r="D1" s="5">
        <v>1</v>
      </c>
      <c r="F1" s="13"/>
      <c r="G1" s="14" t="str">
        <f>Data_K!A1</f>
        <v>Kvinnor</v>
      </c>
      <c r="H1" s="15" t="str">
        <f>Data_K!C1</f>
        <v>15-19 år</v>
      </c>
      <c r="U1" s="96"/>
    </row>
    <row r="3" spans="1:21" s="3" customFormat="1" x14ac:dyDescent="0.2">
      <c r="A3" s="3" t="s">
        <v>4</v>
      </c>
      <c r="G3" s="12" t="s">
        <v>6</v>
      </c>
    </row>
    <row r="25" spans="1:7" s="3" customFormat="1" x14ac:dyDescent="0.2">
      <c r="A25" s="3" t="s">
        <v>5</v>
      </c>
      <c r="G25" s="12" t="s">
        <v>24</v>
      </c>
    </row>
    <row r="44" spans="1:7" s="3" customFormat="1" x14ac:dyDescent="0.2">
      <c r="A44" s="3" t="s">
        <v>23</v>
      </c>
      <c r="G44" s="12" t="s">
        <v>22</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8</v>
      </c>
      <c r="B1" s="8"/>
      <c r="C1" s="4" t="s">
        <v>71</v>
      </c>
      <c r="AG1" s="4" t="s">
        <v>28</v>
      </c>
      <c r="AY1" s="4" t="s">
        <v>29</v>
      </c>
    </row>
    <row r="2" spans="1:58" ht="12.75" x14ac:dyDescent="0.2">
      <c r="A2" s="9" t="s">
        <v>3</v>
      </c>
      <c r="B2" s="10">
        <f>Diagram_K!D1</f>
        <v>1</v>
      </c>
      <c r="C2" s="4" t="s">
        <v>27</v>
      </c>
    </row>
    <row r="3" spans="1:58" ht="22.5" x14ac:dyDescent="0.2">
      <c r="A3" s="7" t="s">
        <v>0</v>
      </c>
      <c r="B3" s="7" t="s">
        <v>1</v>
      </c>
      <c r="C3" s="6" t="s">
        <v>2</v>
      </c>
      <c r="D3" s="134" t="s">
        <v>9</v>
      </c>
      <c r="E3" s="134"/>
      <c r="F3" s="134"/>
      <c r="G3" s="17" t="s">
        <v>10</v>
      </c>
      <c r="I3" s="6" t="s">
        <v>2</v>
      </c>
      <c r="J3" s="134" t="s">
        <v>11</v>
      </c>
      <c r="K3" s="134"/>
      <c r="L3" s="134"/>
      <c r="M3" s="17" t="s">
        <v>10</v>
      </c>
      <c r="O3" s="6" t="s">
        <v>2</v>
      </c>
      <c r="P3" s="134" t="s">
        <v>12</v>
      </c>
      <c r="Q3" s="134"/>
      <c r="R3" s="134"/>
      <c r="S3" s="17" t="s">
        <v>10</v>
      </c>
      <c r="V3" s="134" t="s">
        <v>13</v>
      </c>
      <c r="W3" s="134"/>
      <c r="X3" s="134"/>
      <c r="Y3" s="17" t="s">
        <v>10</v>
      </c>
      <c r="AA3" s="6" t="s">
        <v>2</v>
      </c>
      <c r="AB3" s="134" t="s">
        <v>14</v>
      </c>
      <c r="AC3" s="134"/>
      <c r="AD3" s="134"/>
      <c r="AE3" s="17" t="s">
        <v>10</v>
      </c>
      <c r="AG3" s="6" t="s">
        <v>2</v>
      </c>
      <c r="AH3" s="134" t="s">
        <v>15</v>
      </c>
      <c r="AI3" s="134"/>
      <c r="AJ3" s="134"/>
      <c r="AK3" s="17" t="s">
        <v>16</v>
      </c>
      <c r="AM3" s="6" t="s">
        <v>2</v>
      </c>
      <c r="AN3" s="134" t="s">
        <v>17</v>
      </c>
      <c r="AO3" s="134"/>
      <c r="AP3" s="134"/>
      <c r="AQ3" s="17" t="s">
        <v>16</v>
      </c>
      <c r="AS3" s="6" t="s">
        <v>2</v>
      </c>
      <c r="AT3" s="135" t="s">
        <v>18</v>
      </c>
      <c r="AU3" s="135"/>
      <c r="AV3" s="135"/>
      <c r="AW3" s="17" t="s">
        <v>16</v>
      </c>
      <c r="AY3" s="6" t="s">
        <v>2</v>
      </c>
      <c r="AZ3" s="136" t="s">
        <v>19</v>
      </c>
      <c r="BA3" s="136"/>
      <c r="BB3" s="136"/>
      <c r="BC3" s="17" t="s">
        <v>16</v>
      </c>
    </row>
    <row r="4" spans="1:58" s="20" customFormat="1" x14ac:dyDescent="0.2">
      <c r="A4" s="18"/>
      <c r="B4" s="18"/>
      <c r="C4" s="24"/>
      <c r="D4" s="24" t="s">
        <v>30</v>
      </c>
      <c r="E4" s="24" t="s">
        <v>20</v>
      </c>
      <c r="F4" s="29" t="s">
        <v>21</v>
      </c>
      <c r="G4" s="24"/>
      <c r="H4" s="24"/>
      <c r="I4" s="24"/>
      <c r="J4" s="24" t="s">
        <v>30</v>
      </c>
      <c r="K4" s="24" t="s">
        <v>20</v>
      </c>
      <c r="L4" s="29" t="s">
        <v>21</v>
      </c>
      <c r="M4" s="24"/>
      <c r="N4" s="24"/>
      <c r="O4" s="24"/>
      <c r="P4" s="24" t="s">
        <v>30</v>
      </c>
      <c r="Q4" s="24" t="s">
        <v>20</v>
      </c>
      <c r="R4" s="29" t="s">
        <v>21</v>
      </c>
      <c r="S4" s="24"/>
      <c r="T4" s="24"/>
      <c r="U4" s="24"/>
      <c r="V4" s="24" t="s">
        <v>30</v>
      </c>
      <c r="W4" s="24" t="s">
        <v>20</v>
      </c>
      <c r="X4" s="29" t="s">
        <v>21</v>
      </c>
      <c r="Y4" s="24"/>
      <c r="Z4" s="24"/>
      <c r="AA4" s="24"/>
      <c r="AB4" s="24" t="s">
        <v>30</v>
      </c>
      <c r="AC4" s="24" t="s">
        <v>20</v>
      </c>
      <c r="AD4" s="29" t="s">
        <v>21</v>
      </c>
      <c r="AE4" s="24"/>
      <c r="AF4" s="24"/>
      <c r="AG4" s="24"/>
      <c r="AH4" s="24" t="s">
        <v>30</v>
      </c>
      <c r="AI4" s="24" t="s">
        <v>20</v>
      </c>
      <c r="AJ4" s="29" t="s">
        <v>21</v>
      </c>
      <c r="AK4" s="24"/>
      <c r="AL4" s="24"/>
      <c r="AM4" s="24"/>
      <c r="AN4" s="24" t="s">
        <v>30</v>
      </c>
      <c r="AO4" s="24" t="s">
        <v>20</v>
      </c>
      <c r="AP4" s="29" t="s">
        <v>21</v>
      </c>
      <c r="AQ4" s="24"/>
      <c r="AR4" s="24"/>
      <c r="AS4" s="24"/>
      <c r="AT4" s="24" t="s">
        <v>30</v>
      </c>
      <c r="AU4" s="24" t="s">
        <v>20</v>
      </c>
      <c r="AV4" s="29" t="s">
        <v>21</v>
      </c>
      <c r="AW4" s="24"/>
      <c r="AX4" s="24"/>
      <c r="AY4" s="24"/>
      <c r="AZ4" s="24" t="s">
        <v>30</v>
      </c>
      <c r="BA4" s="24" t="s">
        <v>20</v>
      </c>
      <c r="BB4" s="29" t="s">
        <v>21</v>
      </c>
      <c r="BC4" s="24"/>
      <c r="BD4" s="19"/>
      <c r="BE4" s="19"/>
      <c r="BF4" s="19"/>
    </row>
    <row r="5" spans="1:58" ht="12.75" x14ac:dyDescent="0.2">
      <c r="A5" s="7"/>
      <c r="B5">
        <v>1</v>
      </c>
      <c r="C5" s="6">
        <f t="shared" ref="C5:C68" si="0">$B$2*E5+(1-$B$2)*D5</f>
        <v>78.400000000000006</v>
      </c>
      <c r="D5" s="6">
        <v>68.400000000000006</v>
      </c>
      <c r="E5" s="6">
        <v>78.400000000000006</v>
      </c>
      <c r="F5" s="30">
        <v>75.92</v>
      </c>
      <c r="G5" s="27" t="s">
        <v>73</v>
      </c>
      <c r="I5" s="6">
        <f t="shared" ref="I5:I68" si="1">$B$2*K5+(1-$B$2)*J5</f>
        <v>21.7</v>
      </c>
      <c r="J5" s="6">
        <v>19.399999999999999</v>
      </c>
      <c r="K5" s="6">
        <v>21.7</v>
      </c>
      <c r="L5" s="30">
        <v>18.600000000000001</v>
      </c>
      <c r="M5" s="27" t="s">
        <v>73</v>
      </c>
      <c r="O5" s="6">
        <f t="shared" ref="O5:O68" si="2">$B$2*Q5+(1-$B$2)*P5</f>
        <v>148</v>
      </c>
      <c r="P5" s="6">
        <v>160.19999999999999</v>
      </c>
      <c r="Q5" s="6">
        <v>148</v>
      </c>
      <c r="R5" s="30">
        <v>152.79</v>
      </c>
      <c r="S5" s="27" t="s">
        <v>73</v>
      </c>
      <c r="V5" s="6">
        <v>248</v>
      </c>
      <c r="W5" s="6">
        <v>248.1</v>
      </c>
      <c r="X5" s="30">
        <v>247.31</v>
      </c>
      <c r="Y5" s="27" t="s">
        <v>73</v>
      </c>
      <c r="AA5" s="6">
        <f t="shared" ref="AA5:AA68" si="3">$B$2*AC5+(1-$B$2)*AB5</f>
        <v>100.1</v>
      </c>
      <c r="AB5" s="6">
        <v>87.8</v>
      </c>
      <c r="AC5" s="6">
        <v>100.1</v>
      </c>
      <c r="AD5" s="30">
        <v>94.52</v>
      </c>
      <c r="AE5" s="27" t="s">
        <v>73</v>
      </c>
      <c r="AG5" s="6">
        <f t="shared" ref="AG5:AG68" si="4">$B$2*AI5+(1-$B$2)*AH5</f>
        <v>31.6</v>
      </c>
      <c r="AH5" s="6">
        <v>27.6</v>
      </c>
      <c r="AI5" s="6">
        <v>31.6</v>
      </c>
      <c r="AJ5" s="30">
        <v>30.7</v>
      </c>
      <c r="AK5" s="27" t="s">
        <v>73</v>
      </c>
      <c r="AM5" s="6">
        <f t="shared" ref="AM5:AM68" si="5">$B$2*AO5+(1-$B$2)*AN5</f>
        <v>59.6</v>
      </c>
      <c r="AN5" s="6">
        <v>64.599999999999994</v>
      </c>
      <c r="AO5" s="6">
        <v>59.6</v>
      </c>
      <c r="AP5" s="30">
        <v>61.78</v>
      </c>
      <c r="AQ5" s="27" t="s">
        <v>73</v>
      </c>
      <c r="AS5" s="6">
        <f t="shared" ref="AS5:AS68" si="6">$B$2*AU5+(1-$B$2)*AT5</f>
        <v>40.4</v>
      </c>
      <c r="AT5" s="6">
        <v>35.4</v>
      </c>
      <c r="AU5" s="6">
        <v>40.4</v>
      </c>
      <c r="AV5" s="30">
        <v>38.22</v>
      </c>
      <c r="AW5" s="27" t="s">
        <v>73</v>
      </c>
      <c r="AY5" s="6">
        <f t="shared" ref="AY5:AY68" si="7">$B$2*BA5+(1-$B$2)*AZ5</f>
        <v>21.7</v>
      </c>
      <c r="AZ5" s="6">
        <v>22.1</v>
      </c>
      <c r="BA5" s="6">
        <v>21.7</v>
      </c>
      <c r="BB5" s="30">
        <v>19.68</v>
      </c>
      <c r="BC5" s="6" t="s">
        <v>73</v>
      </c>
    </row>
    <row r="6" spans="1:58" ht="12.75" x14ac:dyDescent="0.2">
      <c r="A6" s="7">
        <v>1</v>
      </c>
      <c r="B6">
        <v>2</v>
      </c>
      <c r="C6" s="6">
        <f t="shared" si="0"/>
        <v>73.5</v>
      </c>
      <c r="D6" s="6">
        <v>65.7</v>
      </c>
      <c r="E6" s="6">
        <v>73.5</v>
      </c>
      <c r="F6" s="30">
        <v>75.78</v>
      </c>
      <c r="G6" s="6">
        <v>-1.6</v>
      </c>
      <c r="I6" s="6">
        <f t="shared" si="1"/>
        <v>21.6</v>
      </c>
      <c r="J6" s="6">
        <v>18.600000000000001</v>
      </c>
      <c r="K6" s="6">
        <v>21.6</v>
      </c>
      <c r="L6" s="30">
        <v>18.350000000000001</v>
      </c>
      <c r="M6" s="6">
        <v>-3.1</v>
      </c>
      <c r="O6" s="6">
        <f t="shared" si="2"/>
        <v>152.19999999999999</v>
      </c>
      <c r="P6" s="6">
        <v>164.2</v>
      </c>
      <c r="Q6" s="6">
        <v>152.19999999999999</v>
      </c>
      <c r="R6" s="30">
        <v>153.33000000000001</v>
      </c>
      <c r="S6" s="27">
        <v>6.5</v>
      </c>
      <c r="V6" s="6">
        <v>248.5</v>
      </c>
      <c r="W6" s="6">
        <v>247.3</v>
      </c>
      <c r="X6" s="30">
        <v>247.46</v>
      </c>
      <c r="Y6" s="27">
        <v>1.8</v>
      </c>
      <c r="AA6" s="6">
        <f t="shared" si="3"/>
        <v>95.1</v>
      </c>
      <c r="AB6" s="6">
        <v>84.3</v>
      </c>
      <c r="AC6" s="6">
        <v>95.1</v>
      </c>
      <c r="AD6" s="30">
        <v>94.13</v>
      </c>
      <c r="AE6" s="27">
        <v>-4.7</v>
      </c>
      <c r="AG6" s="6">
        <f t="shared" si="4"/>
        <v>29.7</v>
      </c>
      <c r="AH6" s="6">
        <v>26.4</v>
      </c>
      <c r="AI6" s="6">
        <v>29.7</v>
      </c>
      <c r="AJ6" s="30">
        <v>30.63</v>
      </c>
      <c r="AK6" s="27">
        <v>-0.9</v>
      </c>
      <c r="AM6" s="6">
        <f t="shared" si="5"/>
        <v>61.5</v>
      </c>
      <c r="AN6" s="6">
        <v>66.099999999999994</v>
      </c>
      <c r="AO6" s="6">
        <v>61.5</v>
      </c>
      <c r="AP6" s="30">
        <v>61.96</v>
      </c>
      <c r="AQ6" s="27">
        <v>2.2000000000000002</v>
      </c>
      <c r="AS6" s="6">
        <f t="shared" si="6"/>
        <v>38.5</v>
      </c>
      <c r="AT6" s="6">
        <v>33.9</v>
      </c>
      <c r="AU6" s="6">
        <v>38.5</v>
      </c>
      <c r="AV6" s="30">
        <v>38.04</v>
      </c>
      <c r="AW6" s="27">
        <v>-2.2000000000000002</v>
      </c>
      <c r="AY6" s="6">
        <f t="shared" si="7"/>
        <v>22.7</v>
      </c>
      <c r="AZ6" s="6">
        <v>22.1</v>
      </c>
      <c r="BA6" s="6">
        <v>22.7</v>
      </c>
      <c r="BB6" s="30">
        <v>19.489999999999998</v>
      </c>
      <c r="BC6" s="6">
        <v>-2.2999999999999998</v>
      </c>
      <c r="BD6" s="26"/>
      <c r="BE6" s="26"/>
      <c r="BF6" s="26"/>
    </row>
    <row r="7" spans="1:58" ht="12.75" x14ac:dyDescent="0.2">
      <c r="A7" s="7">
        <v>1</v>
      </c>
      <c r="B7">
        <v>3</v>
      </c>
      <c r="C7" s="6">
        <f t="shared" si="0"/>
        <v>70.400000000000006</v>
      </c>
      <c r="D7" s="6">
        <v>60.5</v>
      </c>
      <c r="E7" s="6">
        <v>70.400000000000006</v>
      </c>
      <c r="F7" s="30">
        <v>75.790000000000006</v>
      </c>
      <c r="G7" s="6">
        <v>0</v>
      </c>
      <c r="I7" s="6">
        <f t="shared" si="1"/>
        <v>15.9</v>
      </c>
      <c r="J7" s="6">
        <v>19.2</v>
      </c>
      <c r="K7" s="6">
        <v>15.9</v>
      </c>
      <c r="L7" s="30">
        <v>18.059999999999999</v>
      </c>
      <c r="M7" s="6">
        <v>-3.4</v>
      </c>
      <c r="O7" s="6">
        <f t="shared" si="2"/>
        <v>160.9</v>
      </c>
      <c r="P7" s="6">
        <v>165.6</v>
      </c>
      <c r="Q7" s="6">
        <v>160.9</v>
      </c>
      <c r="R7" s="30">
        <v>153.91</v>
      </c>
      <c r="S7" s="27">
        <v>7</v>
      </c>
      <c r="V7" s="6">
        <v>245.3</v>
      </c>
      <c r="W7" s="6">
        <v>247.2</v>
      </c>
      <c r="X7" s="30">
        <v>247.76</v>
      </c>
      <c r="Y7" s="27">
        <v>3.6</v>
      </c>
      <c r="AA7" s="6">
        <f t="shared" si="3"/>
        <v>86.3</v>
      </c>
      <c r="AB7" s="6">
        <v>79.7</v>
      </c>
      <c r="AC7" s="6">
        <v>86.3</v>
      </c>
      <c r="AD7" s="30">
        <v>93.85</v>
      </c>
      <c r="AE7" s="27">
        <v>-3.4</v>
      </c>
      <c r="AG7" s="6">
        <f t="shared" si="4"/>
        <v>28.5</v>
      </c>
      <c r="AH7" s="6">
        <v>24.7</v>
      </c>
      <c r="AI7" s="6">
        <v>28.5</v>
      </c>
      <c r="AJ7" s="30">
        <v>30.59</v>
      </c>
      <c r="AK7" s="27">
        <v>-0.4</v>
      </c>
      <c r="AM7" s="6">
        <f t="shared" si="5"/>
        <v>65.099999999999994</v>
      </c>
      <c r="AN7" s="6">
        <v>67.5</v>
      </c>
      <c r="AO7" s="6">
        <v>65.099999999999994</v>
      </c>
      <c r="AP7" s="30">
        <v>62.12</v>
      </c>
      <c r="AQ7" s="27">
        <v>1.9</v>
      </c>
      <c r="AS7" s="6">
        <f t="shared" si="6"/>
        <v>34.9</v>
      </c>
      <c r="AT7" s="6">
        <v>32.5</v>
      </c>
      <c r="AU7" s="6">
        <v>34.9</v>
      </c>
      <c r="AV7" s="30">
        <v>37.880000000000003</v>
      </c>
      <c r="AW7" s="27">
        <v>-1.9</v>
      </c>
      <c r="AY7" s="6">
        <f t="shared" si="7"/>
        <v>18.399999999999999</v>
      </c>
      <c r="AZ7" s="6">
        <v>24.1</v>
      </c>
      <c r="BA7" s="6">
        <v>18.399999999999999</v>
      </c>
      <c r="BB7" s="30">
        <v>19.25</v>
      </c>
      <c r="BC7" s="6">
        <v>-2.9</v>
      </c>
    </row>
    <row r="8" spans="1:58" ht="12.75" x14ac:dyDescent="0.2">
      <c r="A8" s="7">
        <v>1</v>
      </c>
      <c r="B8">
        <v>4</v>
      </c>
      <c r="C8" s="6">
        <f t="shared" si="0"/>
        <v>77.900000000000006</v>
      </c>
      <c r="D8" s="6">
        <v>71.3</v>
      </c>
      <c r="E8" s="6">
        <v>77.900000000000006</v>
      </c>
      <c r="F8" s="30">
        <v>75.67</v>
      </c>
      <c r="G8" s="6">
        <v>-1.4</v>
      </c>
      <c r="I8" s="6">
        <f t="shared" si="1"/>
        <v>17.3</v>
      </c>
      <c r="J8" s="6">
        <v>19.5</v>
      </c>
      <c r="K8" s="6">
        <v>17.3</v>
      </c>
      <c r="L8" s="30">
        <v>17.84</v>
      </c>
      <c r="M8" s="6">
        <v>-2.7</v>
      </c>
      <c r="O8" s="6">
        <f t="shared" si="2"/>
        <v>154.19999999999999</v>
      </c>
      <c r="P8" s="6">
        <v>159.19999999999999</v>
      </c>
      <c r="Q8" s="6">
        <v>154.19999999999999</v>
      </c>
      <c r="R8" s="30">
        <v>154.57</v>
      </c>
      <c r="S8" s="27">
        <v>7.9</v>
      </c>
      <c r="V8" s="6">
        <v>250.1</v>
      </c>
      <c r="W8" s="6">
        <v>249.5</v>
      </c>
      <c r="X8" s="30">
        <v>248.07</v>
      </c>
      <c r="Y8" s="27">
        <v>3.7</v>
      </c>
      <c r="AA8" s="6">
        <f t="shared" si="3"/>
        <v>95.2</v>
      </c>
      <c r="AB8" s="6">
        <v>90.8</v>
      </c>
      <c r="AC8" s="6">
        <v>95.2</v>
      </c>
      <c r="AD8" s="30">
        <v>93.5</v>
      </c>
      <c r="AE8" s="27">
        <v>-4.2</v>
      </c>
      <c r="AG8" s="6">
        <f t="shared" si="4"/>
        <v>31.2</v>
      </c>
      <c r="AH8" s="6">
        <v>28.5</v>
      </c>
      <c r="AI8" s="6">
        <v>31.2</v>
      </c>
      <c r="AJ8" s="30">
        <v>30.5</v>
      </c>
      <c r="AK8" s="27">
        <v>-1</v>
      </c>
      <c r="AM8" s="6">
        <f t="shared" si="5"/>
        <v>61.8</v>
      </c>
      <c r="AN8" s="6">
        <v>63.7</v>
      </c>
      <c r="AO8" s="6">
        <v>61.8</v>
      </c>
      <c r="AP8" s="30">
        <v>62.31</v>
      </c>
      <c r="AQ8" s="27">
        <v>2.2999999999999998</v>
      </c>
      <c r="AS8" s="6">
        <f t="shared" si="6"/>
        <v>38.200000000000003</v>
      </c>
      <c r="AT8" s="6">
        <v>36.299999999999997</v>
      </c>
      <c r="AU8" s="6">
        <v>38.200000000000003</v>
      </c>
      <c r="AV8" s="30">
        <v>37.69</v>
      </c>
      <c r="AW8" s="27">
        <v>-2.2999999999999998</v>
      </c>
      <c r="AY8" s="6">
        <f t="shared" si="7"/>
        <v>18.100000000000001</v>
      </c>
      <c r="AZ8" s="6">
        <v>21.5</v>
      </c>
      <c r="BA8" s="6">
        <v>18.100000000000001</v>
      </c>
      <c r="BB8" s="30">
        <v>19.079999999999998</v>
      </c>
      <c r="BC8" s="6">
        <v>-2.1</v>
      </c>
    </row>
    <row r="9" spans="1:58" ht="12.75" x14ac:dyDescent="0.2">
      <c r="A9" s="7">
        <v>1</v>
      </c>
      <c r="B9">
        <v>5</v>
      </c>
      <c r="C9" s="6">
        <f t="shared" si="0"/>
        <v>74.400000000000006</v>
      </c>
      <c r="D9" s="6">
        <v>62</v>
      </c>
      <c r="E9" s="6">
        <v>74.400000000000006</v>
      </c>
      <c r="F9" s="30">
        <v>75.53</v>
      </c>
      <c r="G9" s="6">
        <v>-1.6</v>
      </c>
      <c r="I9" s="6">
        <f t="shared" si="1"/>
        <v>19.600000000000001</v>
      </c>
      <c r="J9" s="6">
        <v>26.8</v>
      </c>
      <c r="K9" s="6">
        <v>19.600000000000001</v>
      </c>
      <c r="L9" s="30">
        <v>17.71</v>
      </c>
      <c r="M9" s="6">
        <v>-1.5</v>
      </c>
      <c r="O9" s="6">
        <f t="shared" si="2"/>
        <v>153.6</v>
      </c>
      <c r="P9" s="6">
        <v>160.6</v>
      </c>
      <c r="Q9" s="6">
        <v>153.6</v>
      </c>
      <c r="R9" s="30">
        <v>155.16999999999999</v>
      </c>
      <c r="S9" s="27">
        <v>7.1</v>
      </c>
      <c r="V9" s="6">
        <v>249.3</v>
      </c>
      <c r="W9" s="6">
        <v>247.6</v>
      </c>
      <c r="X9" s="30">
        <v>248.4</v>
      </c>
      <c r="Y9" s="27">
        <v>4</v>
      </c>
      <c r="AA9" s="6">
        <f t="shared" si="3"/>
        <v>94</v>
      </c>
      <c r="AB9" s="6">
        <v>88.7</v>
      </c>
      <c r="AC9" s="6">
        <v>94</v>
      </c>
      <c r="AD9" s="30">
        <v>93.24</v>
      </c>
      <c r="AE9" s="27">
        <v>-3.2</v>
      </c>
      <c r="AG9" s="6">
        <f t="shared" si="4"/>
        <v>30.1</v>
      </c>
      <c r="AH9" s="6">
        <v>24.8</v>
      </c>
      <c r="AI9" s="6">
        <v>30.1</v>
      </c>
      <c r="AJ9" s="30">
        <v>30.41</v>
      </c>
      <c r="AK9" s="27">
        <v>-1.1000000000000001</v>
      </c>
      <c r="AM9" s="6">
        <f t="shared" si="5"/>
        <v>62</v>
      </c>
      <c r="AN9" s="6">
        <v>64.400000000000006</v>
      </c>
      <c r="AO9" s="6">
        <v>62</v>
      </c>
      <c r="AP9" s="30">
        <v>62.46</v>
      </c>
      <c r="AQ9" s="27">
        <v>1.9</v>
      </c>
      <c r="AS9" s="6">
        <f t="shared" si="6"/>
        <v>38</v>
      </c>
      <c r="AT9" s="6">
        <v>35.6</v>
      </c>
      <c r="AU9" s="6">
        <v>38</v>
      </c>
      <c r="AV9" s="30">
        <v>37.54</v>
      </c>
      <c r="AW9" s="27">
        <v>-1.9</v>
      </c>
      <c r="AY9" s="6">
        <f t="shared" si="7"/>
        <v>20.8</v>
      </c>
      <c r="AZ9" s="6">
        <v>30.2</v>
      </c>
      <c r="BA9" s="6">
        <v>20.8</v>
      </c>
      <c r="BB9" s="30">
        <v>18.989999999999998</v>
      </c>
      <c r="BC9" s="6">
        <v>-1</v>
      </c>
    </row>
    <row r="10" spans="1:58" ht="12.75" x14ac:dyDescent="0.2">
      <c r="A10" s="7">
        <v>1</v>
      </c>
      <c r="B10">
        <v>6</v>
      </c>
      <c r="C10" s="6">
        <f t="shared" si="0"/>
        <v>83.5</v>
      </c>
      <c r="D10" s="6">
        <v>103</v>
      </c>
      <c r="E10" s="6">
        <v>83.5</v>
      </c>
      <c r="F10" s="30">
        <v>75.34</v>
      </c>
      <c r="G10" s="6">
        <v>-2.2999999999999998</v>
      </c>
      <c r="I10" s="6">
        <f t="shared" si="1"/>
        <v>12.1</v>
      </c>
      <c r="J10" s="6">
        <v>29.2</v>
      </c>
      <c r="K10" s="6">
        <v>12.1</v>
      </c>
      <c r="L10" s="30">
        <v>17.68</v>
      </c>
      <c r="M10" s="6">
        <v>-0.4</v>
      </c>
      <c r="O10" s="6">
        <f t="shared" si="2"/>
        <v>152.6</v>
      </c>
      <c r="P10" s="6">
        <v>113.8</v>
      </c>
      <c r="Q10" s="6">
        <v>152.6</v>
      </c>
      <c r="R10" s="30">
        <v>155.74</v>
      </c>
      <c r="S10" s="27">
        <v>6.9</v>
      </c>
      <c r="V10" s="6">
        <v>246</v>
      </c>
      <c r="W10" s="6">
        <v>248.1</v>
      </c>
      <c r="X10" s="30">
        <v>248.76</v>
      </c>
      <c r="Y10" s="27">
        <v>4.3</v>
      </c>
      <c r="AA10" s="6">
        <f t="shared" si="3"/>
        <v>95.6</v>
      </c>
      <c r="AB10" s="6">
        <v>132.1</v>
      </c>
      <c r="AC10" s="6">
        <v>95.6</v>
      </c>
      <c r="AD10" s="30">
        <v>93.02</v>
      </c>
      <c r="AE10" s="27">
        <v>-2.6</v>
      </c>
      <c r="AG10" s="6">
        <f t="shared" si="4"/>
        <v>33.6</v>
      </c>
      <c r="AH10" s="6">
        <v>41.9</v>
      </c>
      <c r="AI10" s="6">
        <v>33.6</v>
      </c>
      <c r="AJ10" s="30">
        <v>30.29</v>
      </c>
      <c r="AK10" s="27">
        <v>-1.4</v>
      </c>
      <c r="AM10" s="6">
        <f t="shared" si="5"/>
        <v>61.5</v>
      </c>
      <c r="AN10" s="6">
        <v>46.3</v>
      </c>
      <c r="AO10" s="6">
        <v>61.5</v>
      </c>
      <c r="AP10" s="30">
        <v>62.61</v>
      </c>
      <c r="AQ10" s="27">
        <v>1.7</v>
      </c>
      <c r="AS10" s="6">
        <f t="shared" si="6"/>
        <v>38.5</v>
      </c>
      <c r="AT10" s="6">
        <v>53.7</v>
      </c>
      <c r="AU10" s="6">
        <v>38.5</v>
      </c>
      <c r="AV10" s="30">
        <v>37.39</v>
      </c>
      <c r="AW10" s="27">
        <v>-1.7</v>
      </c>
      <c r="AY10" s="6">
        <f t="shared" si="7"/>
        <v>12.6</v>
      </c>
      <c r="AZ10" s="6">
        <v>22.1</v>
      </c>
      <c r="BA10" s="6">
        <v>12.6</v>
      </c>
      <c r="BB10" s="30">
        <v>19.010000000000002</v>
      </c>
      <c r="BC10" s="6">
        <v>0.2</v>
      </c>
    </row>
    <row r="11" spans="1:58" ht="12.75" x14ac:dyDescent="0.2">
      <c r="A11" s="7">
        <v>1</v>
      </c>
      <c r="B11">
        <v>7</v>
      </c>
      <c r="C11" s="6">
        <f t="shared" si="0"/>
        <v>75.7</v>
      </c>
      <c r="D11" s="6">
        <v>114.6</v>
      </c>
      <c r="E11" s="6">
        <v>75.7</v>
      </c>
      <c r="F11" s="30">
        <v>75.150000000000006</v>
      </c>
      <c r="G11" s="6">
        <v>-2.2000000000000002</v>
      </c>
      <c r="I11" s="6">
        <f t="shared" si="1"/>
        <v>18</v>
      </c>
      <c r="J11" s="6">
        <v>14.7</v>
      </c>
      <c r="K11" s="6">
        <v>18</v>
      </c>
      <c r="L11" s="30">
        <v>17.809999999999999</v>
      </c>
      <c r="M11" s="6">
        <v>1.6</v>
      </c>
      <c r="O11" s="6">
        <f t="shared" si="2"/>
        <v>156.80000000000001</v>
      </c>
      <c r="P11" s="6">
        <v>120</v>
      </c>
      <c r="Q11" s="6">
        <v>156.80000000000001</v>
      </c>
      <c r="R11" s="30">
        <v>156.18</v>
      </c>
      <c r="S11" s="27">
        <v>5.3</v>
      </c>
      <c r="V11" s="6">
        <v>249.4</v>
      </c>
      <c r="W11" s="6">
        <v>250.5</v>
      </c>
      <c r="X11" s="30">
        <v>249.15</v>
      </c>
      <c r="Y11" s="27">
        <v>4.7</v>
      </c>
      <c r="AA11" s="6">
        <f t="shared" si="3"/>
        <v>93.7</v>
      </c>
      <c r="AB11" s="6">
        <v>129.4</v>
      </c>
      <c r="AC11" s="6">
        <v>93.7</v>
      </c>
      <c r="AD11" s="30">
        <v>92.97</v>
      </c>
      <c r="AE11" s="27">
        <v>-0.6</v>
      </c>
      <c r="AG11" s="6">
        <f t="shared" si="4"/>
        <v>30.2</v>
      </c>
      <c r="AH11" s="6">
        <v>46</v>
      </c>
      <c r="AI11" s="6">
        <v>30.2</v>
      </c>
      <c r="AJ11" s="30">
        <v>30.16</v>
      </c>
      <c r="AK11" s="27">
        <v>-1.5</v>
      </c>
      <c r="AM11" s="6">
        <f t="shared" si="5"/>
        <v>62.6</v>
      </c>
      <c r="AN11" s="6">
        <v>48.1</v>
      </c>
      <c r="AO11" s="6">
        <v>62.6</v>
      </c>
      <c r="AP11" s="30">
        <v>62.69</v>
      </c>
      <c r="AQ11" s="27">
        <v>1</v>
      </c>
      <c r="AS11" s="6">
        <f t="shared" si="6"/>
        <v>37.4</v>
      </c>
      <c r="AT11" s="6">
        <v>51.9</v>
      </c>
      <c r="AU11" s="6">
        <v>37.4</v>
      </c>
      <c r="AV11" s="30">
        <v>37.31</v>
      </c>
      <c r="AW11" s="27">
        <v>-1</v>
      </c>
      <c r="AY11" s="6">
        <f t="shared" si="7"/>
        <v>19.2</v>
      </c>
      <c r="AZ11" s="6">
        <v>11.4</v>
      </c>
      <c r="BA11" s="6">
        <v>19.2</v>
      </c>
      <c r="BB11" s="30">
        <v>19.16</v>
      </c>
      <c r="BC11" s="6">
        <v>1.9</v>
      </c>
    </row>
    <row r="12" spans="1:58" ht="12.75" x14ac:dyDescent="0.2">
      <c r="A12" s="7">
        <v>1</v>
      </c>
      <c r="B12">
        <v>8</v>
      </c>
      <c r="C12" s="6">
        <f t="shared" si="0"/>
        <v>71.2</v>
      </c>
      <c r="D12" s="6">
        <v>83.8</v>
      </c>
      <c r="E12" s="6">
        <v>71.2</v>
      </c>
      <c r="F12" s="30">
        <v>74.989999999999995</v>
      </c>
      <c r="G12" s="6">
        <v>-1.9</v>
      </c>
      <c r="I12" s="6">
        <f t="shared" si="1"/>
        <v>18</v>
      </c>
      <c r="J12" s="6">
        <v>11</v>
      </c>
      <c r="K12" s="6">
        <v>18</v>
      </c>
      <c r="L12" s="30">
        <v>18.14</v>
      </c>
      <c r="M12" s="6">
        <v>3.8</v>
      </c>
      <c r="O12" s="6">
        <f t="shared" si="2"/>
        <v>158</v>
      </c>
      <c r="P12" s="6">
        <v>153.9</v>
      </c>
      <c r="Q12" s="6">
        <v>158</v>
      </c>
      <c r="R12" s="30">
        <v>156.47999999999999</v>
      </c>
      <c r="S12" s="27">
        <v>3.5</v>
      </c>
      <c r="V12" s="6">
        <v>248.7</v>
      </c>
      <c r="W12" s="6">
        <v>247.2</v>
      </c>
      <c r="X12" s="30">
        <v>249.6</v>
      </c>
      <c r="Y12" s="27">
        <v>5.4</v>
      </c>
      <c r="AA12" s="6">
        <f t="shared" si="3"/>
        <v>89.2</v>
      </c>
      <c r="AB12" s="6">
        <v>94.8</v>
      </c>
      <c r="AC12" s="6">
        <v>89.2</v>
      </c>
      <c r="AD12" s="30">
        <v>93.13</v>
      </c>
      <c r="AE12" s="27">
        <v>1.9</v>
      </c>
      <c r="AG12" s="6">
        <f t="shared" si="4"/>
        <v>28.8</v>
      </c>
      <c r="AH12" s="6">
        <v>33.700000000000003</v>
      </c>
      <c r="AI12" s="6">
        <v>28.8</v>
      </c>
      <c r="AJ12" s="30">
        <v>30.04</v>
      </c>
      <c r="AK12" s="27">
        <v>-1.4</v>
      </c>
      <c r="AM12" s="6">
        <f t="shared" si="5"/>
        <v>63.9</v>
      </c>
      <c r="AN12" s="6">
        <v>61.9</v>
      </c>
      <c r="AO12" s="6">
        <v>63.9</v>
      </c>
      <c r="AP12" s="30">
        <v>62.69</v>
      </c>
      <c r="AQ12" s="27">
        <v>0.1</v>
      </c>
      <c r="AS12" s="6">
        <f t="shared" si="6"/>
        <v>36.1</v>
      </c>
      <c r="AT12" s="6">
        <v>38.1</v>
      </c>
      <c r="AU12" s="6">
        <v>36.1</v>
      </c>
      <c r="AV12" s="30">
        <v>37.31</v>
      </c>
      <c r="AW12" s="27">
        <v>-0.1</v>
      </c>
      <c r="AY12" s="6">
        <f t="shared" si="7"/>
        <v>20.2</v>
      </c>
      <c r="AZ12" s="6">
        <v>11.6</v>
      </c>
      <c r="BA12" s="6">
        <v>20.2</v>
      </c>
      <c r="BB12" s="30">
        <v>19.47</v>
      </c>
      <c r="BC12" s="6">
        <v>3.7</v>
      </c>
    </row>
    <row r="13" spans="1:58" ht="12.75" x14ac:dyDescent="0.2">
      <c r="A13" s="7">
        <v>1</v>
      </c>
      <c r="B13">
        <v>9</v>
      </c>
      <c r="C13" s="6">
        <f t="shared" si="0"/>
        <v>74.5</v>
      </c>
      <c r="D13" s="6">
        <v>66</v>
      </c>
      <c r="E13" s="6">
        <v>74.5</v>
      </c>
      <c r="F13" s="30">
        <v>74.819999999999993</v>
      </c>
      <c r="G13" s="6">
        <v>-2.1</v>
      </c>
      <c r="I13" s="6">
        <f t="shared" si="1"/>
        <v>18.899999999999999</v>
      </c>
      <c r="J13" s="6">
        <v>16.8</v>
      </c>
      <c r="K13" s="6">
        <v>18.899999999999999</v>
      </c>
      <c r="L13" s="30">
        <v>18.66</v>
      </c>
      <c r="M13" s="6">
        <v>6.3</v>
      </c>
      <c r="O13" s="6">
        <f t="shared" si="2"/>
        <v>157.6</v>
      </c>
      <c r="P13" s="6">
        <v>167.1</v>
      </c>
      <c r="Q13" s="6">
        <v>157.6</v>
      </c>
      <c r="R13" s="30">
        <v>156.65</v>
      </c>
      <c r="S13" s="27">
        <v>2.1</v>
      </c>
      <c r="V13" s="6">
        <v>249.9</v>
      </c>
      <c r="W13" s="6">
        <v>250.9</v>
      </c>
      <c r="X13" s="30">
        <v>250.13</v>
      </c>
      <c r="Y13" s="27">
        <v>6.3</v>
      </c>
      <c r="AA13" s="6">
        <f t="shared" si="3"/>
        <v>93.3</v>
      </c>
      <c r="AB13" s="6">
        <v>82.8</v>
      </c>
      <c r="AC13" s="6">
        <v>93.3</v>
      </c>
      <c r="AD13" s="30">
        <v>93.47</v>
      </c>
      <c r="AE13" s="27">
        <v>4.0999999999999996</v>
      </c>
      <c r="AG13" s="6">
        <f t="shared" si="4"/>
        <v>29.7</v>
      </c>
      <c r="AH13" s="6">
        <v>26.4</v>
      </c>
      <c r="AI13" s="6">
        <v>29.7</v>
      </c>
      <c r="AJ13" s="30">
        <v>29.91</v>
      </c>
      <c r="AK13" s="27">
        <v>-1.6</v>
      </c>
      <c r="AM13" s="6">
        <f t="shared" si="5"/>
        <v>62.8</v>
      </c>
      <c r="AN13" s="6">
        <v>66.900000000000006</v>
      </c>
      <c r="AO13" s="6">
        <v>62.8</v>
      </c>
      <c r="AP13" s="30">
        <v>62.63</v>
      </c>
      <c r="AQ13" s="27">
        <v>-0.7</v>
      </c>
      <c r="AS13" s="6">
        <f t="shared" si="6"/>
        <v>37.200000000000003</v>
      </c>
      <c r="AT13" s="6">
        <v>33.1</v>
      </c>
      <c r="AU13" s="6">
        <v>37.200000000000003</v>
      </c>
      <c r="AV13" s="30">
        <v>37.369999999999997</v>
      </c>
      <c r="AW13" s="27">
        <v>0.7</v>
      </c>
      <c r="AY13" s="6">
        <f t="shared" si="7"/>
        <v>20.2</v>
      </c>
      <c r="AZ13" s="6">
        <v>20.3</v>
      </c>
      <c r="BA13" s="6">
        <v>20.2</v>
      </c>
      <c r="BB13" s="30">
        <v>19.96</v>
      </c>
      <c r="BC13" s="6">
        <v>5.8</v>
      </c>
    </row>
    <row r="14" spans="1:58" ht="12.75" x14ac:dyDescent="0.2">
      <c r="A14" s="7">
        <v>1</v>
      </c>
      <c r="B14">
        <v>10</v>
      </c>
      <c r="C14" s="6">
        <f t="shared" si="0"/>
        <v>71.8</v>
      </c>
      <c r="D14" s="6">
        <v>67.400000000000006</v>
      </c>
      <c r="E14" s="6">
        <v>71.8</v>
      </c>
      <c r="F14" s="30">
        <v>74.55</v>
      </c>
      <c r="G14" s="6">
        <v>-3.2</v>
      </c>
      <c r="I14" s="6">
        <f t="shared" si="1"/>
        <v>22</v>
      </c>
      <c r="J14" s="6">
        <v>19.5</v>
      </c>
      <c r="K14" s="6">
        <v>22</v>
      </c>
      <c r="L14" s="30">
        <v>19.3</v>
      </c>
      <c r="M14" s="6">
        <v>7.7</v>
      </c>
      <c r="O14" s="6">
        <f t="shared" si="2"/>
        <v>157.6</v>
      </c>
      <c r="P14" s="6">
        <v>164.8</v>
      </c>
      <c r="Q14" s="6">
        <v>157.6</v>
      </c>
      <c r="R14" s="30">
        <v>156.87</v>
      </c>
      <c r="S14" s="27">
        <v>2.6</v>
      </c>
      <c r="V14" s="6">
        <v>251.6</v>
      </c>
      <c r="W14" s="6">
        <v>251.4</v>
      </c>
      <c r="X14" s="30">
        <v>250.72</v>
      </c>
      <c r="Y14" s="27">
        <v>7.1</v>
      </c>
      <c r="AA14" s="6">
        <f t="shared" si="3"/>
        <v>93.8</v>
      </c>
      <c r="AB14" s="6">
        <v>86.9</v>
      </c>
      <c r="AC14" s="6">
        <v>93.8</v>
      </c>
      <c r="AD14" s="30">
        <v>93.85</v>
      </c>
      <c r="AE14" s="27">
        <v>4.5</v>
      </c>
      <c r="AG14" s="6">
        <f t="shared" si="4"/>
        <v>28.6</v>
      </c>
      <c r="AH14" s="6">
        <v>26.8</v>
      </c>
      <c r="AI14" s="6">
        <v>28.6</v>
      </c>
      <c r="AJ14" s="30">
        <v>29.73</v>
      </c>
      <c r="AK14" s="27">
        <v>-2.1</v>
      </c>
      <c r="AM14" s="6">
        <f t="shared" si="5"/>
        <v>62.7</v>
      </c>
      <c r="AN14" s="6">
        <v>65.5</v>
      </c>
      <c r="AO14" s="6">
        <v>62.7</v>
      </c>
      <c r="AP14" s="30">
        <v>62.57</v>
      </c>
      <c r="AQ14" s="27">
        <v>-0.7</v>
      </c>
      <c r="AS14" s="6">
        <f t="shared" si="6"/>
        <v>37.299999999999997</v>
      </c>
      <c r="AT14" s="6">
        <v>34.5</v>
      </c>
      <c r="AU14" s="6">
        <v>37.299999999999997</v>
      </c>
      <c r="AV14" s="30">
        <v>37.43</v>
      </c>
      <c r="AW14" s="27">
        <v>0.7</v>
      </c>
      <c r="AY14" s="6">
        <f t="shared" si="7"/>
        <v>23.5</v>
      </c>
      <c r="AZ14" s="6">
        <v>22.4</v>
      </c>
      <c r="BA14" s="6">
        <v>23.5</v>
      </c>
      <c r="BB14" s="30">
        <v>20.57</v>
      </c>
      <c r="BC14" s="6">
        <v>7.3</v>
      </c>
    </row>
    <row r="15" spans="1:58" ht="12.75" x14ac:dyDescent="0.2">
      <c r="A15" s="7">
        <v>1</v>
      </c>
      <c r="B15">
        <v>11</v>
      </c>
      <c r="C15" s="6">
        <f t="shared" si="0"/>
        <v>71.900000000000006</v>
      </c>
      <c r="D15" s="6">
        <v>64.8</v>
      </c>
      <c r="E15" s="6">
        <v>71.900000000000006</v>
      </c>
      <c r="F15" s="30">
        <v>74.239999999999995</v>
      </c>
      <c r="G15" s="6">
        <v>-3.7</v>
      </c>
      <c r="I15" s="6">
        <f t="shared" si="1"/>
        <v>16.5</v>
      </c>
      <c r="J15" s="6">
        <v>12.4</v>
      </c>
      <c r="K15" s="6">
        <v>16.5</v>
      </c>
      <c r="L15" s="30">
        <v>19.98</v>
      </c>
      <c r="M15" s="6">
        <v>8.1999999999999993</v>
      </c>
      <c r="O15" s="6">
        <f t="shared" si="2"/>
        <v>161.69999999999999</v>
      </c>
      <c r="P15" s="6">
        <v>174.2</v>
      </c>
      <c r="Q15" s="6">
        <v>161.69999999999999</v>
      </c>
      <c r="R15" s="30">
        <v>157.16</v>
      </c>
      <c r="S15" s="27">
        <v>3.5</v>
      </c>
      <c r="V15" s="6">
        <v>251.3</v>
      </c>
      <c r="W15" s="6">
        <v>250.1</v>
      </c>
      <c r="X15" s="30">
        <v>251.39</v>
      </c>
      <c r="Y15" s="27">
        <v>8</v>
      </c>
      <c r="AA15" s="6">
        <f t="shared" si="3"/>
        <v>88.4</v>
      </c>
      <c r="AB15" s="6">
        <v>77.2</v>
      </c>
      <c r="AC15" s="6">
        <v>88.4</v>
      </c>
      <c r="AD15" s="30">
        <v>94.22</v>
      </c>
      <c r="AE15" s="27">
        <v>4.5</v>
      </c>
      <c r="AG15" s="6">
        <f t="shared" si="4"/>
        <v>28.8</v>
      </c>
      <c r="AH15" s="6">
        <v>25.8</v>
      </c>
      <c r="AI15" s="6">
        <v>28.8</v>
      </c>
      <c r="AJ15" s="30">
        <v>29.53</v>
      </c>
      <c r="AK15" s="27">
        <v>-2.4</v>
      </c>
      <c r="AM15" s="6">
        <f t="shared" si="5"/>
        <v>64.7</v>
      </c>
      <c r="AN15" s="6">
        <v>69.3</v>
      </c>
      <c r="AO15" s="6">
        <v>64.7</v>
      </c>
      <c r="AP15" s="30">
        <v>62.52</v>
      </c>
      <c r="AQ15" s="27">
        <v>-0.6</v>
      </c>
      <c r="AS15" s="6">
        <f t="shared" si="6"/>
        <v>35.299999999999997</v>
      </c>
      <c r="AT15" s="6">
        <v>30.7</v>
      </c>
      <c r="AU15" s="6">
        <v>35.299999999999997</v>
      </c>
      <c r="AV15" s="30">
        <v>37.479999999999997</v>
      </c>
      <c r="AW15" s="27">
        <v>0.6</v>
      </c>
      <c r="AY15" s="6">
        <f t="shared" si="7"/>
        <v>18.600000000000001</v>
      </c>
      <c r="AZ15" s="6">
        <v>16</v>
      </c>
      <c r="BA15" s="6">
        <v>18.600000000000001</v>
      </c>
      <c r="BB15" s="30">
        <v>21.21</v>
      </c>
      <c r="BC15" s="6">
        <v>7.7</v>
      </c>
    </row>
    <row r="16" spans="1:58" ht="12.75" x14ac:dyDescent="0.2">
      <c r="A16" s="7">
        <v>1</v>
      </c>
      <c r="B16">
        <v>12</v>
      </c>
      <c r="C16" s="6">
        <f t="shared" si="0"/>
        <v>77.5</v>
      </c>
      <c r="D16" s="6">
        <v>73.3</v>
      </c>
      <c r="E16" s="6">
        <v>77.5</v>
      </c>
      <c r="F16" s="30">
        <v>73.92</v>
      </c>
      <c r="G16" s="6">
        <v>-3.8</v>
      </c>
      <c r="I16" s="6">
        <f t="shared" si="1"/>
        <v>23.3</v>
      </c>
      <c r="J16" s="6">
        <v>18</v>
      </c>
      <c r="K16" s="6">
        <v>23.3</v>
      </c>
      <c r="L16" s="30">
        <v>20.6</v>
      </c>
      <c r="M16" s="6">
        <v>7.4</v>
      </c>
      <c r="O16" s="6">
        <f t="shared" si="2"/>
        <v>151.19999999999999</v>
      </c>
      <c r="P16" s="6">
        <v>160.69999999999999</v>
      </c>
      <c r="Q16" s="6">
        <v>151.19999999999999</v>
      </c>
      <c r="R16" s="30">
        <v>157.6</v>
      </c>
      <c r="S16" s="27">
        <v>5.2</v>
      </c>
      <c r="V16" s="6">
        <v>252.1</v>
      </c>
      <c r="W16" s="6">
        <v>252</v>
      </c>
      <c r="X16" s="30">
        <v>252.12</v>
      </c>
      <c r="Y16" s="27">
        <v>8.8000000000000007</v>
      </c>
      <c r="AA16" s="6">
        <f t="shared" si="3"/>
        <v>100.8</v>
      </c>
      <c r="AB16" s="6">
        <v>91.3</v>
      </c>
      <c r="AC16" s="6">
        <v>100.8</v>
      </c>
      <c r="AD16" s="30">
        <v>94.52</v>
      </c>
      <c r="AE16" s="27">
        <v>3.5</v>
      </c>
      <c r="AG16" s="6">
        <f t="shared" si="4"/>
        <v>30.8</v>
      </c>
      <c r="AH16" s="6">
        <v>29.1</v>
      </c>
      <c r="AI16" s="6">
        <v>30.8</v>
      </c>
      <c r="AJ16" s="30">
        <v>29.32</v>
      </c>
      <c r="AK16" s="27">
        <v>-2.5</v>
      </c>
      <c r="AM16" s="6">
        <f t="shared" si="5"/>
        <v>60</v>
      </c>
      <c r="AN16" s="6">
        <v>63.8</v>
      </c>
      <c r="AO16" s="6">
        <v>60</v>
      </c>
      <c r="AP16" s="30">
        <v>62.51</v>
      </c>
      <c r="AQ16" s="27">
        <v>-0.1</v>
      </c>
      <c r="AS16" s="6">
        <f t="shared" si="6"/>
        <v>40</v>
      </c>
      <c r="AT16" s="6">
        <v>36.200000000000003</v>
      </c>
      <c r="AU16" s="6">
        <v>40</v>
      </c>
      <c r="AV16" s="30">
        <v>37.49</v>
      </c>
      <c r="AW16" s="27">
        <v>0.1</v>
      </c>
      <c r="AY16" s="6">
        <f t="shared" si="7"/>
        <v>23.1</v>
      </c>
      <c r="AZ16" s="6">
        <v>19.8</v>
      </c>
      <c r="BA16" s="6">
        <v>23.1</v>
      </c>
      <c r="BB16" s="30">
        <v>21.79</v>
      </c>
      <c r="BC16" s="6">
        <v>7</v>
      </c>
    </row>
    <row r="17" spans="1:55" ht="12.75" x14ac:dyDescent="0.2">
      <c r="A17" s="7"/>
      <c r="B17">
        <v>1</v>
      </c>
      <c r="C17" s="6">
        <f t="shared" si="0"/>
        <v>75.900000000000006</v>
      </c>
      <c r="D17" s="6">
        <v>66.2</v>
      </c>
      <c r="E17" s="6">
        <v>75.900000000000006</v>
      </c>
      <c r="F17" s="30">
        <v>73.64</v>
      </c>
      <c r="G17" s="6">
        <v>-3.4</v>
      </c>
      <c r="I17" s="6">
        <f t="shared" si="1"/>
        <v>20.100000000000001</v>
      </c>
      <c r="J17" s="6">
        <v>17.399999999999999</v>
      </c>
      <c r="K17" s="6">
        <v>20.100000000000001</v>
      </c>
      <c r="L17" s="30">
        <v>21.06</v>
      </c>
      <c r="M17" s="6">
        <v>5.6</v>
      </c>
      <c r="O17" s="6">
        <f t="shared" si="2"/>
        <v>158.1</v>
      </c>
      <c r="P17" s="6">
        <v>170.2</v>
      </c>
      <c r="Q17" s="6">
        <v>158.1</v>
      </c>
      <c r="R17" s="30">
        <v>158.16999999999999</v>
      </c>
      <c r="S17" s="27">
        <v>6.9</v>
      </c>
      <c r="V17" s="6">
        <v>253.7</v>
      </c>
      <c r="W17" s="6">
        <v>254.1</v>
      </c>
      <c r="X17" s="30">
        <v>252.87</v>
      </c>
      <c r="Y17" s="27">
        <v>9.1</v>
      </c>
      <c r="AA17" s="6">
        <f t="shared" si="3"/>
        <v>96</v>
      </c>
      <c r="AB17" s="6">
        <v>83.6</v>
      </c>
      <c r="AC17" s="6">
        <v>96</v>
      </c>
      <c r="AD17" s="30">
        <v>94.7</v>
      </c>
      <c r="AE17" s="27">
        <v>2.2000000000000002</v>
      </c>
      <c r="AG17" s="6">
        <f t="shared" si="4"/>
        <v>29.9</v>
      </c>
      <c r="AH17" s="6">
        <v>26.1</v>
      </c>
      <c r="AI17" s="6">
        <v>29.9</v>
      </c>
      <c r="AJ17" s="30">
        <v>29.12</v>
      </c>
      <c r="AK17" s="27">
        <v>-2.4</v>
      </c>
      <c r="AM17" s="6">
        <f t="shared" si="5"/>
        <v>62.2</v>
      </c>
      <c r="AN17" s="6">
        <v>67.099999999999994</v>
      </c>
      <c r="AO17" s="6">
        <v>62.2</v>
      </c>
      <c r="AP17" s="30">
        <v>62.55</v>
      </c>
      <c r="AQ17" s="27">
        <v>0.5</v>
      </c>
      <c r="AS17" s="6">
        <f t="shared" si="6"/>
        <v>37.799999999999997</v>
      </c>
      <c r="AT17" s="6">
        <v>32.9</v>
      </c>
      <c r="AU17" s="6">
        <v>37.799999999999997</v>
      </c>
      <c r="AV17" s="30">
        <v>37.450000000000003</v>
      </c>
      <c r="AW17" s="27">
        <v>-0.5</v>
      </c>
      <c r="AY17" s="6">
        <f t="shared" si="7"/>
        <v>20.9</v>
      </c>
      <c r="AZ17" s="6">
        <v>20.8</v>
      </c>
      <c r="BA17" s="6">
        <v>20.9</v>
      </c>
      <c r="BB17" s="30">
        <v>22.24</v>
      </c>
      <c r="BC17" s="6">
        <v>5.4</v>
      </c>
    </row>
    <row r="18" spans="1:55" ht="12.75" x14ac:dyDescent="0.2">
      <c r="A18" s="7">
        <v>2</v>
      </c>
      <c r="B18">
        <v>2</v>
      </c>
      <c r="C18" s="6">
        <f t="shared" si="0"/>
        <v>72.400000000000006</v>
      </c>
      <c r="D18" s="6">
        <v>64.3</v>
      </c>
      <c r="E18" s="6">
        <v>72.400000000000006</v>
      </c>
      <c r="F18" s="30">
        <v>73.459999999999994</v>
      </c>
      <c r="G18" s="6">
        <v>-2.1</v>
      </c>
      <c r="I18" s="6">
        <f t="shared" si="1"/>
        <v>21.6</v>
      </c>
      <c r="J18" s="6">
        <v>18.5</v>
      </c>
      <c r="K18" s="6">
        <v>21.6</v>
      </c>
      <c r="L18" s="30">
        <v>21.32</v>
      </c>
      <c r="M18" s="6">
        <v>3.1</v>
      </c>
      <c r="O18" s="6">
        <f t="shared" si="2"/>
        <v>159.1</v>
      </c>
      <c r="P18" s="6">
        <v>171.7</v>
      </c>
      <c r="Q18" s="6">
        <v>159.1</v>
      </c>
      <c r="R18" s="30">
        <v>158.85</v>
      </c>
      <c r="S18" s="27">
        <v>8.1</v>
      </c>
      <c r="V18" s="6">
        <v>254.5</v>
      </c>
      <c r="W18" s="6">
        <v>253.1</v>
      </c>
      <c r="X18" s="30">
        <v>253.63</v>
      </c>
      <c r="Y18" s="27">
        <v>9.1</v>
      </c>
      <c r="AA18" s="6">
        <f t="shared" si="3"/>
        <v>94</v>
      </c>
      <c r="AB18" s="6">
        <v>82.8</v>
      </c>
      <c r="AC18" s="6">
        <v>94</v>
      </c>
      <c r="AD18" s="30">
        <v>94.78</v>
      </c>
      <c r="AE18" s="27">
        <v>1</v>
      </c>
      <c r="AG18" s="6">
        <f t="shared" si="4"/>
        <v>28.6</v>
      </c>
      <c r="AH18" s="6">
        <v>25.3</v>
      </c>
      <c r="AI18" s="6">
        <v>28.6</v>
      </c>
      <c r="AJ18" s="30">
        <v>28.96</v>
      </c>
      <c r="AK18" s="27">
        <v>-1.9</v>
      </c>
      <c r="AM18" s="6">
        <f t="shared" si="5"/>
        <v>62.8</v>
      </c>
      <c r="AN18" s="6">
        <v>67.5</v>
      </c>
      <c r="AO18" s="6">
        <v>62.8</v>
      </c>
      <c r="AP18" s="30">
        <v>62.63</v>
      </c>
      <c r="AQ18" s="27">
        <v>0.9</v>
      </c>
      <c r="AS18" s="6">
        <f t="shared" si="6"/>
        <v>37.200000000000003</v>
      </c>
      <c r="AT18" s="6">
        <v>32.5</v>
      </c>
      <c r="AU18" s="6">
        <v>37.200000000000003</v>
      </c>
      <c r="AV18" s="30">
        <v>37.369999999999997</v>
      </c>
      <c r="AW18" s="27">
        <v>-0.9</v>
      </c>
      <c r="AY18" s="6">
        <f t="shared" si="7"/>
        <v>23</v>
      </c>
      <c r="AZ18" s="6">
        <v>22.4</v>
      </c>
      <c r="BA18" s="6">
        <v>23</v>
      </c>
      <c r="BB18" s="30">
        <v>22.5</v>
      </c>
      <c r="BC18" s="6">
        <v>3.1</v>
      </c>
    </row>
    <row r="19" spans="1:55" ht="12.75" x14ac:dyDescent="0.2">
      <c r="A19" s="7">
        <v>2</v>
      </c>
      <c r="B19">
        <v>3</v>
      </c>
      <c r="C19" s="6">
        <f t="shared" si="0"/>
        <v>75.599999999999994</v>
      </c>
      <c r="D19" s="6">
        <v>66.3</v>
      </c>
      <c r="E19" s="6">
        <v>75.599999999999994</v>
      </c>
      <c r="F19" s="30">
        <v>73.400000000000006</v>
      </c>
      <c r="G19" s="6">
        <v>-0.8</v>
      </c>
      <c r="I19" s="6">
        <f t="shared" si="1"/>
        <v>23.7</v>
      </c>
      <c r="J19" s="6">
        <v>26.4</v>
      </c>
      <c r="K19" s="6">
        <v>23.7</v>
      </c>
      <c r="L19" s="30">
        <v>21.41</v>
      </c>
      <c r="M19" s="6">
        <v>1.1000000000000001</v>
      </c>
      <c r="O19" s="6">
        <f t="shared" si="2"/>
        <v>154.4</v>
      </c>
      <c r="P19" s="6">
        <v>159.30000000000001</v>
      </c>
      <c r="Q19" s="6">
        <v>154.4</v>
      </c>
      <c r="R19" s="30">
        <v>159.55000000000001</v>
      </c>
      <c r="S19" s="27">
        <v>8.5</v>
      </c>
      <c r="V19" s="6">
        <v>252</v>
      </c>
      <c r="W19" s="6">
        <v>253.8</v>
      </c>
      <c r="X19" s="30">
        <v>254.36</v>
      </c>
      <c r="Y19" s="27">
        <v>8.8000000000000007</v>
      </c>
      <c r="AA19" s="6">
        <f t="shared" si="3"/>
        <v>99.3</v>
      </c>
      <c r="AB19" s="6">
        <v>92.7</v>
      </c>
      <c r="AC19" s="6">
        <v>99.3</v>
      </c>
      <c r="AD19" s="30">
        <v>94.81</v>
      </c>
      <c r="AE19" s="27">
        <v>0.3</v>
      </c>
      <c r="AG19" s="6">
        <f t="shared" si="4"/>
        <v>29.8</v>
      </c>
      <c r="AH19" s="6">
        <v>26.3</v>
      </c>
      <c r="AI19" s="6">
        <v>29.8</v>
      </c>
      <c r="AJ19" s="30">
        <v>28.86</v>
      </c>
      <c r="AK19" s="27">
        <v>-1.3</v>
      </c>
      <c r="AM19" s="6">
        <f t="shared" si="5"/>
        <v>60.9</v>
      </c>
      <c r="AN19" s="6">
        <v>63.2</v>
      </c>
      <c r="AO19" s="6">
        <v>60.9</v>
      </c>
      <c r="AP19" s="30">
        <v>62.73</v>
      </c>
      <c r="AQ19" s="27">
        <v>1.2</v>
      </c>
      <c r="AS19" s="6">
        <f t="shared" si="6"/>
        <v>39.1</v>
      </c>
      <c r="AT19" s="6">
        <v>36.799999999999997</v>
      </c>
      <c r="AU19" s="6">
        <v>39.1</v>
      </c>
      <c r="AV19" s="30">
        <v>37.270000000000003</v>
      </c>
      <c r="AW19" s="27">
        <v>-1.2</v>
      </c>
      <c r="AY19" s="6">
        <f t="shared" si="7"/>
        <v>23.9</v>
      </c>
      <c r="AZ19" s="6">
        <v>28.5</v>
      </c>
      <c r="BA19" s="6">
        <v>23.9</v>
      </c>
      <c r="BB19" s="30">
        <v>22.58</v>
      </c>
      <c r="BC19" s="6">
        <v>1.1000000000000001</v>
      </c>
    </row>
    <row r="20" spans="1:55" ht="12.75" x14ac:dyDescent="0.2">
      <c r="A20" s="7">
        <v>2</v>
      </c>
      <c r="B20">
        <v>4</v>
      </c>
      <c r="C20" s="6">
        <f t="shared" si="0"/>
        <v>74</v>
      </c>
      <c r="D20" s="6">
        <v>67.099999999999994</v>
      </c>
      <c r="E20" s="6">
        <v>74</v>
      </c>
      <c r="F20" s="30">
        <v>73.430000000000007</v>
      </c>
      <c r="G20" s="6">
        <v>0.4</v>
      </c>
      <c r="I20" s="6">
        <f t="shared" si="1"/>
        <v>22.5</v>
      </c>
      <c r="J20" s="6">
        <v>24.7</v>
      </c>
      <c r="K20" s="6">
        <v>22.5</v>
      </c>
      <c r="L20" s="30">
        <v>21.38</v>
      </c>
      <c r="M20" s="6">
        <v>-0.3</v>
      </c>
      <c r="O20" s="6">
        <f t="shared" si="2"/>
        <v>159.80000000000001</v>
      </c>
      <c r="P20" s="6">
        <v>165</v>
      </c>
      <c r="Q20" s="6">
        <v>159.80000000000001</v>
      </c>
      <c r="R20" s="30">
        <v>160.25</v>
      </c>
      <c r="S20" s="27">
        <v>8.4</v>
      </c>
      <c r="V20" s="6">
        <v>256.8</v>
      </c>
      <c r="W20" s="6">
        <v>256.39999999999998</v>
      </c>
      <c r="X20" s="30">
        <v>255.06</v>
      </c>
      <c r="Y20" s="27">
        <v>8.4</v>
      </c>
      <c r="AA20" s="6">
        <f t="shared" si="3"/>
        <v>96.6</v>
      </c>
      <c r="AB20" s="6">
        <v>91.8</v>
      </c>
      <c r="AC20" s="6">
        <v>96.6</v>
      </c>
      <c r="AD20" s="30">
        <v>94.81</v>
      </c>
      <c r="AE20" s="27">
        <v>0</v>
      </c>
      <c r="AG20" s="6">
        <f t="shared" si="4"/>
        <v>28.9</v>
      </c>
      <c r="AH20" s="6">
        <v>26.1</v>
      </c>
      <c r="AI20" s="6">
        <v>28.9</v>
      </c>
      <c r="AJ20" s="30">
        <v>28.79</v>
      </c>
      <c r="AK20" s="27">
        <v>-0.8</v>
      </c>
      <c r="AM20" s="6">
        <f t="shared" si="5"/>
        <v>62.3</v>
      </c>
      <c r="AN20" s="6">
        <v>64.2</v>
      </c>
      <c r="AO20" s="6">
        <v>62.3</v>
      </c>
      <c r="AP20" s="30">
        <v>62.83</v>
      </c>
      <c r="AQ20" s="27">
        <v>1.2</v>
      </c>
      <c r="AS20" s="6">
        <f t="shared" si="6"/>
        <v>37.700000000000003</v>
      </c>
      <c r="AT20" s="6">
        <v>35.799999999999997</v>
      </c>
      <c r="AU20" s="6">
        <v>37.700000000000003</v>
      </c>
      <c r="AV20" s="30">
        <v>37.17</v>
      </c>
      <c r="AW20" s="27">
        <v>-1.2</v>
      </c>
      <c r="AY20" s="6">
        <f t="shared" si="7"/>
        <v>23.3</v>
      </c>
      <c r="AZ20" s="6">
        <v>26.9</v>
      </c>
      <c r="BA20" s="6">
        <v>23.3</v>
      </c>
      <c r="BB20" s="30">
        <v>22.55</v>
      </c>
      <c r="BC20" s="6">
        <v>-0.4</v>
      </c>
    </row>
    <row r="21" spans="1:55" ht="12.75" x14ac:dyDescent="0.2">
      <c r="A21" s="7">
        <v>2</v>
      </c>
      <c r="B21">
        <v>5</v>
      </c>
      <c r="C21" s="6">
        <f t="shared" si="0"/>
        <v>69.900000000000006</v>
      </c>
      <c r="D21" s="6">
        <v>57.2</v>
      </c>
      <c r="E21" s="6">
        <v>69.900000000000006</v>
      </c>
      <c r="F21" s="30">
        <v>73.5</v>
      </c>
      <c r="G21" s="6">
        <v>0.8</v>
      </c>
      <c r="I21" s="6">
        <f t="shared" si="1"/>
        <v>20.100000000000001</v>
      </c>
      <c r="J21" s="6">
        <v>27.7</v>
      </c>
      <c r="K21" s="6">
        <v>20.100000000000001</v>
      </c>
      <c r="L21" s="30">
        <v>21.29</v>
      </c>
      <c r="M21" s="6">
        <v>-1.2</v>
      </c>
      <c r="O21" s="6">
        <f t="shared" si="2"/>
        <v>165.5</v>
      </c>
      <c r="P21" s="6">
        <v>172.2</v>
      </c>
      <c r="Q21" s="6">
        <v>165.5</v>
      </c>
      <c r="R21" s="30">
        <v>160.94</v>
      </c>
      <c r="S21" s="27">
        <v>8.1999999999999993</v>
      </c>
      <c r="V21" s="6">
        <v>257.10000000000002</v>
      </c>
      <c r="W21" s="6">
        <v>255.5</v>
      </c>
      <c r="X21" s="30">
        <v>255.72</v>
      </c>
      <c r="Y21" s="27">
        <v>7.9</v>
      </c>
      <c r="AA21" s="6">
        <f t="shared" si="3"/>
        <v>90</v>
      </c>
      <c r="AB21" s="6">
        <v>84.9</v>
      </c>
      <c r="AC21" s="6">
        <v>90</v>
      </c>
      <c r="AD21" s="30">
        <v>94.79</v>
      </c>
      <c r="AE21" s="27">
        <v>-0.3</v>
      </c>
      <c r="AG21" s="6">
        <f t="shared" si="4"/>
        <v>27.3</v>
      </c>
      <c r="AH21" s="6">
        <v>22.2</v>
      </c>
      <c r="AI21" s="6">
        <v>27.3</v>
      </c>
      <c r="AJ21" s="30">
        <v>28.74</v>
      </c>
      <c r="AK21" s="27">
        <v>-0.6</v>
      </c>
      <c r="AM21" s="6">
        <f t="shared" si="5"/>
        <v>64.8</v>
      </c>
      <c r="AN21" s="6">
        <v>67</v>
      </c>
      <c r="AO21" s="6">
        <v>64.8</v>
      </c>
      <c r="AP21" s="30">
        <v>62.93</v>
      </c>
      <c r="AQ21" s="27">
        <v>1.3</v>
      </c>
      <c r="AS21" s="6">
        <f t="shared" si="6"/>
        <v>35.200000000000003</v>
      </c>
      <c r="AT21" s="6">
        <v>33</v>
      </c>
      <c r="AU21" s="6">
        <v>35.200000000000003</v>
      </c>
      <c r="AV21" s="30">
        <v>37.07</v>
      </c>
      <c r="AW21" s="27">
        <v>-1.3</v>
      </c>
      <c r="AY21" s="6">
        <f t="shared" si="7"/>
        <v>22.4</v>
      </c>
      <c r="AZ21" s="6">
        <v>32.700000000000003</v>
      </c>
      <c r="BA21" s="6">
        <v>22.4</v>
      </c>
      <c r="BB21" s="30">
        <v>22.46</v>
      </c>
      <c r="BC21" s="6">
        <v>-1.2</v>
      </c>
    </row>
    <row r="22" spans="1:55" ht="12.75" x14ac:dyDescent="0.2">
      <c r="A22" s="7">
        <v>2</v>
      </c>
      <c r="B22">
        <v>6</v>
      </c>
      <c r="C22" s="6">
        <f t="shared" si="0"/>
        <v>70.5</v>
      </c>
      <c r="D22" s="6">
        <v>89.6</v>
      </c>
      <c r="E22" s="6">
        <v>70.5</v>
      </c>
      <c r="F22" s="30">
        <v>73.58</v>
      </c>
      <c r="G22" s="6">
        <v>1</v>
      </c>
      <c r="I22" s="6">
        <f t="shared" si="1"/>
        <v>21</v>
      </c>
      <c r="J22" s="6">
        <v>39</v>
      </c>
      <c r="K22" s="6">
        <v>21</v>
      </c>
      <c r="L22" s="30">
        <v>21.19</v>
      </c>
      <c r="M22" s="6">
        <v>-1.2</v>
      </c>
      <c r="O22" s="6">
        <f t="shared" si="2"/>
        <v>164.5</v>
      </c>
      <c r="P22" s="6">
        <v>125.3</v>
      </c>
      <c r="Q22" s="6">
        <v>164.5</v>
      </c>
      <c r="R22" s="30">
        <v>161.56</v>
      </c>
      <c r="S22" s="27">
        <v>7.5</v>
      </c>
      <c r="V22" s="6">
        <v>253.9</v>
      </c>
      <c r="W22" s="6">
        <v>255.9</v>
      </c>
      <c r="X22" s="30">
        <v>256.33</v>
      </c>
      <c r="Y22" s="27">
        <v>7.3</v>
      </c>
      <c r="AA22" s="6">
        <f t="shared" si="3"/>
        <v>91.4</v>
      </c>
      <c r="AB22" s="6">
        <v>128.6</v>
      </c>
      <c r="AC22" s="6">
        <v>91.4</v>
      </c>
      <c r="AD22" s="30">
        <v>94.77</v>
      </c>
      <c r="AE22" s="27">
        <v>-0.2</v>
      </c>
      <c r="AG22" s="6">
        <f t="shared" si="4"/>
        <v>27.5</v>
      </c>
      <c r="AH22" s="6">
        <v>35.299999999999997</v>
      </c>
      <c r="AI22" s="6">
        <v>27.5</v>
      </c>
      <c r="AJ22" s="30">
        <v>28.71</v>
      </c>
      <c r="AK22" s="27">
        <v>-0.4</v>
      </c>
      <c r="AM22" s="6">
        <f t="shared" si="5"/>
        <v>64.3</v>
      </c>
      <c r="AN22" s="6">
        <v>49.3</v>
      </c>
      <c r="AO22" s="6">
        <v>64.3</v>
      </c>
      <c r="AP22" s="30">
        <v>63.03</v>
      </c>
      <c r="AQ22" s="27">
        <v>1.1000000000000001</v>
      </c>
      <c r="AS22" s="6">
        <f t="shared" si="6"/>
        <v>35.700000000000003</v>
      </c>
      <c r="AT22" s="6">
        <v>50.7</v>
      </c>
      <c r="AU22" s="6">
        <v>35.700000000000003</v>
      </c>
      <c r="AV22" s="30">
        <v>36.97</v>
      </c>
      <c r="AW22" s="27">
        <v>-1.1000000000000001</v>
      </c>
      <c r="AY22" s="6">
        <f t="shared" si="7"/>
        <v>22.9</v>
      </c>
      <c r="AZ22" s="6">
        <v>30.4</v>
      </c>
      <c r="BA22" s="6">
        <v>22.9</v>
      </c>
      <c r="BB22" s="30">
        <v>22.36</v>
      </c>
      <c r="BC22" s="6">
        <v>-1.2</v>
      </c>
    </row>
    <row r="23" spans="1:55" ht="12.75" x14ac:dyDescent="0.2">
      <c r="A23" s="7">
        <v>2</v>
      </c>
      <c r="B23">
        <v>7</v>
      </c>
      <c r="C23" s="6">
        <f t="shared" si="0"/>
        <v>71.8</v>
      </c>
      <c r="D23" s="6">
        <v>111.2</v>
      </c>
      <c r="E23" s="6">
        <v>71.8</v>
      </c>
      <c r="F23" s="30">
        <v>73.7</v>
      </c>
      <c r="G23" s="6">
        <v>1.4</v>
      </c>
      <c r="I23" s="6">
        <f t="shared" si="1"/>
        <v>18.7</v>
      </c>
      <c r="J23" s="6">
        <v>16</v>
      </c>
      <c r="K23" s="6">
        <v>18.7</v>
      </c>
      <c r="L23" s="30">
        <v>21.15</v>
      </c>
      <c r="M23" s="6">
        <v>-0.5</v>
      </c>
      <c r="O23" s="6">
        <f t="shared" si="2"/>
        <v>166.3</v>
      </c>
      <c r="P23" s="6">
        <v>128.80000000000001</v>
      </c>
      <c r="Q23" s="6">
        <v>166.3</v>
      </c>
      <c r="R23" s="30">
        <v>162.06</v>
      </c>
      <c r="S23" s="27">
        <v>5.9</v>
      </c>
      <c r="V23" s="6">
        <v>255.9</v>
      </c>
      <c r="W23" s="6">
        <v>256.89999999999998</v>
      </c>
      <c r="X23" s="30">
        <v>256.89999999999998</v>
      </c>
      <c r="Y23" s="27">
        <v>6.8</v>
      </c>
      <c r="AA23" s="6">
        <f t="shared" si="3"/>
        <v>90.6</v>
      </c>
      <c r="AB23" s="6">
        <v>127.2</v>
      </c>
      <c r="AC23" s="6">
        <v>90.6</v>
      </c>
      <c r="AD23" s="30">
        <v>94.84</v>
      </c>
      <c r="AE23" s="27">
        <v>0.9</v>
      </c>
      <c r="AG23" s="6">
        <f t="shared" si="4"/>
        <v>28</v>
      </c>
      <c r="AH23" s="6">
        <v>43.4</v>
      </c>
      <c r="AI23" s="6">
        <v>28</v>
      </c>
      <c r="AJ23" s="30">
        <v>28.69</v>
      </c>
      <c r="AK23" s="27">
        <v>-0.2</v>
      </c>
      <c r="AM23" s="6">
        <f t="shared" si="5"/>
        <v>64.7</v>
      </c>
      <c r="AN23" s="6">
        <v>50.3</v>
      </c>
      <c r="AO23" s="6">
        <v>64.7</v>
      </c>
      <c r="AP23" s="30">
        <v>63.08</v>
      </c>
      <c r="AQ23" s="27">
        <v>0.6</v>
      </c>
      <c r="AS23" s="6">
        <f t="shared" si="6"/>
        <v>35.299999999999997</v>
      </c>
      <c r="AT23" s="6">
        <v>49.7</v>
      </c>
      <c r="AU23" s="6">
        <v>35.299999999999997</v>
      </c>
      <c r="AV23" s="30">
        <v>36.92</v>
      </c>
      <c r="AW23" s="27">
        <v>-0.6</v>
      </c>
      <c r="AY23" s="6">
        <f t="shared" si="7"/>
        <v>20.7</v>
      </c>
      <c r="AZ23" s="6">
        <v>12.6</v>
      </c>
      <c r="BA23" s="6">
        <v>20.7</v>
      </c>
      <c r="BB23" s="30">
        <v>22.3</v>
      </c>
      <c r="BC23" s="6">
        <v>-0.7</v>
      </c>
    </row>
    <row r="24" spans="1:55" ht="12.75" x14ac:dyDescent="0.2">
      <c r="A24" s="7">
        <v>2</v>
      </c>
      <c r="B24">
        <v>8</v>
      </c>
      <c r="C24" s="6">
        <f t="shared" si="0"/>
        <v>79.8</v>
      </c>
      <c r="D24" s="6">
        <v>92.5</v>
      </c>
      <c r="E24" s="6">
        <v>79.8</v>
      </c>
      <c r="F24" s="30">
        <v>73.930000000000007</v>
      </c>
      <c r="G24" s="6">
        <v>2.8</v>
      </c>
      <c r="I24" s="6">
        <f t="shared" si="1"/>
        <v>21.1</v>
      </c>
      <c r="J24" s="6">
        <v>14.1</v>
      </c>
      <c r="K24" s="6">
        <v>21.1</v>
      </c>
      <c r="L24" s="30">
        <v>21.15</v>
      </c>
      <c r="M24" s="6">
        <v>0.1</v>
      </c>
      <c r="O24" s="6">
        <f t="shared" si="2"/>
        <v>157.80000000000001</v>
      </c>
      <c r="P24" s="6">
        <v>153.5</v>
      </c>
      <c r="Q24" s="6">
        <v>157.80000000000001</v>
      </c>
      <c r="R24" s="30">
        <v>162.37</v>
      </c>
      <c r="S24" s="27">
        <v>3.7</v>
      </c>
      <c r="V24" s="6">
        <v>260</v>
      </c>
      <c r="W24" s="6">
        <v>258.7</v>
      </c>
      <c r="X24" s="30">
        <v>257.45</v>
      </c>
      <c r="Y24" s="27">
        <v>6.6</v>
      </c>
      <c r="AA24" s="6">
        <f t="shared" si="3"/>
        <v>100.9</v>
      </c>
      <c r="AB24" s="6">
        <v>106.5</v>
      </c>
      <c r="AC24" s="6">
        <v>100.9</v>
      </c>
      <c r="AD24" s="30">
        <v>95.08</v>
      </c>
      <c r="AE24" s="27">
        <v>2.9</v>
      </c>
      <c r="AG24" s="6">
        <f t="shared" si="4"/>
        <v>30.8</v>
      </c>
      <c r="AH24" s="6">
        <v>35.6</v>
      </c>
      <c r="AI24" s="6">
        <v>30.8</v>
      </c>
      <c r="AJ24" s="30">
        <v>28.72</v>
      </c>
      <c r="AK24" s="27">
        <v>0.4</v>
      </c>
      <c r="AM24" s="6">
        <f t="shared" si="5"/>
        <v>61</v>
      </c>
      <c r="AN24" s="6">
        <v>59</v>
      </c>
      <c r="AO24" s="6">
        <v>61</v>
      </c>
      <c r="AP24" s="30">
        <v>63.07</v>
      </c>
      <c r="AQ24" s="27">
        <v>-0.2</v>
      </c>
      <c r="AS24" s="6">
        <f t="shared" si="6"/>
        <v>39</v>
      </c>
      <c r="AT24" s="6">
        <v>41</v>
      </c>
      <c r="AU24" s="6">
        <v>39</v>
      </c>
      <c r="AV24" s="30">
        <v>36.93</v>
      </c>
      <c r="AW24" s="27">
        <v>0.2</v>
      </c>
      <c r="AY24" s="6">
        <f t="shared" si="7"/>
        <v>20.9</v>
      </c>
      <c r="AZ24" s="6">
        <v>13.2</v>
      </c>
      <c r="BA24" s="6">
        <v>20.9</v>
      </c>
      <c r="BB24" s="30">
        <v>22.25</v>
      </c>
      <c r="BC24" s="6">
        <v>-0.6</v>
      </c>
    </row>
    <row r="25" spans="1:55" ht="12.75" x14ac:dyDescent="0.2">
      <c r="A25" s="7">
        <v>2</v>
      </c>
      <c r="B25">
        <v>9</v>
      </c>
      <c r="C25" s="6">
        <f t="shared" si="0"/>
        <v>74.2</v>
      </c>
      <c r="D25" s="6">
        <v>65.5</v>
      </c>
      <c r="E25" s="6">
        <v>74.2</v>
      </c>
      <c r="F25" s="30">
        <v>74.290000000000006</v>
      </c>
      <c r="G25" s="6">
        <v>4.4000000000000004</v>
      </c>
      <c r="I25" s="6">
        <f t="shared" si="1"/>
        <v>20.5</v>
      </c>
      <c r="J25" s="6">
        <v>17.899999999999999</v>
      </c>
      <c r="K25" s="6">
        <v>20.5</v>
      </c>
      <c r="L25" s="30">
        <v>21.2</v>
      </c>
      <c r="M25" s="6">
        <v>0.6</v>
      </c>
      <c r="O25" s="6">
        <f t="shared" si="2"/>
        <v>162.5</v>
      </c>
      <c r="P25" s="6">
        <v>172.9</v>
      </c>
      <c r="Q25" s="6">
        <v>162.5</v>
      </c>
      <c r="R25" s="30">
        <v>162.5</v>
      </c>
      <c r="S25" s="27">
        <v>1.6</v>
      </c>
      <c r="V25" s="6">
        <v>256.3</v>
      </c>
      <c r="W25" s="6">
        <v>257.3</v>
      </c>
      <c r="X25" s="30">
        <v>258</v>
      </c>
      <c r="Y25" s="27">
        <v>6.5</v>
      </c>
      <c r="AA25" s="6">
        <f t="shared" si="3"/>
        <v>94.7</v>
      </c>
      <c r="AB25" s="6">
        <v>83.4</v>
      </c>
      <c r="AC25" s="6">
        <v>94.7</v>
      </c>
      <c r="AD25" s="30">
        <v>95.49</v>
      </c>
      <c r="AE25" s="27">
        <v>4.9000000000000004</v>
      </c>
      <c r="AG25" s="6">
        <f t="shared" si="4"/>
        <v>28.8</v>
      </c>
      <c r="AH25" s="6">
        <v>25.6</v>
      </c>
      <c r="AI25" s="6">
        <v>28.8</v>
      </c>
      <c r="AJ25" s="30">
        <v>28.8</v>
      </c>
      <c r="AK25" s="27">
        <v>1</v>
      </c>
      <c r="AM25" s="6">
        <f t="shared" si="5"/>
        <v>63.2</v>
      </c>
      <c r="AN25" s="6">
        <v>67.400000000000006</v>
      </c>
      <c r="AO25" s="6">
        <v>63.2</v>
      </c>
      <c r="AP25" s="30">
        <v>62.99</v>
      </c>
      <c r="AQ25" s="27">
        <v>-1</v>
      </c>
      <c r="AS25" s="6">
        <f t="shared" si="6"/>
        <v>36.799999999999997</v>
      </c>
      <c r="AT25" s="6">
        <v>32.6</v>
      </c>
      <c r="AU25" s="6">
        <v>36.799999999999997</v>
      </c>
      <c r="AV25" s="30">
        <v>37.01</v>
      </c>
      <c r="AW25" s="27">
        <v>1</v>
      </c>
      <c r="AY25" s="6">
        <f t="shared" si="7"/>
        <v>21.7</v>
      </c>
      <c r="AZ25" s="6">
        <v>21.5</v>
      </c>
      <c r="BA25" s="6">
        <v>21.7</v>
      </c>
      <c r="BB25" s="30">
        <v>22.2</v>
      </c>
      <c r="BC25" s="6">
        <v>-0.6</v>
      </c>
    </row>
    <row r="26" spans="1:55" ht="12.75" x14ac:dyDescent="0.2">
      <c r="A26" s="7">
        <v>2</v>
      </c>
      <c r="B26">
        <v>10</v>
      </c>
      <c r="C26" s="6">
        <f t="shared" si="0"/>
        <v>73.599999999999994</v>
      </c>
      <c r="D26" s="6">
        <v>69.3</v>
      </c>
      <c r="E26" s="6">
        <v>73.599999999999994</v>
      </c>
      <c r="F26" s="30">
        <v>74.709999999999994</v>
      </c>
      <c r="G26" s="6">
        <v>5</v>
      </c>
      <c r="I26" s="6">
        <f t="shared" si="1"/>
        <v>21.6</v>
      </c>
      <c r="J26" s="6">
        <v>18.7</v>
      </c>
      <c r="K26" s="6">
        <v>21.6</v>
      </c>
      <c r="L26" s="30">
        <v>21.26</v>
      </c>
      <c r="M26" s="6">
        <v>0.7</v>
      </c>
      <c r="O26" s="6">
        <f t="shared" si="2"/>
        <v>162.9</v>
      </c>
      <c r="P26" s="6">
        <v>170.3</v>
      </c>
      <c r="Q26" s="6">
        <v>162.9</v>
      </c>
      <c r="R26" s="30">
        <v>162.58000000000001</v>
      </c>
      <c r="S26" s="27">
        <v>0.9</v>
      </c>
      <c r="V26" s="6">
        <v>258.3</v>
      </c>
      <c r="W26" s="6">
        <v>258</v>
      </c>
      <c r="X26" s="30">
        <v>258.54000000000002</v>
      </c>
      <c r="Y26" s="27">
        <v>6.6</v>
      </c>
      <c r="AA26" s="6">
        <f t="shared" si="3"/>
        <v>95.2</v>
      </c>
      <c r="AB26" s="6">
        <v>87.9</v>
      </c>
      <c r="AC26" s="6">
        <v>95.2</v>
      </c>
      <c r="AD26" s="30">
        <v>95.97</v>
      </c>
      <c r="AE26" s="27">
        <v>5.7</v>
      </c>
      <c r="AG26" s="6">
        <f t="shared" si="4"/>
        <v>28.5</v>
      </c>
      <c r="AH26" s="6">
        <v>26.8</v>
      </c>
      <c r="AI26" s="6">
        <v>28.5</v>
      </c>
      <c r="AJ26" s="30">
        <v>28.9</v>
      </c>
      <c r="AK26" s="27">
        <v>1.2</v>
      </c>
      <c r="AM26" s="6">
        <f t="shared" si="5"/>
        <v>63.1</v>
      </c>
      <c r="AN26" s="6">
        <v>66</v>
      </c>
      <c r="AO26" s="6">
        <v>63.1</v>
      </c>
      <c r="AP26" s="30">
        <v>62.88</v>
      </c>
      <c r="AQ26" s="27">
        <v>-1.3</v>
      </c>
      <c r="AS26" s="6">
        <f t="shared" si="6"/>
        <v>36.9</v>
      </c>
      <c r="AT26" s="6">
        <v>34</v>
      </c>
      <c r="AU26" s="6">
        <v>36.9</v>
      </c>
      <c r="AV26" s="30">
        <v>37.119999999999997</v>
      </c>
      <c r="AW26" s="27">
        <v>1.3</v>
      </c>
      <c r="AY26" s="6">
        <f t="shared" si="7"/>
        <v>22.7</v>
      </c>
      <c r="AZ26" s="6">
        <v>21.2</v>
      </c>
      <c r="BA26" s="6">
        <v>22.7</v>
      </c>
      <c r="BB26" s="30">
        <v>22.15</v>
      </c>
      <c r="BC26" s="6">
        <v>-0.6</v>
      </c>
    </row>
    <row r="27" spans="1:55" ht="12.75" x14ac:dyDescent="0.2">
      <c r="A27" s="7">
        <v>2</v>
      </c>
      <c r="B27">
        <v>11</v>
      </c>
      <c r="C27" s="6">
        <f t="shared" si="0"/>
        <v>78</v>
      </c>
      <c r="D27" s="6">
        <v>71.2</v>
      </c>
      <c r="E27" s="6">
        <v>78</v>
      </c>
      <c r="F27" s="30">
        <v>75.099999999999994</v>
      </c>
      <c r="G27" s="6">
        <v>4.7</v>
      </c>
      <c r="I27" s="6">
        <f t="shared" si="1"/>
        <v>22.2</v>
      </c>
      <c r="J27" s="6">
        <v>17.899999999999999</v>
      </c>
      <c r="K27" s="6">
        <v>22.2</v>
      </c>
      <c r="L27" s="30">
        <v>21.31</v>
      </c>
      <c r="M27" s="6">
        <v>0.6</v>
      </c>
      <c r="O27" s="6">
        <f t="shared" si="2"/>
        <v>158.80000000000001</v>
      </c>
      <c r="P27" s="6">
        <v>171</v>
      </c>
      <c r="Q27" s="6">
        <v>158.80000000000001</v>
      </c>
      <c r="R27" s="30">
        <v>162.72</v>
      </c>
      <c r="S27" s="27">
        <v>1.7</v>
      </c>
      <c r="V27" s="6">
        <v>260.10000000000002</v>
      </c>
      <c r="W27" s="6">
        <v>259</v>
      </c>
      <c r="X27" s="30">
        <v>259.13</v>
      </c>
      <c r="Y27" s="27">
        <v>7</v>
      </c>
      <c r="AA27" s="6">
        <f t="shared" si="3"/>
        <v>100.2</v>
      </c>
      <c r="AB27" s="6">
        <v>89.1</v>
      </c>
      <c r="AC27" s="6">
        <v>100.2</v>
      </c>
      <c r="AD27" s="30">
        <v>96.41</v>
      </c>
      <c r="AE27" s="27">
        <v>5.3</v>
      </c>
      <c r="AG27" s="6">
        <f t="shared" si="4"/>
        <v>30.1</v>
      </c>
      <c r="AH27" s="6">
        <v>27.4</v>
      </c>
      <c r="AI27" s="6">
        <v>30.1</v>
      </c>
      <c r="AJ27" s="30">
        <v>28.98</v>
      </c>
      <c r="AK27" s="27">
        <v>1</v>
      </c>
      <c r="AM27" s="6">
        <f t="shared" si="5"/>
        <v>61.3</v>
      </c>
      <c r="AN27" s="6">
        <v>65.7</v>
      </c>
      <c r="AO27" s="6">
        <v>61.3</v>
      </c>
      <c r="AP27" s="30">
        <v>62.79</v>
      </c>
      <c r="AQ27" s="27">
        <v>-1</v>
      </c>
      <c r="AS27" s="6">
        <f t="shared" si="6"/>
        <v>38.700000000000003</v>
      </c>
      <c r="AT27" s="6">
        <v>34.299999999999997</v>
      </c>
      <c r="AU27" s="6">
        <v>38.700000000000003</v>
      </c>
      <c r="AV27" s="30">
        <v>37.21</v>
      </c>
      <c r="AW27" s="27">
        <v>1</v>
      </c>
      <c r="AY27" s="6">
        <f t="shared" si="7"/>
        <v>22.2</v>
      </c>
      <c r="AZ27" s="6">
        <v>20.100000000000001</v>
      </c>
      <c r="BA27" s="6">
        <v>22.2</v>
      </c>
      <c r="BB27" s="30">
        <v>22.1</v>
      </c>
      <c r="BC27" s="6">
        <v>-0.6</v>
      </c>
    </row>
    <row r="28" spans="1:55" ht="12.75" x14ac:dyDescent="0.2">
      <c r="A28" s="7">
        <v>2</v>
      </c>
      <c r="B28">
        <v>12</v>
      </c>
      <c r="C28" s="6">
        <f t="shared" si="0"/>
        <v>73.099999999999994</v>
      </c>
      <c r="D28" s="6">
        <v>69.400000000000006</v>
      </c>
      <c r="E28" s="6">
        <v>73.099999999999994</v>
      </c>
      <c r="F28" s="30">
        <v>75.36</v>
      </c>
      <c r="G28" s="6">
        <v>3.1</v>
      </c>
      <c r="I28" s="6">
        <f t="shared" si="1"/>
        <v>21.7</v>
      </c>
      <c r="J28" s="6">
        <v>16.7</v>
      </c>
      <c r="K28" s="6">
        <v>21.7</v>
      </c>
      <c r="L28" s="30">
        <v>21.35</v>
      </c>
      <c r="M28" s="6">
        <v>0.5</v>
      </c>
      <c r="O28" s="6">
        <f t="shared" si="2"/>
        <v>165.5</v>
      </c>
      <c r="P28" s="6">
        <v>174.3</v>
      </c>
      <c r="Q28" s="6">
        <v>165.5</v>
      </c>
      <c r="R28" s="30">
        <v>163.04</v>
      </c>
      <c r="S28" s="27">
        <v>3.9</v>
      </c>
      <c r="V28" s="6">
        <v>260.39999999999998</v>
      </c>
      <c r="W28" s="6">
        <v>260.39999999999998</v>
      </c>
      <c r="X28" s="30">
        <v>259.75</v>
      </c>
      <c r="Y28" s="27">
        <v>7.5</v>
      </c>
      <c r="AA28" s="6">
        <f t="shared" si="3"/>
        <v>94.8</v>
      </c>
      <c r="AB28" s="6">
        <v>86.2</v>
      </c>
      <c r="AC28" s="6">
        <v>94.8</v>
      </c>
      <c r="AD28" s="30">
        <v>96.71</v>
      </c>
      <c r="AE28" s="27">
        <v>3.6</v>
      </c>
      <c r="AG28" s="6">
        <f t="shared" si="4"/>
        <v>28.1</v>
      </c>
      <c r="AH28" s="6">
        <v>26.7</v>
      </c>
      <c r="AI28" s="6">
        <v>28.1</v>
      </c>
      <c r="AJ28" s="30">
        <v>29.01</v>
      </c>
      <c r="AK28" s="27">
        <v>0.4</v>
      </c>
      <c r="AM28" s="6">
        <f t="shared" si="5"/>
        <v>63.6</v>
      </c>
      <c r="AN28" s="6">
        <v>66.900000000000006</v>
      </c>
      <c r="AO28" s="6">
        <v>63.6</v>
      </c>
      <c r="AP28" s="30">
        <v>62.77</v>
      </c>
      <c r="AQ28" s="27">
        <v>-0.3</v>
      </c>
      <c r="AS28" s="6">
        <f t="shared" si="6"/>
        <v>36.4</v>
      </c>
      <c r="AT28" s="6">
        <v>33.1</v>
      </c>
      <c r="AU28" s="6">
        <v>36.4</v>
      </c>
      <c r="AV28" s="30">
        <v>37.229999999999997</v>
      </c>
      <c r="AW28" s="27">
        <v>0.3</v>
      </c>
      <c r="AY28" s="6">
        <f t="shared" si="7"/>
        <v>22.9</v>
      </c>
      <c r="AZ28" s="6">
        <v>19.399999999999999</v>
      </c>
      <c r="BA28" s="6">
        <v>22.9</v>
      </c>
      <c r="BB28" s="30">
        <v>22.08</v>
      </c>
      <c r="BC28" s="6">
        <v>-0.3</v>
      </c>
    </row>
    <row r="29" spans="1:55" ht="12.75" x14ac:dyDescent="0.2">
      <c r="A29" s="7"/>
      <c r="B29">
        <v>1</v>
      </c>
      <c r="C29" s="6">
        <f t="shared" si="0"/>
        <v>70.8</v>
      </c>
      <c r="D29" s="6">
        <v>61</v>
      </c>
      <c r="E29" s="6">
        <v>70.8</v>
      </c>
      <c r="F29" s="30">
        <v>75.42</v>
      </c>
      <c r="G29" s="6">
        <v>0.8</v>
      </c>
      <c r="I29" s="6">
        <f t="shared" si="1"/>
        <v>23.4</v>
      </c>
      <c r="J29" s="6">
        <v>20.3</v>
      </c>
      <c r="K29" s="6">
        <v>23.4</v>
      </c>
      <c r="L29" s="30">
        <v>21.35</v>
      </c>
      <c r="M29" s="6">
        <v>0</v>
      </c>
      <c r="O29" s="6">
        <f t="shared" si="2"/>
        <v>165.9</v>
      </c>
      <c r="P29" s="6">
        <v>178.1</v>
      </c>
      <c r="Q29" s="6">
        <v>165.9</v>
      </c>
      <c r="R29" s="30">
        <v>163.63999999999999</v>
      </c>
      <c r="S29" s="27">
        <v>7.3</v>
      </c>
      <c r="V29" s="6">
        <v>259.5</v>
      </c>
      <c r="W29" s="6">
        <v>260.10000000000002</v>
      </c>
      <c r="X29" s="30">
        <v>260.42</v>
      </c>
      <c r="Y29" s="27">
        <v>8.1</v>
      </c>
      <c r="AA29" s="6">
        <f t="shared" si="3"/>
        <v>94.2</v>
      </c>
      <c r="AB29" s="6">
        <v>81.400000000000006</v>
      </c>
      <c r="AC29" s="6">
        <v>94.2</v>
      </c>
      <c r="AD29" s="30">
        <v>96.78</v>
      </c>
      <c r="AE29" s="27">
        <v>0.8</v>
      </c>
      <c r="AG29" s="6">
        <f t="shared" si="4"/>
        <v>27.2</v>
      </c>
      <c r="AH29" s="6">
        <v>23.5</v>
      </c>
      <c r="AI29" s="6">
        <v>27.2</v>
      </c>
      <c r="AJ29" s="30">
        <v>28.96</v>
      </c>
      <c r="AK29" s="27">
        <v>-0.6</v>
      </c>
      <c r="AM29" s="6">
        <f t="shared" si="5"/>
        <v>63.8</v>
      </c>
      <c r="AN29" s="6">
        <v>68.599999999999994</v>
      </c>
      <c r="AO29" s="6">
        <v>63.8</v>
      </c>
      <c r="AP29" s="30">
        <v>62.84</v>
      </c>
      <c r="AQ29" s="27">
        <v>0.8</v>
      </c>
      <c r="AS29" s="6">
        <f t="shared" si="6"/>
        <v>36.200000000000003</v>
      </c>
      <c r="AT29" s="6">
        <v>31.4</v>
      </c>
      <c r="AU29" s="6">
        <v>36.200000000000003</v>
      </c>
      <c r="AV29" s="30">
        <v>37.159999999999997</v>
      </c>
      <c r="AW29" s="27">
        <v>-0.8</v>
      </c>
      <c r="AY29" s="6">
        <f t="shared" si="7"/>
        <v>24.9</v>
      </c>
      <c r="AZ29" s="6">
        <v>25</v>
      </c>
      <c r="BA29" s="6">
        <v>24.9</v>
      </c>
      <c r="BB29" s="30">
        <v>22.06</v>
      </c>
      <c r="BC29" s="6">
        <v>-0.1</v>
      </c>
    </row>
    <row r="30" spans="1:55" ht="12.75" x14ac:dyDescent="0.2">
      <c r="A30" s="7">
        <v>3</v>
      </c>
      <c r="B30">
        <v>2</v>
      </c>
      <c r="C30" s="6">
        <f t="shared" si="0"/>
        <v>79.5</v>
      </c>
      <c r="D30" s="6">
        <v>70.3</v>
      </c>
      <c r="E30" s="6">
        <v>79.5</v>
      </c>
      <c r="F30" s="30">
        <v>75.290000000000006</v>
      </c>
      <c r="G30" s="6">
        <v>-1.6</v>
      </c>
      <c r="I30" s="6">
        <f t="shared" si="1"/>
        <v>20.100000000000001</v>
      </c>
      <c r="J30" s="6">
        <v>16.399999999999999</v>
      </c>
      <c r="K30" s="6">
        <v>20.100000000000001</v>
      </c>
      <c r="L30" s="30">
        <v>21.36</v>
      </c>
      <c r="M30" s="6">
        <v>0</v>
      </c>
      <c r="O30" s="6">
        <f t="shared" si="2"/>
        <v>161.6</v>
      </c>
      <c r="P30" s="6">
        <v>175.9</v>
      </c>
      <c r="Q30" s="6">
        <v>161.6</v>
      </c>
      <c r="R30" s="30">
        <v>164.52</v>
      </c>
      <c r="S30" s="27">
        <v>10.5</v>
      </c>
      <c r="V30" s="6">
        <v>262.7</v>
      </c>
      <c r="W30" s="6">
        <v>261.2</v>
      </c>
      <c r="X30" s="30">
        <v>261.16000000000003</v>
      </c>
      <c r="Y30" s="27">
        <v>8.9</v>
      </c>
      <c r="AA30" s="6">
        <f t="shared" si="3"/>
        <v>99.6</v>
      </c>
      <c r="AB30" s="6">
        <v>86.8</v>
      </c>
      <c r="AC30" s="6">
        <v>99.6</v>
      </c>
      <c r="AD30" s="30">
        <v>96.64</v>
      </c>
      <c r="AE30" s="27">
        <v>-1.6</v>
      </c>
      <c r="AG30" s="6">
        <f t="shared" si="4"/>
        <v>30.4</v>
      </c>
      <c r="AH30" s="6">
        <v>26.8</v>
      </c>
      <c r="AI30" s="6">
        <v>30.4</v>
      </c>
      <c r="AJ30" s="30">
        <v>28.83</v>
      </c>
      <c r="AK30" s="27">
        <v>-1.6</v>
      </c>
      <c r="AM30" s="6">
        <f t="shared" si="5"/>
        <v>61.9</v>
      </c>
      <c r="AN30" s="6">
        <v>67</v>
      </c>
      <c r="AO30" s="6">
        <v>61.9</v>
      </c>
      <c r="AP30" s="30">
        <v>62.99</v>
      </c>
      <c r="AQ30" s="27">
        <v>1.9</v>
      </c>
      <c r="AS30" s="6">
        <f t="shared" si="6"/>
        <v>38.1</v>
      </c>
      <c r="AT30" s="6">
        <v>33</v>
      </c>
      <c r="AU30" s="6">
        <v>38.1</v>
      </c>
      <c r="AV30" s="30">
        <v>37.01</v>
      </c>
      <c r="AW30" s="27">
        <v>-1.9</v>
      </c>
      <c r="AY30" s="6">
        <f t="shared" si="7"/>
        <v>20.2</v>
      </c>
      <c r="AZ30" s="6">
        <v>18.899999999999999</v>
      </c>
      <c r="BA30" s="6">
        <v>20.2</v>
      </c>
      <c r="BB30" s="30">
        <v>22.1</v>
      </c>
      <c r="BC30" s="6">
        <v>0.4</v>
      </c>
    </row>
    <row r="31" spans="1:55" ht="12.75" x14ac:dyDescent="0.2">
      <c r="A31" s="7">
        <v>3</v>
      </c>
      <c r="B31">
        <v>3</v>
      </c>
      <c r="C31" s="6">
        <f t="shared" si="0"/>
        <v>73.900000000000006</v>
      </c>
      <c r="D31" s="6">
        <v>65.099999999999994</v>
      </c>
      <c r="E31" s="6">
        <v>73.900000000000006</v>
      </c>
      <c r="F31" s="30">
        <v>74.930000000000007</v>
      </c>
      <c r="G31" s="6">
        <v>-4.3</v>
      </c>
      <c r="I31" s="6">
        <f t="shared" si="1"/>
        <v>22.7</v>
      </c>
      <c r="J31" s="6">
        <v>25.1</v>
      </c>
      <c r="K31" s="6">
        <v>22.7</v>
      </c>
      <c r="L31" s="30">
        <v>21.36</v>
      </c>
      <c r="M31" s="6">
        <v>0.1</v>
      </c>
      <c r="O31" s="6">
        <f t="shared" si="2"/>
        <v>165.1</v>
      </c>
      <c r="P31" s="6">
        <v>170.1</v>
      </c>
      <c r="Q31" s="6">
        <v>165.1</v>
      </c>
      <c r="R31" s="30">
        <v>165.67</v>
      </c>
      <c r="S31" s="27">
        <v>13.8</v>
      </c>
      <c r="V31" s="6">
        <v>260.3</v>
      </c>
      <c r="W31" s="6">
        <v>261.7</v>
      </c>
      <c r="X31" s="30">
        <v>261.95999999999998</v>
      </c>
      <c r="Y31" s="27">
        <v>9.6999999999999993</v>
      </c>
      <c r="AA31" s="6">
        <f t="shared" si="3"/>
        <v>96.6</v>
      </c>
      <c r="AB31" s="6">
        <v>90.2</v>
      </c>
      <c r="AC31" s="6">
        <v>96.6</v>
      </c>
      <c r="AD31" s="30">
        <v>96.29</v>
      </c>
      <c r="AE31" s="27">
        <v>-4.2</v>
      </c>
      <c r="AG31" s="6">
        <f t="shared" si="4"/>
        <v>28.3</v>
      </c>
      <c r="AH31" s="6">
        <v>25</v>
      </c>
      <c r="AI31" s="6">
        <v>28.3</v>
      </c>
      <c r="AJ31" s="30">
        <v>28.6</v>
      </c>
      <c r="AK31" s="27">
        <v>-2.7</v>
      </c>
      <c r="AM31" s="6">
        <f t="shared" si="5"/>
        <v>63.1</v>
      </c>
      <c r="AN31" s="6">
        <v>65.400000000000006</v>
      </c>
      <c r="AO31" s="6">
        <v>63.1</v>
      </c>
      <c r="AP31" s="30">
        <v>63.24</v>
      </c>
      <c r="AQ31" s="27">
        <v>3</v>
      </c>
      <c r="AS31" s="6">
        <f t="shared" si="6"/>
        <v>36.9</v>
      </c>
      <c r="AT31" s="6">
        <v>34.6</v>
      </c>
      <c r="AU31" s="6">
        <v>36.9</v>
      </c>
      <c r="AV31" s="30">
        <v>36.76</v>
      </c>
      <c r="AW31" s="27">
        <v>-3</v>
      </c>
      <c r="AY31" s="6">
        <f t="shared" si="7"/>
        <v>23.5</v>
      </c>
      <c r="AZ31" s="6">
        <v>27.8</v>
      </c>
      <c r="BA31" s="6">
        <v>23.5</v>
      </c>
      <c r="BB31" s="30">
        <v>22.18</v>
      </c>
      <c r="BC31" s="6">
        <v>1</v>
      </c>
    </row>
    <row r="32" spans="1:55" ht="12.75" x14ac:dyDescent="0.2">
      <c r="A32" s="7">
        <v>3</v>
      </c>
      <c r="B32">
        <v>4</v>
      </c>
      <c r="C32" s="6">
        <f t="shared" si="0"/>
        <v>76.3</v>
      </c>
      <c r="D32" s="6">
        <v>68.2</v>
      </c>
      <c r="E32" s="6">
        <v>76.3</v>
      </c>
      <c r="F32" s="30">
        <v>74.36</v>
      </c>
      <c r="G32" s="6">
        <v>-6.9</v>
      </c>
      <c r="I32" s="6">
        <f t="shared" si="1"/>
        <v>20.7</v>
      </c>
      <c r="J32" s="6">
        <v>22.8</v>
      </c>
      <c r="K32" s="6">
        <v>20.7</v>
      </c>
      <c r="L32" s="30">
        <v>21.38</v>
      </c>
      <c r="M32" s="6">
        <v>0.2</v>
      </c>
      <c r="O32" s="6">
        <f t="shared" si="2"/>
        <v>164.7</v>
      </c>
      <c r="P32" s="6">
        <v>170.8</v>
      </c>
      <c r="Q32" s="6">
        <v>164.7</v>
      </c>
      <c r="R32" s="30">
        <v>167.08</v>
      </c>
      <c r="S32" s="27">
        <v>16.899999999999999</v>
      </c>
      <c r="V32" s="6">
        <v>261.8</v>
      </c>
      <c r="W32" s="6">
        <v>261.7</v>
      </c>
      <c r="X32" s="30">
        <v>262.82</v>
      </c>
      <c r="Y32" s="27">
        <v>10.199999999999999</v>
      </c>
      <c r="AA32" s="6">
        <f t="shared" si="3"/>
        <v>97</v>
      </c>
      <c r="AB32" s="6">
        <v>91</v>
      </c>
      <c r="AC32" s="6">
        <v>97</v>
      </c>
      <c r="AD32" s="30">
        <v>95.74</v>
      </c>
      <c r="AE32" s="27">
        <v>-6.7</v>
      </c>
      <c r="AG32" s="6">
        <f t="shared" si="4"/>
        <v>29.2</v>
      </c>
      <c r="AH32" s="6">
        <v>26.1</v>
      </c>
      <c r="AI32" s="6">
        <v>29.2</v>
      </c>
      <c r="AJ32" s="30">
        <v>28.29</v>
      </c>
      <c r="AK32" s="27">
        <v>-3.7</v>
      </c>
      <c r="AM32" s="6">
        <f t="shared" si="5"/>
        <v>62.9</v>
      </c>
      <c r="AN32" s="6">
        <v>65.2</v>
      </c>
      <c r="AO32" s="6">
        <v>62.9</v>
      </c>
      <c r="AP32" s="30">
        <v>63.57</v>
      </c>
      <c r="AQ32" s="27">
        <v>4</v>
      </c>
      <c r="AS32" s="6">
        <f t="shared" si="6"/>
        <v>37.1</v>
      </c>
      <c r="AT32" s="6">
        <v>34.799999999999997</v>
      </c>
      <c r="AU32" s="6">
        <v>37.1</v>
      </c>
      <c r="AV32" s="30">
        <v>36.43</v>
      </c>
      <c r="AW32" s="27">
        <v>-4</v>
      </c>
      <c r="AY32" s="6">
        <f t="shared" si="7"/>
        <v>21.3</v>
      </c>
      <c r="AZ32" s="6">
        <v>25.1</v>
      </c>
      <c r="BA32" s="6">
        <v>21.3</v>
      </c>
      <c r="BB32" s="30">
        <v>22.33</v>
      </c>
      <c r="BC32" s="6">
        <v>1.8</v>
      </c>
    </row>
    <row r="33" spans="1:55" ht="12.75" x14ac:dyDescent="0.2">
      <c r="A33" s="7">
        <v>3</v>
      </c>
      <c r="B33">
        <v>5</v>
      </c>
      <c r="C33" s="6">
        <f t="shared" si="0"/>
        <v>79.400000000000006</v>
      </c>
      <c r="D33" s="6">
        <v>66.2</v>
      </c>
      <c r="E33" s="6">
        <v>79.400000000000006</v>
      </c>
      <c r="F33" s="30">
        <v>73.650000000000006</v>
      </c>
      <c r="G33" s="6">
        <v>-8.5</v>
      </c>
      <c r="I33" s="6">
        <f t="shared" si="1"/>
        <v>19.8</v>
      </c>
      <c r="J33" s="6">
        <v>27.8</v>
      </c>
      <c r="K33" s="6">
        <v>19.8</v>
      </c>
      <c r="L33" s="30">
        <v>21.44</v>
      </c>
      <c r="M33" s="6">
        <v>0.7</v>
      </c>
      <c r="O33" s="6">
        <f t="shared" si="2"/>
        <v>166.1</v>
      </c>
      <c r="P33" s="6">
        <v>172.7</v>
      </c>
      <c r="Q33" s="6">
        <v>166.1</v>
      </c>
      <c r="R33" s="30">
        <v>168.61</v>
      </c>
      <c r="S33" s="27">
        <v>18.399999999999999</v>
      </c>
      <c r="V33" s="6">
        <v>266.7</v>
      </c>
      <c r="W33" s="6">
        <v>265.39999999999998</v>
      </c>
      <c r="X33" s="30">
        <v>263.7</v>
      </c>
      <c r="Y33" s="27">
        <v>10.6</v>
      </c>
      <c r="AA33" s="6">
        <f t="shared" si="3"/>
        <v>99.2</v>
      </c>
      <c r="AB33" s="6">
        <v>94</v>
      </c>
      <c r="AC33" s="6">
        <v>99.2</v>
      </c>
      <c r="AD33" s="30">
        <v>95.09</v>
      </c>
      <c r="AE33" s="27">
        <v>-7.8</v>
      </c>
      <c r="AG33" s="6">
        <f t="shared" si="4"/>
        <v>29.9</v>
      </c>
      <c r="AH33" s="6">
        <v>24.8</v>
      </c>
      <c r="AI33" s="6">
        <v>29.9</v>
      </c>
      <c r="AJ33" s="30">
        <v>27.93</v>
      </c>
      <c r="AK33" s="27">
        <v>-4.4000000000000004</v>
      </c>
      <c r="AM33" s="6">
        <f t="shared" si="5"/>
        <v>62.6</v>
      </c>
      <c r="AN33" s="6">
        <v>64.8</v>
      </c>
      <c r="AO33" s="6">
        <v>62.6</v>
      </c>
      <c r="AP33" s="30">
        <v>63.94</v>
      </c>
      <c r="AQ33" s="27">
        <v>4.4000000000000004</v>
      </c>
      <c r="AS33" s="6">
        <f t="shared" si="6"/>
        <v>37.4</v>
      </c>
      <c r="AT33" s="6">
        <v>35.200000000000003</v>
      </c>
      <c r="AU33" s="6">
        <v>37.4</v>
      </c>
      <c r="AV33" s="30">
        <v>36.06</v>
      </c>
      <c r="AW33" s="27">
        <v>-4.4000000000000004</v>
      </c>
      <c r="AY33" s="6">
        <f t="shared" si="7"/>
        <v>20</v>
      </c>
      <c r="AZ33" s="6">
        <v>29.5</v>
      </c>
      <c r="BA33" s="6">
        <v>20</v>
      </c>
      <c r="BB33" s="30">
        <v>22.55</v>
      </c>
      <c r="BC33" s="6">
        <v>2.6</v>
      </c>
    </row>
    <row r="34" spans="1:55" ht="12.75" x14ac:dyDescent="0.2">
      <c r="A34" s="7">
        <v>3</v>
      </c>
      <c r="B34">
        <v>6</v>
      </c>
      <c r="C34" s="6">
        <f t="shared" si="0"/>
        <v>70</v>
      </c>
      <c r="D34" s="6">
        <v>88.7</v>
      </c>
      <c r="E34" s="6">
        <v>70</v>
      </c>
      <c r="F34" s="30">
        <v>72.86</v>
      </c>
      <c r="G34" s="6">
        <v>-9.4</v>
      </c>
      <c r="I34" s="6">
        <f t="shared" si="1"/>
        <v>20.2</v>
      </c>
      <c r="J34" s="6">
        <v>40.200000000000003</v>
      </c>
      <c r="K34" s="6">
        <v>20.2</v>
      </c>
      <c r="L34" s="30">
        <v>21.58</v>
      </c>
      <c r="M34" s="6">
        <v>1.7</v>
      </c>
      <c r="O34" s="6">
        <f t="shared" si="2"/>
        <v>174.2</v>
      </c>
      <c r="P34" s="6">
        <v>133.80000000000001</v>
      </c>
      <c r="Q34" s="6">
        <v>174.2</v>
      </c>
      <c r="R34" s="30">
        <v>170.14</v>
      </c>
      <c r="S34" s="27">
        <v>18.3</v>
      </c>
      <c r="V34" s="6">
        <v>262.7</v>
      </c>
      <c r="W34" s="6">
        <v>264.39999999999998</v>
      </c>
      <c r="X34" s="30">
        <v>264.58</v>
      </c>
      <c r="Y34" s="27">
        <v>10.7</v>
      </c>
      <c r="AA34" s="6">
        <f t="shared" si="3"/>
        <v>90.1</v>
      </c>
      <c r="AB34" s="6">
        <v>128.9</v>
      </c>
      <c r="AC34" s="6">
        <v>90.1</v>
      </c>
      <c r="AD34" s="30">
        <v>94.44</v>
      </c>
      <c r="AE34" s="27">
        <v>-7.7</v>
      </c>
      <c r="AG34" s="6">
        <f t="shared" si="4"/>
        <v>26.5</v>
      </c>
      <c r="AH34" s="6">
        <v>33.799999999999997</v>
      </c>
      <c r="AI34" s="6">
        <v>26.5</v>
      </c>
      <c r="AJ34" s="30">
        <v>27.54</v>
      </c>
      <c r="AK34" s="27">
        <v>-4.7</v>
      </c>
      <c r="AM34" s="6">
        <f t="shared" si="5"/>
        <v>65.900000000000006</v>
      </c>
      <c r="AN34" s="6">
        <v>50.9</v>
      </c>
      <c r="AO34" s="6">
        <v>65.900000000000006</v>
      </c>
      <c r="AP34" s="30">
        <v>64.3</v>
      </c>
      <c r="AQ34" s="27">
        <v>4.4000000000000004</v>
      </c>
      <c r="AS34" s="6">
        <f t="shared" si="6"/>
        <v>34.1</v>
      </c>
      <c r="AT34" s="6">
        <v>49.1</v>
      </c>
      <c r="AU34" s="6">
        <v>34.1</v>
      </c>
      <c r="AV34" s="30">
        <v>35.700000000000003</v>
      </c>
      <c r="AW34" s="27">
        <v>-4.4000000000000004</v>
      </c>
      <c r="AY34" s="6">
        <f t="shared" si="7"/>
        <v>22.4</v>
      </c>
      <c r="AZ34" s="6">
        <v>31.2</v>
      </c>
      <c r="BA34" s="6">
        <v>22.4</v>
      </c>
      <c r="BB34" s="30">
        <v>22.85</v>
      </c>
      <c r="BC34" s="6">
        <v>3.6</v>
      </c>
    </row>
    <row r="35" spans="1:55" ht="12.75" x14ac:dyDescent="0.2">
      <c r="A35" s="7">
        <v>3</v>
      </c>
      <c r="B35">
        <v>7</v>
      </c>
      <c r="C35" s="6">
        <f t="shared" si="0"/>
        <v>69.3</v>
      </c>
      <c r="D35" s="6">
        <v>109.8</v>
      </c>
      <c r="E35" s="6">
        <v>69.3</v>
      </c>
      <c r="F35" s="30">
        <v>72.05</v>
      </c>
      <c r="G35" s="6">
        <v>-9.8000000000000007</v>
      </c>
      <c r="I35" s="6">
        <f t="shared" si="1"/>
        <v>21.4</v>
      </c>
      <c r="J35" s="6">
        <v>19.100000000000001</v>
      </c>
      <c r="K35" s="6">
        <v>21.4</v>
      </c>
      <c r="L35" s="30">
        <v>21.81</v>
      </c>
      <c r="M35" s="6">
        <v>2.8</v>
      </c>
      <c r="O35" s="6">
        <f t="shared" si="2"/>
        <v>172.7</v>
      </c>
      <c r="P35" s="6">
        <v>133.6</v>
      </c>
      <c r="Q35" s="6">
        <v>172.7</v>
      </c>
      <c r="R35" s="30">
        <v>171.59</v>
      </c>
      <c r="S35" s="27">
        <v>17.399999999999999</v>
      </c>
      <c r="V35" s="6">
        <v>262.5</v>
      </c>
      <c r="W35" s="6">
        <v>263.39999999999998</v>
      </c>
      <c r="X35" s="30">
        <v>265.45</v>
      </c>
      <c r="Y35" s="27">
        <v>10.4</v>
      </c>
      <c r="AA35" s="6">
        <f t="shared" si="3"/>
        <v>90.7</v>
      </c>
      <c r="AB35" s="6">
        <v>128.9</v>
      </c>
      <c r="AC35" s="6">
        <v>90.7</v>
      </c>
      <c r="AD35" s="30">
        <v>93.87</v>
      </c>
      <c r="AE35" s="27">
        <v>-6.9</v>
      </c>
      <c r="AG35" s="6">
        <f t="shared" si="4"/>
        <v>26.3</v>
      </c>
      <c r="AH35" s="6">
        <v>41.8</v>
      </c>
      <c r="AI35" s="6">
        <v>26.3</v>
      </c>
      <c r="AJ35" s="30">
        <v>27.14</v>
      </c>
      <c r="AK35" s="27">
        <v>-4.8</v>
      </c>
      <c r="AM35" s="6">
        <f t="shared" si="5"/>
        <v>65.599999999999994</v>
      </c>
      <c r="AN35" s="6">
        <v>50.9</v>
      </c>
      <c r="AO35" s="6">
        <v>65.599999999999994</v>
      </c>
      <c r="AP35" s="30">
        <v>64.64</v>
      </c>
      <c r="AQ35" s="27">
        <v>4</v>
      </c>
      <c r="AS35" s="6">
        <f t="shared" si="6"/>
        <v>34.4</v>
      </c>
      <c r="AT35" s="6">
        <v>49.1</v>
      </c>
      <c r="AU35" s="6">
        <v>34.4</v>
      </c>
      <c r="AV35" s="30">
        <v>35.36</v>
      </c>
      <c r="AW35" s="27">
        <v>-4</v>
      </c>
      <c r="AY35" s="6">
        <f t="shared" si="7"/>
        <v>23.6</v>
      </c>
      <c r="AZ35" s="6">
        <v>14.8</v>
      </c>
      <c r="BA35" s="6">
        <v>23.6</v>
      </c>
      <c r="BB35" s="30">
        <v>23.24</v>
      </c>
      <c r="BC35" s="6">
        <v>4.7</v>
      </c>
    </row>
    <row r="36" spans="1:55" ht="12.75" x14ac:dyDescent="0.2">
      <c r="A36" s="7">
        <v>3</v>
      </c>
      <c r="B36">
        <v>8</v>
      </c>
      <c r="C36" s="6">
        <f t="shared" si="0"/>
        <v>68.3</v>
      </c>
      <c r="D36" s="6">
        <v>82.3</v>
      </c>
      <c r="E36" s="6">
        <v>68.3</v>
      </c>
      <c r="F36" s="30">
        <v>71.239999999999995</v>
      </c>
      <c r="G36" s="6">
        <v>-9.8000000000000007</v>
      </c>
      <c r="I36" s="6">
        <f t="shared" si="1"/>
        <v>22.3</v>
      </c>
      <c r="J36" s="6">
        <v>15.3</v>
      </c>
      <c r="K36" s="6">
        <v>22.3</v>
      </c>
      <c r="L36" s="30">
        <v>22.14</v>
      </c>
      <c r="M36" s="6">
        <v>3.9</v>
      </c>
      <c r="O36" s="6">
        <f t="shared" si="2"/>
        <v>178.1</v>
      </c>
      <c r="P36" s="6">
        <v>172.3</v>
      </c>
      <c r="Q36" s="6">
        <v>178.1</v>
      </c>
      <c r="R36" s="30">
        <v>172.9</v>
      </c>
      <c r="S36" s="27">
        <v>15.8</v>
      </c>
      <c r="V36" s="6">
        <v>269.89999999999998</v>
      </c>
      <c r="W36" s="6">
        <v>268.7</v>
      </c>
      <c r="X36" s="30">
        <v>266.27999999999997</v>
      </c>
      <c r="Y36" s="27">
        <v>9.9</v>
      </c>
      <c r="AA36" s="6">
        <f t="shared" si="3"/>
        <v>90.6</v>
      </c>
      <c r="AB36" s="6">
        <v>97.6</v>
      </c>
      <c r="AC36" s="6">
        <v>90.6</v>
      </c>
      <c r="AD36" s="30">
        <v>93.38</v>
      </c>
      <c r="AE36" s="27">
        <v>-5.9</v>
      </c>
      <c r="AG36" s="6">
        <f t="shared" si="4"/>
        <v>25.4</v>
      </c>
      <c r="AH36" s="6">
        <v>30.5</v>
      </c>
      <c r="AI36" s="6">
        <v>25.4</v>
      </c>
      <c r="AJ36" s="30">
        <v>26.75</v>
      </c>
      <c r="AK36" s="27">
        <v>-4.7</v>
      </c>
      <c r="AM36" s="6">
        <f t="shared" si="5"/>
        <v>66.3</v>
      </c>
      <c r="AN36" s="6">
        <v>63.8</v>
      </c>
      <c r="AO36" s="6">
        <v>66.3</v>
      </c>
      <c r="AP36" s="30">
        <v>64.930000000000007</v>
      </c>
      <c r="AQ36" s="27">
        <v>3.5</v>
      </c>
      <c r="AS36" s="6">
        <f t="shared" si="6"/>
        <v>33.700000000000003</v>
      </c>
      <c r="AT36" s="6">
        <v>36.200000000000003</v>
      </c>
      <c r="AU36" s="6">
        <v>33.700000000000003</v>
      </c>
      <c r="AV36" s="30">
        <v>35.07</v>
      </c>
      <c r="AW36" s="27">
        <v>-3.5</v>
      </c>
      <c r="AY36" s="6">
        <f t="shared" si="7"/>
        <v>24.6</v>
      </c>
      <c r="AZ36" s="6">
        <v>15.7</v>
      </c>
      <c r="BA36" s="6">
        <v>24.6</v>
      </c>
      <c r="BB36" s="30">
        <v>23.71</v>
      </c>
      <c r="BC36" s="6">
        <v>5.6</v>
      </c>
    </row>
    <row r="37" spans="1:55" ht="12.75" x14ac:dyDescent="0.2">
      <c r="A37" s="7">
        <v>3</v>
      </c>
      <c r="B37">
        <v>9</v>
      </c>
      <c r="C37" s="6">
        <f t="shared" si="0"/>
        <v>73.3</v>
      </c>
      <c r="D37" s="6">
        <v>64.2</v>
      </c>
      <c r="E37" s="6">
        <v>73.3</v>
      </c>
      <c r="F37" s="30">
        <v>70.489999999999995</v>
      </c>
      <c r="G37" s="6">
        <v>-9</v>
      </c>
      <c r="I37" s="6">
        <f t="shared" si="1"/>
        <v>24.6</v>
      </c>
      <c r="J37" s="6">
        <v>21.3</v>
      </c>
      <c r="K37" s="6">
        <v>24.6</v>
      </c>
      <c r="L37" s="30">
        <v>22.52</v>
      </c>
      <c r="M37" s="6">
        <v>4.5999999999999996</v>
      </c>
      <c r="O37" s="6">
        <f t="shared" si="2"/>
        <v>168.7</v>
      </c>
      <c r="P37" s="6">
        <v>180.2</v>
      </c>
      <c r="Q37" s="6">
        <v>168.7</v>
      </c>
      <c r="R37" s="30">
        <v>174.04</v>
      </c>
      <c r="S37" s="27">
        <v>13.7</v>
      </c>
      <c r="V37" s="6">
        <v>265.7</v>
      </c>
      <c r="W37" s="6">
        <v>266.60000000000002</v>
      </c>
      <c r="X37" s="30">
        <v>267.05</v>
      </c>
      <c r="Y37" s="27">
        <v>9.3000000000000007</v>
      </c>
      <c r="AA37" s="6">
        <f t="shared" si="3"/>
        <v>97.9</v>
      </c>
      <c r="AB37" s="6">
        <v>85.6</v>
      </c>
      <c r="AC37" s="6">
        <v>97.9</v>
      </c>
      <c r="AD37" s="30">
        <v>93.01</v>
      </c>
      <c r="AE37" s="27">
        <v>-4.4000000000000004</v>
      </c>
      <c r="AG37" s="6">
        <f t="shared" si="4"/>
        <v>27.5</v>
      </c>
      <c r="AH37" s="6">
        <v>24.2</v>
      </c>
      <c r="AI37" s="6">
        <v>27.5</v>
      </c>
      <c r="AJ37" s="30">
        <v>26.4</v>
      </c>
      <c r="AK37" s="27">
        <v>-4.3</v>
      </c>
      <c r="AM37" s="6">
        <f t="shared" si="5"/>
        <v>63.3</v>
      </c>
      <c r="AN37" s="6">
        <v>67.8</v>
      </c>
      <c r="AO37" s="6">
        <v>63.3</v>
      </c>
      <c r="AP37" s="30">
        <v>65.17</v>
      </c>
      <c r="AQ37" s="27">
        <v>2.9</v>
      </c>
      <c r="AS37" s="6">
        <f t="shared" si="6"/>
        <v>36.700000000000003</v>
      </c>
      <c r="AT37" s="6">
        <v>32.200000000000003</v>
      </c>
      <c r="AU37" s="6">
        <v>36.700000000000003</v>
      </c>
      <c r="AV37" s="30">
        <v>34.83</v>
      </c>
      <c r="AW37" s="27">
        <v>-2.9</v>
      </c>
      <c r="AY37" s="6">
        <f t="shared" si="7"/>
        <v>25.1</v>
      </c>
      <c r="AZ37" s="6">
        <v>24.9</v>
      </c>
      <c r="BA37" s="6">
        <v>25.1</v>
      </c>
      <c r="BB37" s="30">
        <v>24.21</v>
      </c>
      <c r="BC37" s="6">
        <v>6.1</v>
      </c>
    </row>
    <row r="38" spans="1:55" ht="12.75" x14ac:dyDescent="0.2">
      <c r="A38" s="7">
        <v>3</v>
      </c>
      <c r="B38">
        <v>10</v>
      </c>
      <c r="C38" s="6">
        <f t="shared" si="0"/>
        <v>69.8</v>
      </c>
      <c r="D38" s="6">
        <v>65.8</v>
      </c>
      <c r="E38" s="6">
        <v>69.8</v>
      </c>
      <c r="F38" s="30">
        <v>69.89</v>
      </c>
      <c r="G38" s="6">
        <v>-7.1</v>
      </c>
      <c r="I38" s="6">
        <f t="shared" si="1"/>
        <v>23</v>
      </c>
      <c r="J38" s="6">
        <v>19</v>
      </c>
      <c r="K38" s="6">
        <v>23</v>
      </c>
      <c r="L38" s="30">
        <v>22.93</v>
      </c>
      <c r="M38" s="6">
        <v>4.9000000000000004</v>
      </c>
      <c r="O38" s="6">
        <f t="shared" si="2"/>
        <v>174.4</v>
      </c>
      <c r="P38" s="6">
        <v>182.5</v>
      </c>
      <c r="Q38" s="6">
        <v>174.4</v>
      </c>
      <c r="R38" s="30">
        <v>174.97</v>
      </c>
      <c r="S38" s="27">
        <v>11.1</v>
      </c>
      <c r="V38" s="6">
        <v>267.3</v>
      </c>
      <c r="W38" s="6">
        <v>267.10000000000002</v>
      </c>
      <c r="X38" s="30">
        <v>267.79000000000002</v>
      </c>
      <c r="Y38" s="27">
        <v>8.9</v>
      </c>
      <c r="AA38" s="6">
        <f t="shared" si="3"/>
        <v>92.7</v>
      </c>
      <c r="AB38" s="6">
        <v>84.8</v>
      </c>
      <c r="AC38" s="6">
        <v>92.7</v>
      </c>
      <c r="AD38" s="30">
        <v>92.82</v>
      </c>
      <c r="AE38" s="27">
        <v>-2.2999999999999998</v>
      </c>
      <c r="AG38" s="6">
        <f t="shared" si="4"/>
        <v>26.1</v>
      </c>
      <c r="AH38" s="6">
        <v>24.6</v>
      </c>
      <c r="AI38" s="6">
        <v>26.1</v>
      </c>
      <c r="AJ38" s="30">
        <v>26.1</v>
      </c>
      <c r="AK38" s="27">
        <v>-3.5</v>
      </c>
      <c r="AM38" s="6">
        <f t="shared" si="5"/>
        <v>65.3</v>
      </c>
      <c r="AN38" s="6">
        <v>68.3</v>
      </c>
      <c r="AO38" s="6">
        <v>65.3</v>
      </c>
      <c r="AP38" s="30">
        <v>65.34</v>
      </c>
      <c r="AQ38" s="27">
        <v>2</v>
      </c>
      <c r="AS38" s="6">
        <f t="shared" si="6"/>
        <v>34.700000000000003</v>
      </c>
      <c r="AT38" s="6">
        <v>31.7</v>
      </c>
      <c r="AU38" s="6">
        <v>34.700000000000003</v>
      </c>
      <c r="AV38" s="30">
        <v>34.659999999999997</v>
      </c>
      <c r="AW38" s="27">
        <v>-2</v>
      </c>
      <c r="AY38" s="6">
        <f t="shared" si="7"/>
        <v>24.8</v>
      </c>
      <c r="AZ38" s="6">
        <v>22.4</v>
      </c>
      <c r="BA38" s="6">
        <v>24.8</v>
      </c>
      <c r="BB38" s="30">
        <v>24.7</v>
      </c>
      <c r="BC38" s="6">
        <v>5.8</v>
      </c>
    </row>
    <row r="39" spans="1:55" ht="12.75" x14ac:dyDescent="0.2">
      <c r="A39" s="7">
        <v>3</v>
      </c>
      <c r="B39">
        <v>11</v>
      </c>
      <c r="C39" s="6">
        <f t="shared" si="0"/>
        <v>70</v>
      </c>
      <c r="D39" s="6">
        <v>63.5</v>
      </c>
      <c r="E39" s="6">
        <v>70</v>
      </c>
      <c r="F39" s="30">
        <v>69.45</v>
      </c>
      <c r="G39" s="6">
        <v>-5.4</v>
      </c>
      <c r="I39" s="6">
        <f t="shared" si="1"/>
        <v>25.1</v>
      </c>
      <c r="J39" s="6">
        <v>21</v>
      </c>
      <c r="K39" s="6">
        <v>25.1</v>
      </c>
      <c r="L39" s="30">
        <v>23.32</v>
      </c>
      <c r="M39" s="6">
        <v>4.7</v>
      </c>
      <c r="O39" s="6">
        <f t="shared" si="2"/>
        <v>176</v>
      </c>
      <c r="P39" s="6">
        <v>187.6</v>
      </c>
      <c r="Q39" s="6">
        <v>176</v>
      </c>
      <c r="R39" s="30">
        <v>175.72</v>
      </c>
      <c r="S39" s="27">
        <v>9.1</v>
      </c>
      <c r="V39" s="6">
        <v>272</v>
      </c>
      <c r="W39" s="6">
        <v>271.10000000000002</v>
      </c>
      <c r="X39" s="30">
        <v>268.49</v>
      </c>
      <c r="Y39" s="27">
        <v>8.4</v>
      </c>
      <c r="AA39" s="6">
        <f t="shared" si="3"/>
        <v>95.1</v>
      </c>
      <c r="AB39" s="6">
        <v>84.5</v>
      </c>
      <c r="AC39" s="6">
        <v>95.1</v>
      </c>
      <c r="AD39" s="30">
        <v>92.77</v>
      </c>
      <c r="AE39" s="27">
        <v>-0.7</v>
      </c>
      <c r="AG39" s="6">
        <f t="shared" si="4"/>
        <v>25.8</v>
      </c>
      <c r="AH39" s="6">
        <v>23.3</v>
      </c>
      <c r="AI39" s="6">
        <v>25.8</v>
      </c>
      <c r="AJ39" s="30">
        <v>25.87</v>
      </c>
      <c r="AK39" s="27">
        <v>-2.8</v>
      </c>
      <c r="AM39" s="6">
        <f t="shared" si="5"/>
        <v>64.900000000000006</v>
      </c>
      <c r="AN39" s="6">
        <v>69</v>
      </c>
      <c r="AO39" s="6">
        <v>64.900000000000006</v>
      </c>
      <c r="AP39" s="30">
        <v>65.45</v>
      </c>
      <c r="AQ39" s="27">
        <v>1.3</v>
      </c>
      <c r="AS39" s="6">
        <f t="shared" si="6"/>
        <v>35.1</v>
      </c>
      <c r="AT39" s="6">
        <v>31</v>
      </c>
      <c r="AU39" s="6">
        <v>35.1</v>
      </c>
      <c r="AV39" s="30">
        <v>34.549999999999997</v>
      </c>
      <c r="AW39" s="27">
        <v>-1.3</v>
      </c>
      <c r="AY39" s="6">
        <f t="shared" si="7"/>
        <v>26.4</v>
      </c>
      <c r="AZ39" s="6">
        <v>24.8</v>
      </c>
      <c r="BA39" s="6">
        <v>26.4</v>
      </c>
      <c r="BB39" s="30">
        <v>25.14</v>
      </c>
      <c r="BC39" s="6">
        <v>5.2</v>
      </c>
    </row>
    <row r="40" spans="1:55" ht="12.75" x14ac:dyDescent="0.2">
      <c r="A40" s="7">
        <v>3</v>
      </c>
      <c r="B40">
        <v>12</v>
      </c>
      <c r="C40" s="6">
        <f t="shared" si="0"/>
        <v>67.599999999999994</v>
      </c>
      <c r="D40" s="6">
        <v>63.7</v>
      </c>
      <c r="E40" s="6">
        <v>67.599999999999994</v>
      </c>
      <c r="F40" s="30">
        <v>69.17</v>
      </c>
      <c r="G40" s="6">
        <v>-3.3</v>
      </c>
      <c r="I40" s="6">
        <f t="shared" si="1"/>
        <v>23.5</v>
      </c>
      <c r="J40" s="6">
        <v>18.100000000000001</v>
      </c>
      <c r="K40" s="6">
        <v>23.5</v>
      </c>
      <c r="L40" s="30">
        <v>23.67</v>
      </c>
      <c r="M40" s="6">
        <v>4.2</v>
      </c>
      <c r="O40" s="6">
        <f t="shared" si="2"/>
        <v>177.1</v>
      </c>
      <c r="P40" s="6">
        <v>186.4</v>
      </c>
      <c r="Q40" s="6">
        <v>177.1</v>
      </c>
      <c r="R40" s="30">
        <v>176.33</v>
      </c>
      <c r="S40" s="27">
        <v>7.3</v>
      </c>
      <c r="V40" s="6">
        <v>268.3</v>
      </c>
      <c r="W40" s="6">
        <v>268.2</v>
      </c>
      <c r="X40" s="30">
        <v>269.17</v>
      </c>
      <c r="Y40" s="27">
        <v>8.1999999999999993</v>
      </c>
      <c r="AA40" s="6">
        <f t="shared" si="3"/>
        <v>91.1</v>
      </c>
      <c r="AB40" s="6">
        <v>81.8</v>
      </c>
      <c r="AC40" s="6">
        <v>91.1</v>
      </c>
      <c r="AD40" s="30">
        <v>92.84</v>
      </c>
      <c r="AE40" s="27">
        <v>0.9</v>
      </c>
      <c r="AG40" s="6">
        <f t="shared" si="4"/>
        <v>25.2</v>
      </c>
      <c r="AH40" s="6">
        <v>23.7</v>
      </c>
      <c r="AI40" s="6">
        <v>25.2</v>
      </c>
      <c r="AJ40" s="30">
        <v>25.7</v>
      </c>
      <c r="AK40" s="27">
        <v>-2</v>
      </c>
      <c r="AM40" s="6">
        <f t="shared" si="5"/>
        <v>66</v>
      </c>
      <c r="AN40" s="6">
        <v>69.5</v>
      </c>
      <c r="AO40" s="6">
        <v>66</v>
      </c>
      <c r="AP40" s="30">
        <v>65.510000000000005</v>
      </c>
      <c r="AQ40" s="27">
        <v>0.7</v>
      </c>
      <c r="AS40" s="6">
        <f t="shared" si="6"/>
        <v>34</v>
      </c>
      <c r="AT40" s="6">
        <v>30.5</v>
      </c>
      <c r="AU40" s="6">
        <v>34</v>
      </c>
      <c r="AV40" s="30">
        <v>34.49</v>
      </c>
      <c r="AW40" s="27">
        <v>-0.7</v>
      </c>
      <c r="AY40" s="6">
        <f t="shared" si="7"/>
        <v>25.7</v>
      </c>
      <c r="AZ40" s="6">
        <v>22.1</v>
      </c>
      <c r="BA40" s="6">
        <v>25.7</v>
      </c>
      <c r="BB40" s="30">
        <v>25.49</v>
      </c>
      <c r="BC40" s="6">
        <v>4.2</v>
      </c>
    </row>
    <row r="41" spans="1:55" ht="12.75" x14ac:dyDescent="0.2">
      <c r="A41" s="7"/>
      <c r="B41">
        <v>1</v>
      </c>
      <c r="C41" s="6">
        <f t="shared" si="0"/>
        <v>66</v>
      </c>
      <c r="D41" s="6">
        <v>56.4</v>
      </c>
      <c r="E41" s="6">
        <v>66</v>
      </c>
      <c r="F41" s="30">
        <v>69.09</v>
      </c>
      <c r="G41" s="6">
        <v>-1</v>
      </c>
      <c r="I41" s="6">
        <f t="shared" si="1"/>
        <v>20.8</v>
      </c>
      <c r="J41" s="6">
        <v>17.7</v>
      </c>
      <c r="K41" s="6">
        <v>20.8</v>
      </c>
      <c r="L41" s="30">
        <v>23.99</v>
      </c>
      <c r="M41" s="6">
        <v>3.9</v>
      </c>
      <c r="O41" s="6">
        <f t="shared" si="2"/>
        <v>181.9</v>
      </c>
      <c r="P41" s="6">
        <v>194</v>
      </c>
      <c r="Q41" s="6">
        <v>181.9</v>
      </c>
      <c r="R41" s="30">
        <v>176.78</v>
      </c>
      <c r="S41" s="27">
        <v>5.4</v>
      </c>
      <c r="V41" s="6">
        <v>268</v>
      </c>
      <c r="W41" s="6">
        <v>268.8</v>
      </c>
      <c r="X41" s="30">
        <v>269.86</v>
      </c>
      <c r="Y41" s="27">
        <v>8.1999999999999993</v>
      </c>
      <c r="AA41" s="6">
        <f t="shared" si="3"/>
        <v>86.9</v>
      </c>
      <c r="AB41" s="6">
        <v>74.099999999999994</v>
      </c>
      <c r="AC41" s="6">
        <v>86.9</v>
      </c>
      <c r="AD41" s="30">
        <v>93.08</v>
      </c>
      <c r="AE41" s="27">
        <v>2.8</v>
      </c>
      <c r="AG41" s="6">
        <f t="shared" si="4"/>
        <v>24.6</v>
      </c>
      <c r="AH41" s="6">
        <v>21</v>
      </c>
      <c r="AI41" s="6">
        <v>24.6</v>
      </c>
      <c r="AJ41" s="30">
        <v>25.6</v>
      </c>
      <c r="AK41" s="27">
        <v>-1.2</v>
      </c>
      <c r="AM41" s="6">
        <f t="shared" si="5"/>
        <v>67.7</v>
      </c>
      <c r="AN41" s="6">
        <v>72.400000000000006</v>
      </c>
      <c r="AO41" s="6">
        <v>67.7</v>
      </c>
      <c r="AP41" s="30">
        <v>65.510000000000005</v>
      </c>
      <c r="AQ41" s="27">
        <v>0</v>
      </c>
      <c r="AS41" s="6">
        <f t="shared" si="6"/>
        <v>32.299999999999997</v>
      </c>
      <c r="AT41" s="6">
        <v>27.6</v>
      </c>
      <c r="AU41" s="6">
        <v>32.299999999999997</v>
      </c>
      <c r="AV41" s="30">
        <v>34.49</v>
      </c>
      <c r="AW41" s="27">
        <v>0</v>
      </c>
      <c r="AY41" s="6">
        <f t="shared" si="7"/>
        <v>24</v>
      </c>
      <c r="AZ41" s="6">
        <v>23.9</v>
      </c>
      <c r="BA41" s="6">
        <v>24</v>
      </c>
      <c r="BB41" s="30">
        <v>25.77</v>
      </c>
      <c r="BC41" s="6">
        <v>3.4</v>
      </c>
    </row>
    <row r="42" spans="1:55" ht="12.75" x14ac:dyDescent="0.2">
      <c r="A42" s="7">
        <v>4</v>
      </c>
      <c r="B42">
        <v>2</v>
      </c>
      <c r="C42" s="6">
        <f t="shared" si="0"/>
        <v>72.099999999999994</v>
      </c>
      <c r="D42" s="6">
        <v>61.5</v>
      </c>
      <c r="E42" s="6">
        <v>72.099999999999994</v>
      </c>
      <c r="F42" s="30">
        <v>69.11</v>
      </c>
      <c r="G42" s="6">
        <v>0.2</v>
      </c>
      <c r="I42" s="6">
        <f t="shared" si="1"/>
        <v>24</v>
      </c>
      <c r="J42" s="6">
        <v>19.8</v>
      </c>
      <c r="K42" s="6">
        <v>24</v>
      </c>
      <c r="L42" s="30">
        <v>24.29</v>
      </c>
      <c r="M42" s="6">
        <v>3.6</v>
      </c>
      <c r="O42" s="6">
        <f t="shared" si="2"/>
        <v>174.8</v>
      </c>
      <c r="P42" s="6">
        <v>191.1</v>
      </c>
      <c r="Q42" s="6">
        <v>174.8</v>
      </c>
      <c r="R42" s="30">
        <v>177.18</v>
      </c>
      <c r="S42" s="27">
        <v>4.9000000000000004</v>
      </c>
      <c r="V42" s="6">
        <v>272.3</v>
      </c>
      <c r="W42" s="6">
        <v>270.8</v>
      </c>
      <c r="X42" s="30">
        <v>270.58</v>
      </c>
      <c r="Y42" s="27">
        <v>8.6999999999999993</v>
      </c>
      <c r="AA42" s="6">
        <f t="shared" si="3"/>
        <v>96.1</v>
      </c>
      <c r="AB42" s="6">
        <v>81.2</v>
      </c>
      <c r="AC42" s="6">
        <v>96.1</v>
      </c>
      <c r="AD42" s="30">
        <v>93.39</v>
      </c>
      <c r="AE42" s="27">
        <v>3.8</v>
      </c>
      <c r="AG42" s="6">
        <f t="shared" si="4"/>
        <v>26.6</v>
      </c>
      <c r="AH42" s="6">
        <v>22.6</v>
      </c>
      <c r="AI42" s="6">
        <v>26.6</v>
      </c>
      <c r="AJ42" s="30">
        <v>25.54</v>
      </c>
      <c r="AK42" s="27">
        <v>-0.7</v>
      </c>
      <c r="AM42" s="6">
        <f t="shared" si="5"/>
        <v>64.5</v>
      </c>
      <c r="AN42" s="6">
        <v>70.2</v>
      </c>
      <c r="AO42" s="6">
        <v>64.5</v>
      </c>
      <c r="AP42" s="30">
        <v>65.48</v>
      </c>
      <c r="AQ42" s="27">
        <v>-0.3</v>
      </c>
      <c r="AS42" s="6">
        <f t="shared" si="6"/>
        <v>35.5</v>
      </c>
      <c r="AT42" s="6">
        <v>29.8</v>
      </c>
      <c r="AU42" s="6">
        <v>35.5</v>
      </c>
      <c r="AV42" s="30">
        <v>34.520000000000003</v>
      </c>
      <c r="AW42" s="27">
        <v>0.3</v>
      </c>
      <c r="AY42" s="6">
        <f t="shared" si="7"/>
        <v>25</v>
      </c>
      <c r="AZ42" s="6">
        <v>24.4</v>
      </c>
      <c r="BA42" s="6">
        <v>25</v>
      </c>
      <c r="BB42" s="30">
        <v>26.01</v>
      </c>
      <c r="BC42" s="6">
        <v>2.8</v>
      </c>
    </row>
    <row r="43" spans="1:55" ht="12.75" x14ac:dyDescent="0.2">
      <c r="A43" s="7">
        <v>4</v>
      </c>
      <c r="B43">
        <v>3</v>
      </c>
      <c r="C43" s="6">
        <f t="shared" si="0"/>
        <v>72.400000000000006</v>
      </c>
      <c r="D43" s="6">
        <v>63.3</v>
      </c>
      <c r="E43" s="6">
        <v>72.400000000000006</v>
      </c>
      <c r="F43" s="30">
        <v>69.150000000000006</v>
      </c>
      <c r="G43" s="6">
        <v>0.5</v>
      </c>
      <c r="I43" s="6">
        <f t="shared" si="1"/>
        <v>26.9</v>
      </c>
      <c r="J43" s="6">
        <v>28.6</v>
      </c>
      <c r="K43" s="6">
        <v>26.9</v>
      </c>
      <c r="L43" s="30">
        <v>24.57</v>
      </c>
      <c r="M43" s="6">
        <v>3.4</v>
      </c>
      <c r="O43" s="6">
        <f t="shared" si="2"/>
        <v>172.2</v>
      </c>
      <c r="P43" s="6">
        <v>178.7</v>
      </c>
      <c r="Q43" s="6">
        <v>172.2</v>
      </c>
      <c r="R43" s="30">
        <v>177.63</v>
      </c>
      <c r="S43" s="27">
        <v>5.4</v>
      </c>
      <c r="V43" s="6">
        <v>270.60000000000002</v>
      </c>
      <c r="W43" s="6">
        <v>271.5</v>
      </c>
      <c r="X43" s="30">
        <v>271.35000000000002</v>
      </c>
      <c r="Y43" s="27">
        <v>9.3000000000000007</v>
      </c>
      <c r="AA43" s="6">
        <f t="shared" si="3"/>
        <v>99.3</v>
      </c>
      <c r="AB43" s="6">
        <v>91.9</v>
      </c>
      <c r="AC43" s="6">
        <v>99.3</v>
      </c>
      <c r="AD43" s="30">
        <v>93.72</v>
      </c>
      <c r="AE43" s="27">
        <v>3.9</v>
      </c>
      <c r="AG43" s="6">
        <f t="shared" si="4"/>
        <v>26.7</v>
      </c>
      <c r="AH43" s="6">
        <v>23.4</v>
      </c>
      <c r="AI43" s="6">
        <v>26.7</v>
      </c>
      <c r="AJ43" s="30">
        <v>25.48</v>
      </c>
      <c r="AK43" s="27">
        <v>-0.7</v>
      </c>
      <c r="AM43" s="6">
        <f t="shared" si="5"/>
        <v>63.4</v>
      </c>
      <c r="AN43" s="6">
        <v>66</v>
      </c>
      <c r="AO43" s="6">
        <v>63.4</v>
      </c>
      <c r="AP43" s="30">
        <v>65.459999999999994</v>
      </c>
      <c r="AQ43" s="27">
        <v>-0.3</v>
      </c>
      <c r="AS43" s="6">
        <f t="shared" si="6"/>
        <v>36.6</v>
      </c>
      <c r="AT43" s="6">
        <v>34</v>
      </c>
      <c r="AU43" s="6">
        <v>36.6</v>
      </c>
      <c r="AV43" s="30">
        <v>34.54</v>
      </c>
      <c r="AW43" s="27">
        <v>0.3</v>
      </c>
      <c r="AY43" s="6">
        <f t="shared" si="7"/>
        <v>27.1</v>
      </c>
      <c r="AZ43" s="6">
        <v>31.1</v>
      </c>
      <c r="BA43" s="6">
        <v>27.1</v>
      </c>
      <c r="BB43" s="30">
        <v>26.22</v>
      </c>
      <c r="BC43" s="6">
        <v>2.5</v>
      </c>
    </row>
    <row r="44" spans="1:55" ht="12.75" x14ac:dyDescent="0.2">
      <c r="A44" s="7">
        <v>4</v>
      </c>
      <c r="B44">
        <v>4</v>
      </c>
      <c r="C44" s="6">
        <f t="shared" si="0"/>
        <v>65.5</v>
      </c>
      <c r="D44" s="6">
        <v>56.9</v>
      </c>
      <c r="E44" s="6">
        <v>65.5</v>
      </c>
      <c r="F44" s="30">
        <v>69.19</v>
      </c>
      <c r="G44" s="6">
        <v>0.4</v>
      </c>
      <c r="I44" s="6">
        <f t="shared" si="1"/>
        <v>25.7</v>
      </c>
      <c r="J44" s="6">
        <v>27.6</v>
      </c>
      <c r="K44" s="6">
        <v>25.7</v>
      </c>
      <c r="L44" s="30">
        <v>24.87</v>
      </c>
      <c r="M44" s="6">
        <v>3.6</v>
      </c>
      <c r="O44" s="6">
        <f t="shared" si="2"/>
        <v>180</v>
      </c>
      <c r="P44" s="6">
        <v>186.4</v>
      </c>
      <c r="Q44" s="6">
        <v>180</v>
      </c>
      <c r="R44" s="30">
        <v>178.14</v>
      </c>
      <c r="S44" s="27">
        <v>6</v>
      </c>
      <c r="V44" s="6">
        <v>271</v>
      </c>
      <c r="W44" s="6">
        <v>271.2</v>
      </c>
      <c r="X44" s="30">
        <v>272.19</v>
      </c>
      <c r="Y44" s="27">
        <v>10.1</v>
      </c>
      <c r="AA44" s="6">
        <f t="shared" si="3"/>
        <v>91.1</v>
      </c>
      <c r="AB44" s="6">
        <v>84.6</v>
      </c>
      <c r="AC44" s="6">
        <v>91.1</v>
      </c>
      <c r="AD44" s="30">
        <v>94.06</v>
      </c>
      <c r="AE44" s="27">
        <v>4</v>
      </c>
      <c r="AG44" s="6">
        <f t="shared" si="4"/>
        <v>24.1</v>
      </c>
      <c r="AH44" s="6">
        <v>21</v>
      </c>
      <c r="AI44" s="6">
        <v>24.1</v>
      </c>
      <c r="AJ44" s="30">
        <v>25.42</v>
      </c>
      <c r="AK44" s="27">
        <v>-0.8</v>
      </c>
      <c r="AM44" s="6">
        <f t="shared" si="5"/>
        <v>66.400000000000006</v>
      </c>
      <c r="AN44" s="6">
        <v>68.8</v>
      </c>
      <c r="AO44" s="6">
        <v>66.400000000000006</v>
      </c>
      <c r="AP44" s="30">
        <v>65.44</v>
      </c>
      <c r="AQ44" s="27">
        <v>-0.2</v>
      </c>
      <c r="AS44" s="6">
        <f t="shared" si="6"/>
        <v>33.6</v>
      </c>
      <c r="AT44" s="6">
        <v>31.2</v>
      </c>
      <c r="AU44" s="6">
        <v>33.6</v>
      </c>
      <c r="AV44" s="30">
        <v>34.56</v>
      </c>
      <c r="AW44" s="27">
        <v>0.2</v>
      </c>
      <c r="AY44" s="6">
        <f t="shared" si="7"/>
        <v>28.2</v>
      </c>
      <c r="AZ44" s="6">
        <v>32.700000000000003</v>
      </c>
      <c r="BA44" s="6">
        <v>28.2</v>
      </c>
      <c r="BB44" s="30">
        <v>26.45</v>
      </c>
      <c r="BC44" s="6">
        <v>2.7</v>
      </c>
    </row>
    <row r="45" spans="1:55" ht="12.75" x14ac:dyDescent="0.2">
      <c r="A45" s="7">
        <v>4</v>
      </c>
      <c r="B45">
        <v>5</v>
      </c>
      <c r="C45" s="6">
        <f t="shared" si="0"/>
        <v>70.400000000000006</v>
      </c>
      <c r="D45" s="6">
        <v>57.1</v>
      </c>
      <c r="E45" s="6">
        <v>70.400000000000006</v>
      </c>
      <c r="F45" s="30">
        <v>69.2</v>
      </c>
      <c r="G45" s="6">
        <v>0.1</v>
      </c>
      <c r="I45" s="6">
        <f t="shared" si="1"/>
        <v>23.4</v>
      </c>
      <c r="J45" s="6">
        <v>31.7</v>
      </c>
      <c r="K45" s="6">
        <v>23.4</v>
      </c>
      <c r="L45" s="30">
        <v>25.21</v>
      </c>
      <c r="M45" s="6">
        <v>4</v>
      </c>
      <c r="O45" s="6">
        <f t="shared" si="2"/>
        <v>179.7</v>
      </c>
      <c r="P45" s="6">
        <v>185.6</v>
      </c>
      <c r="Q45" s="6">
        <v>179.7</v>
      </c>
      <c r="R45" s="30">
        <v>178.71</v>
      </c>
      <c r="S45" s="27">
        <v>6.9</v>
      </c>
      <c r="V45" s="6">
        <v>274.5</v>
      </c>
      <c r="W45" s="6">
        <v>273.5</v>
      </c>
      <c r="X45" s="30">
        <v>273.12</v>
      </c>
      <c r="Y45" s="27">
        <v>11</v>
      </c>
      <c r="AA45" s="6">
        <f t="shared" si="3"/>
        <v>93.8</v>
      </c>
      <c r="AB45" s="6">
        <v>88.8</v>
      </c>
      <c r="AC45" s="6">
        <v>93.8</v>
      </c>
      <c r="AD45" s="30">
        <v>94.41</v>
      </c>
      <c r="AE45" s="27">
        <v>4.2</v>
      </c>
      <c r="AG45" s="6">
        <f t="shared" si="4"/>
        <v>25.8</v>
      </c>
      <c r="AH45" s="6">
        <v>20.8</v>
      </c>
      <c r="AI45" s="6">
        <v>25.8</v>
      </c>
      <c r="AJ45" s="30">
        <v>25.34</v>
      </c>
      <c r="AK45" s="27">
        <v>-1</v>
      </c>
      <c r="AM45" s="6">
        <f t="shared" si="5"/>
        <v>65.7</v>
      </c>
      <c r="AN45" s="6">
        <v>67.599999999999994</v>
      </c>
      <c r="AO45" s="6">
        <v>65.7</v>
      </c>
      <c r="AP45" s="30">
        <v>65.430000000000007</v>
      </c>
      <c r="AQ45" s="27">
        <v>-0.1</v>
      </c>
      <c r="AS45" s="6">
        <f t="shared" si="6"/>
        <v>34.299999999999997</v>
      </c>
      <c r="AT45" s="6">
        <v>32.4</v>
      </c>
      <c r="AU45" s="6">
        <v>34.299999999999997</v>
      </c>
      <c r="AV45" s="30">
        <v>34.57</v>
      </c>
      <c r="AW45" s="27">
        <v>0.1</v>
      </c>
      <c r="AY45" s="6">
        <f t="shared" si="7"/>
        <v>24.9</v>
      </c>
      <c r="AZ45" s="6">
        <v>35.700000000000003</v>
      </c>
      <c r="BA45" s="6">
        <v>24.9</v>
      </c>
      <c r="BB45" s="30">
        <v>26.7</v>
      </c>
      <c r="BC45" s="6">
        <v>3.1</v>
      </c>
    </row>
    <row r="46" spans="1:55" ht="12.75" x14ac:dyDescent="0.2">
      <c r="A46" s="7">
        <v>4</v>
      </c>
      <c r="B46">
        <v>6</v>
      </c>
      <c r="C46" s="6">
        <f t="shared" si="0"/>
        <v>63.1</v>
      </c>
      <c r="D46" s="6">
        <v>81.099999999999994</v>
      </c>
      <c r="E46" s="6">
        <v>63.1</v>
      </c>
      <c r="F46" s="30">
        <v>69.239999999999995</v>
      </c>
      <c r="G46" s="6">
        <v>0.5</v>
      </c>
      <c r="I46" s="6">
        <f t="shared" si="1"/>
        <v>20.399999999999999</v>
      </c>
      <c r="J46" s="6">
        <v>43.1</v>
      </c>
      <c r="K46" s="6">
        <v>20.399999999999999</v>
      </c>
      <c r="L46" s="30">
        <v>25.54</v>
      </c>
      <c r="M46" s="6">
        <v>3.9</v>
      </c>
      <c r="O46" s="6">
        <f t="shared" si="2"/>
        <v>190.7</v>
      </c>
      <c r="P46" s="6">
        <v>148.80000000000001</v>
      </c>
      <c r="Q46" s="6">
        <v>190.7</v>
      </c>
      <c r="R46" s="30">
        <v>179.35</v>
      </c>
      <c r="S46" s="27">
        <v>7.6</v>
      </c>
      <c r="V46" s="6">
        <v>273</v>
      </c>
      <c r="W46" s="6">
        <v>274.2</v>
      </c>
      <c r="X46" s="30">
        <v>274.12</v>
      </c>
      <c r="Y46" s="27">
        <v>12.1</v>
      </c>
      <c r="AA46" s="6">
        <f t="shared" si="3"/>
        <v>83.5</v>
      </c>
      <c r="AB46" s="6">
        <v>124.2</v>
      </c>
      <c r="AC46" s="6">
        <v>83.5</v>
      </c>
      <c r="AD46" s="30">
        <v>94.78</v>
      </c>
      <c r="AE46" s="27">
        <v>4.5</v>
      </c>
      <c r="AG46" s="6">
        <f t="shared" si="4"/>
        <v>23</v>
      </c>
      <c r="AH46" s="6">
        <v>29.7</v>
      </c>
      <c r="AI46" s="6">
        <v>23</v>
      </c>
      <c r="AJ46" s="30">
        <v>25.26</v>
      </c>
      <c r="AK46" s="27">
        <v>-0.9</v>
      </c>
      <c r="AM46" s="6">
        <f t="shared" si="5"/>
        <v>69.5</v>
      </c>
      <c r="AN46" s="6">
        <v>54.5</v>
      </c>
      <c r="AO46" s="6">
        <v>69.5</v>
      </c>
      <c r="AP46" s="30">
        <v>65.430000000000007</v>
      </c>
      <c r="AQ46" s="27">
        <v>-0.1</v>
      </c>
      <c r="AS46" s="6">
        <f t="shared" si="6"/>
        <v>30.5</v>
      </c>
      <c r="AT46" s="6">
        <v>45.5</v>
      </c>
      <c r="AU46" s="6">
        <v>30.5</v>
      </c>
      <c r="AV46" s="30">
        <v>34.57</v>
      </c>
      <c r="AW46" s="27">
        <v>0.1</v>
      </c>
      <c r="AY46" s="6">
        <f t="shared" si="7"/>
        <v>24.5</v>
      </c>
      <c r="AZ46" s="6">
        <v>34.700000000000003</v>
      </c>
      <c r="BA46" s="6">
        <v>24.5</v>
      </c>
      <c r="BB46" s="30">
        <v>26.95</v>
      </c>
      <c r="BC46" s="6">
        <v>2.9</v>
      </c>
    </row>
    <row r="47" spans="1:55" ht="12.75" x14ac:dyDescent="0.2">
      <c r="A47" s="7">
        <v>4</v>
      </c>
      <c r="B47">
        <v>7</v>
      </c>
      <c r="C47" s="6">
        <f t="shared" si="0"/>
        <v>71</v>
      </c>
      <c r="D47" s="6">
        <v>113.7</v>
      </c>
      <c r="E47" s="6">
        <v>71</v>
      </c>
      <c r="F47" s="30">
        <v>69.38</v>
      </c>
      <c r="G47" s="6">
        <v>1.7</v>
      </c>
      <c r="I47" s="6">
        <f t="shared" si="1"/>
        <v>25.9</v>
      </c>
      <c r="J47" s="6">
        <v>24</v>
      </c>
      <c r="K47" s="6">
        <v>25.9</v>
      </c>
      <c r="L47" s="30">
        <v>25.84</v>
      </c>
      <c r="M47" s="6">
        <v>3.6</v>
      </c>
      <c r="O47" s="6">
        <f t="shared" si="2"/>
        <v>178.7</v>
      </c>
      <c r="P47" s="6">
        <v>137.1</v>
      </c>
      <c r="Q47" s="6">
        <v>178.7</v>
      </c>
      <c r="R47" s="30">
        <v>179.99</v>
      </c>
      <c r="S47" s="27">
        <v>7.8</v>
      </c>
      <c r="V47" s="6">
        <v>274.8</v>
      </c>
      <c r="W47" s="6">
        <v>275.7</v>
      </c>
      <c r="X47" s="30">
        <v>275.20999999999998</v>
      </c>
      <c r="Y47" s="27">
        <v>13.1</v>
      </c>
      <c r="AA47" s="6">
        <f t="shared" si="3"/>
        <v>97</v>
      </c>
      <c r="AB47" s="6">
        <v>137.69999999999999</v>
      </c>
      <c r="AC47" s="6">
        <v>97</v>
      </c>
      <c r="AD47" s="30">
        <v>95.22</v>
      </c>
      <c r="AE47" s="27">
        <v>5.3</v>
      </c>
      <c r="AG47" s="6">
        <f t="shared" si="4"/>
        <v>25.8</v>
      </c>
      <c r="AH47" s="6">
        <v>41.4</v>
      </c>
      <c r="AI47" s="6">
        <v>25.8</v>
      </c>
      <c r="AJ47" s="30">
        <v>25.21</v>
      </c>
      <c r="AK47" s="27">
        <v>-0.6</v>
      </c>
      <c r="AM47" s="6">
        <f t="shared" si="5"/>
        <v>64.8</v>
      </c>
      <c r="AN47" s="6">
        <v>49.9</v>
      </c>
      <c r="AO47" s="6">
        <v>64.8</v>
      </c>
      <c r="AP47" s="30">
        <v>65.400000000000006</v>
      </c>
      <c r="AQ47" s="27">
        <v>-0.3</v>
      </c>
      <c r="AS47" s="6">
        <f t="shared" si="6"/>
        <v>35.200000000000003</v>
      </c>
      <c r="AT47" s="6">
        <v>50.1</v>
      </c>
      <c r="AU47" s="6">
        <v>35.200000000000003</v>
      </c>
      <c r="AV47" s="30">
        <v>34.6</v>
      </c>
      <c r="AW47" s="27">
        <v>0.3</v>
      </c>
      <c r="AY47" s="6">
        <f t="shared" si="7"/>
        <v>26.7</v>
      </c>
      <c r="AZ47" s="6">
        <v>17.399999999999999</v>
      </c>
      <c r="BA47" s="6">
        <v>26.7</v>
      </c>
      <c r="BB47" s="30">
        <v>27.14</v>
      </c>
      <c r="BC47" s="6">
        <v>2.2999999999999998</v>
      </c>
    </row>
    <row r="48" spans="1:55" ht="12.75" x14ac:dyDescent="0.2">
      <c r="A48" s="7">
        <v>4</v>
      </c>
      <c r="B48">
        <v>8</v>
      </c>
      <c r="C48" s="6">
        <f t="shared" si="0"/>
        <v>66.400000000000006</v>
      </c>
      <c r="D48" s="6">
        <v>82</v>
      </c>
      <c r="E48" s="6">
        <v>66.400000000000006</v>
      </c>
      <c r="F48" s="30">
        <v>69.63</v>
      </c>
      <c r="G48" s="6">
        <v>2.9</v>
      </c>
      <c r="I48" s="6">
        <f t="shared" si="1"/>
        <v>25.1</v>
      </c>
      <c r="J48" s="6">
        <v>18.399999999999999</v>
      </c>
      <c r="K48" s="6">
        <v>25.1</v>
      </c>
      <c r="L48" s="30">
        <v>26.09</v>
      </c>
      <c r="M48" s="6">
        <v>3</v>
      </c>
      <c r="O48" s="6">
        <f t="shared" si="2"/>
        <v>184</v>
      </c>
      <c r="P48" s="6">
        <v>176.1</v>
      </c>
      <c r="Q48" s="6">
        <v>184</v>
      </c>
      <c r="R48" s="30">
        <v>180.64</v>
      </c>
      <c r="S48" s="27">
        <v>7.8</v>
      </c>
      <c r="V48" s="6">
        <v>276.5</v>
      </c>
      <c r="W48" s="6">
        <v>275.39999999999998</v>
      </c>
      <c r="X48" s="30">
        <v>276.36</v>
      </c>
      <c r="Y48" s="27">
        <v>13.7</v>
      </c>
      <c r="AA48" s="6">
        <f t="shared" si="3"/>
        <v>91.4</v>
      </c>
      <c r="AB48" s="6">
        <v>100.3</v>
      </c>
      <c r="AC48" s="6">
        <v>91.4</v>
      </c>
      <c r="AD48" s="30">
        <v>95.72</v>
      </c>
      <c r="AE48" s="27">
        <v>5.9</v>
      </c>
      <c r="AG48" s="6">
        <f t="shared" si="4"/>
        <v>24.1</v>
      </c>
      <c r="AH48" s="6">
        <v>29.7</v>
      </c>
      <c r="AI48" s="6">
        <v>24.1</v>
      </c>
      <c r="AJ48" s="30">
        <v>25.19</v>
      </c>
      <c r="AK48" s="27">
        <v>-0.2</v>
      </c>
      <c r="AM48" s="6">
        <f t="shared" si="5"/>
        <v>66.8</v>
      </c>
      <c r="AN48" s="6">
        <v>63.7</v>
      </c>
      <c r="AO48" s="6">
        <v>66.8</v>
      </c>
      <c r="AP48" s="30">
        <v>65.36</v>
      </c>
      <c r="AQ48" s="27">
        <v>-0.4</v>
      </c>
      <c r="AS48" s="6">
        <f t="shared" si="6"/>
        <v>33.200000000000003</v>
      </c>
      <c r="AT48" s="6">
        <v>36.299999999999997</v>
      </c>
      <c r="AU48" s="6">
        <v>33.200000000000003</v>
      </c>
      <c r="AV48" s="30">
        <v>34.64</v>
      </c>
      <c r="AW48" s="27">
        <v>0.4</v>
      </c>
      <c r="AY48" s="6">
        <f t="shared" si="7"/>
        <v>27.4</v>
      </c>
      <c r="AZ48" s="6">
        <v>18.3</v>
      </c>
      <c r="BA48" s="6">
        <v>27.4</v>
      </c>
      <c r="BB48" s="30">
        <v>27.26</v>
      </c>
      <c r="BC48" s="6">
        <v>1.5</v>
      </c>
    </row>
    <row r="49" spans="1:55" ht="12.75" x14ac:dyDescent="0.2">
      <c r="A49" s="7">
        <v>4</v>
      </c>
      <c r="B49">
        <v>9</v>
      </c>
      <c r="C49" s="6">
        <f t="shared" si="0"/>
        <v>67.7</v>
      </c>
      <c r="D49" s="6">
        <v>58.6</v>
      </c>
      <c r="E49" s="6">
        <v>67.7</v>
      </c>
      <c r="F49" s="30">
        <v>69.930000000000007</v>
      </c>
      <c r="G49" s="6">
        <v>3.6</v>
      </c>
      <c r="I49" s="6">
        <f t="shared" si="1"/>
        <v>28.5</v>
      </c>
      <c r="J49" s="6">
        <v>24.3</v>
      </c>
      <c r="K49" s="6">
        <v>28.5</v>
      </c>
      <c r="L49" s="30">
        <v>26.32</v>
      </c>
      <c r="M49" s="6">
        <v>2.7</v>
      </c>
      <c r="O49" s="6">
        <f t="shared" si="2"/>
        <v>181.3</v>
      </c>
      <c r="P49" s="6">
        <v>194</v>
      </c>
      <c r="Q49" s="6">
        <v>181.3</v>
      </c>
      <c r="R49" s="30">
        <v>181.27</v>
      </c>
      <c r="S49" s="27">
        <v>7.6</v>
      </c>
      <c r="V49" s="6">
        <v>276.89999999999998</v>
      </c>
      <c r="W49" s="6">
        <v>277.5</v>
      </c>
      <c r="X49" s="30">
        <v>277.52</v>
      </c>
      <c r="Y49" s="27">
        <v>13.9</v>
      </c>
      <c r="AA49" s="6">
        <f t="shared" si="3"/>
        <v>96.2</v>
      </c>
      <c r="AB49" s="6">
        <v>82.9</v>
      </c>
      <c r="AC49" s="6">
        <v>96.2</v>
      </c>
      <c r="AD49" s="30">
        <v>96.25</v>
      </c>
      <c r="AE49" s="27">
        <v>6.4</v>
      </c>
      <c r="AG49" s="6">
        <f t="shared" si="4"/>
        <v>24.4</v>
      </c>
      <c r="AH49" s="6">
        <v>21.2</v>
      </c>
      <c r="AI49" s="6">
        <v>24.4</v>
      </c>
      <c r="AJ49" s="30">
        <v>25.2</v>
      </c>
      <c r="AK49" s="27">
        <v>0</v>
      </c>
      <c r="AM49" s="6">
        <f t="shared" si="5"/>
        <v>65.3</v>
      </c>
      <c r="AN49" s="6">
        <v>70.099999999999994</v>
      </c>
      <c r="AO49" s="6">
        <v>65.3</v>
      </c>
      <c r="AP49" s="30">
        <v>65.319999999999993</v>
      </c>
      <c r="AQ49" s="27">
        <v>-0.6</v>
      </c>
      <c r="AS49" s="6">
        <f t="shared" si="6"/>
        <v>34.700000000000003</v>
      </c>
      <c r="AT49" s="6">
        <v>29.9</v>
      </c>
      <c r="AU49" s="6">
        <v>34.700000000000003</v>
      </c>
      <c r="AV49" s="30">
        <v>34.68</v>
      </c>
      <c r="AW49" s="27">
        <v>0.6</v>
      </c>
      <c r="AY49" s="6">
        <f t="shared" si="7"/>
        <v>29.6</v>
      </c>
      <c r="AZ49" s="6">
        <v>29.3</v>
      </c>
      <c r="BA49" s="6">
        <v>29.6</v>
      </c>
      <c r="BB49" s="30">
        <v>27.34</v>
      </c>
      <c r="BC49" s="6">
        <v>1.1000000000000001</v>
      </c>
    </row>
    <row r="50" spans="1:55" ht="12.75" x14ac:dyDescent="0.2">
      <c r="A50" s="7">
        <v>4</v>
      </c>
      <c r="B50">
        <v>10</v>
      </c>
      <c r="C50" s="6">
        <f t="shared" si="0"/>
        <v>76.599999999999994</v>
      </c>
      <c r="D50" s="6">
        <v>72</v>
      </c>
      <c r="E50" s="6">
        <v>76.599999999999994</v>
      </c>
      <c r="F50" s="30">
        <v>70.2</v>
      </c>
      <c r="G50" s="6">
        <v>3.3</v>
      </c>
      <c r="I50" s="6">
        <f t="shared" si="1"/>
        <v>27</v>
      </c>
      <c r="J50" s="6">
        <v>21.7</v>
      </c>
      <c r="K50" s="6">
        <v>27</v>
      </c>
      <c r="L50" s="30">
        <v>26.6</v>
      </c>
      <c r="M50" s="6">
        <v>3.4</v>
      </c>
      <c r="O50" s="6">
        <f t="shared" si="2"/>
        <v>176</v>
      </c>
      <c r="P50" s="6">
        <v>186.1</v>
      </c>
      <c r="Q50" s="6">
        <v>176</v>
      </c>
      <c r="R50" s="30">
        <v>181.86</v>
      </c>
      <c r="S50" s="27">
        <v>7.1</v>
      </c>
      <c r="V50" s="6">
        <v>279.7</v>
      </c>
      <c r="W50" s="6">
        <v>279.60000000000002</v>
      </c>
      <c r="X50" s="30">
        <v>278.66000000000003</v>
      </c>
      <c r="Y50" s="27">
        <v>13.7</v>
      </c>
      <c r="AA50" s="6">
        <f t="shared" si="3"/>
        <v>103.6</v>
      </c>
      <c r="AB50" s="6">
        <v>93.7</v>
      </c>
      <c r="AC50" s="6">
        <v>103.6</v>
      </c>
      <c r="AD50" s="30">
        <v>96.8</v>
      </c>
      <c r="AE50" s="27">
        <v>6.7</v>
      </c>
      <c r="AG50" s="6">
        <f t="shared" si="4"/>
        <v>27.4</v>
      </c>
      <c r="AH50" s="6">
        <v>25.7</v>
      </c>
      <c r="AI50" s="6">
        <v>27.4</v>
      </c>
      <c r="AJ50" s="30">
        <v>25.19</v>
      </c>
      <c r="AK50" s="27">
        <v>-0.1</v>
      </c>
      <c r="AM50" s="6">
        <f t="shared" si="5"/>
        <v>63</v>
      </c>
      <c r="AN50" s="6">
        <v>66.5</v>
      </c>
      <c r="AO50" s="6">
        <v>63</v>
      </c>
      <c r="AP50" s="30">
        <v>65.260000000000005</v>
      </c>
      <c r="AQ50" s="27">
        <v>-0.7</v>
      </c>
      <c r="AS50" s="6">
        <f t="shared" si="6"/>
        <v>37</v>
      </c>
      <c r="AT50" s="6">
        <v>33.5</v>
      </c>
      <c r="AU50" s="6">
        <v>37</v>
      </c>
      <c r="AV50" s="30">
        <v>34.74</v>
      </c>
      <c r="AW50" s="27">
        <v>0.7</v>
      </c>
      <c r="AY50" s="6">
        <f t="shared" si="7"/>
        <v>26</v>
      </c>
      <c r="AZ50" s="6">
        <v>23.2</v>
      </c>
      <c r="BA50" s="6">
        <v>26</v>
      </c>
      <c r="BB50" s="30">
        <v>27.48</v>
      </c>
      <c r="BC50" s="6">
        <v>1.6</v>
      </c>
    </row>
    <row r="51" spans="1:55" ht="12.75" x14ac:dyDescent="0.2">
      <c r="A51" s="7">
        <v>4</v>
      </c>
      <c r="B51">
        <v>11</v>
      </c>
      <c r="C51" s="6">
        <f t="shared" si="0"/>
        <v>65</v>
      </c>
      <c r="D51" s="6">
        <v>58.7</v>
      </c>
      <c r="E51" s="6">
        <v>65</v>
      </c>
      <c r="F51" s="30">
        <v>70.400000000000006</v>
      </c>
      <c r="G51" s="6">
        <v>2.4</v>
      </c>
      <c r="I51" s="6">
        <f t="shared" si="1"/>
        <v>29.3</v>
      </c>
      <c r="J51" s="6">
        <v>25.1</v>
      </c>
      <c r="K51" s="6">
        <v>29.3</v>
      </c>
      <c r="L51" s="30">
        <v>26.99</v>
      </c>
      <c r="M51" s="6">
        <v>4.5999999999999996</v>
      </c>
      <c r="O51" s="6">
        <f t="shared" si="2"/>
        <v>184.4</v>
      </c>
      <c r="P51" s="6">
        <v>195.7</v>
      </c>
      <c r="Q51" s="6">
        <v>184.4</v>
      </c>
      <c r="R51" s="30">
        <v>182.37</v>
      </c>
      <c r="S51" s="27">
        <v>6.1</v>
      </c>
      <c r="V51" s="6">
        <v>279.5</v>
      </c>
      <c r="W51" s="6">
        <v>278.7</v>
      </c>
      <c r="X51" s="30">
        <v>279.76</v>
      </c>
      <c r="Y51" s="27">
        <v>13.1</v>
      </c>
      <c r="AA51" s="6">
        <f t="shared" si="3"/>
        <v>94.3</v>
      </c>
      <c r="AB51" s="6">
        <v>83.8</v>
      </c>
      <c r="AC51" s="6">
        <v>94.3</v>
      </c>
      <c r="AD51" s="30">
        <v>97.39</v>
      </c>
      <c r="AE51" s="27">
        <v>7</v>
      </c>
      <c r="AG51" s="6">
        <f t="shared" si="4"/>
        <v>23.3</v>
      </c>
      <c r="AH51" s="6">
        <v>21</v>
      </c>
      <c r="AI51" s="6">
        <v>23.3</v>
      </c>
      <c r="AJ51" s="30">
        <v>25.16</v>
      </c>
      <c r="AK51" s="27">
        <v>-0.3</v>
      </c>
      <c r="AM51" s="6">
        <f t="shared" si="5"/>
        <v>66.2</v>
      </c>
      <c r="AN51" s="6">
        <v>70</v>
      </c>
      <c r="AO51" s="6">
        <v>66.2</v>
      </c>
      <c r="AP51" s="30">
        <v>65.19</v>
      </c>
      <c r="AQ51" s="27">
        <v>-0.9</v>
      </c>
      <c r="AS51" s="6">
        <f t="shared" si="6"/>
        <v>33.799999999999997</v>
      </c>
      <c r="AT51" s="6">
        <v>30</v>
      </c>
      <c r="AU51" s="6">
        <v>33.799999999999997</v>
      </c>
      <c r="AV51" s="30">
        <v>34.81</v>
      </c>
      <c r="AW51" s="27">
        <v>0.9</v>
      </c>
      <c r="AY51" s="6">
        <f t="shared" si="7"/>
        <v>31</v>
      </c>
      <c r="AZ51" s="6">
        <v>30</v>
      </c>
      <c r="BA51" s="6">
        <v>31</v>
      </c>
      <c r="BB51" s="30">
        <v>27.71</v>
      </c>
      <c r="BC51" s="6">
        <v>2.8</v>
      </c>
    </row>
    <row r="52" spans="1:55" ht="12.75" x14ac:dyDescent="0.2">
      <c r="A52" s="7">
        <v>4</v>
      </c>
      <c r="B52">
        <v>12</v>
      </c>
      <c r="C52" s="6">
        <f t="shared" si="0"/>
        <v>67.5</v>
      </c>
      <c r="D52" s="6">
        <v>63.6</v>
      </c>
      <c r="E52" s="6">
        <v>67.5</v>
      </c>
      <c r="F52" s="30">
        <v>70.430000000000007</v>
      </c>
      <c r="G52" s="6">
        <v>0.4</v>
      </c>
      <c r="I52" s="6">
        <f t="shared" si="1"/>
        <v>23</v>
      </c>
      <c r="J52" s="6">
        <v>17.7</v>
      </c>
      <c r="K52" s="6">
        <v>23</v>
      </c>
      <c r="L52" s="30">
        <v>27.51</v>
      </c>
      <c r="M52" s="6">
        <v>6.3</v>
      </c>
      <c r="O52" s="6">
        <f t="shared" si="2"/>
        <v>190.9</v>
      </c>
      <c r="P52" s="6">
        <v>200.2</v>
      </c>
      <c r="Q52" s="6">
        <v>190.9</v>
      </c>
      <c r="R52" s="30">
        <v>182.84</v>
      </c>
      <c r="S52" s="27">
        <v>5.6</v>
      </c>
      <c r="V52" s="6">
        <v>281.39999999999998</v>
      </c>
      <c r="W52" s="6">
        <v>281.39999999999998</v>
      </c>
      <c r="X52" s="30">
        <v>280.77999999999997</v>
      </c>
      <c r="Y52" s="27">
        <v>12.3</v>
      </c>
      <c r="AA52" s="6">
        <f t="shared" si="3"/>
        <v>90.5</v>
      </c>
      <c r="AB52" s="6">
        <v>81.3</v>
      </c>
      <c r="AC52" s="6">
        <v>90.5</v>
      </c>
      <c r="AD52" s="30">
        <v>97.94</v>
      </c>
      <c r="AE52" s="27">
        <v>6.7</v>
      </c>
      <c r="AG52" s="6">
        <f t="shared" si="4"/>
        <v>24</v>
      </c>
      <c r="AH52" s="6">
        <v>22.6</v>
      </c>
      <c r="AI52" s="6">
        <v>24</v>
      </c>
      <c r="AJ52" s="30">
        <v>25.09</v>
      </c>
      <c r="AK52" s="27">
        <v>-1</v>
      </c>
      <c r="AM52" s="6">
        <f t="shared" si="5"/>
        <v>67.8</v>
      </c>
      <c r="AN52" s="6">
        <v>71.099999999999994</v>
      </c>
      <c r="AO52" s="6">
        <v>67.8</v>
      </c>
      <c r="AP52" s="30">
        <v>65.12</v>
      </c>
      <c r="AQ52" s="27">
        <v>-0.9</v>
      </c>
      <c r="AS52" s="6">
        <f t="shared" si="6"/>
        <v>32.200000000000003</v>
      </c>
      <c r="AT52" s="6">
        <v>28.9</v>
      </c>
      <c r="AU52" s="6">
        <v>32.200000000000003</v>
      </c>
      <c r="AV52" s="30">
        <v>34.880000000000003</v>
      </c>
      <c r="AW52" s="27">
        <v>0.9</v>
      </c>
      <c r="AY52" s="6">
        <f t="shared" si="7"/>
        <v>25.4</v>
      </c>
      <c r="AZ52" s="6">
        <v>21.8</v>
      </c>
      <c r="BA52" s="6">
        <v>25.4</v>
      </c>
      <c r="BB52" s="30">
        <v>28.09</v>
      </c>
      <c r="BC52" s="6">
        <v>4.5</v>
      </c>
    </row>
    <row r="53" spans="1:55" ht="12.75" x14ac:dyDescent="0.2">
      <c r="A53" s="7"/>
      <c r="B53">
        <v>1</v>
      </c>
      <c r="C53" s="6">
        <f t="shared" si="0"/>
        <v>75.8</v>
      </c>
      <c r="D53" s="6">
        <v>66</v>
      </c>
      <c r="E53" s="6">
        <v>75.8</v>
      </c>
      <c r="F53" s="30">
        <v>70.239999999999995</v>
      </c>
      <c r="G53" s="6">
        <v>-2.2999999999999998</v>
      </c>
      <c r="I53" s="6">
        <f t="shared" si="1"/>
        <v>28.4</v>
      </c>
      <c r="J53" s="6">
        <v>24.8</v>
      </c>
      <c r="K53" s="6">
        <v>28.4</v>
      </c>
      <c r="L53" s="30">
        <v>28.11</v>
      </c>
      <c r="M53" s="6">
        <v>7.2</v>
      </c>
      <c r="O53" s="6">
        <f t="shared" si="2"/>
        <v>176.5</v>
      </c>
      <c r="P53" s="6">
        <v>189.2</v>
      </c>
      <c r="Q53" s="6">
        <v>176.5</v>
      </c>
      <c r="R53" s="30">
        <v>183.38</v>
      </c>
      <c r="S53" s="27">
        <v>6.5</v>
      </c>
      <c r="V53" s="6">
        <v>280</v>
      </c>
      <c r="W53" s="6">
        <v>280.8</v>
      </c>
      <c r="X53" s="30">
        <v>281.73</v>
      </c>
      <c r="Y53" s="27">
        <v>11.4</v>
      </c>
      <c r="AA53" s="6">
        <f t="shared" si="3"/>
        <v>104.2</v>
      </c>
      <c r="AB53" s="6">
        <v>90.8</v>
      </c>
      <c r="AC53" s="6">
        <v>104.2</v>
      </c>
      <c r="AD53" s="30">
        <v>98.35</v>
      </c>
      <c r="AE53" s="27">
        <v>4.9000000000000004</v>
      </c>
      <c r="AG53" s="6">
        <f t="shared" si="4"/>
        <v>27</v>
      </c>
      <c r="AH53" s="6">
        <v>23.6</v>
      </c>
      <c r="AI53" s="6">
        <v>27</v>
      </c>
      <c r="AJ53" s="30">
        <v>24.93</v>
      </c>
      <c r="AK53" s="27">
        <v>-1.8</v>
      </c>
      <c r="AM53" s="6">
        <f t="shared" si="5"/>
        <v>62.9</v>
      </c>
      <c r="AN53" s="6">
        <v>67.599999999999994</v>
      </c>
      <c r="AO53" s="6">
        <v>62.9</v>
      </c>
      <c r="AP53" s="30">
        <v>65.09</v>
      </c>
      <c r="AQ53" s="27">
        <v>-0.3</v>
      </c>
      <c r="AS53" s="6">
        <f t="shared" si="6"/>
        <v>37.1</v>
      </c>
      <c r="AT53" s="6">
        <v>32.4</v>
      </c>
      <c r="AU53" s="6">
        <v>37.1</v>
      </c>
      <c r="AV53" s="30">
        <v>34.909999999999997</v>
      </c>
      <c r="AW53" s="27">
        <v>0.3</v>
      </c>
      <c r="AY53" s="6">
        <f t="shared" si="7"/>
        <v>27.3</v>
      </c>
      <c r="AZ53" s="6">
        <v>27.4</v>
      </c>
      <c r="BA53" s="6">
        <v>27.3</v>
      </c>
      <c r="BB53" s="30">
        <v>28.58</v>
      </c>
      <c r="BC53" s="6">
        <v>5.9</v>
      </c>
    </row>
    <row r="54" spans="1:55" ht="12.75" x14ac:dyDescent="0.2">
      <c r="A54" s="7">
        <v>5</v>
      </c>
      <c r="B54">
        <v>2</v>
      </c>
      <c r="C54" s="6">
        <f t="shared" si="0"/>
        <v>69.599999999999994</v>
      </c>
      <c r="D54" s="6">
        <v>57.2</v>
      </c>
      <c r="E54" s="6">
        <v>69.599999999999994</v>
      </c>
      <c r="F54" s="30">
        <v>69.86</v>
      </c>
      <c r="G54" s="6">
        <v>-4.5999999999999996</v>
      </c>
      <c r="I54" s="6">
        <f t="shared" si="1"/>
        <v>31.4</v>
      </c>
      <c r="J54" s="6">
        <v>26.7</v>
      </c>
      <c r="K54" s="6">
        <v>31.4</v>
      </c>
      <c r="L54" s="30">
        <v>28.73</v>
      </c>
      <c r="M54" s="6">
        <v>7.5</v>
      </c>
      <c r="O54" s="6">
        <f t="shared" si="2"/>
        <v>183.7</v>
      </c>
      <c r="P54" s="6">
        <v>202</v>
      </c>
      <c r="Q54" s="6">
        <v>183.7</v>
      </c>
      <c r="R54" s="30">
        <v>184.01</v>
      </c>
      <c r="S54" s="27">
        <v>7.5</v>
      </c>
      <c r="V54" s="6">
        <v>285.89999999999998</v>
      </c>
      <c r="W54" s="6">
        <v>284.7</v>
      </c>
      <c r="X54" s="30">
        <v>282.60000000000002</v>
      </c>
      <c r="Y54" s="27">
        <v>10.4</v>
      </c>
      <c r="AA54" s="6">
        <f t="shared" si="3"/>
        <v>101</v>
      </c>
      <c r="AB54" s="6">
        <v>84</v>
      </c>
      <c r="AC54" s="6">
        <v>101</v>
      </c>
      <c r="AD54" s="30">
        <v>98.59</v>
      </c>
      <c r="AE54" s="27">
        <v>2.9</v>
      </c>
      <c r="AG54" s="6">
        <f t="shared" si="4"/>
        <v>24.5</v>
      </c>
      <c r="AH54" s="6">
        <v>20</v>
      </c>
      <c r="AI54" s="6">
        <v>24.5</v>
      </c>
      <c r="AJ54" s="30">
        <v>24.72</v>
      </c>
      <c r="AK54" s="27">
        <v>-2.5</v>
      </c>
      <c r="AM54" s="6">
        <f t="shared" si="5"/>
        <v>64.5</v>
      </c>
      <c r="AN54" s="6">
        <v>70.599999999999994</v>
      </c>
      <c r="AO54" s="6">
        <v>64.5</v>
      </c>
      <c r="AP54" s="30">
        <v>65.11</v>
      </c>
      <c r="AQ54" s="27">
        <v>0.3</v>
      </c>
      <c r="AS54" s="6">
        <f t="shared" si="6"/>
        <v>35.5</v>
      </c>
      <c r="AT54" s="6">
        <v>29.4</v>
      </c>
      <c r="AU54" s="6">
        <v>35.5</v>
      </c>
      <c r="AV54" s="30">
        <v>34.89</v>
      </c>
      <c r="AW54" s="27">
        <v>-0.3</v>
      </c>
      <c r="AY54" s="6">
        <f t="shared" si="7"/>
        <v>31.1</v>
      </c>
      <c r="AZ54" s="6">
        <v>31.8</v>
      </c>
      <c r="BA54" s="6">
        <v>31.1</v>
      </c>
      <c r="BB54" s="30">
        <v>29.14</v>
      </c>
      <c r="BC54" s="6">
        <v>6.7</v>
      </c>
    </row>
    <row r="55" spans="1:55" ht="12.75" x14ac:dyDescent="0.2">
      <c r="A55" s="7">
        <v>5</v>
      </c>
      <c r="B55">
        <v>3</v>
      </c>
      <c r="C55" s="6">
        <f t="shared" si="0"/>
        <v>74.7</v>
      </c>
      <c r="D55" s="6">
        <v>65</v>
      </c>
      <c r="E55" s="6">
        <v>74.7</v>
      </c>
      <c r="F55" s="30">
        <v>69.400000000000006</v>
      </c>
      <c r="G55" s="6">
        <v>-5.5</v>
      </c>
      <c r="I55" s="6">
        <f t="shared" si="1"/>
        <v>22.1</v>
      </c>
      <c r="J55" s="6">
        <v>23.8</v>
      </c>
      <c r="K55" s="6">
        <v>22.1</v>
      </c>
      <c r="L55" s="30">
        <v>29.35</v>
      </c>
      <c r="M55" s="6">
        <v>7.4</v>
      </c>
      <c r="O55" s="6">
        <f t="shared" si="2"/>
        <v>187.4</v>
      </c>
      <c r="P55" s="6">
        <v>195</v>
      </c>
      <c r="Q55" s="6">
        <v>187.4</v>
      </c>
      <c r="R55" s="30">
        <v>184.65</v>
      </c>
      <c r="S55" s="27">
        <v>7.7</v>
      </c>
      <c r="V55" s="6">
        <v>283.8</v>
      </c>
      <c r="W55" s="6">
        <v>284.3</v>
      </c>
      <c r="X55" s="30">
        <v>283.39999999999998</v>
      </c>
      <c r="Y55" s="27">
        <v>9.6</v>
      </c>
      <c r="AA55" s="6">
        <f t="shared" si="3"/>
        <v>96.9</v>
      </c>
      <c r="AB55" s="6">
        <v>88.8</v>
      </c>
      <c r="AC55" s="6">
        <v>96.9</v>
      </c>
      <c r="AD55" s="30">
        <v>98.75</v>
      </c>
      <c r="AE55" s="27">
        <v>1.9</v>
      </c>
      <c r="AG55" s="6">
        <f t="shared" si="4"/>
        <v>26.3</v>
      </c>
      <c r="AH55" s="6">
        <v>22.9</v>
      </c>
      <c r="AI55" s="6">
        <v>26.3</v>
      </c>
      <c r="AJ55" s="30">
        <v>24.49</v>
      </c>
      <c r="AK55" s="27">
        <v>-2.8</v>
      </c>
      <c r="AM55" s="6">
        <f t="shared" si="5"/>
        <v>65.900000000000006</v>
      </c>
      <c r="AN55" s="6">
        <v>68.7</v>
      </c>
      <c r="AO55" s="6">
        <v>65.900000000000006</v>
      </c>
      <c r="AP55" s="30">
        <v>65.16</v>
      </c>
      <c r="AQ55" s="27">
        <v>0.5</v>
      </c>
      <c r="AS55" s="6">
        <f t="shared" si="6"/>
        <v>34.1</v>
      </c>
      <c r="AT55" s="6">
        <v>31.3</v>
      </c>
      <c r="AU55" s="6">
        <v>34.1</v>
      </c>
      <c r="AV55" s="30">
        <v>34.840000000000003</v>
      </c>
      <c r="AW55" s="27">
        <v>-0.5</v>
      </c>
      <c r="AY55" s="6">
        <f t="shared" si="7"/>
        <v>22.8</v>
      </c>
      <c r="AZ55" s="6">
        <v>26.8</v>
      </c>
      <c r="BA55" s="6">
        <v>22.8</v>
      </c>
      <c r="BB55" s="30">
        <v>29.72</v>
      </c>
      <c r="BC55" s="6">
        <v>6.9</v>
      </c>
    </row>
    <row r="56" spans="1:55" ht="12.75" x14ac:dyDescent="0.2">
      <c r="A56" s="7">
        <v>5</v>
      </c>
      <c r="B56">
        <v>4</v>
      </c>
      <c r="C56" s="6">
        <f t="shared" si="0"/>
        <v>70.400000000000006</v>
      </c>
      <c r="D56" s="6">
        <v>61.4</v>
      </c>
      <c r="E56" s="6">
        <v>70.400000000000006</v>
      </c>
      <c r="F56" s="30">
        <v>69</v>
      </c>
      <c r="G56" s="6">
        <v>-4.8</v>
      </c>
      <c r="I56" s="6">
        <f t="shared" si="1"/>
        <v>30.1</v>
      </c>
      <c r="J56" s="6">
        <v>31.5</v>
      </c>
      <c r="K56" s="6">
        <v>30.1</v>
      </c>
      <c r="L56" s="30">
        <v>29.92</v>
      </c>
      <c r="M56" s="6">
        <v>6.8</v>
      </c>
      <c r="O56" s="6">
        <f t="shared" si="2"/>
        <v>183.3</v>
      </c>
      <c r="P56" s="6">
        <v>190.5</v>
      </c>
      <c r="Q56" s="6">
        <v>183.3</v>
      </c>
      <c r="R56" s="30">
        <v>185.22</v>
      </c>
      <c r="S56" s="27">
        <v>6.9</v>
      </c>
      <c r="V56" s="6">
        <v>283.39999999999998</v>
      </c>
      <c r="W56" s="6">
        <v>283.7</v>
      </c>
      <c r="X56" s="30">
        <v>284.14</v>
      </c>
      <c r="Y56" s="27">
        <v>9</v>
      </c>
      <c r="AA56" s="6">
        <f t="shared" si="3"/>
        <v>100.5</v>
      </c>
      <c r="AB56" s="6">
        <v>92.9</v>
      </c>
      <c r="AC56" s="6">
        <v>100.5</v>
      </c>
      <c r="AD56" s="30">
        <v>98.92</v>
      </c>
      <c r="AE56" s="27">
        <v>2.1</v>
      </c>
      <c r="AG56" s="6">
        <f t="shared" si="4"/>
        <v>24.8</v>
      </c>
      <c r="AH56" s="6">
        <v>21.7</v>
      </c>
      <c r="AI56" s="6">
        <v>24.8</v>
      </c>
      <c r="AJ56" s="30">
        <v>24.29</v>
      </c>
      <c r="AK56" s="27">
        <v>-2.5</v>
      </c>
      <c r="AM56" s="6">
        <f t="shared" si="5"/>
        <v>64.599999999999994</v>
      </c>
      <c r="AN56" s="6">
        <v>67.2</v>
      </c>
      <c r="AO56" s="6">
        <v>64.599999999999994</v>
      </c>
      <c r="AP56" s="30">
        <v>65.19</v>
      </c>
      <c r="AQ56" s="27">
        <v>0.4</v>
      </c>
      <c r="AS56" s="6">
        <f t="shared" si="6"/>
        <v>35.4</v>
      </c>
      <c r="AT56" s="6">
        <v>32.799999999999997</v>
      </c>
      <c r="AU56" s="6">
        <v>35.4</v>
      </c>
      <c r="AV56" s="30">
        <v>34.81</v>
      </c>
      <c r="AW56" s="27">
        <v>-0.4</v>
      </c>
      <c r="AY56" s="6">
        <f t="shared" si="7"/>
        <v>29.9</v>
      </c>
      <c r="AZ56" s="6">
        <v>33.9</v>
      </c>
      <c r="BA56" s="6">
        <v>29.9</v>
      </c>
      <c r="BB56" s="30">
        <v>30.24</v>
      </c>
      <c r="BC56" s="6">
        <v>6.3</v>
      </c>
    </row>
    <row r="57" spans="1:55" ht="12.75" x14ac:dyDescent="0.2">
      <c r="A57" s="7">
        <v>5</v>
      </c>
      <c r="B57">
        <v>5</v>
      </c>
      <c r="C57" s="6">
        <f t="shared" si="0"/>
        <v>65.7</v>
      </c>
      <c r="D57" s="6">
        <v>52.7</v>
      </c>
      <c r="E57" s="6">
        <v>65.7</v>
      </c>
      <c r="F57" s="30">
        <v>68.790000000000006</v>
      </c>
      <c r="G57" s="6">
        <v>-2.6</v>
      </c>
      <c r="I57" s="6">
        <f t="shared" si="1"/>
        <v>35.9</v>
      </c>
      <c r="J57" s="6">
        <v>44</v>
      </c>
      <c r="K57" s="6">
        <v>35.9</v>
      </c>
      <c r="L57" s="30">
        <v>30.44</v>
      </c>
      <c r="M57" s="6">
        <v>6.3</v>
      </c>
      <c r="O57" s="6">
        <f t="shared" si="2"/>
        <v>181.9</v>
      </c>
      <c r="P57" s="6">
        <v>187.6</v>
      </c>
      <c r="Q57" s="6">
        <v>181.9</v>
      </c>
      <c r="R57" s="30">
        <v>185.63</v>
      </c>
      <c r="S57" s="27">
        <v>4.9000000000000004</v>
      </c>
      <c r="V57" s="6">
        <v>284.2</v>
      </c>
      <c r="W57" s="6">
        <v>283.60000000000002</v>
      </c>
      <c r="X57" s="30">
        <v>284.86</v>
      </c>
      <c r="Y57" s="27">
        <v>8.6</v>
      </c>
      <c r="AA57" s="6">
        <f t="shared" si="3"/>
        <v>101.6</v>
      </c>
      <c r="AB57" s="6">
        <v>96.6</v>
      </c>
      <c r="AC57" s="6">
        <v>101.6</v>
      </c>
      <c r="AD57" s="30">
        <v>99.23</v>
      </c>
      <c r="AE57" s="27">
        <v>3.7</v>
      </c>
      <c r="AG57" s="6">
        <f t="shared" si="4"/>
        <v>23.2</v>
      </c>
      <c r="AH57" s="6">
        <v>18.5</v>
      </c>
      <c r="AI57" s="6">
        <v>23.2</v>
      </c>
      <c r="AJ57" s="30">
        <v>24.15</v>
      </c>
      <c r="AK57" s="27">
        <v>-1.6</v>
      </c>
      <c r="AM57" s="6">
        <f t="shared" si="5"/>
        <v>64.2</v>
      </c>
      <c r="AN57" s="6">
        <v>66</v>
      </c>
      <c r="AO57" s="6">
        <v>64.2</v>
      </c>
      <c r="AP57" s="30">
        <v>65.16</v>
      </c>
      <c r="AQ57" s="27">
        <v>-0.3</v>
      </c>
      <c r="AS57" s="6">
        <f t="shared" si="6"/>
        <v>35.799999999999997</v>
      </c>
      <c r="AT57" s="6">
        <v>34</v>
      </c>
      <c r="AU57" s="6">
        <v>35.799999999999997</v>
      </c>
      <c r="AV57" s="30">
        <v>34.840000000000003</v>
      </c>
      <c r="AW57" s="27">
        <v>0.3</v>
      </c>
      <c r="AY57" s="6">
        <f t="shared" si="7"/>
        <v>35.299999999999997</v>
      </c>
      <c r="AZ57" s="6">
        <v>45.5</v>
      </c>
      <c r="BA57" s="6">
        <v>35.299999999999997</v>
      </c>
      <c r="BB57" s="30">
        <v>30.68</v>
      </c>
      <c r="BC57" s="6">
        <v>5.2</v>
      </c>
    </row>
    <row r="58" spans="1:55" ht="12.75" x14ac:dyDescent="0.2">
      <c r="A58" s="7">
        <v>5</v>
      </c>
      <c r="B58">
        <v>6</v>
      </c>
      <c r="C58" s="6">
        <f t="shared" si="0"/>
        <v>71.5</v>
      </c>
      <c r="D58" s="6">
        <v>89.3</v>
      </c>
      <c r="E58" s="6">
        <v>71.5</v>
      </c>
      <c r="F58" s="30">
        <v>68.790000000000006</v>
      </c>
      <c r="G58" s="6">
        <v>0</v>
      </c>
      <c r="I58" s="6">
        <f t="shared" si="1"/>
        <v>44.3</v>
      </c>
      <c r="J58" s="6">
        <v>70.599999999999994</v>
      </c>
      <c r="K58" s="6">
        <v>44.3</v>
      </c>
      <c r="L58" s="30">
        <v>30.94</v>
      </c>
      <c r="M58" s="6">
        <v>5.9</v>
      </c>
      <c r="O58" s="6">
        <f t="shared" si="2"/>
        <v>169.8</v>
      </c>
      <c r="P58" s="6">
        <v>125.1</v>
      </c>
      <c r="Q58" s="6">
        <v>169.8</v>
      </c>
      <c r="R58" s="30">
        <v>185.84</v>
      </c>
      <c r="S58" s="27">
        <v>2.6</v>
      </c>
      <c r="V58" s="6">
        <v>284.89999999999998</v>
      </c>
      <c r="W58" s="6">
        <v>285.7</v>
      </c>
      <c r="X58" s="30">
        <v>285.57</v>
      </c>
      <c r="Y58" s="27">
        <v>8.5</v>
      </c>
      <c r="AA58" s="6">
        <f t="shared" si="3"/>
        <v>115.8</v>
      </c>
      <c r="AB58" s="6">
        <v>159.80000000000001</v>
      </c>
      <c r="AC58" s="6">
        <v>115.8</v>
      </c>
      <c r="AD58" s="30">
        <v>99.73</v>
      </c>
      <c r="AE58" s="27">
        <v>5.9</v>
      </c>
      <c r="AG58" s="6">
        <f t="shared" si="4"/>
        <v>25</v>
      </c>
      <c r="AH58" s="6">
        <v>31.3</v>
      </c>
      <c r="AI58" s="6">
        <v>25</v>
      </c>
      <c r="AJ58" s="30">
        <v>24.09</v>
      </c>
      <c r="AK58" s="27">
        <v>-0.7</v>
      </c>
      <c r="AM58" s="6">
        <f t="shared" si="5"/>
        <v>59.5</v>
      </c>
      <c r="AN58" s="6">
        <v>43.9</v>
      </c>
      <c r="AO58" s="6">
        <v>59.5</v>
      </c>
      <c r="AP58" s="30">
        <v>65.08</v>
      </c>
      <c r="AQ58" s="27">
        <v>-1</v>
      </c>
      <c r="AS58" s="6">
        <f t="shared" si="6"/>
        <v>40.5</v>
      </c>
      <c r="AT58" s="6">
        <v>56.1</v>
      </c>
      <c r="AU58" s="6">
        <v>40.5</v>
      </c>
      <c r="AV58" s="30">
        <v>34.92</v>
      </c>
      <c r="AW58" s="27">
        <v>1</v>
      </c>
      <c r="AY58" s="6">
        <f t="shared" si="7"/>
        <v>38.200000000000003</v>
      </c>
      <c r="AZ58" s="6">
        <v>44.2</v>
      </c>
      <c r="BA58" s="6">
        <v>38.200000000000003</v>
      </c>
      <c r="BB58" s="30">
        <v>31.02</v>
      </c>
      <c r="BC58" s="6">
        <v>4.0999999999999996</v>
      </c>
    </row>
    <row r="59" spans="1:55" ht="12.75" x14ac:dyDescent="0.2">
      <c r="A59" s="7">
        <v>5</v>
      </c>
      <c r="B59">
        <v>7</v>
      </c>
      <c r="C59" s="6">
        <f t="shared" si="0"/>
        <v>65.099999999999994</v>
      </c>
      <c r="D59" s="6">
        <v>110.4</v>
      </c>
      <c r="E59" s="6">
        <v>65.099999999999994</v>
      </c>
      <c r="F59" s="30">
        <v>68.959999999999994</v>
      </c>
      <c r="G59" s="6">
        <v>2.1</v>
      </c>
      <c r="I59" s="6">
        <f t="shared" si="1"/>
        <v>36.1</v>
      </c>
      <c r="J59" s="6">
        <v>34.4</v>
      </c>
      <c r="K59" s="6">
        <v>36.1</v>
      </c>
      <c r="L59" s="30">
        <v>31.4</v>
      </c>
      <c r="M59" s="6">
        <v>5.6</v>
      </c>
      <c r="O59" s="6">
        <f t="shared" si="2"/>
        <v>185.2</v>
      </c>
      <c r="P59" s="6">
        <v>141.19999999999999</v>
      </c>
      <c r="Q59" s="6">
        <v>185.2</v>
      </c>
      <c r="R59" s="30">
        <v>185.94</v>
      </c>
      <c r="S59" s="27">
        <v>1.1000000000000001</v>
      </c>
      <c r="V59" s="6">
        <v>285.89999999999998</v>
      </c>
      <c r="W59" s="6">
        <v>286.5</v>
      </c>
      <c r="X59" s="30">
        <v>286.3</v>
      </c>
      <c r="Y59" s="27">
        <v>8.8000000000000007</v>
      </c>
      <c r="AA59" s="6">
        <f t="shared" si="3"/>
        <v>101.3</v>
      </c>
      <c r="AB59" s="6">
        <v>144.69999999999999</v>
      </c>
      <c r="AC59" s="6">
        <v>101.3</v>
      </c>
      <c r="AD59" s="30">
        <v>100.36</v>
      </c>
      <c r="AE59" s="27">
        <v>7.7</v>
      </c>
      <c r="AG59" s="6">
        <f t="shared" si="4"/>
        <v>22.7</v>
      </c>
      <c r="AH59" s="6">
        <v>38.6</v>
      </c>
      <c r="AI59" s="6">
        <v>22.7</v>
      </c>
      <c r="AJ59" s="30">
        <v>24.09</v>
      </c>
      <c r="AK59" s="27">
        <v>0</v>
      </c>
      <c r="AM59" s="6">
        <f t="shared" si="5"/>
        <v>64.7</v>
      </c>
      <c r="AN59" s="6">
        <v>49.4</v>
      </c>
      <c r="AO59" s="6">
        <v>64.7</v>
      </c>
      <c r="AP59" s="30">
        <v>64.94</v>
      </c>
      <c r="AQ59" s="27">
        <v>-1.6</v>
      </c>
      <c r="AS59" s="6">
        <f t="shared" si="6"/>
        <v>35.299999999999997</v>
      </c>
      <c r="AT59" s="6">
        <v>50.6</v>
      </c>
      <c r="AU59" s="6">
        <v>35.299999999999997</v>
      </c>
      <c r="AV59" s="30">
        <v>35.06</v>
      </c>
      <c r="AW59" s="27">
        <v>1.6</v>
      </c>
      <c r="AY59" s="6">
        <f t="shared" si="7"/>
        <v>35.700000000000003</v>
      </c>
      <c r="AZ59" s="6">
        <v>23.7</v>
      </c>
      <c r="BA59" s="6">
        <v>35.700000000000003</v>
      </c>
      <c r="BB59" s="30">
        <v>31.29</v>
      </c>
      <c r="BC59" s="6">
        <v>3.2</v>
      </c>
    </row>
    <row r="60" spans="1:55" ht="12.75" x14ac:dyDescent="0.2">
      <c r="A60" s="7">
        <v>5</v>
      </c>
      <c r="B60">
        <v>8</v>
      </c>
      <c r="C60" s="6">
        <f t="shared" si="0"/>
        <v>65.8</v>
      </c>
      <c r="D60" s="6">
        <v>83.3</v>
      </c>
      <c r="E60" s="6">
        <v>65.8</v>
      </c>
      <c r="F60" s="30">
        <v>69.27</v>
      </c>
      <c r="G60" s="6">
        <v>3.7</v>
      </c>
      <c r="I60" s="6">
        <f t="shared" si="1"/>
        <v>31.6</v>
      </c>
      <c r="J60" s="6">
        <v>24.8</v>
      </c>
      <c r="K60" s="6">
        <v>31.6</v>
      </c>
      <c r="L60" s="30">
        <v>31.86</v>
      </c>
      <c r="M60" s="6">
        <v>5.5</v>
      </c>
      <c r="O60" s="6">
        <f t="shared" si="2"/>
        <v>188.7</v>
      </c>
      <c r="P60" s="6">
        <v>178.7</v>
      </c>
      <c r="Q60" s="6">
        <v>188.7</v>
      </c>
      <c r="R60" s="30">
        <v>185.95</v>
      </c>
      <c r="S60" s="27">
        <v>0.1</v>
      </c>
      <c r="V60" s="6">
        <v>286.8</v>
      </c>
      <c r="W60" s="6">
        <v>286.2</v>
      </c>
      <c r="X60" s="30">
        <v>287.08</v>
      </c>
      <c r="Y60" s="27">
        <v>9.3000000000000007</v>
      </c>
      <c r="AA60" s="6">
        <f t="shared" si="3"/>
        <v>97.5</v>
      </c>
      <c r="AB60" s="6">
        <v>108.1</v>
      </c>
      <c r="AC60" s="6">
        <v>97.5</v>
      </c>
      <c r="AD60" s="30">
        <v>101.13</v>
      </c>
      <c r="AE60" s="27">
        <v>9.1999999999999993</v>
      </c>
      <c r="AG60" s="6">
        <f t="shared" si="4"/>
        <v>23</v>
      </c>
      <c r="AH60" s="6">
        <v>29.1</v>
      </c>
      <c r="AI60" s="6">
        <v>23</v>
      </c>
      <c r="AJ60" s="30">
        <v>24.13</v>
      </c>
      <c r="AK60" s="27">
        <v>0.5</v>
      </c>
      <c r="AM60" s="6">
        <f t="shared" si="5"/>
        <v>65.900000000000006</v>
      </c>
      <c r="AN60" s="6">
        <v>62.3</v>
      </c>
      <c r="AO60" s="6">
        <v>65.900000000000006</v>
      </c>
      <c r="AP60" s="30">
        <v>64.77</v>
      </c>
      <c r="AQ60" s="27">
        <v>-2.1</v>
      </c>
      <c r="AS60" s="6">
        <f t="shared" si="6"/>
        <v>34.1</v>
      </c>
      <c r="AT60" s="6">
        <v>37.700000000000003</v>
      </c>
      <c r="AU60" s="6">
        <v>34.1</v>
      </c>
      <c r="AV60" s="30">
        <v>35.229999999999997</v>
      </c>
      <c r="AW60" s="27">
        <v>2.1</v>
      </c>
      <c r="AY60" s="6">
        <f t="shared" si="7"/>
        <v>32.5</v>
      </c>
      <c r="AZ60" s="6">
        <v>22.9</v>
      </c>
      <c r="BA60" s="6">
        <v>32.5</v>
      </c>
      <c r="BB60" s="30">
        <v>31.5</v>
      </c>
      <c r="BC60" s="6">
        <v>2.6</v>
      </c>
    </row>
    <row r="61" spans="1:55" ht="12.75" x14ac:dyDescent="0.2">
      <c r="A61" s="7">
        <v>5</v>
      </c>
      <c r="B61">
        <v>9</v>
      </c>
      <c r="C61" s="6">
        <f t="shared" si="0"/>
        <v>70.400000000000006</v>
      </c>
      <c r="D61" s="6">
        <v>60.8</v>
      </c>
      <c r="E61" s="6">
        <v>70.400000000000006</v>
      </c>
      <c r="F61" s="30">
        <v>69.69</v>
      </c>
      <c r="G61" s="6">
        <v>5</v>
      </c>
      <c r="I61" s="6">
        <f t="shared" si="1"/>
        <v>25.7</v>
      </c>
      <c r="J61" s="6">
        <v>21</v>
      </c>
      <c r="K61" s="6">
        <v>25.7</v>
      </c>
      <c r="L61" s="30">
        <v>32.29</v>
      </c>
      <c r="M61" s="6">
        <v>5.2</v>
      </c>
      <c r="O61" s="6">
        <f t="shared" si="2"/>
        <v>192.2</v>
      </c>
      <c r="P61" s="6">
        <v>206</v>
      </c>
      <c r="Q61" s="6">
        <v>192.2</v>
      </c>
      <c r="R61" s="30">
        <v>185.94</v>
      </c>
      <c r="S61" s="27">
        <v>-0.1</v>
      </c>
      <c r="V61" s="6">
        <v>287.89999999999998</v>
      </c>
      <c r="W61" s="6">
        <v>288.39999999999998</v>
      </c>
      <c r="X61" s="30">
        <v>287.92</v>
      </c>
      <c r="Y61" s="27">
        <v>10.1</v>
      </c>
      <c r="AA61" s="6">
        <f t="shared" si="3"/>
        <v>96.1</v>
      </c>
      <c r="AB61" s="6">
        <v>81.8</v>
      </c>
      <c r="AC61" s="6">
        <v>96.1</v>
      </c>
      <c r="AD61" s="30">
        <v>101.98</v>
      </c>
      <c r="AE61" s="27">
        <v>10.199999999999999</v>
      </c>
      <c r="AG61" s="6">
        <f t="shared" si="4"/>
        <v>24.4</v>
      </c>
      <c r="AH61" s="6">
        <v>21.1</v>
      </c>
      <c r="AI61" s="6">
        <v>24.4</v>
      </c>
      <c r="AJ61" s="30">
        <v>24.2</v>
      </c>
      <c r="AK61" s="27">
        <v>0.9</v>
      </c>
      <c r="AM61" s="6">
        <f t="shared" si="5"/>
        <v>66.7</v>
      </c>
      <c r="AN61" s="6">
        <v>71.599999999999994</v>
      </c>
      <c r="AO61" s="6">
        <v>66.7</v>
      </c>
      <c r="AP61" s="30">
        <v>64.58</v>
      </c>
      <c r="AQ61" s="27">
        <v>-2.2999999999999998</v>
      </c>
      <c r="AS61" s="6">
        <f t="shared" si="6"/>
        <v>33.299999999999997</v>
      </c>
      <c r="AT61" s="6">
        <v>28.4</v>
      </c>
      <c r="AU61" s="6">
        <v>33.299999999999997</v>
      </c>
      <c r="AV61" s="30">
        <v>35.42</v>
      </c>
      <c r="AW61" s="27">
        <v>2.2999999999999998</v>
      </c>
      <c r="AY61" s="6">
        <f t="shared" si="7"/>
        <v>26.8</v>
      </c>
      <c r="AZ61" s="6">
        <v>25.7</v>
      </c>
      <c r="BA61" s="6">
        <v>26.8</v>
      </c>
      <c r="BB61" s="30">
        <v>31.66</v>
      </c>
      <c r="BC61" s="6">
        <v>2</v>
      </c>
    </row>
    <row r="62" spans="1:55" ht="12.75" x14ac:dyDescent="0.2">
      <c r="A62" s="7">
        <v>5</v>
      </c>
      <c r="B62">
        <v>10</v>
      </c>
      <c r="C62" s="6">
        <f t="shared" si="0"/>
        <v>68.099999999999994</v>
      </c>
      <c r="D62" s="6">
        <v>63.2</v>
      </c>
      <c r="E62" s="6">
        <v>68.099999999999994</v>
      </c>
      <c r="F62" s="30">
        <v>70.22</v>
      </c>
      <c r="G62" s="6">
        <v>6.4</v>
      </c>
      <c r="I62" s="6">
        <f t="shared" si="1"/>
        <v>31.6</v>
      </c>
      <c r="J62" s="6">
        <v>24.8</v>
      </c>
      <c r="K62" s="6">
        <v>31.6</v>
      </c>
      <c r="L62" s="30">
        <v>32.68</v>
      </c>
      <c r="M62" s="6">
        <v>4.7</v>
      </c>
      <c r="O62" s="6">
        <f t="shared" si="2"/>
        <v>189.1</v>
      </c>
      <c r="P62" s="6">
        <v>201</v>
      </c>
      <c r="Q62" s="6">
        <v>189.1</v>
      </c>
      <c r="R62" s="30">
        <v>185.92</v>
      </c>
      <c r="S62" s="27">
        <v>-0.2</v>
      </c>
      <c r="V62" s="6">
        <v>289</v>
      </c>
      <c r="W62" s="6">
        <v>288.89999999999998</v>
      </c>
      <c r="X62" s="30">
        <v>288.82</v>
      </c>
      <c r="Y62" s="27">
        <v>10.9</v>
      </c>
      <c r="AA62" s="6">
        <f t="shared" si="3"/>
        <v>99.7</v>
      </c>
      <c r="AB62" s="6">
        <v>88.1</v>
      </c>
      <c r="AC62" s="6">
        <v>99.7</v>
      </c>
      <c r="AD62" s="30">
        <v>102.9</v>
      </c>
      <c r="AE62" s="27">
        <v>11.1</v>
      </c>
      <c r="AG62" s="6">
        <f t="shared" si="4"/>
        <v>23.6</v>
      </c>
      <c r="AH62" s="6">
        <v>21.9</v>
      </c>
      <c r="AI62" s="6">
        <v>23.6</v>
      </c>
      <c r="AJ62" s="30">
        <v>24.31</v>
      </c>
      <c r="AK62" s="27">
        <v>1.3</v>
      </c>
      <c r="AM62" s="6">
        <f t="shared" si="5"/>
        <v>65.5</v>
      </c>
      <c r="AN62" s="6">
        <v>69.5</v>
      </c>
      <c r="AO62" s="6">
        <v>65.5</v>
      </c>
      <c r="AP62" s="30">
        <v>64.37</v>
      </c>
      <c r="AQ62" s="27">
        <v>-2.5</v>
      </c>
      <c r="AS62" s="6">
        <f t="shared" si="6"/>
        <v>34.5</v>
      </c>
      <c r="AT62" s="6">
        <v>30.5</v>
      </c>
      <c r="AU62" s="6">
        <v>34.5</v>
      </c>
      <c r="AV62" s="30">
        <v>35.630000000000003</v>
      </c>
      <c r="AW62" s="27">
        <v>2.5</v>
      </c>
      <c r="AY62" s="6">
        <f t="shared" si="7"/>
        <v>31.7</v>
      </c>
      <c r="AZ62" s="6">
        <v>28.2</v>
      </c>
      <c r="BA62" s="6">
        <v>31.7</v>
      </c>
      <c r="BB62" s="30">
        <v>31.76</v>
      </c>
      <c r="BC62" s="6">
        <v>1.1000000000000001</v>
      </c>
    </row>
    <row r="63" spans="1:55" ht="12.75" x14ac:dyDescent="0.2">
      <c r="A63" s="7">
        <v>5</v>
      </c>
      <c r="B63">
        <v>11</v>
      </c>
      <c r="C63" s="6">
        <f t="shared" si="0"/>
        <v>78.400000000000006</v>
      </c>
      <c r="D63" s="6">
        <v>71.400000000000006</v>
      </c>
      <c r="E63" s="6">
        <v>78.400000000000006</v>
      </c>
      <c r="F63" s="30">
        <v>70.89</v>
      </c>
      <c r="G63" s="6">
        <v>8</v>
      </c>
      <c r="I63" s="6">
        <f t="shared" si="1"/>
        <v>27.1</v>
      </c>
      <c r="J63" s="6">
        <v>23.6</v>
      </c>
      <c r="K63" s="6">
        <v>27.1</v>
      </c>
      <c r="L63" s="30">
        <v>33.049999999999997</v>
      </c>
      <c r="M63" s="6">
        <v>4.4000000000000004</v>
      </c>
      <c r="O63" s="6">
        <f t="shared" si="2"/>
        <v>184</v>
      </c>
      <c r="P63" s="6">
        <v>195.1</v>
      </c>
      <c r="Q63" s="6">
        <v>184</v>
      </c>
      <c r="R63" s="30">
        <v>185.86</v>
      </c>
      <c r="S63" s="27">
        <v>-0.8</v>
      </c>
      <c r="V63" s="6">
        <v>290.10000000000002</v>
      </c>
      <c r="W63" s="6">
        <v>289.5</v>
      </c>
      <c r="X63" s="30">
        <v>289.79000000000002</v>
      </c>
      <c r="Y63" s="27">
        <v>11.6</v>
      </c>
      <c r="AA63" s="6">
        <f t="shared" si="3"/>
        <v>105.5</v>
      </c>
      <c r="AB63" s="6">
        <v>95</v>
      </c>
      <c r="AC63" s="6">
        <v>105.5</v>
      </c>
      <c r="AD63" s="30">
        <v>103.94</v>
      </c>
      <c r="AE63" s="27">
        <v>12.4</v>
      </c>
      <c r="AG63" s="6">
        <f t="shared" si="4"/>
        <v>27.1</v>
      </c>
      <c r="AH63" s="6">
        <v>24.6</v>
      </c>
      <c r="AI63" s="6">
        <v>27.1</v>
      </c>
      <c r="AJ63" s="30">
        <v>24.46</v>
      </c>
      <c r="AK63" s="27">
        <v>1.8</v>
      </c>
      <c r="AM63" s="6">
        <f t="shared" si="5"/>
        <v>63.6</v>
      </c>
      <c r="AN63" s="6">
        <v>67.2</v>
      </c>
      <c r="AO63" s="6">
        <v>63.6</v>
      </c>
      <c r="AP63" s="30">
        <v>64.13</v>
      </c>
      <c r="AQ63" s="27">
        <v>-2.8</v>
      </c>
      <c r="AS63" s="6">
        <f t="shared" si="6"/>
        <v>36.4</v>
      </c>
      <c r="AT63" s="6">
        <v>32.799999999999997</v>
      </c>
      <c r="AU63" s="6">
        <v>36.4</v>
      </c>
      <c r="AV63" s="30">
        <v>35.869999999999997</v>
      </c>
      <c r="AW63" s="27">
        <v>2.8</v>
      </c>
      <c r="AY63" s="6">
        <f t="shared" si="7"/>
        <v>25.7</v>
      </c>
      <c r="AZ63" s="6">
        <v>24.8</v>
      </c>
      <c r="BA63" s="6">
        <v>25.7</v>
      </c>
      <c r="BB63" s="30">
        <v>31.8</v>
      </c>
      <c r="BC63" s="6">
        <v>0.5</v>
      </c>
    </row>
    <row r="64" spans="1:55" ht="12.75" x14ac:dyDescent="0.2">
      <c r="A64" s="7">
        <v>5</v>
      </c>
      <c r="B64">
        <v>12</v>
      </c>
      <c r="C64" s="6">
        <f t="shared" si="0"/>
        <v>81.400000000000006</v>
      </c>
      <c r="D64" s="6">
        <v>77</v>
      </c>
      <c r="E64" s="6">
        <v>81.400000000000006</v>
      </c>
      <c r="F64" s="30">
        <v>71.72</v>
      </c>
      <c r="G64" s="6">
        <v>10</v>
      </c>
      <c r="I64" s="6">
        <f t="shared" si="1"/>
        <v>41.5</v>
      </c>
      <c r="J64" s="6">
        <v>35</v>
      </c>
      <c r="K64" s="6">
        <v>41.5</v>
      </c>
      <c r="L64" s="30">
        <v>33.409999999999997</v>
      </c>
      <c r="M64" s="6">
        <v>4.3</v>
      </c>
      <c r="O64" s="6">
        <f t="shared" si="2"/>
        <v>167.9</v>
      </c>
      <c r="P64" s="6">
        <v>178.9</v>
      </c>
      <c r="Q64" s="6">
        <v>167.9</v>
      </c>
      <c r="R64" s="30">
        <v>185.68</v>
      </c>
      <c r="S64" s="27">
        <v>-2</v>
      </c>
      <c r="V64" s="6">
        <v>290.89999999999998</v>
      </c>
      <c r="W64" s="6">
        <v>290.8</v>
      </c>
      <c r="X64" s="30">
        <v>290.81</v>
      </c>
      <c r="Y64" s="27">
        <v>12.3</v>
      </c>
      <c r="AA64" s="6">
        <f t="shared" si="3"/>
        <v>122.9</v>
      </c>
      <c r="AB64" s="6">
        <v>112</v>
      </c>
      <c r="AC64" s="6">
        <v>122.9</v>
      </c>
      <c r="AD64" s="30">
        <v>105.13</v>
      </c>
      <c r="AE64" s="27">
        <v>14.3</v>
      </c>
      <c r="AG64" s="6">
        <f t="shared" si="4"/>
        <v>28</v>
      </c>
      <c r="AH64" s="6">
        <v>26.5</v>
      </c>
      <c r="AI64" s="6">
        <v>28</v>
      </c>
      <c r="AJ64" s="30">
        <v>24.66</v>
      </c>
      <c r="AK64" s="27">
        <v>2.4</v>
      </c>
      <c r="AM64" s="6">
        <f t="shared" si="5"/>
        <v>57.7</v>
      </c>
      <c r="AN64" s="6">
        <v>61.5</v>
      </c>
      <c r="AO64" s="6">
        <v>57.7</v>
      </c>
      <c r="AP64" s="30">
        <v>63.85</v>
      </c>
      <c r="AQ64" s="27">
        <v>-3.4</v>
      </c>
      <c r="AS64" s="6">
        <f t="shared" si="6"/>
        <v>42.3</v>
      </c>
      <c r="AT64" s="6">
        <v>38.5</v>
      </c>
      <c r="AU64" s="6">
        <v>42.3</v>
      </c>
      <c r="AV64" s="30">
        <v>36.15</v>
      </c>
      <c r="AW64" s="27">
        <v>3.4</v>
      </c>
      <c r="AY64" s="6">
        <f t="shared" si="7"/>
        <v>33.700000000000003</v>
      </c>
      <c r="AZ64" s="6">
        <v>31.2</v>
      </c>
      <c r="BA64" s="6">
        <v>33.700000000000003</v>
      </c>
      <c r="BB64" s="30">
        <v>31.78</v>
      </c>
      <c r="BC64" s="6">
        <v>-0.2</v>
      </c>
    </row>
    <row r="65" spans="1:55" ht="12.75" x14ac:dyDescent="0.2">
      <c r="A65" s="7"/>
      <c r="B65">
        <v>1</v>
      </c>
      <c r="C65" s="6">
        <f t="shared" si="0"/>
        <v>70.7</v>
      </c>
      <c r="D65" s="6">
        <v>60.8</v>
      </c>
      <c r="E65" s="6">
        <v>70.7</v>
      </c>
      <c r="F65" s="30">
        <v>72.680000000000007</v>
      </c>
      <c r="G65" s="6">
        <v>11.6</v>
      </c>
      <c r="I65" s="6">
        <f t="shared" si="1"/>
        <v>36</v>
      </c>
      <c r="J65" s="6">
        <v>32.200000000000003</v>
      </c>
      <c r="K65" s="6">
        <v>36</v>
      </c>
      <c r="L65" s="30">
        <v>33.79</v>
      </c>
      <c r="M65" s="6">
        <v>4.5999999999999996</v>
      </c>
      <c r="O65" s="6">
        <f t="shared" si="2"/>
        <v>185.9</v>
      </c>
      <c r="P65" s="6">
        <v>198.9</v>
      </c>
      <c r="Q65" s="6">
        <v>185.9</v>
      </c>
      <c r="R65" s="30">
        <v>185.38</v>
      </c>
      <c r="S65" s="27">
        <v>-3.7</v>
      </c>
      <c r="V65" s="6">
        <v>291.89999999999998</v>
      </c>
      <c r="W65" s="6">
        <v>292.5</v>
      </c>
      <c r="X65" s="30">
        <v>291.86</v>
      </c>
      <c r="Y65" s="27">
        <v>12.5</v>
      </c>
      <c r="AA65" s="6">
        <f t="shared" si="3"/>
        <v>106.7</v>
      </c>
      <c r="AB65" s="6">
        <v>93</v>
      </c>
      <c r="AC65" s="6">
        <v>106.7</v>
      </c>
      <c r="AD65" s="30">
        <v>106.48</v>
      </c>
      <c r="AE65" s="27">
        <v>16.2</v>
      </c>
      <c r="AG65" s="6">
        <f t="shared" si="4"/>
        <v>24.2</v>
      </c>
      <c r="AH65" s="6">
        <v>20.8</v>
      </c>
      <c r="AI65" s="6">
        <v>24.2</v>
      </c>
      <c r="AJ65" s="30">
        <v>24.9</v>
      </c>
      <c r="AK65" s="27">
        <v>2.9</v>
      </c>
      <c r="AM65" s="6">
        <f t="shared" si="5"/>
        <v>63.5</v>
      </c>
      <c r="AN65" s="6">
        <v>68.099999999999994</v>
      </c>
      <c r="AO65" s="6">
        <v>63.5</v>
      </c>
      <c r="AP65" s="30">
        <v>63.52</v>
      </c>
      <c r="AQ65" s="27">
        <v>-4</v>
      </c>
      <c r="AS65" s="6">
        <f t="shared" si="6"/>
        <v>36.5</v>
      </c>
      <c r="AT65" s="6">
        <v>31.9</v>
      </c>
      <c r="AU65" s="6">
        <v>36.5</v>
      </c>
      <c r="AV65" s="30">
        <v>36.479999999999997</v>
      </c>
      <c r="AW65" s="27">
        <v>4</v>
      </c>
      <c r="AY65" s="6">
        <f t="shared" si="7"/>
        <v>33.700000000000003</v>
      </c>
      <c r="AZ65" s="6">
        <v>34.700000000000003</v>
      </c>
      <c r="BA65" s="6">
        <v>33.700000000000003</v>
      </c>
      <c r="BB65" s="30">
        <v>31.74</v>
      </c>
      <c r="BC65" s="6">
        <v>-0.5</v>
      </c>
    </row>
    <row r="66" spans="1:55" ht="12.75" x14ac:dyDescent="0.2">
      <c r="A66" s="7">
        <v>6</v>
      </c>
      <c r="B66">
        <v>2</v>
      </c>
      <c r="C66" s="6">
        <f t="shared" si="0"/>
        <v>67.8</v>
      </c>
      <c r="D66" s="6">
        <v>54.2</v>
      </c>
      <c r="E66" s="6">
        <v>67.8</v>
      </c>
      <c r="F66" s="30">
        <v>73.67</v>
      </c>
      <c r="G66" s="6">
        <v>11.9</v>
      </c>
      <c r="I66" s="6">
        <f t="shared" si="1"/>
        <v>29.4</v>
      </c>
      <c r="J66" s="6">
        <v>25.3</v>
      </c>
      <c r="K66" s="6">
        <v>29.4</v>
      </c>
      <c r="L66" s="30">
        <v>34.159999999999997</v>
      </c>
      <c r="M66" s="6">
        <v>4.4000000000000004</v>
      </c>
      <c r="O66" s="6">
        <f t="shared" si="2"/>
        <v>194.6</v>
      </c>
      <c r="P66" s="6">
        <v>213.3</v>
      </c>
      <c r="Q66" s="6">
        <v>194.6</v>
      </c>
      <c r="R66" s="30">
        <v>185.06</v>
      </c>
      <c r="S66" s="27">
        <v>-3.8</v>
      </c>
      <c r="V66" s="6">
        <v>292.89999999999998</v>
      </c>
      <c r="W66" s="6">
        <v>291.89999999999998</v>
      </c>
      <c r="X66" s="30">
        <v>292.89</v>
      </c>
      <c r="Y66" s="27">
        <v>12.4</v>
      </c>
      <c r="AA66" s="6">
        <f t="shared" si="3"/>
        <v>97.2</v>
      </c>
      <c r="AB66" s="6">
        <v>79.5</v>
      </c>
      <c r="AC66" s="6">
        <v>97.2</v>
      </c>
      <c r="AD66" s="30">
        <v>107.83</v>
      </c>
      <c r="AE66" s="27">
        <v>16.2</v>
      </c>
      <c r="AG66" s="6">
        <f t="shared" si="4"/>
        <v>23.2</v>
      </c>
      <c r="AH66" s="6">
        <v>18.5</v>
      </c>
      <c r="AI66" s="6">
        <v>23.2</v>
      </c>
      <c r="AJ66" s="30">
        <v>25.15</v>
      </c>
      <c r="AK66" s="27">
        <v>3</v>
      </c>
      <c r="AM66" s="6">
        <f t="shared" si="5"/>
        <v>66.7</v>
      </c>
      <c r="AN66" s="6">
        <v>72.8</v>
      </c>
      <c r="AO66" s="6">
        <v>66.7</v>
      </c>
      <c r="AP66" s="30">
        <v>63.18</v>
      </c>
      <c r="AQ66" s="27">
        <v>-4</v>
      </c>
      <c r="AS66" s="6">
        <f t="shared" si="6"/>
        <v>33.299999999999997</v>
      </c>
      <c r="AT66" s="6">
        <v>27.2</v>
      </c>
      <c r="AU66" s="6">
        <v>33.299999999999997</v>
      </c>
      <c r="AV66" s="30">
        <v>36.82</v>
      </c>
      <c r="AW66" s="27">
        <v>4</v>
      </c>
      <c r="AY66" s="6">
        <f t="shared" si="7"/>
        <v>30.2</v>
      </c>
      <c r="AZ66" s="6">
        <v>31.8</v>
      </c>
      <c r="BA66" s="6">
        <v>30.2</v>
      </c>
      <c r="BB66" s="30">
        <v>31.68</v>
      </c>
      <c r="BC66" s="6">
        <v>-0.7</v>
      </c>
    </row>
    <row r="67" spans="1:55" ht="12.75" x14ac:dyDescent="0.2">
      <c r="A67" s="7">
        <v>6</v>
      </c>
      <c r="B67">
        <v>3</v>
      </c>
      <c r="C67" s="6">
        <f t="shared" si="0"/>
        <v>70.400000000000006</v>
      </c>
      <c r="D67" s="6">
        <v>59.6</v>
      </c>
      <c r="E67" s="6">
        <v>70.400000000000006</v>
      </c>
      <c r="F67" s="30">
        <v>74.63</v>
      </c>
      <c r="G67" s="6">
        <v>11.5</v>
      </c>
      <c r="I67" s="6">
        <f t="shared" si="1"/>
        <v>39.299999999999997</v>
      </c>
      <c r="J67" s="6">
        <v>40.1</v>
      </c>
      <c r="K67" s="6">
        <v>39.299999999999997</v>
      </c>
      <c r="L67" s="30">
        <v>34.47</v>
      </c>
      <c r="M67" s="6">
        <v>3.8</v>
      </c>
      <c r="O67" s="6">
        <f t="shared" si="2"/>
        <v>184.3</v>
      </c>
      <c r="P67" s="6">
        <v>194.1</v>
      </c>
      <c r="Q67" s="6">
        <v>184.3</v>
      </c>
      <c r="R67" s="30">
        <v>184.78</v>
      </c>
      <c r="S67" s="27">
        <v>-3.3</v>
      </c>
      <c r="V67" s="6">
        <v>293.89999999999998</v>
      </c>
      <c r="W67" s="6">
        <v>294</v>
      </c>
      <c r="X67" s="30">
        <v>293.88</v>
      </c>
      <c r="Y67" s="27">
        <v>11.9</v>
      </c>
      <c r="AA67" s="6">
        <f t="shared" si="3"/>
        <v>109.7</v>
      </c>
      <c r="AB67" s="6">
        <v>99.7</v>
      </c>
      <c r="AC67" s="6">
        <v>109.7</v>
      </c>
      <c r="AD67" s="30">
        <v>109.1</v>
      </c>
      <c r="AE67" s="27">
        <v>15.3</v>
      </c>
      <c r="AG67" s="6">
        <f t="shared" si="4"/>
        <v>23.9</v>
      </c>
      <c r="AH67" s="6">
        <v>20.3</v>
      </c>
      <c r="AI67" s="6">
        <v>23.9</v>
      </c>
      <c r="AJ67" s="30">
        <v>25.39</v>
      </c>
      <c r="AK67" s="27">
        <v>2.9</v>
      </c>
      <c r="AM67" s="6">
        <f t="shared" si="5"/>
        <v>62.7</v>
      </c>
      <c r="AN67" s="6">
        <v>66.099999999999994</v>
      </c>
      <c r="AO67" s="6">
        <v>62.7</v>
      </c>
      <c r="AP67" s="30">
        <v>62.88</v>
      </c>
      <c r="AQ67" s="27">
        <v>-3.7</v>
      </c>
      <c r="AS67" s="6">
        <f t="shared" si="6"/>
        <v>37.299999999999997</v>
      </c>
      <c r="AT67" s="6">
        <v>33.9</v>
      </c>
      <c r="AU67" s="6">
        <v>37.299999999999997</v>
      </c>
      <c r="AV67" s="30">
        <v>37.119999999999997</v>
      </c>
      <c r="AW67" s="27">
        <v>3.7</v>
      </c>
      <c r="AY67" s="6">
        <f t="shared" si="7"/>
        <v>35.9</v>
      </c>
      <c r="AZ67" s="6">
        <v>40.200000000000003</v>
      </c>
      <c r="BA67" s="6">
        <v>35.9</v>
      </c>
      <c r="BB67" s="30">
        <v>31.6</v>
      </c>
      <c r="BC67" s="6">
        <v>-0.9</v>
      </c>
    </row>
    <row r="68" spans="1:55" ht="12.75" x14ac:dyDescent="0.2">
      <c r="A68" s="7">
        <v>6</v>
      </c>
      <c r="B68">
        <v>4</v>
      </c>
      <c r="C68" s="6">
        <f t="shared" si="0"/>
        <v>69.7</v>
      </c>
      <c r="D68" s="6">
        <v>60.7</v>
      </c>
      <c r="E68" s="6">
        <v>69.7</v>
      </c>
      <c r="F68" s="30">
        <v>75.5</v>
      </c>
      <c r="G68" s="6">
        <v>10.4</v>
      </c>
      <c r="I68" s="6">
        <f t="shared" si="1"/>
        <v>34.4</v>
      </c>
      <c r="J68" s="6">
        <v>35.5</v>
      </c>
      <c r="K68" s="6">
        <v>34.4</v>
      </c>
      <c r="L68" s="30">
        <v>34.729999999999997</v>
      </c>
      <c r="M68" s="6">
        <v>3</v>
      </c>
      <c r="O68" s="6">
        <f t="shared" si="2"/>
        <v>191.3</v>
      </c>
      <c r="P68" s="6">
        <v>198.8</v>
      </c>
      <c r="Q68" s="6">
        <v>191.3</v>
      </c>
      <c r="R68" s="30">
        <v>184.62</v>
      </c>
      <c r="S68" s="27">
        <v>-2</v>
      </c>
      <c r="V68" s="6">
        <v>295.10000000000002</v>
      </c>
      <c r="W68" s="6">
        <v>295.39999999999998</v>
      </c>
      <c r="X68" s="30">
        <v>294.83999999999997</v>
      </c>
      <c r="Y68" s="27">
        <v>11.4</v>
      </c>
      <c r="AA68" s="6">
        <f t="shared" si="3"/>
        <v>104.1</v>
      </c>
      <c r="AB68" s="6">
        <v>96.2</v>
      </c>
      <c r="AC68" s="6">
        <v>104.1</v>
      </c>
      <c r="AD68" s="30">
        <v>110.22</v>
      </c>
      <c r="AE68" s="27">
        <v>13.4</v>
      </c>
      <c r="AG68" s="6">
        <f t="shared" si="4"/>
        <v>23.6</v>
      </c>
      <c r="AH68" s="6">
        <v>20.6</v>
      </c>
      <c r="AI68" s="6">
        <v>23.6</v>
      </c>
      <c r="AJ68" s="30">
        <v>25.61</v>
      </c>
      <c r="AK68" s="27">
        <v>2.5</v>
      </c>
      <c r="AM68" s="6">
        <f t="shared" si="5"/>
        <v>64.8</v>
      </c>
      <c r="AN68" s="6">
        <v>67.400000000000006</v>
      </c>
      <c r="AO68" s="6">
        <v>64.8</v>
      </c>
      <c r="AP68" s="30">
        <v>62.62</v>
      </c>
      <c r="AQ68" s="27">
        <v>-3.1</v>
      </c>
      <c r="AS68" s="6">
        <f t="shared" si="6"/>
        <v>35.200000000000003</v>
      </c>
      <c r="AT68" s="6">
        <v>32.6</v>
      </c>
      <c r="AU68" s="6">
        <v>35.200000000000003</v>
      </c>
      <c r="AV68" s="30">
        <v>37.380000000000003</v>
      </c>
      <c r="AW68" s="27">
        <v>3.1</v>
      </c>
      <c r="AY68" s="6">
        <f t="shared" si="7"/>
        <v>33</v>
      </c>
      <c r="AZ68" s="6">
        <v>36.9</v>
      </c>
      <c r="BA68" s="6">
        <v>33</v>
      </c>
      <c r="BB68" s="30">
        <v>31.51</v>
      </c>
      <c r="BC68" s="6">
        <v>-1.1000000000000001</v>
      </c>
    </row>
    <row r="69" spans="1:55" ht="12.75" x14ac:dyDescent="0.2">
      <c r="A69" s="7">
        <v>6</v>
      </c>
      <c r="B69">
        <v>5</v>
      </c>
      <c r="C69" s="6">
        <f t="shared" ref="C69:C132" si="8">$B$2*E69+(1-$B$2)*D69</f>
        <v>71.5</v>
      </c>
      <c r="D69" s="6">
        <v>59.5</v>
      </c>
      <c r="E69" s="6">
        <v>71.5</v>
      </c>
      <c r="F69" s="30">
        <v>76.209999999999994</v>
      </c>
      <c r="G69" s="6">
        <v>8.6</v>
      </c>
      <c r="I69" s="6">
        <f t="shared" ref="I69:I132" si="9">$B$2*K69+(1-$B$2)*J69</f>
        <v>35</v>
      </c>
      <c r="J69" s="6">
        <v>43.3</v>
      </c>
      <c r="K69" s="6">
        <v>35</v>
      </c>
      <c r="L69" s="30">
        <v>34.83</v>
      </c>
      <c r="M69" s="6">
        <v>1.2</v>
      </c>
      <c r="O69" s="6">
        <f t="shared" ref="O69:O132" si="10">$B$2*Q69+(1-$B$2)*P69</f>
        <v>189.1</v>
      </c>
      <c r="P69" s="6">
        <v>193.1</v>
      </c>
      <c r="Q69" s="6">
        <v>189.1</v>
      </c>
      <c r="R69" s="30">
        <v>184.71</v>
      </c>
      <c r="S69" s="27">
        <v>1.1000000000000001</v>
      </c>
      <c r="V69" s="6">
        <v>295.8</v>
      </c>
      <c r="W69" s="6">
        <v>295.60000000000002</v>
      </c>
      <c r="X69" s="30">
        <v>295.74</v>
      </c>
      <c r="Y69" s="27">
        <v>10.9</v>
      </c>
      <c r="AA69" s="6">
        <f t="shared" ref="AA69:AA132" si="11">$B$2*AC69+(1-$B$2)*AB69</f>
        <v>106.5</v>
      </c>
      <c r="AB69" s="6">
        <v>102.7</v>
      </c>
      <c r="AC69" s="6">
        <v>106.5</v>
      </c>
      <c r="AD69" s="30">
        <v>111.04</v>
      </c>
      <c r="AE69" s="27">
        <v>9.8000000000000007</v>
      </c>
      <c r="AG69" s="6">
        <f t="shared" ref="AG69:AG132" si="12">$B$2*AI69+(1-$B$2)*AH69</f>
        <v>24.2</v>
      </c>
      <c r="AH69" s="6">
        <v>20.100000000000001</v>
      </c>
      <c r="AI69" s="6">
        <v>24.2</v>
      </c>
      <c r="AJ69" s="30">
        <v>25.77</v>
      </c>
      <c r="AK69" s="27">
        <v>2</v>
      </c>
      <c r="AM69" s="6">
        <f t="shared" ref="AM69:AM132" si="13">$B$2*AO69+(1-$B$2)*AN69</f>
        <v>64</v>
      </c>
      <c r="AN69" s="6">
        <v>65.3</v>
      </c>
      <c r="AO69" s="6">
        <v>64</v>
      </c>
      <c r="AP69" s="30">
        <v>62.45</v>
      </c>
      <c r="AQ69" s="27">
        <v>-1.9</v>
      </c>
      <c r="AS69" s="6">
        <f t="shared" ref="AS69:AS132" si="14">$B$2*AU69+(1-$B$2)*AT69</f>
        <v>36</v>
      </c>
      <c r="AT69" s="6">
        <v>34.700000000000003</v>
      </c>
      <c r="AU69" s="6">
        <v>36</v>
      </c>
      <c r="AV69" s="30">
        <v>37.549999999999997</v>
      </c>
      <c r="AW69" s="27">
        <v>1.9</v>
      </c>
      <c r="AY69" s="6">
        <f t="shared" ref="AY69:AY132" si="15">$B$2*BA69+(1-$B$2)*AZ69</f>
        <v>32.9</v>
      </c>
      <c r="AZ69" s="6">
        <v>42.1</v>
      </c>
      <c r="BA69" s="6">
        <v>32.9</v>
      </c>
      <c r="BB69" s="30">
        <v>31.37</v>
      </c>
      <c r="BC69" s="6">
        <v>-1.7</v>
      </c>
    </row>
    <row r="70" spans="1:55" ht="12.75" x14ac:dyDescent="0.2">
      <c r="A70" s="7">
        <v>6</v>
      </c>
      <c r="B70">
        <v>6</v>
      </c>
      <c r="C70" s="6">
        <f t="shared" si="8"/>
        <v>86.9</v>
      </c>
      <c r="D70" s="6">
        <v>104.5</v>
      </c>
      <c r="E70" s="6">
        <v>86.9</v>
      </c>
      <c r="F70" s="30">
        <v>76.739999999999995</v>
      </c>
      <c r="G70" s="6">
        <v>6.4</v>
      </c>
      <c r="I70" s="6">
        <f t="shared" si="9"/>
        <v>32.1</v>
      </c>
      <c r="J70" s="6">
        <v>61.4</v>
      </c>
      <c r="K70" s="6">
        <v>32.1</v>
      </c>
      <c r="L70" s="30">
        <v>34.770000000000003</v>
      </c>
      <c r="M70" s="6">
        <v>-0.7</v>
      </c>
      <c r="O70" s="6">
        <f t="shared" si="10"/>
        <v>178</v>
      </c>
      <c r="P70" s="6">
        <v>130.69999999999999</v>
      </c>
      <c r="Q70" s="6">
        <v>178</v>
      </c>
      <c r="R70" s="30">
        <v>185.09</v>
      </c>
      <c r="S70" s="27">
        <v>4.5999999999999996</v>
      </c>
      <c r="V70" s="6">
        <v>296.60000000000002</v>
      </c>
      <c r="W70" s="6">
        <v>297</v>
      </c>
      <c r="X70" s="30">
        <v>296.60000000000002</v>
      </c>
      <c r="Y70" s="27">
        <v>10.3</v>
      </c>
      <c r="AA70" s="6">
        <f t="shared" si="11"/>
        <v>119</v>
      </c>
      <c r="AB70" s="6">
        <v>166</v>
      </c>
      <c r="AC70" s="6">
        <v>119</v>
      </c>
      <c r="AD70" s="30">
        <v>111.51</v>
      </c>
      <c r="AE70" s="27">
        <v>5.7</v>
      </c>
      <c r="AG70" s="6">
        <f t="shared" si="12"/>
        <v>29.3</v>
      </c>
      <c r="AH70" s="6">
        <v>35.200000000000003</v>
      </c>
      <c r="AI70" s="6">
        <v>29.3</v>
      </c>
      <c r="AJ70" s="30">
        <v>25.87</v>
      </c>
      <c r="AK70" s="27">
        <v>1.3</v>
      </c>
      <c r="AM70" s="6">
        <f t="shared" si="13"/>
        <v>59.9</v>
      </c>
      <c r="AN70" s="6">
        <v>44</v>
      </c>
      <c r="AO70" s="6">
        <v>59.9</v>
      </c>
      <c r="AP70" s="30">
        <v>62.4</v>
      </c>
      <c r="AQ70" s="27">
        <v>-0.6</v>
      </c>
      <c r="AS70" s="6">
        <f t="shared" si="14"/>
        <v>40.1</v>
      </c>
      <c r="AT70" s="6">
        <v>56</v>
      </c>
      <c r="AU70" s="6">
        <v>40.1</v>
      </c>
      <c r="AV70" s="30">
        <v>37.6</v>
      </c>
      <c r="AW70" s="27">
        <v>0.6</v>
      </c>
      <c r="AY70" s="6">
        <f t="shared" si="15"/>
        <v>27</v>
      </c>
      <c r="AZ70" s="6">
        <v>37</v>
      </c>
      <c r="BA70" s="6">
        <v>27</v>
      </c>
      <c r="BB70" s="30">
        <v>31.18</v>
      </c>
      <c r="BC70" s="6">
        <v>-2.2000000000000002</v>
      </c>
    </row>
    <row r="71" spans="1:55" ht="12.75" x14ac:dyDescent="0.2">
      <c r="A71" s="7">
        <v>6</v>
      </c>
      <c r="B71">
        <v>7</v>
      </c>
      <c r="C71" s="6">
        <f t="shared" si="8"/>
        <v>80.5</v>
      </c>
      <c r="D71" s="6">
        <v>127.3</v>
      </c>
      <c r="E71" s="6">
        <v>80.5</v>
      </c>
      <c r="F71" s="30">
        <v>77.12</v>
      </c>
      <c r="G71" s="6">
        <v>4.5</v>
      </c>
      <c r="I71" s="6">
        <f t="shared" si="9"/>
        <v>32.1</v>
      </c>
      <c r="J71" s="6">
        <v>30.6</v>
      </c>
      <c r="K71" s="6">
        <v>32.1</v>
      </c>
      <c r="L71" s="30">
        <v>34.58</v>
      </c>
      <c r="M71" s="6">
        <v>-2.2000000000000002</v>
      </c>
      <c r="O71" s="6">
        <f t="shared" si="10"/>
        <v>185.2</v>
      </c>
      <c r="P71" s="6">
        <v>139.5</v>
      </c>
      <c r="Q71" s="6">
        <v>185.2</v>
      </c>
      <c r="R71" s="30">
        <v>185.72</v>
      </c>
      <c r="S71" s="27">
        <v>7.5</v>
      </c>
      <c r="V71" s="6">
        <v>297.39999999999998</v>
      </c>
      <c r="W71" s="6">
        <v>297.8</v>
      </c>
      <c r="X71" s="30">
        <v>297.42</v>
      </c>
      <c r="Y71" s="27">
        <v>9.6999999999999993</v>
      </c>
      <c r="AA71" s="6">
        <f t="shared" si="11"/>
        <v>112.6</v>
      </c>
      <c r="AB71" s="6">
        <v>157.9</v>
      </c>
      <c r="AC71" s="6">
        <v>112.6</v>
      </c>
      <c r="AD71" s="30">
        <v>111.7</v>
      </c>
      <c r="AE71" s="27">
        <v>2.2000000000000002</v>
      </c>
      <c r="AG71" s="6">
        <f t="shared" si="12"/>
        <v>27</v>
      </c>
      <c r="AH71" s="6">
        <v>42.8</v>
      </c>
      <c r="AI71" s="6">
        <v>27</v>
      </c>
      <c r="AJ71" s="30">
        <v>25.93</v>
      </c>
      <c r="AK71" s="27">
        <v>0.7</v>
      </c>
      <c r="AM71" s="6">
        <f t="shared" si="13"/>
        <v>62.2</v>
      </c>
      <c r="AN71" s="6">
        <v>46.9</v>
      </c>
      <c r="AO71" s="6">
        <v>62.2</v>
      </c>
      <c r="AP71" s="30">
        <v>62.44</v>
      </c>
      <c r="AQ71" s="27">
        <v>0.5</v>
      </c>
      <c r="AS71" s="6">
        <f t="shared" si="14"/>
        <v>37.799999999999997</v>
      </c>
      <c r="AT71" s="6">
        <v>53.1</v>
      </c>
      <c r="AU71" s="6">
        <v>37.799999999999997</v>
      </c>
      <c r="AV71" s="30">
        <v>37.56</v>
      </c>
      <c r="AW71" s="27">
        <v>-0.5</v>
      </c>
      <c r="AY71" s="6">
        <f t="shared" si="15"/>
        <v>28.5</v>
      </c>
      <c r="AZ71" s="6">
        <v>19.399999999999999</v>
      </c>
      <c r="BA71" s="6">
        <v>28.5</v>
      </c>
      <c r="BB71" s="30">
        <v>30.96</v>
      </c>
      <c r="BC71" s="6">
        <v>-2.6</v>
      </c>
    </row>
    <row r="72" spans="1:55" ht="12.75" x14ac:dyDescent="0.2">
      <c r="A72" s="7">
        <v>6</v>
      </c>
      <c r="B72">
        <v>8</v>
      </c>
      <c r="C72" s="6">
        <f t="shared" si="8"/>
        <v>85.5</v>
      </c>
      <c r="D72" s="6">
        <v>104.2</v>
      </c>
      <c r="E72" s="6">
        <v>85.5</v>
      </c>
      <c r="F72" s="30">
        <v>77.27</v>
      </c>
      <c r="G72" s="6">
        <v>1.9</v>
      </c>
      <c r="I72" s="6">
        <f t="shared" si="9"/>
        <v>36.299999999999997</v>
      </c>
      <c r="J72" s="6">
        <v>29.2</v>
      </c>
      <c r="K72" s="6">
        <v>36.299999999999997</v>
      </c>
      <c r="L72" s="30">
        <v>34.32</v>
      </c>
      <c r="M72" s="6">
        <v>-3.1</v>
      </c>
      <c r="O72" s="6">
        <f t="shared" si="10"/>
        <v>176.3</v>
      </c>
      <c r="P72" s="6">
        <v>164.9</v>
      </c>
      <c r="Q72" s="6">
        <v>176.3</v>
      </c>
      <c r="R72" s="30">
        <v>186.6</v>
      </c>
      <c r="S72" s="27">
        <v>10.6</v>
      </c>
      <c r="V72" s="6">
        <v>298.3</v>
      </c>
      <c r="W72" s="6">
        <v>298.10000000000002</v>
      </c>
      <c r="X72" s="30">
        <v>298.19</v>
      </c>
      <c r="Y72" s="27">
        <v>9.3000000000000007</v>
      </c>
      <c r="AA72" s="6">
        <f t="shared" si="11"/>
        <v>121.8</v>
      </c>
      <c r="AB72" s="6">
        <v>133.4</v>
      </c>
      <c r="AC72" s="6">
        <v>121.8</v>
      </c>
      <c r="AD72" s="30">
        <v>111.59</v>
      </c>
      <c r="AE72" s="27">
        <v>-1.2</v>
      </c>
      <c r="AG72" s="6">
        <f t="shared" si="12"/>
        <v>28.7</v>
      </c>
      <c r="AH72" s="6">
        <v>34.9</v>
      </c>
      <c r="AI72" s="6">
        <v>28.7</v>
      </c>
      <c r="AJ72" s="30">
        <v>25.91</v>
      </c>
      <c r="AK72" s="27">
        <v>-0.2</v>
      </c>
      <c r="AM72" s="6">
        <f t="shared" si="13"/>
        <v>59.1</v>
      </c>
      <c r="AN72" s="6">
        <v>55.3</v>
      </c>
      <c r="AO72" s="6">
        <v>59.1</v>
      </c>
      <c r="AP72" s="30">
        <v>62.58</v>
      </c>
      <c r="AQ72" s="27">
        <v>1.6</v>
      </c>
      <c r="AS72" s="6">
        <f t="shared" si="14"/>
        <v>40.9</v>
      </c>
      <c r="AT72" s="6">
        <v>44.7</v>
      </c>
      <c r="AU72" s="6">
        <v>40.9</v>
      </c>
      <c r="AV72" s="30">
        <v>37.42</v>
      </c>
      <c r="AW72" s="27">
        <v>-1.6</v>
      </c>
      <c r="AY72" s="6">
        <f t="shared" si="15"/>
        <v>29.8</v>
      </c>
      <c r="AZ72" s="6">
        <v>21.9</v>
      </c>
      <c r="BA72" s="6">
        <v>29.8</v>
      </c>
      <c r="BB72" s="30">
        <v>30.75</v>
      </c>
      <c r="BC72" s="6">
        <v>-2.5</v>
      </c>
    </row>
    <row r="73" spans="1:55" ht="12.75" x14ac:dyDescent="0.2">
      <c r="A73" s="7">
        <v>6</v>
      </c>
      <c r="B73">
        <v>9</v>
      </c>
      <c r="C73" s="6">
        <f t="shared" si="8"/>
        <v>74</v>
      </c>
      <c r="D73" s="6">
        <v>64.2</v>
      </c>
      <c r="E73" s="6">
        <v>74</v>
      </c>
      <c r="F73" s="30">
        <v>77.19</v>
      </c>
      <c r="G73" s="6">
        <v>-1</v>
      </c>
      <c r="I73" s="6">
        <f t="shared" si="9"/>
        <v>36.799999999999997</v>
      </c>
      <c r="J73" s="6">
        <v>31.4</v>
      </c>
      <c r="K73" s="6">
        <v>36.799999999999997</v>
      </c>
      <c r="L73" s="30">
        <v>34.049999999999997</v>
      </c>
      <c r="M73" s="6">
        <v>-3.3</v>
      </c>
      <c r="O73" s="6">
        <f t="shared" si="10"/>
        <v>188.1</v>
      </c>
      <c r="P73" s="6">
        <v>203.1</v>
      </c>
      <c r="Q73" s="6">
        <v>188.1</v>
      </c>
      <c r="R73" s="30">
        <v>187.72</v>
      </c>
      <c r="S73" s="27">
        <v>13.4</v>
      </c>
      <c r="V73" s="6">
        <v>298.7</v>
      </c>
      <c r="W73" s="6">
        <v>299</v>
      </c>
      <c r="X73" s="30">
        <v>298.95999999999998</v>
      </c>
      <c r="Y73" s="27">
        <v>9.1</v>
      </c>
      <c r="AA73" s="6">
        <f t="shared" si="11"/>
        <v>110.8</v>
      </c>
      <c r="AB73" s="6">
        <v>95.6</v>
      </c>
      <c r="AC73" s="6">
        <v>110.8</v>
      </c>
      <c r="AD73" s="30">
        <v>111.24</v>
      </c>
      <c r="AE73" s="27">
        <v>-4.2</v>
      </c>
      <c r="AG73" s="6">
        <f t="shared" si="12"/>
        <v>24.8</v>
      </c>
      <c r="AH73" s="6">
        <v>21.5</v>
      </c>
      <c r="AI73" s="6">
        <v>24.8</v>
      </c>
      <c r="AJ73" s="30">
        <v>25.82</v>
      </c>
      <c r="AK73" s="27">
        <v>-1.1000000000000001</v>
      </c>
      <c r="AM73" s="6">
        <f t="shared" si="13"/>
        <v>62.9</v>
      </c>
      <c r="AN73" s="6">
        <v>68</v>
      </c>
      <c r="AO73" s="6">
        <v>62.9</v>
      </c>
      <c r="AP73" s="30">
        <v>62.79</v>
      </c>
      <c r="AQ73" s="27">
        <v>2.6</v>
      </c>
      <c r="AS73" s="6">
        <f t="shared" si="14"/>
        <v>37.1</v>
      </c>
      <c r="AT73" s="6">
        <v>32</v>
      </c>
      <c r="AU73" s="6">
        <v>37.1</v>
      </c>
      <c r="AV73" s="30">
        <v>37.21</v>
      </c>
      <c r="AW73" s="27">
        <v>-2.6</v>
      </c>
      <c r="AY73" s="6">
        <f t="shared" si="15"/>
        <v>33.200000000000003</v>
      </c>
      <c r="AZ73" s="6">
        <v>32.799999999999997</v>
      </c>
      <c r="BA73" s="6">
        <v>33.200000000000003</v>
      </c>
      <c r="BB73" s="30">
        <v>30.61</v>
      </c>
      <c r="BC73" s="6">
        <v>-1.8</v>
      </c>
    </row>
    <row r="74" spans="1:55" ht="12.75" x14ac:dyDescent="0.2">
      <c r="A74" s="7">
        <v>6</v>
      </c>
      <c r="B74">
        <v>10</v>
      </c>
      <c r="C74" s="6">
        <f t="shared" si="8"/>
        <v>77.5</v>
      </c>
      <c r="D74" s="6">
        <v>71.5</v>
      </c>
      <c r="E74" s="6">
        <v>77.5</v>
      </c>
      <c r="F74" s="30">
        <v>76.89</v>
      </c>
      <c r="G74" s="6">
        <v>-3.6</v>
      </c>
      <c r="I74" s="6">
        <f t="shared" si="9"/>
        <v>32.4</v>
      </c>
      <c r="J74" s="6">
        <v>24.7</v>
      </c>
      <c r="K74" s="6">
        <v>32.4</v>
      </c>
      <c r="L74" s="30">
        <v>33.799999999999997</v>
      </c>
      <c r="M74" s="6">
        <v>-3</v>
      </c>
      <c r="O74" s="6">
        <f t="shared" si="10"/>
        <v>189.3</v>
      </c>
      <c r="P74" s="6">
        <v>203.2</v>
      </c>
      <c r="Q74" s="6">
        <v>189.3</v>
      </c>
      <c r="R74" s="30">
        <v>189.02</v>
      </c>
      <c r="S74" s="27">
        <v>15.7</v>
      </c>
      <c r="V74" s="6">
        <v>299.39999999999998</v>
      </c>
      <c r="W74" s="6">
        <v>299.2</v>
      </c>
      <c r="X74" s="30">
        <v>299.70999999999998</v>
      </c>
      <c r="Y74" s="27">
        <v>9.1</v>
      </c>
      <c r="AA74" s="6">
        <f t="shared" si="11"/>
        <v>109.9</v>
      </c>
      <c r="AB74" s="6">
        <v>96.2</v>
      </c>
      <c r="AC74" s="6">
        <v>109.9</v>
      </c>
      <c r="AD74" s="30">
        <v>110.69</v>
      </c>
      <c r="AE74" s="27">
        <v>-6.6</v>
      </c>
      <c r="AG74" s="6">
        <f t="shared" si="12"/>
        <v>25.9</v>
      </c>
      <c r="AH74" s="6">
        <v>23.9</v>
      </c>
      <c r="AI74" s="6">
        <v>25.9</v>
      </c>
      <c r="AJ74" s="30">
        <v>25.66</v>
      </c>
      <c r="AK74" s="27">
        <v>-2</v>
      </c>
      <c r="AM74" s="6">
        <f t="shared" si="13"/>
        <v>63.3</v>
      </c>
      <c r="AN74" s="6">
        <v>67.900000000000006</v>
      </c>
      <c r="AO74" s="6">
        <v>63.3</v>
      </c>
      <c r="AP74" s="30">
        <v>63.07</v>
      </c>
      <c r="AQ74" s="27">
        <v>3.3</v>
      </c>
      <c r="AS74" s="6">
        <f t="shared" si="14"/>
        <v>36.700000000000003</v>
      </c>
      <c r="AT74" s="6">
        <v>32.1</v>
      </c>
      <c r="AU74" s="6">
        <v>36.700000000000003</v>
      </c>
      <c r="AV74" s="30">
        <v>36.93</v>
      </c>
      <c r="AW74" s="27">
        <v>-3.3</v>
      </c>
      <c r="AY74" s="6">
        <f t="shared" si="15"/>
        <v>29.5</v>
      </c>
      <c r="AZ74" s="6">
        <v>25.7</v>
      </c>
      <c r="BA74" s="6">
        <v>29.5</v>
      </c>
      <c r="BB74" s="30">
        <v>30.53</v>
      </c>
      <c r="BC74" s="6">
        <v>-0.9</v>
      </c>
    </row>
    <row r="75" spans="1:55" ht="12.75" x14ac:dyDescent="0.2">
      <c r="A75" s="7">
        <v>6</v>
      </c>
      <c r="B75">
        <v>11</v>
      </c>
      <c r="C75" s="6">
        <f t="shared" si="8"/>
        <v>73.900000000000006</v>
      </c>
      <c r="D75" s="6">
        <v>66.7</v>
      </c>
      <c r="E75" s="6">
        <v>73.900000000000006</v>
      </c>
      <c r="F75" s="30">
        <v>76.510000000000005</v>
      </c>
      <c r="G75" s="6">
        <v>-4.5999999999999996</v>
      </c>
      <c r="I75" s="6">
        <f t="shared" si="9"/>
        <v>35.299999999999997</v>
      </c>
      <c r="J75" s="6">
        <v>31.6</v>
      </c>
      <c r="K75" s="6">
        <v>35.299999999999997</v>
      </c>
      <c r="L75" s="30">
        <v>33.53</v>
      </c>
      <c r="M75" s="6">
        <v>-3.2</v>
      </c>
      <c r="O75" s="6">
        <f t="shared" si="10"/>
        <v>190.8</v>
      </c>
      <c r="P75" s="6">
        <v>202.1</v>
      </c>
      <c r="Q75" s="6">
        <v>190.8</v>
      </c>
      <c r="R75" s="30">
        <v>190.43</v>
      </c>
      <c r="S75" s="27">
        <v>16.899999999999999</v>
      </c>
      <c r="V75" s="6">
        <v>300.39999999999998</v>
      </c>
      <c r="W75" s="6">
        <v>300.10000000000002</v>
      </c>
      <c r="X75" s="30">
        <v>300.47000000000003</v>
      </c>
      <c r="Y75" s="27">
        <v>9.1</v>
      </c>
      <c r="AA75" s="6">
        <f t="shared" si="11"/>
        <v>109.2</v>
      </c>
      <c r="AB75" s="6">
        <v>98.3</v>
      </c>
      <c r="AC75" s="6">
        <v>109.2</v>
      </c>
      <c r="AD75" s="30">
        <v>110.04</v>
      </c>
      <c r="AE75" s="27">
        <v>-7.8</v>
      </c>
      <c r="AG75" s="6">
        <f t="shared" si="12"/>
        <v>24.6</v>
      </c>
      <c r="AH75" s="6">
        <v>22.2</v>
      </c>
      <c r="AI75" s="6">
        <v>24.6</v>
      </c>
      <c r="AJ75" s="30">
        <v>25.46</v>
      </c>
      <c r="AK75" s="27">
        <v>-2.2999999999999998</v>
      </c>
      <c r="AM75" s="6">
        <f t="shared" si="13"/>
        <v>63.6</v>
      </c>
      <c r="AN75" s="6">
        <v>67.3</v>
      </c>
      <c r="AO75" s="6">
        <v>63.6</v>
      </c>
      <c r="AP75" s="30">
        <v>63.38</v>
      </c>
      <c r="AQ75" s="27">
        <v>3.7</v>
      </c>
      <c r="AS75" s="6">
        <f t="shared" si="14"/>
        <v>36.4</v>
      </c>
      <c r="AT75" s="6">
        <v>32.700000000000003</v>
      </c>
      <c r="AU75" s="6">
        <v>36.4</v>
      </c>
      <c r="AV75" s="30">
        <v>36.619999999999997</v>
      </c>
      <c r="AW75" s="27">
        <v>-3.7</v>
      </c>
      <c r="AY75" s="6">
        <f t="shared" si="15"/>
        <v>32.299999999999997</v>
      </c>
      <c r="AZ75" s="6">
        <v>32.200000000000003</v>
      </c>
      <c r="BA75" s="6">
        <v>32.299999999999997</v>
      </c>
      <c r="BB75" s="30">
        <v>30.47</v>
      </c>
      <c r="BC75" s="6">
        <v>-0.7</v>
      </c>
    </row>
    <row r="76" spans="1:55" ht="12.75" x14ac:dyDescent="0.2">
      <c r="A76" s="7">
        <v>6</v>
      </c>
      <c r="B76">
        <v>12</v>
      </c>
      <c r="C76" s="6">
        <f t="shared" si="8"/>
        <v>68.099999999999994</v>
      </c>
      <c r="D76" s="6">
        <v>64.2</v>
      </c>
      <c r="E76" s="6">
        <v>68.099999999999994</v>
      </c>
      <c r="F76" s="30">
        <v>76.17</v>
      </c>
      <c r="G76" s="6">
        <v>-4</v>
      </c>
      <c r="I76" s="6">
        <f t="shared" si="9"/>
        <v>29.7</v>
      </c>
      <c r="J76" s="6">
        <v>22.2</v>
      </c>
      <c r="K76" s="6">
        <v>29.7</v>
      </c>
      <c r="L76" s="30">
        <v>33.229999999999997</v>
      </c>
      <c r="M76" s="6">
        <v>-3.6</v>
      </c>
      <c r="O76" s="6">
        <f t="shared" si="10"/>
        <v>203.3</v>
      </c>
      <c r="P76" s="6">
        <v>214.8</v>
      </c>
      <c r="Q76" s="6">
        <v>203.3</v>
      </c>
      <c r="R76" s="30">
        <v>191.84</v>
      </c>
      <c r="S76" s="27">
        <v>16.899999999999999</v>
      </c>
      <c r="V76" s="6">
        <v>301.10000000000002</v>
      </c>
      <c r="W76" s="6">
        <v>301.10000000000002</v>
      </c>
      <c r="X76" s="30">
        <v>301.25</v>
      </c>
      <c r="Y76" s="27">
        <v>9.3000000000000007</v>
      </c>
      <c r="AA76" s="6">
        <f t="shared" si="11"/>
        <v>97.8</v>
      </c>
      <c r="AB76" s="6">
        <v>86.3</v>
      </c>
      <c r="AC76" s="6">
        <v>97.8</v>
      </c>
      <c r="AD76" s="30">
        <v>109.4</v>
      </c>
      <c r="AE76" s="27">
        <v>-7.7</v>
      </c>
      <c r="AG76" s="6">
        <f t="shared" si="12"/>
        <v>22.6</v>
      </c>
      <c r="AH76" s="6">
        <v>21.3</v>
      </c>
      <c r="AI76" s="6">
        <v>22.6</v>
      </c>
      <c r="AJ76" s="30">
        <v>25.29</v>
      </c>
      <c r="AK76" s="27">
        <v>-2.1</v>
      </c>
      <c r="AM76" s="6">
        <f t="shared" si="13"/>
        <v>67.5</v>
      </c>
      <c r="AN76" s="6">
        <v>71.3</v>
      </c>
      <c r="AO76" s="6">
        <v>67.5</v>
      </c>
      <c r="AP76" s="30">
        <v>63.68</v>
      </c>
      <c r="AQ76" s="27">
        <v>3.7</v>
      </c>
      <c r="AS76" s="6">
        <f t="shared" si="14"/>
        <v>32.5</v>
      </c>
      <c r="AT76" s="6">
        <v>28.7</v>
      </c>
      <c r="AU76" s="6">
        <v>32.5</v>
      </c>
      <c r="AV76" s="30">
        <v>36.32</v>
      </c>
      <c r="AW76" s="27">
        <v>-3.7</v>
      </c>
      <c r="AY76" s="6">
        <f t="shared" si="15"/>
        <v>30.4</v>
      </c>
      <c r="AZ76" s="6">
        <v>25.7</v>
      </c>
      <c r="BA76" s="6">
        <v>30.4</v>
      </c>
      <c r="BB76" s="30">
        <v>30.37</v>
      </c>
      <c r="BC76" s="6">
        <v>-1.2</v>
      </c>
    </row>
    <row r="77" spans="1:55" ht="12.75" x14ac:dyDescent="0.2">
      <c r="A77" s="7"/>
      <c r="B77">
        <v>1</v>
      </c>
      <c r="C77" s="6">
        <f t="shared" si="8"/>
        <v>79.900000000000006</v>
      </c>
      <c r="D77" s="6">
        <v>69.099999999999994</v>
      </c>
      <c r="E77" s="6">
        <v>79.900000000000006</v>
      </c>
      <c r="F77" s="30">
        <v>76.06</v>
      </c>
      <c r="G77" s="6">
        <v>-1.4</v>
      </c>
      <c r="I77" s="6">
        <f t="shared" si="9"/>
        <v>34.5</v>
      </c>
      <c r="J77" s="6">
        <v>30.5</v>
      </c>
      <c r="K77" s="6">
        <v>34.5</v>
      </c>
      <c r="L77" s="30">
        <v>32.83</v>
      </c>
      <c r="M77" s="6">
        <v>-4.8</v>
      </c>
      <c r="O77" s="6">
        <f t="shared" si="10"/>
        <v>188</v>
      </c>
      <c r="P77" s="6">
        <v>202.5</v>
      </c>
      <c r="Q77" s="6">
        <v>188</v>
      </c>
      <c r="R77" s="30">
        <v>193.14</v>
      </c>
      <c r="S77" s="27">
        <v>15.6</v>
      </c>
      <c r="V77" s="6">
        <v>302.10000000000002</v>
      </c>
      <c r="W77" s="6">
        <v>302.39999999999998</v>
      </c>
      <c r="X77" s="30">
        <v>302.02999999999997</v>
      </c>
      <c r="Y77" s="27">
        <v>9.4</v>
      </c>
      <c r="AA77" s="6">
        <f t="shared" si="11"/>
        <v>114.4</v>
      </c>
      <c r="AB77" s="6">
        <v>99.6</v>
      </c>
      <c r="AC77" s="6">
        <v>114.4</v>
      </c>
      <c r="AD77" s="30">
        <v>108.89</v>
      </c>
      <c r="AE77" s="27">
        <v>-6.2</v>
      </c>
      <c r="AG77" s="6">
        <f t="shared" si="12"/>
        <v>26.4</v>
      </c>
      <c r="AH77" s="6">
        <v>22.9</v>
      </c>
      <c r="AI77" s="6">
        <v>26.4</v>
      </c>
      <c r="AJ77" s="30">
        <v>25.18</v>
      </c>
      <c r="AK77" s="27">
        <v>-1.2</v>
      </c>
      <c r="AM77" s="6">
        <f t="shared" si="13"/>
        <v>62.2</v>
      </c>
      <c r="AN77" s="6">
        <v>67</v>
      </c>
      <c r="AO77" s="6">
        <v>62.2</v>
      </c>
      <c r="AP77" s="30">
        <v>63.95</v>
      </c>
      <c r="AQ77" s="27">
        <v>3.2</v>
      </c>
      <c r="AS77" s="6">
        <f t="shared" si="14"/>
        <v>37.799999999999997</v>
      </c>
      <c r="AT77" s="6">
        <v>33</v>
      </c>
      <c r="AU77" s="6">
        <v>37.799999999999997</v>
      </c>
      <c r="AV77" s="30">
        <v>36.049999999999997</v>
      </c>
      <c r="AW77" s="27">
        <v>-3.2</v>
      </c>
      <c r="AY77" s="6">
        <f t="shared" si="15"/>
        <v>30.1</v>
      </c>
      <c r="AZ77" s="6">
        <v>30.6</v>
      </c>
      <c r="BA77" s="6">
        <v>30.1</v>
      </c>
      <c r="BB77" s="30">
        <v>30.15</v>
      </c>
      <c r="BC77" s="6">
        <v>-2.7</v>
      </c>
    </row>
    <row r="78" spans="1:55" ht="12.75" x14ac:dyDescent="0.2">
      <c r="A78" s="7">
        <v>7</v>
      </c>
      <c r="B78">
        <v>2</v>
      </c>
      <c r="C78" s="6">
        <f t="shared" si="8"/>
        <v>74.099999999999994</v>
      </c>
      <c r="D78" s="6">
        <v>59.8</v>
      </c>
      <c r="E78" s="6">
        <v>74.099999999999994</v>
      </c>
      <c r="F78" s="30">
        <v>76.319999999999993</v>
      </c>
      <c r="G78" s="6">
        <v>3.1</v>
      </c>
      <c r="I78" s="6">
        <f t="shared" si="9"/>
        <v>33.6</v>
      </c>
      <c r="J78" s="6">
        <v>30.4</v>
      </c>
      <c r="K78" s="6">
        <v>33.6</v>
      </c>
      <c r="L78" s="30">
        <v>32.4</v>
      </c>
      <c r="M78" s="6">
        <v>-5.0999999999999996</v>
      </c>
      <c r="O78" s="6">
        <f t="shared" si="10"/>
        <v>194.8</v>
      </c>
      <c r="P78" s="6">
        <v>212.7</v>
      </c>
      <c r="Q78" s="6">
        <v>194.8</v>
      </c>
      <c r="R78" s="30">
        <v>194.1</v>
      </c>
      <c r="S78" s="27">
        <v>11.5</v>
      </c>
      <c r="V78" s="6">
        <v>303</v>
      </c>
      <c r="W78" s="6">
        <v>302.39999999999998</v>
      </c>
      <c r="X78" s="30">
        <v>302.83</v>
      </c>
      <c r="Y78" s="27">
        <v>9.5</v>
      </c>
      <c r="AA78" s="6">
        <f t="shared" si="11"/>
        <v>107.6</v>
      </c>
      <c r="AB78" s="6">
        <v>90.2</v>
      </c>
      <c r="AC78" s="6">
        <v>107.6</v>
      </c>
      <c r="AD78" s="30">
        <v>108.73</v>
      </c>
      <c r="AE78" s="27">
        <v>-2</v>
      </c>
      <c r="AG78" s="6">
        <f t="shared" si="12"/>
        <v>24.5</v>
      </c>
      <c r="AH78" s="6">
        <v>19.8</v>
      </c>
      <c r="AI78" s="6">
        <v>24.5</v>
      </c>
      <c r="AJ78" s="30">
        <v>25.2</v>
      </c>
      <c r="AK78" s="27">
        <v>0.2</v>
      </c>
      <c r="AM78" s="6">
        <f t="shared" si="13"/>
        <v>64.400000000000006</v>
      </c>
      <c r="AN78" s="6">
        <v>70.2</v>
      </c>
      <c r="AO78" s="6">
        <v>64.400000000000006</v>
      </c>
      <c r="AP78" s="30">
        <v>64.099999999999994</v>
      </c>
      <c r="AQ78" s="27">
        <v>1.8</v>
      </c>
      <c r="AS78" s="6">
        <f t="shared" si="14"/>
        <v>35.6</v>
      </c>
      <c r="AT78" s="6">
        <v>29.8</v>
      </c>
      <c r="AU78" s="6">
        <v>35.6</v>
      </c>
      <c r="AV78" s="30">
        <v>35.9</v>
      </c>
      <c r="AW78" s="27">
        <v>-1.8</v>
      </c>
      <c r="AY78" s="6">
        <f t="shared" si="15"/>
        <v>31.2</v>
      </c>
      <c r="AZ78" s="6">
        <v>33.700000000000003</v>
      </c>
      <c r="BA78" s="6">
        <v>31.2</v>
      </c>
      <c r="BB78" s="30">
        <v>29.8</v>
      </c>
      <c r="BC78" s="6">
        <v>-4.0999999999999996</v>
      </c>
    </row>
    <row r="79" spans="1:55" ht="12.75" x14ac:dyDescent="0.2">
      <c r="A79" s="7">
        <v>7</v>
      </c>
      <c r="B79">
        <v>3</v>
      </c>
      <c r="C79" s="6">
        <f t="shared" si="8"/>
        <v>72.5</v>
      </c>
      <c r="D79" s="6">
        <v>61.2</v>
      </c>
      <c r="E79" s="6">
        <v>72.5</v>
      </c>
      <c r="F79" s="30">
        <v>76.97</v>
      </c>
      <c r="G79" s="6">
        <v>7.7</v>
      </c>
      <c r="I79" s="6">
        <f t="shared" si="9"/>
        <v>30.5</v>
      </c>
      <c r="J79" s="6">
        <v>31.4</v>
      </c>
      <c r="K79" s="6">
        <v>30.5</v>
      </c>
      <c r="L79" s="30">
        <v>32.03</v>
      </c>
      <c r="M79" s="6">
        <v>-4.5</v>
      </c>
      <c r="O79" s="6">
        <f t="shared" si="10"/>
        <v>200.8</v>
      </c>
      <c r="P79" s="6">
        <v>211.1</v>
      </c>
      <c r="Q79" s="6">
        <v>200.8</v>
      </c>
      <c r="R79" s="30">
        <v>194.63</v>
      </c>
      <c r="S79" s="27">
        <v>6.3</v>
      </c>
      <c r="V79" s="6">
        <v>303.7</v>
      </c>
      <c r="W79" s="6">
        <v>303.8</v>
      </c>
      <c r="X79" s="30">
        <v>303.62</v>
      </c>
      <c r="Y79" s="27">
        <v>9.5</v>
      </c>
      <c r="AA79" s="6">
        <f t="shared" si="11"/>
        <v>103</v>
      </c>
      <c r="AB79" s="6">
        <v>92.6</v>
      </c>
      <c r="AC79" s="6">
        <v>103</v>
      </c>
      <c r="AD79" s="30">
        <v>108.99</v>
      </c>
      <c r="AE79" s="27">
        <v>3.2</v>
      </c>
      <c r="AG79" s="6">
        <f t="shared" si="12"/>
        <v>23.9</v>
      </c>
      <c r="AH79" s="6">
        <v>20.2</v>
      </c>
      <c r="AI79" s="6">
        <v>23.9</v>
      </c>
      <c r="AJ79" s="30">
        <v>25.35</v>
      </c>
      <c r="AK79" s="27">
        <v>1.8</v>
      </c>
      <c r="AM79" s="6">
        <f t="shared" si="13"/>
        <v>66.099999999999994</v>
      </c>
      <c r="AN79" s="6">
        <v>69.5</v>
      </c>
      <c r="AO79" s="6">
        <v>66.099999999999994</v>
      </c>
      <c r="AP79" s="30">
        <v>64.099999999999994</v>
      </c>
      <c r="AQ79" s="27">
        <v>0.1</v>
      </c>
      <c r="AS79" s="6">
        <f t="shared" si="14"/>
        <v>33.9</v>
      </c>
      <c r="AT79" s="6">
        <v>30.5</v>
      </c>
      <c r="AU79" s="6">
        <v>33.9</v>
      </c>
      <c r="AV79" s="30">
        <v>35.9</v>
      </c>
      <c r="AW79" s="27">
        <v>-0.1</v>
      </c>
      <c r="AY79" s="6">
        <f t="shared" si="15"/>
        <v>29.6</v>
      </c>
      <c r="AZ79" s="6">
        <v>33.9</v>
      </c>
      <c r="BA79" s="6">
        <v>29.6</v>
      </c>
      <c r="BB79" s="30">
        <v>29.38</v>
      </c>
      <c r="BC79" s="6">
        <v>-5</v>
      </c>
    </row>
    <row r="80" spans="1:55" ht="12.75" x14ac:dyDescent="0.2">
      <c r="A80" s="7">
        <v>7</v>
      </c>
      <c r="B80">
        <v>4</v>
      </c>
      <c r="C80" s="6">
        <f t="shared" si="8"/>
        <v>85.6</v>
      </c>
      <c r="D80" s="6">
        <v>76.2</v>
      </c>
      <c r="E80" s="6">
        <v>85.6</v>
      </c>
      <c r="F80" s="30">
        <v>77.900000000000006</v>
      </c>
      <c r="G80" s="6">
        <v>11.3</v>
      </c>
      <c r="I80" s="6">
        <f t="shared" si="9"/>
        <v>33.5</v>
      </c>
      <c r="J80" s="6">
        <v>34.5</v>
      </c>
      <c r="K80" s="6">
        <v>33.5</v>
      </c>
      <c r="L80" s="30">
        <v>31.71</v>
      </c>
      <c r="M80" s="6">
        <v>-3.8</v>
      </c>
      <c r="O80" s="6">
        <f t="shared" si="10"/>
        <v>185.6</v>
      </c>
      <c r="P80" s="6">
        <v>193.9</v>
      </c>
      <c r="Q80" s="6">
        <v>185.6</v>
      </c>
      <c r="R80" s="30">
        <v>194.77</v>
      </c>
      <c r="S80" s="27">
        <v>1.8</v>
      </c>
      <c r="V80" s="6">
        <v>304.60000000000002</v>
      </c>
      <c r="W80" s="6">
        <v>304.7</v>
      </c>
      <c r="X80" s="30">
        <v>304.39</v>
      </c>
      <c r="Y80" s="27">
        <v>9.3000000000000007</v>
      </c>
      <c r="AA80" s="6">
        <f t="shared" si="11"/>
        <v>119.1</v>
      </c>
      <c r="AB80" s="6">
        <v>110.8</v>
      </c>
      <c r="AC80" s="6">
        <v>119.1</v>
      </c>
      <c r="AD80" s="30">
        <v>109.62</v>
      </c>
      <c r="AE80" s="27">
        <v>7.5</v>
      </c>
      <c r="AG80" s="6">
        <f t="shared" si="12"/>
        <v>28.1</v>
      </c>
      <c r="AH80" s="6">
        <v>25</v>
      </c>
      <c r="AI80" s="6">
        <v>28.1</v>
      </c>
      <c r="AJ80" s="30">
        <v>25.59</v>
      </c>
      <c r="AK80" s="27">
        <v>2.9</v>
      </c>
      <c r="AM80" s="6">
        <f t="shared" si="13"/>
        <v>60.9</v>
      </c>
      <c r="AN80" s="6">
        <v>63.6</v>
      </c>
      <c r="AO80" s="6">
        <v>60.9</v>
      </c>
      <c r="AP80" s="30">
        <v>63.99</v>
      </c>
      <c r="AQ80" s="27">
        <v>-1.4</v>
      </c>
      <c r="AS80" s="6">
        <f t="shared" si="14"/>
        <v>39.1</v>
      </c>
      <c r="AT80" s="6">
        <v>36.4</v>
      </c>
      <c r="AU80" s="6">
        <v>39.1</v>
      </c>
      <c r="AV80" s="30">
        <v>36.01</v>
      </c>
      <c r="AW80" s="27">
        <v>1.4</v>
      </c>
      <c r="AY80" s="6">
        <f t="shared" si="15"/>
        <v>28.1</v>
      </c>
      <c r="AZ80" s="6">
        <v>31.2</v>
      </c>
      <c r="BA80" s="6">
        <v>28.1</v>
      </c>
      <c r="BB80" s="30">
        <v>28.93</v>
      </c>
      <c r="BC80" s="6">
        <v>-5.5</v>
      </c>
    </row>
    <row r="81" spans="1:55" ht="12.75" x14ac:dyDescent="0.2">
      <c r="A81" s="7">
        <v>7</v>
      </c>
      <c r="B81">
        <v>5</v>
      </c>
      <c r="C81" s="6">
        <f t="shared" si="8"/>
        <v>78.599999999999994</v>
      </c>
      <c r="D81" s="6">
        <v>67.5</v>
      </c>
      <c r="E81" s="6">
        <v>78.599999999999994</v>
      </c>
      <c r="F81" s="30">
        <v>78.989999999999995</v>
      </c>
      <c r="G81" s="6">
        <v>13</v>
      </c>
      <c r="I81" s="6">
        <f t="shared" si="9"/>
        <v>30.3</v>
      </c>
      <c r="J81" s="6">
        <v>38.200000000000003</v>
      </c>
      <c r="K81" s="6">
        <v>30.3</v>
      </c>
      <c r="L81" s="30">
        <v>31.55</v>
      </c>
      <c r="M81" s="6">
        <v>-1.9</v>
      </c>
      <c r="O81" s="6">
        <f t="shared" si="10"/>
        <v>196.3</v>
      </c>
      <c r="P81" s="6">
        <v>199.4</v>
      </c>
      <c r="Q81" s="6">
        <v>196.3</v>
      </c>
      <c r="R81" s="30">
        <v>194.58</v>
      </c>
      <c r="S81" s="27">
        <v>-2.2999999999999998</v>
      </c>
      <c r="V81" s="6">
        <v>305</v>
      </c>
      <c r="W81" s="6">
        <v>305.10000000000002</v>
      </c>
      <c r="X81" s="30">
        <v>305.12</v>
      </c>
      <c r="Y81" s="27">
        <v>8.8000000000000007</v>
      </c>
      <c r="AA81" s="6">
        <f t="shared" si="11"/>
        <v>108.8</v>
      </c>
      <c r="AB81" s="6">
        <v>105.7</v>
      </c>
      <c r="AC81" s="6">
        <v>108.8</v>
      </c>
      <c r="AD81" s="30">
        <v>110.54</v>
      </c>
      <c r="AE81" s="27">
        <v>11.1</v>
      </c>
      <c r="AG81" s="6">
        <f t="shared" si="12"/>
        <v>25.8</v>
      </c>
      <c r="AH81" s="6">
        <v>22.1</v>
      </c>
      <c r="AI81" s="6">
        <v>25.8</v>
      </c>
      <c r="AJ81" s="30">
        <v>25.89</v>
      </c>
      <c r="AK81" s="27">
        <v>3.5</v>
      </c>
      <c r="AM81" s="6">
        <f t="shared" si="13"/>
        <v>64.3</v>
      </c>
      <c r="AN81" s="6">
        <v>65.400000000000006</v>
      </c>
      <c r="AO81" s="6">
        <v>64.3</v>
      </c>
      <c r="AP81" s="30">
        <v>63.77</v>
      </c>
      <c r="AQ81" s="27">
        <v>-2.6</v>
      </c>
      <c r="AS81" s="6">
        <f t="shared" si="14"/>
        <v>35.700000000000003</v>
      </c>
      <c r="AT81" s="6">
        <v>34.6</v>
      </c>
      <c r="AU81" s="6">
        <v>35.700000000000003</v>
      </c>
      <c r="AV81" s="30">
        <v>36.229999999999997</v>
      </c>
      <c r="AW81" s="27">
        <v>2.6</v>
      </c>
      <c r="AY81" s="6">
        <f t="shared" si="15"/>
        <v>27.8</v>
      </c>
      <c r="AZ81" s="6">
        <v>36.200000000000003</v>
      </c>
      <c r="BA81" s="6">
        <v>27.8</v>
      </c>
      <c r="BB81" s="30">
        <v>28.54</v>
      </c>
      <c r="BC81" s="6">
        <v>-4.5999999999999996</v>
      </c>
    </row>
    <row r="82" spans="1:55" ht="12.75" x14ac:dyDescent="0.2">
      <c r="A82" s="7">
        <v>7</v>
      </c>
      <c r="B82">
        <v>6</v>
      </c>
      <c r="C82" s="6">
        <f t="shared" si="8"/>
        <v>71.2</v>
      </c>
      <c r="D82" s="6">
        <v>89.6</v>
      </c>
      <c r="E82" s="6">
        <v>71.2</v>
      </c>
      <c r="F82" s="30">
        <v>80</v>
      </c>
      <c r="G82" s="6">
        <v>12.2</v>
      </c>
      <c r="I82" s="6">
        <f t="shared" si="9"/>
        <v>32.6</v>
      </c>
      <c r="J82" s="6">
        <v>63.9</v>
      </c>
      <c r="K82" s="6">
        <v>32.6</v>
      </c>
      <c r="L82" s="30">
        <v>31.6</v>
      </c>
      <c r="M82" s="6">
        <v>0.5</v>
      </c>
      <c r="O82" s="6">
        <f t="shared" si="10"/>
        <v>202.1</v>
      </c>
      <c r="P82" s="6">
        <v>152.30000000000001</v>
      </c>
      <c r="Q82" s="6">
        <v>202.1</v>
      </c>
      <c r="R82" s="30">
        <v>194.21</v>
      </c>
      <c r="S82" s="27">
        <v>-4.5</v>
      </c>
      <c r="V82" s="6">
        <v>305.8</v>
      </c>
      <c r="W82" s="6">
        <v>306</v>
      </c>
      <c r="X82" s="30">
        <v>305.8</v>
      </c>
      <c r="Y82" s="27">
        <v>8.1999999999999993</v>
      </c>
      <c r="AA82" s="6">
        <f t="shared" si="11"/>
        <v>103.9</v>
      </c>
      <c r="AB82" s="6">
        <v>153.5</v>
      </c>
      <c r="AC82" s="6">
        <v>103.9</v>
      </c>
      <c r="AD82" s="30">
        <v>111.6</v>
      </c>
      <c r="AE82" s="27">
        <v>12.7</v>
      </c>
      <c r="AG82" s="6">
        <f t="shared" si="12"/>
        <v>23.3</v>
      </c>
      <c r="AH82" s="6">
        <v>29.3</v>
      </c>
      <c r="AI82" s="6">
        <v>23.3</v>
      </c>
      <c r="AJ82" s="30">
        <v>26.16</v>
      </c>
      <c r="AK82" s="27">
        <v>3.3</v>
      </c>
      <c r="AM82" s="6">
        <f t="shared" si="13"/>
        <v>66</v>
      </c>
      <c r="AN82" s="6">
        <v>49.8</v>
      </c>
      <c r="AO82" s="6">
        <v>66</v>
      </c>
      <c r="AP82" s="30">
        <v>63.51</v>
      </c>
      <c r="AQ82" s="27">
        <v>-3.2</v>
      </c>
      <c r="AS82" s="6">
        <f t="shared" si="14"/>
        <v>34</v>
      </c>
      <c r="AT82" s="6">
        <v>50.2</v>
      </c>
      <c r="AU82" s="6">
        <v>34</v>
      </c>
      <c r="AV82" s="30">
        <v>36.49</v>
      </c>
      <c r="AW82" s="27">
        <v>3.2</v>
      </c>
      <c r="AY82" s="6">
        <f t="shared" si="15"/>
        <v>31.4</v>
      </c>
      <c r="AZ82" s="6">
        <v>41.6</v>
      </c>
      <c r="BA82" s="6">
        <v>31.4</v>
      </c>
      <c r="BB82" s="30">
        <v>28.31</v>
      </c>
      <c r="BC82" s="6">
        <v>-2.8</v>
      </c>
    </row>
    <row r="83" spans="1:55" ht="12.75" x14ac:dyDescent="0.2">
      <c r="A83" s="7">
        <v>7</v>
      </c>
      <c r="B83">
        <v>7</v>
      </c>
      <c r="C83" s="6">
        <f t="shared" si="8"/>
        <v>90</v>
      </c>
      <c r="D83" s="6">
        <v>137.4</v>
      </c>
      <c r="E83" s="6">
        <v>90</v>
      </c>
      <c r="F83" s="30">
        <v>80.819999999999993</v>
      </c>
      <c r="G83" s="6">
        <v>9.8000000000000007</v>
      </c>
      <c r="I83" s="6">
        <f t="shared" si="9"/>
        <v>29.3</v>
      </c>
      <c r="J83" s="6">
        <v>27.6</v>
      </c>
      <c r="K83" s="6">
        <v>29.3</v>
      </c>
      <c r="L83" s="30">
        <v>31.77</v>
      </c>
      <c r="M83" s="6">
        <v>2.1</v>
      </c>
      <c r="O83" s="6">
        <f t="shared" si="10"/>
        <v>187</v>
      </c>
      <c r="P83" s="6">
        <v>141.19999999999999</v>
      </c>
      <c r="Q83" s="6">
        <v>187</v>
      </c>
      <c r="R83" s="30">
        <v>193.83</v>
      </c>
      <c r="S83" s="27">
        <v>-4.5</v>
      </c>
      <c r="V83" s="6">
        <v>306.2</v>
      </c>
      <c r="W83" s="6">
        <v>306.3</v>
      </c>
      <c r="X83" s="30">
        <v>306.42</v>
      </c>
      <c r="Y83" s="27">
        <v>7.4</v>
      </c>
      <c r="AA83" s="6">
        <f t="shared" si="11"/>
        <v>119.3</v>
      </c>
      <c r="AB83" s="6">
        <v>165</v>
      </c>
      <c r="AC83" s="6">
        <v>119.3</v>
      </c>
      <c r="AD83" s="30">
        <v>112.59</v>
      </c>
      <c r="AE83" s="27">
        <v>11.9</v>
      </c>
      <c r="AG83" s="6">
        <f t="shared" si="12"/>
        <v>29.4</v>
      </c>
      <c r="AH83" s="6">
        <v>44.9</v>
      </c>
      <c r="AI83" s="6">
        <v>29.4</v>
      </c>
      <c r="AJ83" s="30">
        <v>26.38</v>
      </c>
      <c r="AK83" s="27">
        <v>2.6</v>
      </c>
      <c r="AM83" s="6">
        <f t="shared" si="13"/>
        <v>61</v>
      </c>
      <c r="AN83" s="6">
        <v>46.1</v>
      </c>
      <c r="AO83" s="6">
        <v>61</v>
      </c>
      <c r="AP83" s="30">
        <v>63.26</v>
      </c>
      <c r="AQ83" s="27">
        <v>-3</v>
      </c>
      <c r="AS83" s="6">
        <f t="shared" si="14"/>
        <v>39</v>
      </c>
      <c r="AT83" s="6">
        <v>53.9</v>
      </c>
      <c r="AU83" s="6">
        <v>39</v>
      </c>
      <c r="AV83" s="30">
        <v>36.74</v>
      </c>
      <c r="AW83" s="27">
        <v>3</v>
      </c>
      <c r="AY83" s="6">
        <f t="shared" si="15"/>
        <v>24.5</v>
      </c>
      <c r="AZ83" s="6">
        <v>16.7</v>
      </c>
      <c r="BA83" s="6">
        <v>24.5</v>
      </c>
      <c r="BB83" s="30">
        <v>28.22</v>
      </c>
      <c r="BC83" s="6">
        <v>-1.1000000000000001</v>
      </c>
    </row>
    <row r="84" spans="1:55" ht="12.75" x14ac:dyDescent="0.2">
      <c r="A84" s="7">
        <v>7</v>
      </c>
      <c r="B84">
        <v>8</v>
      </c>
      <c r="C84" s="6">
        <f t="shared" si="8"/>
        <v>84.1</v>
      </c>
      <c r="D84" s="6">
        <v>103.6</v>
      </c>
      <c r="E84" s="6">
        <v>84.1</v>
      </c>
      <c r="F84" s="30">
        <v>81.44</v>
      </c>
      <c r="G84" s="6">
        <v>7.4</v>
      </c>
      <c r="I84" s="6">
        <f t="shared" si="9"/>
        <v>33.200000000000003</v>
      </c>
      <c r="J84" s="6">
        <v>26.2</v>
      </c>
      <c r="K84" s="6">
        <v>33.200000000000003</v>
      </c>
      <c r="L84" s="30">
        <v>32.03</v>
      </c>
      <c r="M84" s="6">
        <v>3.1</v>
      </c>
      <c r="O84" s="6">
        <f t="shared" si="10"/>
        <v>189.5</v>
      </c>
      <c r="P84" s="6">
        <v>177.1</v>
      </c>
      <c r="Q84" s="6">
        <v>189.5</v>
      </c>
      <c r="R84" s="30">
        <v>193.51</v>
      </c>
      <c r="S84" s="27">
        <v>-3.8</v>
      </c>
      <c r="V84" s="6">
        <v>306.8</v>
      </c>
      <c r="W84" s="6">
        <v>306.89999999999998</v>
      </c>
      <c r="X84" s="30">
        <v>306.98</v>
      </c>
      <c r="Y84" s="27">
        <v>6.7</v>
      </c>
      <c r="AA84" s="6">
        <f t="shared" si="11"/>
        <v>117.4</v>
      </c>
      <c r="AB84" s="6">
        <v>129.80000000000001</v>
      </c>
      <c r="AC84" s="6">
        <v>117.4</v>
      </c>
      <c r="AD84" s="30">
        <v>113.47</v>
      </c>
      <c r="AE84" s="27">
        <v>10.5</v>
      </c>
      <c r="AG84" s="6">
        <f t="shared" si="12"/>
        <v>27.4</v>
      </c>
      <c r="AH84" s="6">
        <v>33.799999999999997</v>
      </c>
      <c r="AI84" s="6">
        <v>27.4</v>
      </c>
      <c r="AJ84" s="30">
        <v>26.53</v>
      </c>
      <c r="AK84" s="27">
        <v>1.8</v>
      </c>
      <c r="AM84" s="6">
        <f t="shared" si="13"/>
        <v>61.8</v>
      </c>
      <c r="AN84" s="6">
        <v>57.7</v>
      </c>
      <c r="AO84" s="6">
        <v>61.8</v>
      </c>
      <c r="AP84" s="30">
        <v>63.04</v>
      </c>
      <c r="AQ84" s="27">
        <v>-2.6</v>
      </c>
      <c r="AS84" s="6">
        <f t="shared" si="14"/>
        <v>38.200000000000003</v>
      </c>
      <c r="AT84" s="6">
        <v>42.3</v>
      </c>
      <c r="AU84" s="6">
        <v>38.200000000000003</v>
      </c>
      <c r="AV84" s="30">
        <v>36.96</v>
      </c>
      <c r="AW84" s="27">
        <v>2.6</v>
      </c>
      <c r="AY84" s="6">
        <f t="shared" si="15"/>
        <v>28.3</v>
      </c>
      <c r="AZ84" s="6">
        <v>20.2</v>
      </c>
      <c r="BA84" s="6">
        <v>28.3</v>
      </c>
      <c r="BB84" s="30">
        <v>28.23</v>
      </c>
      <c r="BC84" s="6">
        <v>0.1</v>
      </c>
    </row>
    <row r="85" spans="1:55" ht="12.75" x14ac:dyDescent="0.2">
      <c r="A85" s="7">
        <v>7</v>
      </c>
      <c r="B85">
        <v>9</v>
      </c>
      <c r="C85" s="6">
        <f t="shared" si="8"/>
        <v>86.1</v>
      </c>
      <c r="D85" s="6">
        <v>76.400000000000006</v>
      </c>
      <c r="E85" s="6">
        <v>86.1</v>
      </c>
      <c r="F85" s="30">
        <v>81.86</v>
      </c>
      <c r="G85" s="6">
        <v>5.0999999999999996</v>
      </c>
      <c r="I85" s="6">
        <f t="shared" si="9"/>
        <v>29.4</v>
      </c>
      <c r="J85" s="6">
        <v>24.2</v>
      </c>
      <c r="K85" s="6">
        <v>29.4</v>
      </c>
      <c r="L85" s="30">
        <v>32.39</v>
      </c>
      <c r="M85" s="6">
        <v>4.3</v>
      </c>
      <c r="O85" s="6">
        <f t="shared" si="10"/>
        <v>192.2</v>
      </c>
      <c r="P85" s="6">
        <v>207</v>
      </c>
      <c r="Q85" s="6">
        <v>192.2</v>
      </c>
      <c r="R85" s="30">
        <v>193.23</v>
      </c>
      <c r="S85" s="27">
        <v>-3.4</v>
      </c>
      <c r="V85" s="6">
        <v>307.5</v>
      </c>
      <c r="W85" s="6">
        <v>307.7</v>
      </c>
      <c r="X85" s="30">
        <v>307.48</v>
      </c>
      <c r="Y85" s="27">
        <v>6</v>
      </c>
      <c r="AA85" s="6">
        <f t="shared" si="11"/>
        <v>115.5</v>
      </c>
      <c r="AB85" s="6">
        <v>100.5</v>
      </c>
      <c r="AC85" s="6">
        <v>115.5</v>
      </c>
      <c r="AD85" s="30">
        <v>114.25</v>
      </c>
      <c r="AE85" s="27">
        <v>9.3000000000000007</v>
      </c>
      <c r="AG85" s="6">
        <f t="shared" si="12"/>
        <v>28</v>
      </c>
      <c r="AH85" s="6">
        <v>24.8</v>
      </c>
      <c r="AI85" s="6">
        <v>28</v>
      </c>
      <c r="AJ85" s="30">
        <v>26.62</v>
      </c>
      <c r="AK85" s="27">
        <v>1.1000000000000001</v>
      </c>
      <c r="AM85" s="6">
        <f t="shared" si="13"/>
        <v>62.5</v>
      </c>
      <c r="AN85" s="6">
        <v>67.3</v>
      </c>
      <c r="AO85" s="6">
        <v>62.5</v>
      </c>
      <c r="AP85" s="30">
        <v>62.84</v>
      </c>
      <c r="AQ85" s="27">
        <v>-2.2999999999999998</v>
      </c>
      <c r="AS85" s="6">
        <f t="shared" si="14"/>
        <v>37.5</v>
      </c>
      <c r="AT85" s="6">
        <v>32.700000000000003</v>
      </c>
      <c r="AU85" s="6">
        <v>37.5</v>
      </c>
      <c r="AV85" s="30">
        <v>37.159999999999997</v>
      </c>
      <c r="AW85" s="27">
        <v>2.2999999999999998</v>
      </c>
      <c r="AY85" s="6">
        <f t="shared" si="15"/>
        <v>25.4</v>
      </c>
      <c r="AZ85" s="6">
        <v>24</v>
      </c>
      <c r="BA85" s="6">
        <v>25.4</v>
      </c>
      <c r="BB85" s="30">
        <v>28.35</v>
      </c>
      <c r="BC85" s="6">
        <v>1.4</v>
      </c>
    </row>
    <row r="86" spans="1:55" ht="12.75" x14ac:dyDescent="0.2">
      <c r="A86" s="7">
        <v>7</v>
      </c>
      <c r="B86">
        <v>10</v>
      </c>
      <c r="C86" s="6">
        <f t="shared" si="8"/>
        <v>73.8</v>
      </c>
      <c r="D86" s="6">
        <v>67.099999999999994</v>
      </c>
      <c r="E86" s="6">
        <v>73.8</v>
      </c>
      <c r="F86" s="30">
        <v>82.17</v>
      </c>
      <c r="G86" s="6">
        <v>3.7</v>
      </c>
      <c r="I86" s="6">
        <f t="shared" si="9"/>
        <v>33.700000000000003</v>
      </c>
      <c r="J86" s="6">
        <v>25.5</v>
      </c>
      <c r="K86" s="6">
        <v>33.700000000000003</v>
      </c>
      <c r="L86" s="30">
        <v>32.83</v>
      </c>
      <c r="M86" s="6">
        <v>5.4</v>
      </c>
      <c r="O86" s="6">
        <f t="shared" si="10"/>
        <v>200.3</v>
      </c>
      <c r="P86" s="6">
        <v>215.5</v>
      </c>
      <c r="Q86" s="6">
        <v>200.3</v>
      </c>
      <c r="R86" s="30">
        <v>192.92</v>
      </c>
      <c r="S86" s="27">
        <v>-3.8</v>
      </c>
      <c r="V86" s="6">
        <v>308.10000000000002</v>
      </c>
      <c r="W86" s="6">
        <v>307.89999999999998</v>
      </c>
      <c r="X86" s="30">
        <v>307.93</v>
      </c>
      <c r="Y86" s="27">
        <v>5.4</v>
      </c>
      <c r="AA86" s="6">
        <f t="shared" si="11"/>
        <v>107.6</v>
      </c>
      <c r="AB86" s="6">
        <v>92.6</v>
      </c>
      <c r="AC86" s="6">
        <v>107.6</v>
      </c>
      <c r="AD86" s="30">
        <v>115.01</v>
      </c>
      <c r="AE86" s="27">
        <v>9.1</v>
      </c>
      <c r="AG86" s="6">
        <f t="shared" si="12"/>
        <v>24</v>
      </c>
      <c r="AH86" s="6">
        <v>21.8</v>
      </c>
      <c r="AI86" s="6">
        <v>24</v>
      </c>
      <c r="AJ86" s="30">
        <v>26.69</v>
      </c>
      <c r="AK86" s="27">
        <v>0.8</v>
      </c>
      <c r="AM86" s="6">
        <f t="shared" si="13"/>
        <v>65.099999999999994</v>
      </c>
      <c r="AN86" s="6">
        <v>69.900000000000006</v>
      </c>
      <c r="AO86" s="6">
        <v>65.099999999999994</v>
      </c>
      <c r="AP86" s="30">
        <v>62.65</v>
      </c>
      <c r="AQ86" s="27">
        <v>-2.2999999999999998</v>
      </c>
      <c r="AS86" s="6">
        <f t="shared" si="14"/>
        <v>34.9</v>
      </c>
      <c r="AT86" s="6">
        <v>30.1</v>
      </c>
      <c r="AU86" s="6">
        <v>34.9</v>
      </c>
      <c r="AV86" s="30">
        <v>37.35</v>
      </c>
      <c r="AW86" s="27">
        <v>2.2999999999999998</v>
      </c>
      <c r="AY86" s="6">
        <f t="shared" si="15"/>
        <v>31.4</v>
      </c>
      <c r="AZ86" s="6">
        <v>27.5</v>
      </c>
      <c r="BA86" s="6">
        <v>31.4</v>
      </c>
      <c r="BB86" s="30">
        <v>28.55</v>
      </c>
      <c r="BC86" s="6">
        <v>2.4</v>
      </c>
    </row>
    <row r="87" spans="1:55" ht="12.75" x14ac:dyDescent="0.2">
      <c r="A87" s="7">
        <v>7</v>
      </c>
      <c r="B87">
        <v>11</v>
      </c>
      <c r="C87" s="6">
        <f t="shared" si="8"/>
        <v>81.400000000000006</v>
      </c>
      <c r="D87" s="6">
        <v>73.5</v>
      </c>
      <c r="E87" s="6">
        <v>81.400000000000006</v>
      </c>
      <c r="F87" s="30">
        <v>82.35</v>
      </c>
      <c r="G87" s="6">
        <v>2.2000000000000002</v>
      </c>
      <c r="I87" s="6">
        <f t="shared" si="9"/>
        <v>33</v>
      </c>
      <c r="J87" s="6">
        <v>29.1</v>
      </c>
      <c r="K87" s="6">
        <v>33</v>
      </c>
      <c r="L87" s="30">
        <v>33.4</v>
      </c>
      <c r="M87" s="6">
        <v>6.8</v>
      </c>
      <c r="O87" s="6">
        <f t="shared" si="10"/>
        <v>193.9</v>
      </c>
      <c r="P87" s="6">
        <v>205.9</v>
      </c>
      <c r="Q87" s="6">
        <v>193.9</v>
      </c>
      <c r="R87" s="30">
        <v>192.57</v>
      </c>
      <c r="S87" s="27">
        <v>-4.0999999999999996</v>
      </c>
      <c r="V87" s="6">
        <v>308.5</v>
      </c>
      <c r="W87" s="6">
        <v>308.3</v>
      </c>
      <c r="X87" s="30">
        <v>308.33</v>
      </c>
      <c r="Y87" s="27">
        <v>4.8</v>
      </c>
      <c r="AA87" s="6">
        <f t="shared" si="11"/>
        <v>114.4</v>
      </c>
      <c r="AB87" s="6">
        <v>102.6</v>
      </c>
      <c r="AC87" s="6">
        <v>114.4</v>
      </c>
      <c r="AD87" s="30">
        <v>115.76</v>
      </c>
      <c r="AE87" s="27">
        <v>9</v>
      </c>
      <c r="AG87" s="6">
        <f t="shared" si="12"/>
        <v>26.4</v>
      </c>
      <c r="AH87" s="6">
        <v>23.8</v>
      </c>
      <c r="AI87" s="6">
        <v>26.4</v>
      </c>
      <c r="AJ87" s="30">
        <v>26.71</v>
      </c>
      <c r="AK87" s="27">
        <v>0.3</v>
      </c>
      <c r="AM87" s="6">
        <f t="shared" si="13"/>
        <v>62.9</v>
      </c>
      <c r="AN87" s="6">
        <v>66.7</v>
      </c>
      <c r="AO87" s="6">
        <v>62.9</v>
      </c>
      <c r="AP87" s="30">
        <v>62.46</v>
      </c>
      <c r="AQ87" s="27">
        <v>-2.2999999999999998</v>
      </c>
      <c r="AS87" s="6">
        <f t="shared" si="14"/>
        <v>37.1</v>
      </c>
      <c r="AT87" s="6">
        <v>33.299999999999997</v>
      </c>
      <c r="AU87" s="6">
        <v>37.1</v>
      </c>
      <c r="AV87" s="30">
        <v>37.54</v>
      </c>
      <c r="AW87" s="27">
        <v>2.2999999999999998</v>
      </c>
      <c r="AY87" s="6">
        <f t="shared" si="15"/>
        <v>28.9</v>
      </c>
      <c r="AZ87" s="6">
        <v>28.4</v>
      </c>
      <c r="BA87" s="6">
        <v>28.9</v>
      </c>
      <c r="BB87" s="30">
        <v>28.86</v>
      </c>
      <c r="BC87" s="6">
        <v>3.7</v>
      </c>
    </row>
    <row r="88" spans="1:55" ht="12.75" x14ac:dyDescent="0.2">
      <c r="A88" s="7">
        <v>7</v>
      </c>
      <c r="B88">
        <v>12</v>
      </c>
      <c r="C88" s="6">
        <f t="shared" si="8"/>
        <v>82</v>
      </c>
      <c r="D88" s="6">
        <v>77.599999999999994</v>
      </c>
      <c r="E88" s="6">
        <v>82</v>
      </c>
      <c r="F88" s="30">
        <v>82.44</v>
      </c>
      <c r="G88" s="6">
        <v>1.1000000000000001</v>
      </c>
      <c r="I88" s="6">
        <f t="shared" si="9"/>
        <v>40.700000000000003</v>
      </c>
      <c r="J88" s="6">
        <v>31.2</v>
      </c>
      <c r="K88" s="6">
        <v>40.700000000000003</v>
      </c>
      <c r="L88" s="30">
        <v>34.03</v>
      </c>
      <c r="M88" s="6">
        <v>7.5</v>
      </c>
      <c r="O88" s="6">
        <f t="shared" si="10"/>
        <v>186</v>
      </c>
      <c r="P88" s="6">
        <v>200</v>
      </c>
      <c r="Q88" s="6">
        <v>186</v>
      </c>
      <c r="R88" s="30">
        <v>192.22</v>
      </c>
      <c r="S88" s="27">
        <v>-4.2</v>
      </c>
      <c r="V88" s="6">
        <v>308.8</v>
      </c>
      <c r="W88" s="6">
        <v>308.60000000000002</v>
      </c>
      <c r="X88" s="30">
        <v>308.7</v>
      </c>
      <c r="Y88" s="27">
        <v>4.4000000000000004</v>
      </c>
      <c r="AA88" s="6">
        <f t="shared" si="11"/>
        <v>122.7</v>
      </c>
      <c r="AB88" s="6">
        <v>108.8</v>
      </c>
      <c r="AC88" s="6">
        <v>122.7</v>
      </c>
      <c r="AD88" s="30">
        <v>116.47</v>
      </c>
      <c r="AE88" s="27">
        <v>8.6</v>
      </c>
      <c r="AG88" s="6">
        <f t="shared" si="12"/>
        <v>26.6</v>
      </c>
      <c r="AH88" s="6">
        <v>25.1</v>
      </c>
      <c r="AI88" s="6">
        <v>26.6</v>
      </c>
      <c r="AJ88" s="30">
        <v>26.71</v>
      </c>
      <c r="AK88" s="27">
        <v>0</v>
      </c>
      <c r="AM88" s="6">
        <f t="shared" si="13"/>
        <v>60.3</v>
      </c>
      <c r="AN88" s="6">
        <v>64.8</v>
      </c>
      <c r="AO88" s="6">
        <v>60.3</v>
      </c>
      <c r="AP88" s="30">
        <v>62.27</v>
      </c>
      <c r="AQ88" s="27">
        <v>-2.2000000000000002</v>
      </c>
      <c r="AS88" s="6">
        <f t="shared" si="14"/>
        <v>39.700000000000003</v>
      </c>
      <c r="AT88" s="6">
        <v>35.200000000000003</v>
      </c>
      <c r="AU88" s="6">
        <v>39.700000000000003</v>
      </c>
      <c r="AV88" s="30">
        <v>37.729999999999997</v>
      </c>
      <c r="AW88" s="27">
        <v>2.2000000000000002</v>
      </c>
      <c r="AY88" s="6">
        <f t="shared" si="15"/>
        <v>33.200000000000003</v>
      </c>
      <c r="AZ88" s="6">
        <v>28.6</v>
      </c>
      <c r="BA88" s="6">
        <v>33.200000000000003</v>
      </c>
      <c r="BB88" s="30">
        <v>29.22</v>
      </c>
      <c r="BC88" s="6">
        <v>4.3</v>
      </c>
    </row>
    <row r="89" spans="1:55" ht="12.75" x14ac:dyDescent="0.2">
      <c r="A89" s="7"/>
      <c r="B89">
        <v>1</v>
      </c>
      <c r="C89" s="6">
        <f t="shared" si="8"/>
        <v>81.7</v>
      </c>
      <c r="D89" s="6">
        <v>70.2</v>
      </c>
      <c r="E89" s="6">
        <v>81.7</v>
      </c>
      <c r="F89" s="30">
        <v>82.44</v>
      </c>
      <c r="G89" s="6">
        <v>-0.1</v>
      </c>
      <c r="I89" s="6">
        <f t="shared" si="9"/>
        <v>32.1</v>
      </c>
      <c r="J89" s="6">
        <v>27.7</v>
      </c>
      <c r="K89" s="6">
        <v>32.1</v>
      </c>
      <c r="L89" s="30">
        <v>34.71</v>
      </c>
      <c r="M89" s="6">
        <v>8.1999999999999993</v>
      </c>
      <c r="O89" s="6">
        <f t="shared" si="10"/>
        <v>195.5</v>
      </c>
      <c r="P89" s="6">
        <v>211.3</v>
      </c>
      <c r="Q89" s="6">
        <v>195.5</v>
      </c>
      <c r="R89" s="30">
        <v>191.88</v>
      </c>
      <c r="S89" s="27">
        <v>-4.2</v>
      </c>
      <c r="V89" s="6">
        <v>309.2</v>
      </c>
      <c r="W89" s="6">
        <v>309.3</v>
      </c>
      <c r="X89" s="30">
        <v>309.02999999999997</v>
      </c>
      <c r="Y89" s="27">
        <v>4</v>
      </c>
      <c r="AA89" s="6">
        <f t="shared" si="11"/>
        <v>113.8</v>
      </c>
      <c r="AB89" s="6">
        <v>97.9</v>
      </c>
      <c r="AC89" s="6">
        <v>113.8</v>
      </c>
      <c r="AD89" s="30">
        <v>117.15</v>
      </c>
      <c r="AE89" s="27">
        <v>8.1</v>
      </c>
      <c r="AG89" s="6">
        <f t="shared" si="12"/>
        <v>26.4</v>
      </c>
      <c r="AH89" s="6">
        <v>22.7</v>
      </c>
      <c r="AI89" s="6">
        <v>26.4</v>
      </c>
      <c r="AJ89" s="30">
        <v>26.68</v>
      </c>
      <c r="AK89" s="27">
        <v>-0.4</v>
      </c>
      <c r="AM89" s="6">
        <f t="shared" si="13"/>
        <v>63.2</v>
      </c>
      <c r="AN89" s="6">
        <v>68.3</v>
      </c>
      <c r="AO89" s="6">
        <v>63.2</v>
      </c>
      <c r="AP89" s="30">
        <v>62.09</v>
      </c>
      <c r="AQ89" s="27">
        <v>-2.2000000000000002</v>
      </c>
      <c r="AS89" s="6">
        <f t="shared" si="14"/>
        <v>36.799999999999997</v>
      </c>
      <c r="AT89" s="6">
        <v>31.7</v>
      </c>
      <c r="AU89" s="6">
        <v>36.799999999999997</v>
      </c>
      <c r="AV89" s="30">
        <v>37.909999999999997</v>
      </c>
      <c r="AW89" s="27">
        <v>2.2000000000000002</v>
      </c>
      <c r="AY89" s="6">
        <f t="shared" si="15"/>
        <v>28.2</v>
      </c>
      <c r="AZ89" s="6">
        <v>28.3</v>
      </c>
      <c r="BA89" s="6">
        <v>28.2</v>
      </c>
      <c r="BB89" s="30">
        <v>29.63</v>
      </c>
      <c r="BC89" s="6">
        <v>5</v>
      </c>
    </row>
    <row r="90" spans="1:55" ht="12.75" x14ac:dyDescent="0.2">
      <c r="A90" s="7">
        <v>8</v>
      </c>
      <c r="B90">
        <v>2</v>
      </c>
      <c r="C90" s="6">
        <f t="shared" si="8"/>
        <v>83</v>
      </c>
      <c r="D90" s="6">
        <v>69.099999999999994</v>
      </c>
      <c r="E90" s="6">
        <v>83</v>
      </c>
      <c r="F90" s="30">
        <v>82.34</v>
      </c>
      <c r="G90" s="6">
        <v>-1.1000000000000001</v>
      </c>
      <c r="I90" s="6">
        <f t="shared" si="9"/>
        <v>33.200000000000003</v>
      </c>
      <c r="J90" s="6">
        <v>31.6</v>
      </c>
      <c r="K90" s="6">
        <v>33.200000000000003</v>
      </c>
      <c r="L90" s="30">
        <v>35.4</v>
      </c>
      <c r="M90" s="6">
        <v>8.1999999999999993</v>
      </c>
      <c r="O90" s="6">
        <f t="shared" si="10"/>
        <v>193</v>
      </c>
      <c r="P90" s="6">
        <v>208.6</v>
      </c>
      <c r="Q90" s="6">
        <v>193</v>
      </c>
      <c r="R90" s="30">
        <v>191.59</v>
      </c>
      <c r="S90" s="27">
        <v>-3.4</v>
      </c>
      <c r="V90" s="6">
        <v>309.39999999999998</v>
      </c>
      <c r="W90" s="6">
        <v>309.10000000000002</v>
      </c>
      <c r="X90" s="30">
        <v>309.33</v>
      </c>
      <c r="Y90" s="27">
        <v>3.7</v>
      </c>
      <c r="AA90" s="6">
        <f t="shared" si="11"/>
        <v>116.1</v>
      </c>
      <c r="AB90" s="6">
        <v>100.8</v>
      </c>
      <c r="AC90" s="6">
        <v>116.1</v>
      </c>
      <c r="AD90" s="30">
        <v>117.74</v>
      </c>
      <c r="AE90" s="27">
        <v>7.1</v>
      </c>
      <c r="AG90" s="6">
        <f t="shared" si="12"/>
        <v>26.8</v>
      </c>
      <c r="AH90" s="6">
        <v>22.3</v>
      </c>
      <c r="AI90" s="6">
        <v>26.8</v>
      </c>
      <c r="AJ90" s="30">
        <v>26.62</v>
      </c>
      <c r="AK90" s="27">
        <v>-0.7</v>
      </c>
      <c r="AM90" s="6">
        <f t="shared" si="13"/>
        <v>62.4</v>
      </c>
      <c r="AN90" s="6">
        <v>67.400000000000006</v>
      </c>
      <c r="AO90" s="6">
        <v>62.4</v>
      </c>
      <c r="AP90" s="30">
        <v>61.94</v>
      </c>
      <c r="AQ90" s="27">
        <v>-1.8</v>
      </c>
      <c r="AS90" s="6">
        <f t="shared" si="14"/>
        <v>37.6</v>
      </c>
      <c r="AT90" s="6">
        <v>32.6</v>
      </c>
      <c r="AU90" s="6">
        <v>37.6</v>
      </c>
      <c r="AV90" s="30">
        <v>38.06</v>
      </c>
      <c r="AW90" s="27">
        <v>1.8</v>
      </c>
      <c r="AY90" s="6">
        <f t="shared" si="15"/>
        <v>28.6</v>
      </c>
      <c r="AZ90" s="6">
        <v>31.4</v>
      </c>
      <c r="BA90" s="6">
        <v>28.6</v>
      </c>
      <c r="BB90" s="30">
        <v>30.06</v>
      </c>
      <c r="BC90" s="6">
        <v>5.2</v>
      </c>
    </row>
    <row r="91" spans="1:55" ht="12.75" x14ac:dyDescent="0.2">
      <c r="A91" s="7">
        <v>8</v>
      </c>
      <c r="B91">
        <v>3</v>
      </c>
      <c r="C91" s="6">
        <f t="shared" si="8"/>
        <v>83.9</v>
      </c>
      <c r="D91" s="6">
        <v>72.599999999999994</v>
      </c>
      <c r="E91" s="6">
        <v>83.9</v>
      </c>
      <c r="F91" s="30">
        <v>82.19</v>
      </c>
      <c r="G91" s="6">
        <v>-1.8</v>
      </c>
      <c r="I91" s="6">
        <f t="shared" si="9"/>
        <v>38.5</v>
      </c>
      <c r="J91" s="6">
        <v>39.6</v>
      </c>
      <c r="K91" s="6">
        <v>38.5</v>
      </c>
      <c r="L91" s="30">
        <v>36.03</v>
      </c>
      <c r="M91" s="6">
        <v>7.6</v>
      </c>
      <c r="O91" s="6">
        <f t="shared" si="10"/>
        <v>187.1</v>
      </c>
      <c r="P91" s="6">
        <v>197.3</v>
      </c>
      <c r="Q91" s="6">
        <v>187.1</v>
      </c>
      <c r="R91" s="30">
        <v>191.39</v>
      </c>
      <c r="S91" s="27">
        <v>-2.4</v>
      </c>
      <c r="V91" s="6">
        <v>309.5</v>
      </c>
      <c r="W91" s="6">
        <v>309.5</v>
      </c>
      <c r="X91" s="30">
        <v>309.62</v>
      </c>
      <c r="Y91" s="27">
        <v>3.4</v>
      </c>
      <c r="AA91" s="6">
        <f t="shared" si="11"/>
        <v>122.4</v>
      </c>
      <c r="AB91" s="6">
        <v>112.2</v>
      </c>
      <c r="AC91" s="6">
        <v>122.4</v>
      </c>
      <c r="AD91" s="30">
        <v>118.22</v>
      </c>
      <c r="AE91" s="27">
        <v>5.8</v>
      </c>
      <c r="AG91" s="6">
        <f t="shared" si="12"/>
        <v>27.1</v>
      </c>
      <c r="AH91" s="6">
        <v>23.5</v>
      </c>
      <c r="AI91" s="6">
        <v>27.1</v>
      </c>
      <c r="AJ91" s="30">
        <v>26.55</v>
      </c>
      <c r="AK91" s="27">
        <v>-0.9</v>
      </c>
      <c r="AM91" s="6">
        <f t="shared" si="13"/>
        <v>60.5</v>
      </c>
      <c r="AN91" s="6">
        <v>63.7</v>
      </c>
      <c r="AO91" s="6">
        <v>60.5</v>
      </c>
      <c r="AP91" s="30">
        <v>61.82</v>
      </c>
      <c r="AQ91" s="27">
        <v>-1.4</v>
      </c>
      <c r="AS91" s="6">
        <f t="shared" si="14"/>
        <v>39.5</v>
      </c>
      <c r="AT91" s="6">
        <v>36.299999999999997</v>
      </c>
      <c r="AU91" s="6">
        <v>39.5</v>
      </c>
      <c r="AV91" s="30">
        <v>38.18</v>
      </c>
      <c r="AW91" s="27">
        <v>1.4</v>
      </c>
      <c r="AY91" s="6">
        <f t="shared" si="15"/>
        <v>31.5</v>
      </c>
      <c r="AZ91" s="6">
        <v>35.299999999999997</v>
      </c>
      <c r="BA91" s="6">
        <v>31.5</v>
      </c>
      <c r="BB91" s="30">
        <v>30.48</v>
      </c>
      <c r="BC91" s="6">
        <v>4.9000000000000004</v>
      </c>
    </row>
    <row r="92" spans="1:55" ht="12.75" x14ac:dyDescent="0.2">
      <c r="A92" s="7">
        <v>8</v>
      </c>
      <c r="B92">
        <v>4</v>
      </c>
      <c r="C92" s="6">
        <f t="shared" si="8"/>
        <v>83</v>
      </c>
      <c r="D92" s="6">
        <v>74.2</v>
      </c>
      <c r="E92" s="6">
        <v>83</v>
      </c>
      <c r="F92" s="30">
        <v>81.99</v>
      </c>
      <c r="G92" s="6">
        <v>-2.4</v>
      </c>
      <c r="I92" s="6">
        <f t="shared" si="9"/>
        <v>30.5</v>
      </c>
      <c r="J92" s="6">
        <v>32</v>
      </c>
      <c r="K92" s="6">
        <v>30.5</v>
      </c>
      <c r="L92" s="30">
        <v>36.590000000000003</v>
      </c>
      <c r="M92" s="6">
        <v>6.8</v>
      </c>
      <c r="O92" s="6">
        <f t="shared" si="10"/>
        <v>196.4</v>
      </c>
      <c r="P92" s="6">
        <v>203.7</v>
      </c>
      <c r="Q92" s="6">
        <v>196.4</v>
      </c>
      <c r="R92" s="30">
        <v>191.29</v>
      </c>
      <c r="S92" s="27">
        <v>-1.2</v>
      </c>
      <c r="V92" s="6">
        <v>309.89999999999998</v>
      </c>
      <c r="W92" s="6">
        <v>309.89999999999998</v>
      </c>
      <c r="X92" s="30">
        <v>309.88</v>
      </c>
      <c r="Y92" s="27">
        <v>3.1</v>
      </c>
      <c r="AA92" s="6">
        <f t="shared" si="11"/>
        <v>113.5</v>
      </c>
      <c r="AB92" s="6">
        <v>106.2</v>
      </c>
      <c r="AC92" s="6">
        <v>113.5</v>
      </c>
      <c r="AD92" s="30">
        <v>118.59</v>
      </c>
      <c r="AE92" s="27">
        <v>4.4000000000000004</v>
      </c>
      <c r="AG92" s="6">
        <f t="shared" si="12"/>
        <v>26.8</v>
      </c>
      <c r="AH92" s="6">
        <v>23.9</v>
      </c>
      <c r="AI92" s="6">
        <v>26.8</v>
      </c>
      <c r="AJ92" s="30">
        <v>26.46</v>
      </c>
      <c r="AK92" s="27">
        <v>-1</v>
      </c>
      <c r="AM92" s="6">
        <f t="shared" si="13"/>
        <v>63.4</v>
      </c>
      <c r="AN92" s="6">
        <v>65.7</v>
      </c>
      <c r="AO92" s="6">
        <v>63.4</v>
      </c>
      <c r="AP92" s="30">
        <v>61.73</v>
      </c>
      <c r="AQ92" s="27">
        <v>-1</v>
      </c>
      <c r="AS92" s="6">
        <f t="shared" si="14"/>
        <v>36.6</v>
      </c>
      <c r="AT92" s="6">
        <v>34.299999999999997</v>
      </c>
      <c r="AU92" s="6">
        <v>36.6</v>
      </c>
      <c r="AV92" s="30">
        <v>38.270000000000003</v>
      </c>
      <c r="AW92" s="27">
        <v>1</v>
      </c>
      <c r="AY92" s="6">
        <f t="shared" si="15"/>
        <v>26.9</v>
      </c>
      <c r="AZ92" s="6">
        <v>30.2</v>
      </c>
      <c r="BA92" s="6">
        <v>26.9</v>
      </c>
      <c r="BB92" s="30">
        <v>30.86</v>
      </c>
      <c r="BC92" s="6">
        <v>4.5999999999999996</v>
      </c>
    </row>
    <row r="93" spans="1:55" ht="12.75" x14ac:dyDescent="0.2">
      <c r="A93" s="7">
        <v>8</v>
      </c>
      <c r="B93">
        <v>5</v>
      </c>
      <c r="C93" s="6">
        <f t="shared" si="8"/>
        <v>86.7</v>
      </c>
      <c r="D93" s="6">
        <v>76.599999999999994</v>
      </c>
      <c r="E93" s="6">
        <v>86.7</v>
      </c>
      <c r="F93" s="30">
        <v>81.77</v>
      </c>
      <c r="G93" s="6">
        <v>-2.7</v>
      </c>
      <c r="I93" s="6">
        <f t="shared" si="9"/>
        <v>32.200000000000003</v>
      </c>
      <c r="J93" s="6">
        <v>40.1</v>
      </c>
      <c r="K93" s="6">
        <v>32.200000000000003</v>
      </c>
      <c r="L93" s="30">
        <v>37.03</v>
      </c>
      <c r="M93" s="6">
        <v>5.2</v>
      </c>
      <c r="O93" s="6">
        <f t="shared" si="10"/>
        <v>191.2</v>
      </c>
      <c r="P93" s="6">
        <v>193.3</v>
      </c>
      <c r="Q93" s="6">
        <v>191.2</v>
      </c>
      <c r="R93" s="30">
        <v>191.32</v>
      </c>
      <c r="S93" s="27">
        <v>0.4</v>
      </c>
      <c r="V93" s="6">
        <v>309.89999999999998</v>
      </c>
      <c r="W93" s="6">
        <v>310.10000000000002</v>
      </c>
      <c r="X93" s="30">
        <v>310.12</v>
      </c>
      <c r="Y93" s="27">
        <v>2.9</v>
      </c>
      <c r="AA93" s="6">
        <f t="shared" si="11"/>
        <v>118.9</v>
      </c>
      <c r="AB93" s="6">
        <v>116.6</v>
      </c>
      <c r="AC93" s="6">
        <v>118.9</v>
      </c>
      <c r="AD93" s="30">
        <v>118.79</v>
      </c>
      <c r="AE93" s="27">
        <v>2.5</v>
      </c>
      <c r="AG93" s="6">
        <f t="shared" si="12"/>
        <v>27.9</v>
      </c>
      <c r="AH93" s="6">
        <v>24.7</v>
      </c>
      <c r="AI93" s="6">
        <v>27.9</v>
      </c>
      <c r="AJ93" s="30">
        <v>26.37</v>
      </c>
      <c r="AK93" s="27">
        <v>-1.1000000000000001</v>
      </c>
      <c r="AM93" s="6">
        <f t="shared" si="13"/>
        <v>61.7</v>
      </c>
      <c r="AN93" s="6">
        <v>62.4</v>
      </c>
      <c r="AO93" s="6">
        <v>61.7</v>
      </c>
      <c r="AP93" s="30">
        <v>61.69</v>
      </c>
      <c r="AQ93" s="27">
        <v>-0.5</v>
      </c>
      <c r="AS93" s="6">
        <f t="shared" si="14"/>
        <v>38.299999999999997</v>
      </c>
      <c r="AT93" s="6">
        <v>37.6</v>
      </c>
      <c r="AU93" s="6">
        <v>38.299999999999997</v>
      </c>
      <c r="AV93" s="30">
        <v>38.31</v>
      </c>
      <c r="AW93" s="27">
        <v>0.5</v>
      </c>
      <c r="AY93" s="6">
        <f t="shared" si="15"/>
        <v>27.1</v>
      </c>
      <c r="AZ93" s="6">
        <v>34.4</v>
      </c>
      <c r="BA93" s="6">
        <v>27.1</v>
      </c>
      <c r="BB93" s="30">
        <v>31.17</v>
      </c>
      <c r="BC93" s="6">
        <v>3.7</v>
      </c>
    </row>
    <row r="94" spans="1:55" ht="12.75" x14ac:dyDescent="0.2">
      <c r="A94" s="7">
        <v>8</v>
      </c>
      <c r="B94">
        <v>6</v>
      </c>
      <c r="C94" s="6">
        <f t="shared" si="8"/>
        <v>73.7</v>
      </c>
      <c r="D94" s="6">
        <v>92.2</v>
      </c>
      <c r="E94" s="6">
        <v>73.7</v>
      </c>
      <c r="F94" s="30">
        <v>81.510000000000005</v>
      </c>
      <c r="G94" s="6">
        <v>-3</v>
      </c>
      <c r="I94" s="6">
        <f t="shared" si="9"/>
        <v>61.1</v>
      </c>
      <c r="J94" s="6">
        <v>92.8</v>
      </c>
      <c r="K94" s="6">
        <v>61.1</v>
      </c>
      <c r="L94" s="30">
        <v>37.29</v>
      </c>
      <c r="M94" s="6">
        <v>3.1</v>
      </c>
      <c r="O94" s="6">
        <f t="shared" si="10"/>
        <v>175.5</v>
      </c>
      <c r="P94" s="6">
        <v>125.3</v>
      </c>
      <c r="Q94" s="6">
        <v>175.5</v>
      </c>
      <c r="R94" s="30">
        <v>191.54</v>
      </c>
      <c r="S94" s="27">
        <v>2.6</v>
      </c>
      <c r="V94" s="6">
        <v>310.2</v>
      </c>
      <c r="W94" s="6">
        <v>310.3</v>
      </c>
      <c r="X94" s="30">
        <v>310.33999999999997</v>
      </c>
      <c r="Y94" s="27">
        <v>2.6</v>
      </c>
      <c r="AA94" s="6">
        <f t="shared" si="11"/>
        <v>134.80000000000001</v>
      </c>
      <c r="AB94" s="6">
        <v>185</v>
      </c>
      <c r="AC94" s="6">
        <v>134.80000000000001</v>
      </c>
      <c r="AD94" s="30">
        <v>118.8</v>
      </c>
      <c r="AE94" s="27">
        <v>0.1</v>
      </c>
      <c r="AG94" s="6">
        <f t="shared" si="12"/>
        <v>23.7</v>
      </c>
      <c r="AH94" s="6">
        <v>29.7</v>
      </c>
      <c r="AI94" s="6">
        <v>23.7</v>
      </c>
      <c r="AJ94" s="30">
        <v>26.27</v>
      </c>
      <c r="AK94" s="27">
        <v>-1.2</v>
      </c>
      <c r="AM94" s="6">
        <f t="shared" si="13"/>
        <v>56.6</v>
      </c>
      <c r="AN94" s="6">
        <v>40.4</v>
      </c>
      <c r="AO94" s="6">
        <v>56.6</v>
      </c>
      <c r="AP94" s="30">
        <v>61.72</v>
      </c>
      <c r="AQ94" s="27">
        <v>0.3</v>
      </c>
      <c r="AS94" s="6">
        <f t="shared" si="14"/>
        <v>43.4</v>
      </c>
      <c r="AT94" s="6">
        <v>59.6</v>
      </c>
      <c r="AU94" s="6">
        <v>43.4</v>
      </c>
      <c r="AV94" s="30">
        <v>38.28</v>
      </c>
      <c r="AW94" s="27">
        <v>-0.3</v>
      </c>
      <c r="AY94" s="6">
        <f t="shared" si="15"/>
        <v>45.3</v>
      </c>
      <c r="AZ94" s="6">
        <v>50.2</v>
      </c>
      <c r="BA94" s="6">
        <v>45.3</v>
      </c>
      <c r="BB94" s="30">
        <v>31.39</v>
      </c>
      <c r="BC94" s="6">
        <v>2.6</v>
      </c>
    </row>
    <row r="95" spans="1:55" ht="12.75" x14ac:dyDescent="0.2">
      <c r="A95" s="7">
        <v>8</v>
      </c>
      <c r="B95">
        <v>7</v>
      </c>
      <c r="C95" s="6">
        <f t="shared" si="8"/>
        <v>79</v>
      </c>
      <c r="D95" s="6">
        <v>126.1</v>
      </c>
      <c r="E95" s="6">
        <v>79</v>
      </c>
      <c r="F95" s="30">
        <v>81.19</v>
      </c>
      <c r="G95" s="6">
        <v>-3.9</v>
      </c>
      <c r="I95" s="6">
        <f t="shared" si="9"/>
        <v>39</v>
      </c>
      <c r="J95" s="6">
        <v>36.799999999999997</v>
      </c>
      <c r="K95" s="6">
        <v>39</v>
      </c>
      <c r="L95" s="30">
        <v>37.369999999999997</v>
      </c>
      <c r="M95" s="6">
        <v>1.1000000000000001</v>
      </c>
      <c r="O95" s="6">
        <f t="shared" si="10"/>
        <v>192.7</v>
      </c>
      <c r="P95" s="6">
        <v>147.6</v>
      </c>
      <c r="Q95" s="6">
        <v>192.7</v>
      </c>
      <c r="R95" s="30">
        <v>191.97</v>
      </c>
      <c r="S95" s="27">
        <v>5.2</v>
      </c>
      <c r="V95" s="6">
        <v>310.5</v>
      </c>
      <c r="W95" s="6">
        <v>310.60000000000002</v>
      </c>
      <c r="X95" s="30">
        <v>310.54000000000002</v>
      </c>
      <c r="Y95" s="27">
        <v>2.4</v>
      </c>
      <c r="AA95" s="6">
        <f t="shared" si="11"/>
        <v>118</v>
      </c>
      <c r="AB95" s="6">
        <v>162.9</v>
      </c>
      <c r="AC95" s="6">
        <v>118</v>
      </c>
      <c r="AD95" s="30">
        <v>118.56</v>
      </c>
      <c r="AE95" s="27">
        <v>-2.9</v>
      </c>
      <c r="AG95" s="6">
        <f t="shared" si="12"/>
        <v>25.4</v>
      </c>
      <c r="AH95" s="6">
        <v>40.6</v>
      </c>
      <c r="AI95" s="6">
        <v>25.4</v>
      </c>
      <c r="AJ95" s="30">
        <v>26.14</v>
      </c>
      <c r="AK95" s="27">
        <v>-1.5</v>
      </c>
      <c r="AM95" s="6">
        <f t="shared" si="13"/>
        <v>62</v>
      </c>
      <c r="AN95" s="6">
        <v>47.5</v>
      </c>
      <c r="AO95" s="6">
        <v>62</v>
      </c>
      <c r="AP95" s="30">
        <v>61.82</v>
      </c>
      <c r="AQ95" s="27">
        <v>1.2</v>
      </c>
      <c r="AS95" s="6">
        <f t="shared" si="14"/>
        <v>38</v>
      </c>
      <c r="AT95" s="6">
        <v>52.5</v>
      </c>
      <c r="AU95" s="6">
        <v>38</v>
      </c>
      <c r="AV95" s="30">
        <v>38.18</v>
      </c>
      <c r="AW95" s="27">
        <v>-1.2</v>
      </c>
      <c r="AY95" s="6">
        <f t="shared" si="15"/>
        <v>33.1</v>
      </c>
      <c r="AZ95" s="6">
        <v>22.6</v>
      </c>
      <c r="BA95" s="6">
        <v>33.1</v>
      </c>
      <c r="BB95" s="30">
        <v>31.52</v>
      </c>
      <c r="BC95" s="6">
        <v>1.6</v>
      </c>
    </row>
    <row r="96" spans="1:55" ht="12.75" x14ac:dyDescent="0.2">
      <c r="A96" s="7">
        <v>8</v>
      </c>
      <c r="B96">
        <v>8</v>
      </c>
      <c r="C96" s="6">
        <f t="shared" si="8"/>
        <v>79.7</v>
      </c>
      <c r="D96" s="6">
        <v>97.8</v>
      </c>
      <c r="E96" s="6">
        <v>79.7</v>
      </c>
      <c r="F96" s="30">
        <v>80.77</v>
      </c>
      <c r="G96" s="6">
        <v>-5</v>
      </c>
      <c r="I96" s="6">
        <f t="shared" si="9"/>
        <v>31.4</v>
      </c>
      <c r="J96" s="6">
        <v>25</v>
      </c>
      <c r="K96" s="6">
        <v>31.4</v>
      </c>
      <c r="L96" s="30">
        <v>37.31</v>
      </c>
      <c r="M96" s="6">
        <v>-0.8</v>
      </c>
      <c r="O96" s="6">
        <f t="shared" si="10"/>
        <v>199.6</v>
      </c>
      <c r="P96" s="6">
        <v>187.8</v>
      </c>
      <c r="Q96" s="6">
        <v>199.6</v>
      </c>
      <c r="R96" s="30">
        <v>192.64</v>
      </c>
      <c r="S96" s="27">
        <v>8</v>
      </c>
      <c r="V96" s="6">
        <v>310.60000000000002</v>
      </c>
      <c r="W96" s="6">
        <v>310.7</v>
      </c>
      <c r="X96" s="30">
        <v>310.72000000000003</v>
      </c>
      <c r="Y96" s="27">
        <v>2.2000000000000002</v>
      </c>
      <c r="AA96" s="6">
        <f t="shared" si="11"/>
        <v>111.1</v>
      </c>
      <c r="AB96" s="6">
        <v>122.8</v>
      </c>
      <c r="AC96" s="6">
        <v>111.1</v>
      </c>
      <c r="AD96" s="30">
        <v>118.08</v>
      </c>
      <c r="AE96" s="27">
        <v>-5.8</v>
      </c>
      <c r="AG96" s="6">
        <f t="shared" si="12"/>
        <v>25.6</v>
      </c>
      <c r="AH96" s="6">
        <v>31.5</v>
      </c>
      <c r="AI96" s="6">
        <v>25.6</v>
      </c>
      <c r="AJ96" s="30">
        <v>26</v>
      </c>
      <c r="AK96" s="27">
        <v>-1.8</v>
      </c>
      <c r="AM96" s="6">
        <f t="shared" si="13"/>
        <v>64.2</v>
      </c>
      <c r="AN96" s="6">
        <v>60.5</v>
      </c>
      <c r="AO96" s="6">
        <v>64.2</v>
      </c>
      <c r="AP96" s="30">
        <v>62</v>
      </c>
      <c r="AQ96" s="27">
        <v>2.1</v>
      </c>
      <c r="AS96" s="6">
        <f t="shared" si="14"/>
        <v>35.799999999999997</v>
      </c>
      <c r="AT96" s="6">
        <v>39.5</v>
      </c>
      <c r="AU96" s="6">
        <v>35.799999999999997</v>
      </c>
      <c r="AV96" s="30">
        <v>38</v>
      </c>
      <c r="AW96" s="27">
        <v>-2.1</v>
      </c>
      <c r="AY96" s="6">
        <f t="shared" si="15"/>
        <v>28.3</v>
      </c>
      <c r="AZ96" s="6">
        <v>20.399999999999999</v>
      </c>
      <c r="BA96" s="6">
        <v>28.3</v>
      </c>
      <c r="BB96" s="30">
        <v>31.6</v>
      </c>
      <c r="BC96" s="6">
        <v>0.9</v>
      </c>
    </row>
    <row r="97" spans="1:55" ht="12.75" x14ac:dyDescent="0.2">
      <c r="A97" s="7">
        <v>8</v>
      </c>
      <c r="B97">
        <v>9</v>
      </c>
      <c r="C97" s="6">
        <f t="shared" si="8"/>
        <v>74.7</v>
      </c>
      <c r="D97" s="6">
        <v>66</v>
      </c>
      <c r="E97" s="6">
        <v>74.7</v>
      </c>
      <c r="F97" s="30">
        <v>80.319999999999993</v>
      </c>
      <c r="G97" s="6">
        <v>-5.4</v>
      </c>
      <c r="I97" s="6">
        <f t="shared" si="9"/>
        <v>40.799999999999997</v>
      </c>
      <c r="J97" s="6">
        <v>35.4</v>
      </c>
      <c r="K97" s="6">
        <v>40.799999999999997</v>
      </c>
      <c r="L97" s="30">
        <v>37.1</v>
      </c>
      <c r="M97" s="6">
        <v>-2.5</v>
      </c>
      <c r="O97" s="6">
        <f t="shared" si="10"/>
        <v>195.2</v>
      </c>
      <c r="P97" s="6">
        <v>209.2</v>
      </c>
      <c r="Q97" s="6">
        <v>195.2</v>
      </c>
      <c r="R97" s="30">
        <v>193.46</v>
      </c>
      <c r="S97" s="27">
        <v>9.8000000000000007</v>
      </c>
      <c r="V97" s="6">
        <v>310.60000000000002</v>
      </c>
      <c r="W97" s="6">
        <v>310.7</v>
      </c>
      <c r="X97" s="30">
        <v>310.88</v>
      </c>
      <c r="Y97" s="27">
        <v>2</v>
      </c>
      <c r="AA97" s="6">
        <f t="shared" si="11"/>
        <v>115.5</v>
      </c>
      <c r="AB97" s="6">
        <v>101.5</v>
      </c>
      <c r="AC97" s="6">
        <v>115.5</v>
      </c>
      <c r="AD97" s="30">
        <v>117.43</v>
      </c>
      <c r="AE97" s="27">
        <v>-7.8</v>
      </c>
      <c r="AG97" s="6">
        <f t="shared" si="12"/>
        <v>24</v>
      </c>
      <c r="AH97" s="6">
        <v>21.3</v>
      </c>
      <c r="AI97" s="6">
        <v>24</v>
      </c>
      <c r="AJ97" s="30">
        <v>25.84</v>
      </c>
      <c r="AK97" s="27">
        <v>-1.9</v>
      </c>
      <c r="AM97" s="6">
        <f t="shared" si="13"/>
        <v>62.8</v>
      </c>
      <c r="AN97" s="6">
        <v>67.3</v>
      </c>
      <c r="AO97" s="6">
        <v>62.8</v>
      </c>
      <c r="AP97" s="30">
        <v>62.23</v>
      </c>
      <c r="AQ97" s="27">
        <v>2.8</v>
      </c>
      <c r="AS97" s="6">
        <f t="shared" si="14"/>
        <v>37.200000000000003</v>
      </c>
      <c r="AT97" s="6">
        <v>32.700000000000003</v>
      </c>
      <c r="AU97" s="6">
        <v>37.200000000000003</v>
      </c>
      <c r="AV97" s="30">
        <v>37.770000000000003</v>
      </c>
      <c r="AW97" s="27">
        <v>-2.8</v>
      </c>
      <c r="AY97" s="6">
        <f t="shared" si="15"/>
        <v>35.299999999999997</v>
      </c>
      <c r="AZ97" s="6">
        <v>34.9</v>
      </c>
      <c r="BA97" s="6">
        <v>35.299999999999997</v>
      </c>
      <c r="BB97" s="30">
        <v>31.6</v>
      </c>
      <c r="BC97" s="6">
        <v>0</v>
      </c>
    </row>
    <row r="98" spans="1:55" ht="12.75" x14ac:dyDescent="0.2">
      <c r="A98" s="7">
        <v>8</v>
      </c>
      <c r="B98">
        <v>10</v>
      </c>
      <c r="C98" s="6">
        <f t="shared" si="8"/>
        <v>87.2</v>
      </c>
      <c r="D98" s="6">
        <v>79.900000000000006</v>
      </c>
      <c r="E98" s="6">
        <v>87.2</v>
      </c>
      <c r="F98" s="30">
        <v>79.92</v>
      </c>
      <c r="G98" s="6">
        <v>-4.9000000000000004</v>
      </c>
      <c r="I98" s="6">
        <f t="shared" si="9"/>
        <v>32</v>
      </c>
      <c r="J98" s="6">
        <v>23.8</v>
      </c>
      <c r="K98" s="6">
        <v>32</v>
      </c>
      <c r="L98" s="30">
        <v>36.799999999999997</v>
      </c>
      <c r="M98" s="6">
        <v>-3.6</v>
      </c>
      <c r="O98" s="6">
        <f t="shared" si="10"/>
        <v>192.2</v>
      </c>
      <c r="P98" s="6">
        <v>207.7</v>
      </c>
      <c r="Q98" s="6">
        <v>192.2</v>
      </c>
      <c r="R98" s="30">
        <v>194.32</v>
      </c>
      <c r="S98" s="27">
        <v>10.3</v>
      </c>
      <c r="V98" s="6">
        <v>311.5</v>
      </c>
      <c r="W98" s="6">
        <v>311.3</v>
      </c>
      <c r="X98" s="30">
        <v>311.04000000000002</v>
      </c>
      <c r="Y98" s="27">
        <v>1.9</v>
      </c>
      <c r="AA98" s="6">
        <f t="shared" si="11"/>
        <v>119.2</v>
      </c>
      <c r="AB98" s="6">
        <v>103.8</v>
      </c>
      <c r="AC98" s="6">
        <v>119.2</v>
      </c>
      <c r="AD98" s="30">
        <v>116.72</v>
      </c>
      <c r="AE98" s="27">
        <v>-8.5</v>
      </c>
      <c r="AG98" s="6">
        <f t="shared" si="12"/>
        <v>28</v>
      </c>
      <c r="AH98" s="6">
        <v>25.7</v>
      </c>
      <c r="AI98" s="6">
        <v>28</v>
      </c>
      <c r="AJ98" s="30">
        <v>25.69</v>
      </c>
      <c r="AK98" s="27">
        <v>-1.7</v>
      </c>
      <c r="AM98" s="6">
        <f t="shared" si="13"/>
        <v>61.7</v>
      </c>
      <c r="AN98" s="6">
        <v>66.7</v>
      </c>
      <c r="AO98" s="6">
        <v>61.7</v>
      </c>
      <c r="AP98" s="30">
        <v>62.47</v>
      </c>
      <c r="AQ98" s="27">
        <v>2.9</v>
      </c>
      <c r="AS98" s="6">
        <f t="shared" si="14"/>
        <v>38.299999999999997</v>
      </c>
      <c r="AT98" s="6">
        <v>33.299999999999997</v>
      </c>
      <c r="AU98" s="6">
        <v>38.299999999999997</v>
      </c>
      <c r="AV98" s="30">
        <v>37.53</v>
      </c>
      <c r="AW98" s="27">
        <v>-2.9</v>
      </c>
      <c r="AY98" s="6">
        <f t="shared" si="15"/>
        <v>26.8</v>
      </c>
      <c r="AZ98" s="6">
        <v>23</v>
      </c>
      <c r="BA98" s="6">
        <v>26.8</v>
      </c>
      <c r="BB98" s="30">
        <v>31.53</v>
      </c>
      <c r="BC98" s="6">
        <v>-0.8</v>
      </c>
    </row>
    <row r="99" spans="1:55" ht="12.75" x14ac:dyDescent="0.2">
      <c r="A99" s="7">
        <v>8</v>
      </c>
      <c r="B99">
        <v>11</v>
      </c>
      <c r="C99" s="6">
        <f t="shared" si="8"/>
        <v>77.2</v>
      </c>
      <c r="D99" s="6">
        <v>68.900000000000006</v>
      </c>
      <c r="E99" s="6">
        <v>77.2</v>
      </c>
      <c r="F99" s="30">
        <v>79.63</v>
      </c>
      <c r="G99" s="6">
        <v>-3.5</v>
      </c>
      <c r="I99" s="6">
        <f t="shared" si="9"/>
        <v>43.9</v>
      </c>
      <c r="J99" s="6">
        <v>39.1</v>
      </c>
      <c r="K99" s="6">
        <v>43.9</v>
      </c>
      <c r="L99" s="30">
        <v>36.4</v>
      </c>
      <c r="M99" s="6">
        <v>-4.8</v>
      </c>
      <c r="O99" s="6">
        <f t="shared" si="10"/>
        <v>190.2</v>
      </c>
      <c r="P99" s="6">
        <v>203.5</v>
      </c>
      <c r="Q99" s="6">
        <v>190.2</v>
      </c>
      <c r="R99" s="30">
        <v>195.16</v>
      </c>
      <c r="S99" s="27">
        <v>10.1</v>
      </c>
      <c r="V99" s="6">
        <v>311.5</v>
      </c>
      <c r="W99" s="6">
        <v>311.3</v>
      </c>
      <c r="X99" s="30">
        <v>311.2</v>
      </c>
      <c r="Y99" s="27">
        <v>1.8</v>
      </c>
      <c r="AA99" s="6">
        <f t="shared" si="11"/>
        <v>121.1</v>
      </c>
      <c r="AB99" s="6">
        <v>108</v>
      </c>
      <c r="AC99" s="6">
        <v>121.1</v>
      </c>
      <c r="AD99" s="30">
        <v>116.03</v>
      </c>
      <c r="AE99" s="27">
        <v>-8.3000000000000007</v>
      </c>
      <c r="AG99" s="6">
        <f t="shared" si="12"/>
        <v>24.8</v>
      </c>
      <c r="AH99" s="6">
        <v>22.1</v>
      </c>
      <c r="AI99" s="6">
        <v>24.8</v>
      </c>
      <c r="AJ99" s="30">
        <v>25.59</v>
      </c>
      <c r="AK99" s="27">
        <v>-1.3</v>
      </c>
      <c r="AM99" s="6">
        <f t="shared" si="13"/>
        <v>61.1</v>
      </c>
      <c r="AN99" s="6">
        <v>65.3</v>
      </c>
      <c r="AO99" s="6">
        <v>61.1</v>
      </c>
      <c r="AP99" s="30">
        <v>62.71</v>
      </c>
      <c r="AQ99" s="27">
        <v>2.9</v>
      </c>
      <c r="AS99" s="6">
        <f t="shared" si="14"/>
        <v>38.9</v>
      </c>
      <c r="AT99" s="6">
        <v>34.700000000000003</v>
      </c>
      <c r="AU99" s="6">
        <v>38.9</v>
      </c>
      <c r="AV99" s="30">
        <v>37.29</v>
      </c>
      <c r="AW99" s="27">
        <v>-2.9</v>
      </c>
      <c r="AY99" s="6">
        <f t="shared" si="15"/>
        <v>36.200000000000003</v>
      </c>
      <c r="AZ99" s="6">
        <v>36.200000000000003</v>
      </c>
      <c r="BA99" s="6">
        <v>36.200000000000003</v>
      </c>
      <c r="BB99" s="30">
        <v>31.37</v>
      </c>
      <c r="BC99" s="6">
        <v>-1.9</v>
      </c>
    </row>
    <row r="100" spans="1:55" ht="12.75" x14ac:dyDescent="0.2">
      <c r="A100" s="7">
        <v>8</v>
      </c>
      <c r="B100">
        <v>12</v>
      </c>
      <c r="C100" s="6">
        <f t="shared" si="8"/>
        <v>83.9</v>
      </c>
      <c r="D100" s="6">
        <v>79.2</v>
      </c>
      <c r="E100" s="6">
        <v>83.9</v>
      </c>
      <c r="F100" s="30">
        <v>79.39</v>
      </c>
      <c r="G100" s="6">
        <v>-2.8</v>
      </c>
      <c r="I100" s="6">
        <f t="shared" si="9"/>
        <v>29</v>
      </c>
      <c r="J100" s="6">
        <v>18.5</v>
      </c>
      <c r="K100" s="6">
        <v>29</v>
      </c>
      <c r="L100" s="30">
        <v>35.97</v>
      </c>
      <c r="M100" s="6">
        <v>-5.2</v>
      </c>
      <c r="O100" s="6">
        <f t="shared" si="10"/>
        <v>198.3</v>
      </c>
      <c r="P100" s="6">
        <v>213.6</v>
      </c>
      <c r="Q100" s="6">
        <v>198.3</v>
      </c>
      <c r="R100" s="30">
        <v>195.98</v>
      </c>
      <c r="S100" s="27">
        <v>9.9</v>
      </c>
      <c r="V100" s="6">
        <v>311.39999999999998</v>
      </c>
      <c r="W100" s="6">
        <v>311.2</v>
      </c>
      <c r="X100" s="30">
        <v>311.35000000000002</v>
      </c>
      <c r="Y100" s="27">
        <v>1.8</v>
      </c>
      <c r="AA100" s="6">
        <f t="shared" si="11"/>
        <v>112.9</v>
      </c>
      <c r="AB100" s="6">
        <v>97.7</v>
      </c>
      <c r="AC100" s="6">
        <v>112.9</v>
      </c>
      <c r="AD100" s="30">
        <v>115.36</v>
      </c>
      <c r="AE100" s="27">
        <v>-8</v>
      </c>
      <c r="AG100" s="6">
        <f t="shared" si="12"/>
        <v>26.9</v>
      </c>
      <c r="AH100" s="6">
        <v>25.4</v>
      </c>
      <c r="AI100" s="6">
        <v>26.9</v>
      </c>
      <c r="AJ100" s="30">
        <v>25.5</v>
      </c>
      <c r="AK100" s="27">
        <v>-1.1000000000000001</v>
      </c>
      <c r="AM100" s="6">
        <f t="shared" si="13"/>
        <v>63.7</v>
      </c>
      <c r="AN100" s="6">
        <v>68.599999999999994</v>
      </c>
      <c r="AO100" s="6">
        <v>63.7</v>
      </c>
      <c r="AP100" s="30">
        <v>62.95</v>
      </c>
      <c r="AQ100" s="27">
        <v>2.8</v>
      </c>
      <c r="AS100" s="6">
        <f t="shared" si="14"/>
        <v>36.299999999999997</v>
      </c>
      <c r="AT100" s="6">
        <v>31.4</v>
      </c>
      <c r="AU100" s="6">
        <v>36.299999999999997</v>
      </c>
      <c r="AV100" s="30">
        <v>37.049999999999997</v>
      </c>
      <c r="AW100" s="27">
        <v>-2.8</v>
      </c>
      <c r="AY100" s="6">
        <f t="shared" si="15"/>
        <v>25.7</v>
      </c>
      <c r="AZ100" s="6">
        <v>18.899999999999999</v>
      </c>
      <c r="BA100" s="6">
        <v>25.7</v>
      </c>
      <c r="BB100" s="30">
        <v>31.18</v>
      </c>
      <c r="BC100" s="6">
        <v>-2.2999999999999998</v>
      </c>
    </row>
    <row r="101" spans="1:55" ht="12.75" x14ac:dyDescent="0.2">
      <c r="A101" s="7"/>
      <c r="B101">
        <v>1</v>
      </c>
      <c r="C101" s="6">
        <f t="shared" si="8"/>
        <v>75.400000000000006</v>
      </c>
      <c r="D101" s="6">
        <v>63.3</v>
      </c>
      <c r="E101" s="6">
        <v>75.400000000000006</v>
      </c>
      <c r="F101" s="30">
        <v>79.180000000000007</v>
      </c>
      <c r="G101" s="6">
        <v>-2.6</v>
      </c>
      <c r="I101" s="6">
        <f t="shared" si="9"/>
        <v>36.9</v>
      </c>
      <c r="J101" s="6">
        <v>31.7</v>
      </c>
      <c r="K101" s="6">
        <v>36.9</v>
      </c>
      <c r="L101" s="30">
        <v>35.58</v>
      </c>
      <c r="M101" s="6">
        <v>-4.5999999999999996</v>
      </c>
      <c r="O101" s="6">
        <f t="shared" si="10"/>
        <v>198.9</v>
      </c>
      <c r="P101" s="6">
        <v>216.4</v>
      </c>
      <c r="Q101" s="6">
        <v>198.9</v>
      </c>
      <c r="R101" s="30">
        <v>196.73</v>
      </c>
      <c r="S101" s="27">
        <v>9</v>
      </c>
      <c r="V101" s="6">
        <v>311.39999999999998</v>
      </c>
      <c r="W101" s="6">
        <v>311.2</v>
      </c>
      <c r="X101" s="30">
        <v>311.49</v>
      </c>
      <c r="Y101" s="27">
        <v>1.7</v>
      </c>
      <c r="AA101" s="6">
        <f t="shared" si="11"/>
        <v>112.3</v>
      </c>
      <c r="AB101" s="6">
        <v>95</v>
      </c>
      <c r="AC101" s="6">
        <v>112.3</v>
      </c>
      <c r="AD101" s="30">
        <v>114.76</v>
      </c>
      <c r="AE101" s="27">
        <v>-7.2</v>
      </c>
      <c r="AG101" s="6">
        <f t="shared" si="12"/>
        <v>24.2</v>
      </c>
      <c r="AH101" s="6">
        <v>20.3</v>
      </c>
      <c r="AI101" s="6">
        <v>24.2</v>
      </c>
      <c r="AJ101" s="30">
        <v>25.42</v>
      </c>
      <c r="AK101" s="27">
        <v>-1</v>
      </c>
      <c r="AM101" s="6">
        <f t="shared" si="13"/>
        <v>63.9</v>
      </c>
      <c r="AN101" s="6">
        <v>69.5</v>
      </c>
      <c r="AO101" s="6">
        <v>63.9</v>
      </c>
      <c r="AP101" s="30">
        <v>63.16</v>
      </c>
      <c r="AQ101" s="27">
        <v>2.5</v>
      </c>
      <c r="AS101" s="6">
        <f t="shared" si="14"/>
        <v>36.1</v>
      </c>
      <c r="AT101" s="6">
        <v>30.5</v>
      </c>
      <c r="AU101" s="6">
        <v>36.1</v>
      </c>
      <c r="AV101" s="30">
        <v>36.840000000000003</v>
      </c>
      <c r="AW101" s="27">
        <v>-2.5</v>
      </c>
      <c r="AY101" s="6">
        <f t="shared" si="15"/>
        <v>32.799999999999997</v>
      </c>
      <c r="AZ101" s="6">
        <v>33.299999999999997</v>
      </c>
      <c r="BA101" s="6">
        <v>32.799999999999997</v>
      </c>
      <c r="BB101" s="30">
        <v>31.01</v>
      </c>
      <c r="BC101" s="6">
        <v>-2.1</v>
      </c>
    </row>
    <row r="102" spans="1:55" ht="12.75" x14ac:dyDescent="0.2">
      <c r="A102" s="7">
        <v>9</v>
      </c>
      <c r="B102">
        <v>2</v>
      </c>
      <c r="C102" s="6">
        <f t="shared" si="8"/>
        <v>82.6</v>
      </c>
      <c r="D102" s="6">
        <v>69</v>
      </c>
      <c r="E102" s="6">
        <v>82.6</v>
      </c>
      <c r="F102" s="30">
        <v>78.95</v>
      </c>
      <c r="G102" s="6">
        <v>-2.7</v>
      </c>
      <c r="I102" s="6">
        <f t="shared" si="9"/>
        <v>36.700000000000003</v>
      </c>
      <c r="J102" s="6">
        <v>36.9</v>
      </c>
      <c r="K102" s="6">
        <v>36.700000000000003</v>
      </c>
      <c r="L102" s="30">
        <v>35.340000000000003</v>
      </c>
      <c r="M102" s="6">
        <v>-3</v>
      </c>
      <c r="O102" s="6">
        <f t="shared" si="10"/>
        <v>192</v>
      </c>
      <c r="P102" s="6">
        <v>205.5</v>
      </c>
      <c r="Q102" s="6">
        <v>192</v>
      </c>
      <c r="R102" s="30">
        <v>197.34</v>
      </c>
      <c r="S102" s="27">
        <v>7.3</v>
      </c>
      <c r="V102" s="6">
        <v>311.39999999999998</v>
      </c>
      <c r="W102" s="6">
        <v>311.3</v>
      </c>
      <c r="X102" s="30">
        <v>311.62</v>
      </c>
      <c r="Y102" s="27">
        <v>1.6</v>
      </c>
      <c r="AA102" s="6">
        <f t="shared" si="11"/>
        <v>119.3</v>
      </c>
      <c r="AB102" s="6">
        <v>105.9</v>
      </c>
      <c r="AC102" s="6">
        <v>119.3</v>
      </c>
      <c r="AD102" s="30">
        <v>114.29</v>
      </c>
      <c r="AE102" s="27">
        <v>-5.7</v>
      </c>
      <c r="AG102" s="6">
        <f t="shared" si="12"/>
        <v>26.5</v>
      </c>
      <c r="AH102" s="6">
        <v>22.2</v>
      </c>
      <c r="AI102" s="6">
        <v>26.5</v>
      </c>
      <c r="AJ102" s="30">
        <v>25.34</v>
      </c>
      <c r="AK102" s="27">
        <v>-1</v>
      </c>
      <c r="AM102" s="6">
        <f t="shared" si="13"/>
        <v>61.7</v>
      </c>
      <c r="AN102" s="6">
        <v>66</v>
      </c>
      <c r="AO102" s="6">
        <v>61.7</v>
      </c>
      <c r="AP102" s="30">
        <v>63.33</v>
      </c>
      <c r="AQ102" s="27">
        <v>2</v>
      </c>
      <c r="AS102" s="6">
        <f t="shared" si="14"/>
        <v>38.299999999999997</v>
      </c>
      <c r="AT102" s="6">
        <v>34</v>
      </c>
      <c r="AU102" s="6">
        <v>38.299999999999997</v>
      </c>
      <c r="AV102" s="30">
        <v>36.67</v>
      </c>
      <c r="AW102" s="27">
        <v>-2</v>
      </c>
      <c r="AY102" s="6">
        <f t="shared" si="15"/>
        <v>30.7</v>
      </c>
      <c r="AZ102" s="6">
        <v>34.799999999999997</v>
      </c>
      <c r="BA102" s="6">
        <v>30.7</v>
      </c>
      <c r="BB102" s="30">
        <v>30.92</v>
      </c>
      <c r="BC102" s="6">
        <v>-1.1000000000000001</v>
      </c>
    </row>
    <row r="103" spans="1:55" ht="12.75" x14ac:dyDescent="0.2">
      <c r="A103" s="7">
        <v>9</v>
      </c>
      <c r="B103">
        <v>3</v>
      </c>
      <c r="C103" s="6">
        <f t="shared" si="8"/>
        <v>75.900000000000006</v>
      </c>
      <c r="D103" s="6">
        <v>66.099999999999994</v>
      </c>
      <c r="E103" s="6">
        <v>75.900000000000006</v>
      </c>
      <c r="F103" s="30">
        <v>78.650000000000006</v>
      </c>
      <c r="G103" s="6">
        <v>-3.6</v>
      </c>
      <c r="I103" s="6">
        <f t="shared" si="9"/>
        <v>29.9</v>
      </c>
      <c r="J103" s="6">
        <v>31.6</v>
      </c>
      <c r="K103" s="6">
        <v>29.9</v>
      </c>
      <c r="L103" s="30">
        <v>35.229999999999997</v>
      </c>
      <c r="M103" s="6">
        <v>-1.3</v>
      </c>
      <c r="O103" s="6">
        <f t="shared" si="10"/>
        <v>205.8</v>
      </c>
      <c r="P103" s="6">
        <v>213.7</v>
      </c>
      <c r="Q103" s="6">
        <v>205.8</v>
      </c>
      <c r="R103" s="30">
        <v>197.86</v>
      </c>
      <c r="S103" s="27">
        <v>6.2</v>
      </c>
      <c r="V103" s="6">
        <v>311.5</v>
      </c>
      <c r="W103" s="6">
        <v>311.60000000000002</v>
      </c>
      <c r="X103" s="30">
        <v>311.73</v>
      </c>
      <c r="Y103" s="27">
        <v>1.3</v>
      </c>
      <c r="AA103" s="6">
        <f t="shared" si="11"/>
        <v>105.9</v>
      </c>
      <c r="AB103" s="6">
        <v>97.8</v>
      </c>
      <c r="AC103" s="6">
        <v>105.9</v>
      </c>
      <c r="AD103" s="30">
        <v>113.88</v>
      </c>
      <c r="AE103" s="27">
        <v>-4.9000000000000004</v>
      </c>
      <c r="AG103" s="6">
        <f t="shared" si="12"/>
        <v>24.4</v>
      </c>
      <c r="AH103" s="6">
        <v>21.2</v>
      </c>
      <c r="AI103" s="6">
        <v>24.4</v>
      </c>
      <c r="AJ103" s="30">
        <v>25.23</v>
      </c>
      <c r="AK103" s="27">
        <v>-1.3</v>
      </c>
      <c r="AM103" s="6">
        <f t="shared" si="13"/>
        <v>66</v>
      </c>
      <c r="AN103" s="6">
        <v>68.599999999999994</v>
      </c>
      <c r="AO103" s="6">
        <v>66</v>
      </c>
      <c r="AP103" s="30">
        <v>63.47</v>
      </c>
      <c r="AQ103" s="27">
        <v>1.7</v>
      </c>
      <c r="AS103" s="6">
        <f t="shared" si="14"/>
        <v>34</v>
      </c>
      <c r="AT103" s="6">
        <v>31.4</v>
      </c>
      <c r="AU103" s="6">
        <v>34</v>
      </c>
      <c r="AV103" s="30">
        <v>36.53</v>
      </c>
      <c r="AW103" s="27">
        <v>-1.7</v>
      </c>
      <c r="AY103" s="6">
        <f t="shared" si="15"/>
        <v>28.3</v>
      </c>
      <c r="AZ103" s="6">
        <v>32.4</v>
      </c>
      <c r="BA103" s="6">
        <v>28.3</v>
      </c>
      <c r="BB103" s="30">
        <v>30.93</v>
      </c>
      <c r="BC103" s="6">
        <v>0.2</v>
      </c>
    </row>
    <row r="104" spans="1:55" ht="12.75" x14ac:dyDescent="0.2">
      <c r="A104" s="7">
        <v>9</v>
      </c>
      <c r="B104">
        <v>4</v>
      </c>
      <c r="C104" s="6">
        <f t="shared" si="8"/>
        <v>71.400000000000006</v>
      </c>
      <c r="D104" s="6">
        <v>63.7</v>
      </c>
      <c r="E104" s="6">
        <v>71.400000000000006</v>
      </c>
      <c r="F104" s="30">
        <v>78.22</v>
      </c>
      <c r="G104" s="6">
        <v>-5.0999999999999996</v>
      </c>
      <c r="I104" s="6">
        <f t="shared" si="9"/>
        <v>37.9</v>
      </c>
      <c r="J104" s="6">
        <v>39.700000000000003</v>
      </c>
      <c r="K104" s="6">
        <v>37.9</v>
      </c>
      <c r="L104" s="30">
        <v>35.24</v>
      </c>
      <c r="M104" s="6">
        <v>0.2</v>
      </c>
      <c r="O104" s="6">
        <f t="shared" si="10"/>
        <v>202.6</v>
      </c>
      <c r="P104" s="6">
        <v>208.4</v>
      </c>
      <c r="Q104" s="6">
        <v>202.6</v>
      </c>
      <c r="R104" s="30">
        <v>198.34</v>
      </c>
      <c r="S104" s="27">
        <v>5.8</v>
      </c>
      <c r="V104" s="6">
        <v>311.8</v>
      </c>
      <c r="W104" s="6">
        <v>311.8</v>
      </c>
      <c r="X104" s="30">
        <v>311.81</v>
      </c>
      <c r="Y104" s="27">
        <v>0.9</v>
      </c>
      <c r="AA104" s="6">
        <f t="shared" si="11"/>
        <v>109.2</v>
      </c>
      <c r="AB104" s="6">
        <v>103.3</v>
      </c>
      <c r="AC104" s="6">
        <v>109.2</v>
      </c>
      <c r="AD104" s="30">
        <v>113.47</v>
      </c>
      <c r="AE104" s="27">
        <v>-4.9000000000000004</v>
      </c>
      <c r="AG104" s="6">
        <f t="shared" si="12"/>
        <v>22.9</v>
      </c>
      <c r="AH104" s="6">
        <v>20.399999999999999</v>
      </c>
      <c r="AI104" s="6">
        <v>22.9</v>
      </c>
      <c r="AJ104" s="30">
        <v>25.09</v>
      </c>
      <c r="AK104" s="27">
        <v>-1.7</v>
      </c>
      <c r="AM104" s="6">
        <f t="shared" si="13"/>
        <v>65</v>
      </c>
      <c r="AN104" s="6">
        <v>66.900000000000006</v>
      </c>
      <c r="AO104" s="6">
        <v>65</v>
      </c>
      <c r="AP104" s="30">
        <v>63.61</v>
      </c>
      <c r="AQ104" s="27">
        <v>1.7</v>
      </c>
      <c r="AS104" s="6">
        <f t="shared" si="14"/>
        <v>35</v>
      </c>
      <c r="AT104" s="6">
        <v>33.1</v>
      </c>
      <c r="AU104" s="6">
        <v>35</v>
      </c>
      <c r="AV104" s="30">
        <v>36.39</v>
      </c>
      <c r="AW104" s="27">
        <v>-1.7</v>
      </c>
      <c r="AY104" s="6">
        <f t="shared" si="15"/>
        <v>34.700000000000003</v>
      </c>
      <c r="AZ104" s="6">
        <v>38.4</v>
      </c>
      <c r="BA104" s="6">
        <v>34.700000000000003</v>
      </c>
      <c r="BB104" s="30">
        <v>31.06</v>
      </c>
      <c r="BC104" s="6">
        <v>1.5</v>
      </c>
    </row>
    <row r="105" spans="1:55" ht="12.75" x14ac:dyDescent="0.2">
      <c r="A105" s="7">
        <v>9</v>
      </c>
      <c r="B105">
        <v>5</v>
      </c>
      <c r="C105" s="6">
        <f t="shared" si="8"/>
        <v>75</v>
      </c>
      <c r="D105" s="6">
        <v>64.599999999999994</v>
      </c>
      <c r="E105" s="6">
        <v>75</v>
      </c>
      <c r="F105" s="30">
        <v>77.66</v>
      </c>
      <c r="G105" s="6">
        <v>-6.7</v>
      </c>
      <c r="I105" s="6">
        <f t="shared" si="9"/>
        <v>48.3</v>
      </c>
      <c r="J105" s="6">
        <v>55.8</v>
      </c>
      <c r="K105" s="6">
        <v>48.3</v>
      </c>
      <c r="L105" s="30">
        <v>35.369999999999997</v>
      </c>
      <c r="M105" s="6">
        <v>1.5</v>
      </c>
      <c r="O105" s="6">
        <f t="shared" si="10"/>
        <v>188.8</v>
      </c>
      <c r="P105" s="6">
        <v>191.5</v>
      </c>
      <c r="Q105" s="6">
        <v>188.8</v>
      </c>
      <c r="R105" s="30">
        <v>198.8</v>
      </c>
      <c r="S105" s="27">
        <v>5.5</v>
      </c>
      <c r="V105" s="6">
        <v>311.8</v>
      </c>
      <c r="W105" s="6">
        <v>312</v>
      </c>
      <c r="X105" s="30">
        <v>311.83</v>
      </c>
      <c r="Y105" s="27">
        <v>0.3</v>
      </c>
      <c r="AA105" s="6">
        <f t="shared" si="11"/>
        <v>123.2</v>
      </c>
      <c r="AB105" s="6">
        <v>120.4</v>
      </c>
      <c r="AC105" s="6">
        <v>123.2</v>
      </c>
      <c r="AD105" s="30">
        <v>113.03</v>
      </c>
      <c r="AE105" s="27">
        <v>-5.3</v>
      </c>
      <c r="AG105" s="6">
        <f t="shared" si="12"/>
        <v>24</v>
      </c>
      <c r="AH105" s="6">
        <v>20.7</v>
      </c>
      <c r="AI105" s="6">
        <v>24</v>
      </c>
      <c r="AJ105" s="30">
        <v>24.91</v>
      </c>
      <c r="AK105" s="27">
        <v>-2.2000000000000002</v>
      </c>
      <c r="AM105" s="6">
        <f t="shared" si="13"/>
        <v>60.5</v>
      </c>
      <c r="AN105" s="6">
        <v>61.4</v>
      </c>
      <c r="AO105" s="6">
        <v>60.5</v>
      </c>
      <c r="AP105" s="30">
        <v>63.75</v>
      </c>
      <c r="AQ105" s="27">
        <v>1.7</v>
      </c>
      <c r="AS105" s="6">
        <f t="shared" si="14"/>
        <v>39.5</v>
      </c>
      <c r="AT105" s="6">
        <v>38.6</v>
      </c>
      <c r="AU105" s="6">
        <v>39.5</v>
      </c>
      <c r="AV105" s="30">
        <v>36.25</v>
      </c>
      <c r="AW105" s="27">
        <v>-1.7</v>
      </c>
      <c r="AY105" s="6">
        <f t="shared" si="15"/>
        <v>39.200000000000003</v>
      </c>
      <c r="AZ105" s="6">
        <v>46.3</v>
      </c>
      <c r="BA105" s="6">
        <v>39.200000000000003</v>
      </c>
      <c r="BB105" s="30">
        <v>31.29</v>
      </c>
      <c r="BC105" s="6">
        <v>2.7</v>
      </c>
    </row>
    <row r="106" spans="1:55" ht="12.75" x14ac:dyDescent="0.2">
      <c r="A106" s="7">
        <v>9</v>
      </c>
      <c r="B106">
        <v>6</v>
      </c>
      <c r="C106" s="6">
        <f t="shared" si="8"/>
        <v>80.2</v>
      </c>
      <c r="D106" s="6">
        <v>99.6</v>
      </c>
      <c r="E106" s="6">
        <v>80.2</v>
      </c>
      <c r="F106" s="30">
        <v>76.98</v>
      </c>
      <c r="G106" s="6">
        <v>-8.1999999999999993</v>
      </c>
      <c r="I106" s="6">
        <f t="shared" si="9"/>
        <v>31.8</v>
      </c>
      <c r="J106" s="6">
        <v>63.4</v>
      </c>
      <c r="K106" s="6">
        <v>31.8</v>
      </c>
      <c r="L106" s="30">
        <v>35.53</v>
      </c>
      <c r="M106" s="6">
        <v>1.9</v>
      </c>
      <c r="O106" s="6">
        <f t="shared" si="10"/>
        <v>200.1</v>
      </c>
      <c r="P106" s="6">
        <v>149</v>
      </c>
      <c r="Q106" s="6">
        <v>200.1</v>
      </c>
      <c r="R106" s="30">
        <v>199.28</v>
      </c>
      <c r="S106" s="27">
        <v>5.8</v>
      </c>
      <c r="V106" s="6">
        <v>311.89999999999998</v>
      </c>
      <c r="W106" s="6">
        <v>312.10000000000002</v>
      </c>
      <c r="X106" s="30">
        <v>311.79000000000002</v>
      </c>
      <c r="Y106" s="27">
        <v>-0.5</v>
      </c>
      <c r="AA106" s="6">
        <f t="shared" si="11"/>
        <v>112</v>
      </c>
      <c r="AB106" s="6">
        <v>163</v>
      </c>
      <c r="AC106" s="6">
        <v>112</v>
      </c>
      <c r="AD106" s="30">
        <v>112.51</v>
      </c>
      <c r="AE106" s="27">
        <v>-6.3</v>
      </c>
      <c r="AG106" s="6">
        <f t="shared" si="12"/>
        <v>25.7</v>
      </c>
      <c r="AH106" s="6">
        <v>31.9</v>
      </c>
      <c r="AI106" s="6">
        <v>25.7</v>
      </c>
      <c r="AJ106" s="30">
        <v>24.69</v>
      </c>
      <c r="AK106" s="27">
        <v>-2.6</v>
      </c>
      <c r="AM106" s="6">
        <f t="shared" si="13"/>
        <v>64.099999999999994</v>
      </c>
      <c r="AN106" s="6">
        <v>47.8</v>
      </c>
      <c r="AO106" s="6">
        <v>64.099999999999994</v>
      </c>
      <c r="AP106" s="30">
        <v>63.92</v>
      </c>
      <c r="AQ106" s="27">
        <v>2</v>
      </c>
      <c r="AS106" s="6">
        <f t="shared" si="14"/>
        <v>35.9</v>
      </c>
      <c r="AT106" s="6">
        <v>52.2</v>
      </c>
      <c r="AU106" s="6">
        <v>35.9</v>
      </c>
      <c r="AV106" s="30">
        <v>36.08</v>
      </c>
      <c r="AW106" s="27">
        <v>-2</v>
      </c>
      <c r="AY106" s="6">
        <f t="shared" si="15"/>
        <v>28.4</v>
      </c>
      <c r="AZ106" s="6">
        <v>38.9</v>
      </c>
      <c r="BA106" s="6">
        <v>28.4</v>
      </c>
      <c r="BB106" s="30">
        <v>31.58</v>
      </c>
      <c r="BC106" s="6">
        <v>3.4</v>
      </c>
    </row>
    <row r="107" spans="1:55" ht="12.75" x14ac:dyDescent="0.2">
      <c r="A107" s="7">
        <v>9</v>
      </c>
      <c r="B107">
        <v>7</v>
      </c>
      <c r="C107" s="6">
        <f t="shared" si="8"/>
        <v>50</v>
      </c>
      <c r="D107" s="6">
        <v>95.9</v>
      </c>
      <c r="E107" s="6">
        <v>50</v>
      </c>
      <c r="F107" s="30">
        <v>76.19</v>
      </c>
      <c r="G107" s="6">
        <v>-9.5</v>
      </c>
      <c r="I107" s="6">
        <f t="shared" si="9"/>
        <v>39.6</v>
      </c>
      <c r="J107" s="6">
        <v>37.200000000000003</v>
      </c>
      <c r="K107" s="6">
        <v>39.6</v>
      </c>
      <c r="L107" s="30">
        <v>35.71</v>
      </c>
      <c r="M107" s="6">
        <v>2.2000000000000002</v>
      </c>
      <c r="O107" s="6">
        <f t="shared" si="10"/>
        <v>222.2</v>
      </c>
      <c r="P107" s="6">
        <v>178.6</v>
      </c>
      <c r="Q107" s="6">
        <v>222.2</v>
      </c>
      <c r="R107" s="30">
        <v>199.77</v>
      </c>
      <c r="S107" s="27">
        <v>5.9</v>
      </c>
      <c r="V107" s="6">
        <v>311.7</v>
      </c>
      <c r="W107" s="6">
        <v>311.8</v>
      </c>
      <c r="X107" s="30">
        <v>311.67</v>
      </c>
      <c r="Y107" s="27">
        <v>-1.4</v>
      </c>
      <c r="AA107" s="6">
        <f t="shared" si="11"/>
        <v>89.6</v>
      </c>
      <c r="AB107" s="6">
        <v>133.1</v>
      </c>
      <c r="AC107" s="6">
        <v>89.6</v>
      </c>
      <c r="AD107" s="30">
        <v>111.9</v>
      </c>
      <c r="AE107" s="27">
        <v>-7.3</v>
      </c>
      <c r="AG107" s="6">
        <f t="shared" si="12"/>
        <v>16</v>
      </c>
      <c r="AH107" s="6">
        <v>30.8</v>
      </c>
      <c r="AI107" s="6">
        <v>16</v>
      </c>
      <c r="AJ107" s="30">
        <v>24.45</v>
      </c>
      <c r="AK107" s="27">
        <v>-2.9</v>
      </c>
      <c r="AM107" s="6">
        <f t="shared" si="13"/>
        <v>71.3</v>
      </c>
      <c r="AN107" s="6">
        <v>57.3</v>
      </c>
      <c r="AO107" s="6">
        <v>71.3</v>
      </c>
      <c r="AP107" s="30">
        <v>64.099999999999994</v>
      </c>
      <c r="AQ107" s="27">
        <v>2.2000000000000002</v>
      </c>
      <c r="AS107" s="6">
        <f t="shared" si="14"/>
        <v>28.7</v>
      </c>
      <c r="AT107" s="6">
        <v>42.7</v>
      </c>
      <c r="AU107" s="6">
        <v>28.7</v>
      </c>
      <c r="AV107" s="30">
        <v>35.9</v>
      </c>
      <c r="AW107" s="27">
        <v>-2.2000000000000002</v>
      </c>
      <c r="AY107" s="6">
        <f t="shared" si="15"/>
        <v>44.2</v>
      </c>
      <c r="AZ107" s="6">
        <v>27.9</v>
      </c>
      <c r="BA107" s="6">
        <v>44.2</v>
      </c>
      <c r="BB107" s="30">
        <v>31.91</v>
      </c>
      <c r="BC107" s="6">
        <v>4</v>
      </c>
    </row>
    <row r="108" spans="1:55" ht="12.75" x14ac:dyDescent="0.2">
      <c r="A108" s="7">
        <v>9</v>
      </c>
      <c r="B108">
        <v>8</v>
      </c>
      <c r="C108" s="6">
        <f t="shared" si="8"/>
        <v>60.1</v>
      </c>
      <c r="D108" s="6">
        <v>74.8</v>
      </c>
      <c r="E108" s="6">
        <v>60.1</v>
      </c>
      <c r="F108" s="30">
        <v>75.28</v>
      </c>
      <c r="G108" s="6">
        <v>-10.9</v>
      </c>
      <c r="I108" s="6">
        <f t="shared" si="9"/>
        <v>36.9</v>
      </c>
      <c r="J108" s="6">
        <v>31</v>
      </c>
      <c r="K108" s="6">
        <v>36.9</v>
      </c>
      <c r="L108" s="30">
        <v>35.96</v>
      </c>
      <c r="M108" s="6">
        <v>3</v>
      </c>
      <c r="O108" s="6">
        <f t="shared" si="10"/>
        <v>214.5</v>
      </c>
      <c r="P108" s="6">
        <v>205.7</v>
      </c>
      <c r="Q108" s="6">
        <v>214.5</v>
      </c>
      <c r="R108" s="30">
        <v>200.23</v>
      </c>
      <c r="S108" s="27">
        <v>5.5</v>
      </c>
      <c r="V108" s="6">
        <v>311.5</v>
      </c>
      <c r="W108" s="6">
        <v>311.60000000000002</v>
      </c>
      <c r="X108" s="30">
        <v>311.48</v>
      </c>
      <c r="Y108" s="27">
        <v>-2.4</v>
      </c>
      <c r="AA108" s="6">
        <f t="shared" si="11"/>
        <v>97.1</v>
      </c>
      <c r="AB108" s="6">
        <v>105.8</v>
      </c>
      <c r="AC108" s="6">
        <v>97.1</v>
      </c>
      <c r="AD108" s="30">
        <v>111.24</v>
      </c>
      <c r="AE108" s="27">
        <v>-7.9</v>
      </c>
      <c r="AG108" s="6">
        <f t="shared" si="12"/>
        <v>19.3</v>
      </c>
      <c r="AH108" s="6">
        <v>24</v>
      </c>
      <c r="AI108" s="6">
        <v>19.3</v>
      </c>
      <c r="AJ108" s="30">
        <v>24.17</v>
      </c>
      <c r="AK108" s="27">
        <v>-3.3</v>
      </c>
      <c r="AM108" s="6">
        <f t="shared" si="13"/>
        <v>68.8</v>
      </c>
      <c r="AN108" s="6">
        <v>66</v>
      </c>
      <c r="AO108" s="6">
        <v>68.8</v>
      </c>
      <c r="AP108" s="30">
        <v>64.290000000000006</v>
      </c>
      <c r="AQ108" s="27">
        <v>2.2999999999999998</v>
      </c>
      <c r="AS108" s="6">
        <f t="shared" si="14"/>
        <v>31.2</v>
      </c>
      <c r="AT108" s="6">
        <v>34</v>
      </c>
      <c r="AU108" s="6">
        <v>31.2</v>
      </c>
      <c r="AV108" s="30">
        <v>35.71</v>
      </c>
      <c r="AW108" s="27">
        <v>-2.2999999999999998</v>
      </c>
      <c r="AY108" s="6">
        <f t="shared" si="15"/>
        <v>38</v>
      </c>
      <c r="AZ108" s="6">
        <v>29.3</v>
      </c>
      <c r="BA108" s="6">
        <v>38</v>
      </c>
      <c r="BB108" s="30">
        <v>32.33</v>
      </c>
      <c r="BC108" s="6">
        <v>5</v>
      </c>
    </row>
    <row r="109" spans="1:55" ht="12.75" x14ac:dyDescent="0.2">
      <c r="A109" s="7">
        <v>9</v>
      </c>
      <c r="B109">
        <v>9</v>
      </c>
      <c r="C109" s="6">
        <f t="shared" si="8"/>
        <v>72.8</v>
      </c>
      <c r="D109" s="6">
        <v>65.3</v>
      </c>
      <c r="E109" s="6">
        <v>72.8</v>
      </c>
      <c r="F109" s="30">
        <v>74.260000000000005</v>
      </c>
      <c r="G109" s="6">
        <v>-12.3</v>
      </c>
      <c r="I109" s="6">
        <f t="shared" si="9"/>
        <v>33.9</v>
      </c>
      <c r="J109" s="6">
        <v>29</v>
      </c>
      <c r="K109" s="6">
        <v>33.9</v>
      </c>
      <c r="L109" s="30">
        <v>36.24</v>
      </c>
      <c r="M109" s="6">
        <v>3.4</v>
      </c>
      <c r="O109" s="6">
        <f t="shared" si="10"/>
        <v>204.4</v>
      </c>
      <c r="P109" s="6">
        <v>216.7</v>
      </c>
      <c r="Q109" s="6">
        <v>204.4</v>
      </c>
      <c r="R109" s="30">
        <v>200.69</v>
      </c>
      <c r="S109" s="27">
        <v>5.5</v>
      </c>
      <c r="V109" s="6">
        <v>311</v>
      </c>
      <c r="W109" s="6">
        <v>311.10000000000002</v>
      </c>
      <c r="X109" s="30">
        <v>311.19</v>
      </c>
      <c r="Y109" s="27">
        <v>-3.4</v>
      </c>
      <c r="AA109" s="6">
        <f t="shared" si="11"/>
        <v>106.7</v>
      </c>
      <c r="AB109" s="6">
        <v>94.3</v>
      </c>
      <c r="AC109" s="6">
        <v>106.7</v>
      </c>
      <c r="AD109" s="30">
        <v>110.5</v>
      </c>
      <c r="AE109" s="27">
        <v>-8.9</v>
      </c>
      <c r="AG109" s="6">
        <f t="shared" si="12"/>
        <v>23.4</v>
      </c>
      <c r="AH109" s="6">
        <v>21</v>
      </c>
      <c r="AI109" s="6">
        <v>23.4</v>
      </c>
      <c r="AJ109" s="30">
        <v>23.86</v>
      </c>
      <c r="AK109" s="27">
        <v>-3.7</v>
      </c>
      <c r="AM109" s="6">
        <f t="shared" si="13"/>
        <v>65.7</v>
      </c>
      <c r="AN109" s="6">
        <v>69.7</v>
      </c>
      <c r="AO109" s="6">
        <v>65.7</v>
      </c>
      <c r="AP109" s="30">
        <v>64.489999999999995</v>
      </c>
      <c r="AQ109" s="27">
        <v>2.5</v>
      </c>
      <c r="AS109" s="6">
        <f t="shared" si="14"/>
        <v>34.299999999999997</v>
      </c>
      <c r="AT109" s="6">
        <v>30.3</v>
      </c>
      <c r="AU109" s="6">
        <v>34.299999999999997</v>
      </c>
      <c r="AV109" s="30">
        <v>35.51</v>
      </c>
      <c r="AW109" s="27">
        <v>-2.5</v>
      </c>
      <c r="AY109" s="6">
        <f t="shared" si="15"/>
        <v>31.8</v>
      </c>
      <c r="AZ109" s="6">
        <v>30.7</v>
      </c>
      <c r="BA109" s="6">
        <v>31.8</v>
      </c>
      <c r="BB109" s="30">
        <v>32.799999999999997</v>
      </c>
      <c r="BC109" s="6">
        <v>5.7</v>
      </c>
    </row>
    <row r="110" spans="1:55" ht="12.75" x14ac:dyDescent="0.2">
      <c r="A110" s="7">
        <v>9</v>
      </c>
      <c r="B110">
        <v>10</v>
      </c>
      <c r="C110" s="6">
        <f t="shared" si="8"/>
        <v>69.400000000000006</v>
      </c>
      <c r="D110" s="6">
        <v>63.5</v>
      </c>
      <c r="E110" s="6">
        <v>69.400000000000006</v>
      </c>
      <c r="F110" s="30">
        <v>73.13</v>
      </c>
      <c r="G110" s="6">
        <v>-13.6</v>
      </c>
      <c r="I110" s="6">
        <f t="shared" si="9"/>
        <v>42.1</v>
      </c>
      <c r="J110" s="6">
        <v>33.700000000000003</v>
      </c>
      <c r="K110" s="6">
        <v>42.1</v>
      </c>
      <c r="L110" s="30">
        <v>36.479999999999997</v>
      </c>
      <c r="M110" s="6">
        <v>2.8</v>
      </c>
      <c r="O110" s="6">
        <f t="shared" si="10"/>
        <v>199.1</v>
      </c>
      <c r="P110" s="6">
        <v>213.6</v>
      </c>
      <c r="Q110" s="6">
        <v>199.1</v>
      </c>
      <c r="R110" s="30">
        <v>201.22</v>
      </c>
      <c r="S110" s="27">
        <v>6.3</v>
      </c>
      <c r="V110" s="6">
        <v>310.8</v>
      </c>
      <c r="W110" s="6">
        <v>310.60000000000002</v>
      </c>
      <c r="X110" s="30">
        <v>310.83</v>
      </c>
      <c r="Y110" s="27">
        <v>-4.4000000000000004</v>
      </c>
      <c r="AA110" s="6">
        <f t="shared" si="11"/>
        <v>111.5</v>
      </c>
      <c r="AB110" s="6">
        <v>97.2</v>
      </c>
      <c r="AC110" s="6">
        <v>111.5</v>
      </c>
      <c r="AD110" s="30">
        <v>109.61</v>
      </c>
      <c r="AE110" s="27">
        <v>-10.7</v>
      </c>
      <c r="AG110" s="6">
        <f t="shared" si="12"/>
        <v>22.3</v>
      </c>
      <c r="AH110" s="6">
        <v>20.399999999999999</v>
      </c>
      <c r="AI110" s="6">
        <v>22.3</v>
      </c>
      <c r="AJ110" s="30">
        <v>23.53</v>
      </c>
      <c r="AK110" s="27">
        <v>-4</v>
      </c>
      <c r="AM110" s="6">
        <f t="shared" si="13"/>
        <v>64.099999999999994</v>
      </c>
      <c r="AN110" s="6">
        <v>68.7</v>
      </c>
      <c r="AO110" s="6">
        <v>64.099999999999994</v>
      </c>
      <c r="AP110" s="30">
        <v>64.739999999999995</v>
      </c>
      <c r="AQ110" s="27">
        <v>3</v>
      </c>
      <c r="AS110" s="6">
        <f t="shared" si="14"/>
        <v>35.9</v>
      </c>
      <c r="AT110" s="6">
        <v>31.3</v>
      </c>
      <c r="AU110" s="6">
        <v>35.9</v>
      </c>
      <c r="AV110" s="30">
        <v>35.26</v>
      </c>
      <c r="AW110" s="27">
        <v>-3</v>
      </c>
      <c r="AY110" s="6">
        <f t="shared" si="15"/>
        <v>37.799999999999997</v>
      </c>
      <c r="AZ110" s="6">
        <v>34.700000000000003</v>
      </c>
      <c r="BA110" s="6">
        <v>37.799999999999997</v>
      </c>
      <c r="BB110" s="30">
        <v>33.28</v>
      </c>
      <c r="BC110" s="6">
        <v>5.8</v>
      </c>
    </row>
    <row r="111" spans="1:55" ht="12.75" x14ac:dyDescent="0.2">
      <c r="A111" s="7">
        <v>9</v>
      </c>
      <c r="B111">
        <v>11</v>
      </c>
      <c r="C111" s="6">
        <f t="shared" si="8"/>
        <v>75.900000000000006</v>
      </c>
      <c r="D111" s="6">
        <v>66.599999999999994</v>
      </c>
      <c r="E111" s="6">
        <v>75.900000000000006</v>
      </c>
      <c r="F111" s="30">
        <v>71.94</v>
      </c>
      <c r="G111" s="6">
        <v>-14.2</v>
      </c>
      <c r="I111" s="6">
        <f t="shared" si="9"/>
        <v>34.200000000000003</v>
      </c>
      <c r="J111" s="6">
        <v>28.9</v>
      </c>
      <c r="K111" s="6">
        <v>34.200000000000003</v>
      </c>
      <c r="L111" s="30">
        <v>36.67</v>
      </c>
      <c r="M111" s="6">
        <v>2.2000000000000002</v>
      </c>
      <c r="O111" s="6">
        <f t="shared" si="10"/>
        <v>200.2</v>
      </c>
      <c r="P111" s="6">
        <v>215.2</v>
      </c>
      <c r="Q111" s="6">
        <v>200.2</v>
      </c>
      <c r="R111" s="30">
        <v>201.77</v>
      </c>
      <c r="S111" s="27">
        <v>6.7</v>
      </c>
      <c r="V111" s="6">
        <v>310.60000000000002</v>
      </c>
      <c r="W111" s="6">
        <v>310.39999999999998</v>
      </c>
      <c r="X111" s="30">
        <v>310.38</v>
      </c>
      <c r="Y111" s="27">
        <v>-5.4</v>
      </c>
      <c r="AA111" s="6">
        <f t="shared" si="11"/>
        <v>110.2</v>
      </c>
      <c r="AB111" s="6">
        <v>95.4</v>
      </c>
      <c r="AC111" s="6">
        <v>110.2</v>
      </c>
      <c r="AD111" s="30">
        <v>108.61</v>
      </c>
      <c r="AE111" s="27">
        <v>-12</v>
      </c>
      <c r="AG111" s="6">
        <f t="shared" si="12"/>
        <v>24.5</v>
      </c>
      <c r="AH111" s="6">
        <v>21.4</v>
      </c>
      <c r="AI111" s="6">
        <v>24.5</v>
      </c>
      <c r="AJ111" s="30">
        <v>23.18</v>
      </c>
      <c r="AK111" s="27">
        <v>-4.2</v>
      </c>
      <c r="AM111" s="6">
        <f t="shared" si="13"/>
        <v>64.5</v>
      </c>
      <c r="AN111" s="6">
        <v>69.3</v>
      </c>
      <c r="AO111" s="6">
        <v>64.5</v>
      </c>
      <c r="AP111" s="30">
        <v>65.010000000000005</v>
      </c>
      <c r="AQ111" s="27">
        <v>3.3</v>
      </c>
      <c r="AS111" s="6">
        <f t="shared" si="14"/>
        <v>35.5</v>
      </c>
      <c r="AT111" s="6">
        <v>30.7</v>
      </c>
      <c r="AU111" s="6">
        <v>35.5</v>
      </c>
      <c r="AV111" s="30">
        <v>34.99</v>
      </c>
      <c r="AW111" s="27">
        <v>-3.3</v>
      </c>
      <c r="AY111" s="6">
        <f t="shared" si="15"/>
        <v>31.1</v>
      </c>
      <c r="AZ111" s="6">
        <v>30.2</v>
      </c>
      <c r="BA111" s="6">
        <v>31.1</v>
      </c>
      <c r="BB111" s="30">
        <v>33.76</v>
      </c>
      <c r="BC111" s="6">
        <v>5.7</v>
      </c>
    </row>
    <row r="112" spans="1:55" ht="12.75" x14ac:dyDescent="0.2">
      <c r="A112" s="7">
        <v>9</v>
      </c>
      <c r="B112">
        <v>12</v>
      </c>
      <c r="C112" s="6">
        <f t="shared" si="8"/>
        <v>71.2</v>
      </c>
      <c r="D112" s="6">
        <v>66.099999999999994</v>
      </c>
      <c r="E112" s="6">
        <v>71.2</v>
      </c>
      <c r="F112" s="30">
        <v>70.81</v>
      </c>
      <c r="G112" s="6">
        <v>-13.6</v>
      </c>
      <c r="I112" s="6">
        <f t="shared" si="9"/>
        <v>33</v>
      </c>
      <c r="J112" s="6">
        <v>21.5</v>
      </c>
      <c r="K112" s="6">
        <v>33</v>
      </c>
      <c r="L112" s="30">
        <v>36.79</v>
      </c>
      <c r="M112" s="6">
        <v>1.5</v>
      </c>
      <c r="O112" s="6">
        <f t="shared" si="10"/>
        <v>205.7</v>
      </c>
      <c r="P112" s="6">
        <v>222.6</v>
      </c>
      <c r="Q112" s="6">
        <v>205.7</v>
      </c>
      <c r="R112" s="30">
        <v>202.26</v>
      </c>
      <c r="S112" s="27">
        <v>5.9</v>
      </c>
      <c r="V112" s="6">
        <v>310.2</v>
      </c>
      <c r="W112" s="6">
        <v>309.89999999999998</v>
      </c>
      <c r="X112" s="30">
        <v>309.86</v>
      </c>
      <c r="Y112" s="27">
        <v>-6.2</v>
      </c>
      <c r="AA112" s="6">
        <f t="shared" si="11"/>
        <v>104.3</v>
      </c>
      <c r="AB112" s="6">
        <v>87.6</v>
      </c>
      <c r="AC112" s="6">
        <v>104.3</v>
      </c>
      <c r="AD112" s="30">
        <v>107.6</v>
      </c>
      <c r="AE112" s="27">
        <v>-12.1</v>
      </c>
      <c r="AG112" s="6">
        <f t="shared" si="12"/>
        <v>23</v>
      </c>
      <c r="AH112" s="6">
        <v>21.3</v>
      </c>
      <c r="AI112" s="6">
        <v>23</v>
      </c>
      <c r="AJ112" s="30">
        <v>22.85</v>
      </c>
      <c r="AK112" s="27">
        <v>-3.9</v>
      </c>
      <c r="AM112" s="6">
        <f t="shared" si="13"/>
        <v>66.400000000000006</v>
      </c>
      <c r="AN112" s="6">
        <v>71.7</v>
      </c>
      <c r="AO112" s="6">
        <v>66.400000000000006</v>
      </c>
      <c r="AP112" s="30">
        <v>65.27</v>
      </c>
      <c r="AQ112" s="27">
        <v>3.2</v>
      </c>
      <c r="AS112" s="6">
        <f t="shared" si="14"/>
        <v>33.6</v>
      </c>
      <c r="AT112" s="6">
        <v>28.3</v>
      </c>
      <c r="AU112" s="6">
        <v>33.6</v>
      </c>
      <c r="AV112" s="30">
        <v>34.729999999999997</v>
      </c>
      <c r="AW112" s="27">
        <v>-3.2</v>
      </c>
      <c r="AY112" s="6">
        <f t="shared" si="15"/>
        <v>31.7</v>
      </c>
      <c r="AZ112" s="6">
        <v>24.5</v>
      </c>
      <c r="BA112" s="6">
        <v>31.7</v>
      </c>
      <c r="BB112" s="30">
        <v>34.19</v>
      </c>
      <c r="BC112" s="6">
        <v>5.2</v>
      </c>
    </row>
    <row r="113" spans="1:58" ht="12.75" x14ac:dyDescent="0.2">
      <c r="A113" s="7"/>
      <c r="B113">
        <v>1</v>
      </c>
      <c r="C113" s="6">
        <f t="shared" si="8"/>
        <v>65.8</v>
      </c>
      <c r="D113" s="6">
        <v>54.6</v>
      </c>
      <c r="E113" s="6">
        <v>65.8</v>
      </c>
      <c r="F113" s="30">
        <v>69.81</v>
      </c>
      <c r="G113" s="6">
        <v>-12</v>
      </c>
      <c r="I113" s="6">
        <f t="shared" si="9"/>
        <v>38.1</v>
      </c>
      <c r="J113" s="6">
        <v>31.9</v>
      </c>
      <c r="K113" s="6">
        <v>38.1</v>
      </c>
      <c r="L113" s="30">
        <v>36.869999999999997</v>
      </c>
      <c r="M113" s="6">
        <v>1</v>
      </c>
      <c r="O113" s="6">
        <f t="shared" si="10"/>
        <v>205.3</v>
      </c>
      <c r="P113" s="6">
        <v>222.9</v>
      </c>
      <c r="Q113" s="6">
        <v>205.3</v>
      </c>
      <c r="R113" s="30">
        <v>202.6</v>
      </c>
      <c r="S113" s="27">
        <v>4</v>
      </c>
      <c r="V113" s="6">
        <v>309.39999999999998</v>
      </c>
      <c r="W113" s="6">
        <v>309.3</v>
      </c>
      <c r="X113" s="30">
        <v>309.27999999999997</v>
      </c>
      <c r="Y113" s="27">
        <v>-7</v>
      </c>
      <c r="AA113" s="6">
        <f t="shared" si="11"/>
        <v>104</v>
      </c>
      <c r="AB113" s="6">
        <v>86.5</v>
      </c>
      <c r="AC113" s="6">
        <v>104</v>
      </c>
      <c r="AD113" s="30">
        <v>106.68</v>
      </c>
      <c r="AE113" s="27">
        <v>-11</v>
      </c>
      <c r="AG113" s="6">
        <f t="shared" si="12"/>
        <v>21.3</v>
      </c>
      <c r="AH113" s="6">
        <v>17.600000000000001</v>
      </c>
      <c r="AI113" s="6">
        <v>21.3</v>
      </c>
      <c r="AJ113" s="30">
        <v>22.57</v>
      </c>
      <c r="AK113" s="27">
        <v>-3.4</v>
      </c>
      <c r="AM113" s="6">
        <f t="shared" si="13"/>
        <v>66.400000000000006</v>
      </c>
      <c r="AN113" s="6">
        <v>72</v>
      </c>
      <c r="AO113" s="6">
        <v>66.400000000000006</v>
      </c>
      <c r="AP113" s="30">
        <v>65.510000000000005</v>
      </c>
      <c r="AQ113" s="27">
        <v>2.8</v>
      </c>
      <c r="AS113" s="6">
        <f t="shared" si="14"/>
        <v>33.6</v>
      </c>
      <c r="AT113" s="6">
        <v>28</v>
      </c>
      <c r="AU113" s="6">
        <v>33.6</v>
      </c>
      <c r="AV113" s="30">
        <v>34.49</v>
      </c>
      <c r="AW113" s="27">
        <v>-2.8</v>
      </c>
      <c r="AY113" s="6">
        <f t="shared" si="15"/>
        <v>36.700000000000003</v>
      </c>
      <c r="AZ113" s="6">
        <v>36.9</v>
      </c>
      <c r="BA113" s="6">
        <v>36.700000000000003</v>
      </c>
      <c r="BB113" s="30">
        <v>34.56</v>
      </c>
      <c r="BC113" s="6">
        <v>4.5</v>
      </c>
    </row>
    <row r="114" spans="1:58" s="11" customFormat="1" ht="12.75" x14ac:dyDescent="0.2">
      <c r="A114" s="7">
        <v>10</v>
      </c>
      <c r="B114">
        <v>2</v>
      </c>
      <c r="C114" s="6">
        <f t="shared" si="8"/>
        <v>70.900000000000006</v>
      </c>
      <c r="D114" s="6">
        <v>57.4</v>
      </c>
      <c r="E114" s="6">
        <v>70.900000000000006</v>
      </c>
      <c r="F114" s="30">
        <v>69.010000000000005</v>
      </c>
      <c r="G114" s="6">
        <v>-9.5</v>
      </c>
      <c r="H114" s="6"/>
      <c r="I114" s="6">
        <f t="shared" si="9"/>
        <v>38.6</v>
      </c>
      <c r="J114" s="6">
        <v>40.200000000000003</v>
      </c>
      <c r="K114" s="6">
        <v>38.6</v>
      </c>
      <c r="L114" s="30">
        <v>36.869999999999997</v>
      </c>
      <c r="M114" s="6">
        <v>-0.1</v>
      </c>
      <c r="N114" s="6"/>
      <c r="O114" s="6">
        <f t="shared" si="10"/>
        <v>199.2</v>
      </c>
      <c r="P114" s="6">
        <v>211.2</v>
      </c>
      <c r="Q114" s="6">
        <v>199.2</v>
      </c>
      <c r="R114" s="30">
        <v>202.77</v>
      </c>
      <c r="S114" s="27">
        <v>2</v>
      </c>
      <c r="T114" s="6"/>
      <c r="U114" s="6"/>
      <c r="V114" s="6">
        <v>308.8</v>
      </c>
      <c r="W114" s="6">
        <v>308.7</v>
      </c>
      <c r="X114" s="30">
        <v>308.64999999999998</v>
      </c>
      <c r="Y114" s="27">
        <v>-7.6</v>
      </c>
      <c r="Z114" s="6"/>
      <c r="AA114" s="6">
        <f t="shared" si="11"/>
        <v>109.5</v>
      </c>
      <c r="AB114" s="6">
        <v>97.6</v>
      </c>
      <c r="AC114" s="6">
        <v>109.5</v>
      </c>
      <c r="AD114" s="30">
        <v>105.88</v>
      </c>
      <c r="AE114" s="27">
        <v>-9.6</v>
      </c>
      <c r="AF114" s="6"/>
      <c r="AG114" s="6">
        <f t="shared" si="12"/>
        <v>23</v>
      </c>
      <c r="AH114" s="6">
        <v>18.600000000000001</v>
      </c>
      <c r="AI114" s="6">
        <v>23</v>
      </c>
      <c r="AJ114" s="30">
        <v>22.36</v>
      </c>
      <c r="AK114" s="27">
        <v>-2.5</v>
      </c>
      <c r="AL114" s="6"/>
      <c r="AM114" s="6">
        <f t="shared" si="13"/>
        <v>64.5</v>
      </c>
      <c r="AN114" s="6">
        <v>68.400000000000006</v>
      </c>
      <c r="AO114" s="6">
        <v>64.5</v>
      </c>
      <c r="AP114" s="30">
        <v>65.7</v>
      </c>
      <c r="AQ114" s="27">
        <v>2.2999999999999998</v>
      </c>
      <c r="AR114" s="6"/>
      <c r="AS114" s="6">
        <f t="shared" si="14"/>
        <v>35.5</v>
      </c>
      <c r="AT114" s="6">
        <v>31.6</v>
      </c>
      <c r="AU114" s="6">
        <v>35.5</v>
      </c>
      <c r="AV114" s="30">
        <v>34.299999999999997</v>
      </c>
      <c r="AW114" s="27">
        <v>-2.2999999999999998</v>
      </c>
      <c r="AX114" s="6"/>
      <c r="AY114" s="6">
        <f t="shared" si="15"/>
        <v>35.299999999999997</v>
      </c>
      <c r="AZ114" s="6">
        <v>41.2</v>
      </c>
      <c r="BA114" s="6">
        <v>35.299999999999997</v>
      </c>
      <c r="BB114" s="30">
        <v>34.82</v>
      </c>
      <c r="BC114" s="6">
        <v>3.1</v>
      </c>
      <c r="BD114" s="6"/>
      <c r="BE114" s="6"/>
      <c r="BF114" s="6"/>
    </row>
    <row r="115" spans="1:58" s="11" customFormat="1" ht="12.75" x14ac:dyDescent="0.2">
      <c r="A115" s="7">
        <v>10</v>
      </c>
      <c r="B115">
        <v>3</v>
      </c>
      <c r="C115" s="6">
        <f t="shared" si="8"/>
        <v>69.8</v>
      </c>
      <c r="D115" s="6">
        <v>61.9</v>
      </c>
      <c r="E115" s="6">
        <v>69.8</v>
      </c>
      <c r="F115" s="30">
        <v>68.45</v>
      </c>
      <c r="G115" s="6">
        <v>-6.8</v>
      </c>
      <c r="H115" s="6"/>
      <c r="I115" s="6">
        <f t="shared" si="9"/>
        <v>38</v>
      </c>
      <c r="J115" s="6">
        <v>40.200000000000003</v>
      </c>
      <c r="K115" s="6">
        <v>38</v>
      </c>
      <c r="L115" s="30">
        <v>36.74</v>
      </c>
      <c r="M115" s="6">
        <v>-1.5</v>
      </c>
      <c r="N115" s="6"/>
      <c r="O115" s="6">
        <f t="shared" si="10"/>
        <v>200.2</v>
      </c>
      <c r="P115" s="6">
        <v>205.8</v>
      </c>
      <c r="Q115" s="6">
        <v>200.2</v>
      </c>
      <c r="R115" s="30">
        <v>202.78</v>
      </c>
      <c r="S115" s="27">
        <v>0.1</v>
      </c>
      <c r="T115" s="6"/>
      <c r="U115" s="6"/>
      <c r="V115" s="6">
        <v>307.89999999999998</v>
      </c>
      <c r="W115" s="6">
        <v>308</v>
      </c>
      <c r="X115" s="30">
        <v>307.97000000000003</v>
      </c>
      <c r="Y115" s="27">
        <v>-8.1999999999999993</v>
      </c>
      <c r="Z115" s="6"/>
      <c r="AA115" s="6">
        <f t="shared" si="11"/>
        <v>107.8</v>
      </c>
      <c r="AB115" s="6">
        <v>102.1</v>
      </c>
      <c r="AC115" s="6">
        <v>107.8</v>
      </c>
      <c r="AD115" s="30">
        <v>105.19</v>
      </c>
      <c r="AE115" s="27">
        <v>-8.3000000000000007</v>
      </c>
      <c r="AF115" s="6"/>
      <c r="AG115" s="6">
        <f t="shared" si="12"/>
        <v>22.7</v>
      </c>
      <c r="AH115" s="6">
        <v>20.100000000000001</v>
      </c>
      <c r="AI115" s="6">
        <v>22.7</v>
      </c>
      <c r="AJ115" s="30">
        <v>22.23</v>
      </c>
      <c r="AK115" s="27">
        <v>-1.6</v>
      </c>
      <c r="AL115" s="6"/>
      <c r="AM115" s="6">
        <f t="shared" si="13"/>
        <v>65</v>
      </c>
      <c r="AN115" s="6">
        <v>66.8</v>
      </c>
      <c r="AO115" s="6">
        <v>65</v>
      </c>
      <c r="AP115" s="30">
        <v>65.84</v>
      </c>
      <c r="AQ115" s="27">
        <v>1.8</v>
      </c>
      <c r="AR115" s="6"/>
      <c r="AS115" s="6">
        <f t="shared" si="14"/>
        <v>35</v>
      </c>
      <c r="AT115" s="6">
        <v>33.200000000000003</v>
      </c>
      <c r="AU115" s="6">
        <v>35</v>
      </c>
      <c r="AV115" s="30">
        <v>34.159999999999997</v>
      </c>
      <c r="AW115" s="27">
        <v>-1.8</v>
      </c>
      <c r="AX115" s="6"/>
      <c r="AY115" s="6">
        <f t="shared" si="15"/>
        <v>35.200000000000003</v>
      </c>
      <c r="AZ115" s="6">
        <v>39.4</v>
      </c>
      <c r="BA115" s="6">
        <v>35.200000000000003</v>
      </c>
      <c r="BB115" s="30">
        <v>34.93</v>
      </c>
      <c r="BC115" s="6">
        <v>1.3</v>
      </c>
      <c r="BD115" s="6"/>
      <c r="BE115" s="6"/>
      <c r="BF115" s="6"/>
    </row>
    <row r="116" spans="1:58" s="11" customFormat="1" ht="12.75" x14ac:dyDescent="0.2">
      <c r="A116" s="7">
        <v>10</v>
      </c>
      <c r="B116">
        <v>4</v>
      </c>
      <c r="C116" s="6">
        <f t="shared" si="8"/>
        <v>64.2</v>
      </c>
      <c r="D116" s="6">
        <v>58</v>
      </c>
      <c r="E116" s="6">
        <v>64.2</v>
      </c>
      <c r="F116" s="30">
        <v>68.14</v>
      </c>
      <c r="G116" s="6">
        <v>-3.7</v>
      </c>
      <c r="H116" s="6"/>
      <c r="I116" s="6">
        <f t="shared" si="9"/>
        <v>38.9</v>
      </c>
      <c r="J116" s="6">
        <v>41.6</v>
      </c>
      <c r="K116" s="6">
        <v>38.9</v>
      </c>
      <c r="L116" s="30">
        <v>36.47</v>
      </c>
      <c r="M116" s="6">
        <v>-3.2</v>
      </c>
      <c r="N116" s="6"/>
      <c r="O116" s="6">
        <f t="shared" si="10"/>
        <v>204.1</v>
      </c>
      <c r="P116" s="6">
        <v>207.4</v>
      </c>
      <c r="Q116" s="6">
        <v>204.1</v>
      </c>
      <c r="R116" s="30">
        <v>202.63</v>
      </c>
      <c r="S116" s="27">
        <v>-1.8</v>
      </c>
      <c r="T116" s="6"/>
      <c r="U116" s="6"/>
      <c r="V116" s="6">
        <v>307</v>
      </c>
      <c r="W116" s="6">
        <v>307.2</v>
      </c>
      <c r="X116" s="30">
        <v>307.24</v>
      </c>
      <c r="Y116" s="27">
        <v>-8.6999999999999993</v>
      </c>
      <c r="Z116" s="6"/>
      <c r="AA116" s="6">
        <f t="shared" si="11"/>
        <v>103.1</v>
      </c>
      <c r="AB116" s="6">
        <v>99.6</v>
      </c>
      <c r="AC116" s="6">
        <v>103.1</v>
      </c>
      <c r="AD116" s="30">
        <v>104.62</v>
      </c>
      <c r="AE116" s="27">
        <v>-6.9</v>
      </c>
      <c r="AF116" s="6"/>
      <c r="AG116" s="6">
        <f t="shared" si="12"/>
        <v>20.9</v>
      </c>
      <c r="AH116" s="6">
        <v>18.899999999999999</v>
      </c>
      <c r="AI116" s="6">
        <v>20.9</v>
      </c>
      <c r="AJ116" s="30">
        <v>22.18</v>
      </c>
      <c r="AK116" s="27">
        <v>-0.6</v>
      </c>
      <c r="AL116" s="6"/>
      <c r="AM116" s="6">
        <f t="shared" si="13"/>
        <v>66.400000000000006</v>
      </c>
      <c r="AN116" s="6">
        <v>67.5</v>
      </c>
      <c r="AO116" s="6">
        <v>66.400000000000006</v>
      </c>
      <c r="AP116" s="30">
        <v>65.95</v>
      </c>
      <c r="AQ116" s="27">
        <v>1.3</v>
      </c>
      <c r="AR116" s="6"/>
      <c r="AS116" s="6">
        <f t="shared" si="14"/>
        <v>33.6</v>
      </c>
      <c r="AT116" s="6">
        <v>32.5</v>
      </c>
      <c r="AU116" s="6">
        <v>33.6</v>
      </c>
      <c r="AV116" s="30">
        <v>34.049999999999997</v>
      </c>
      <c r="AW116" s="27">
        <v>-1.3</v>
      </c>
      <c r="AX116" s="6"/>
      <c r="AY116" s="6">
        <f t="shared" si="15"/>
        <v>37.700000000000003</v>
      </c>
      <c r="AZ116" s="6">
        <v>41.8</v>
      </c>
      <c r="BA116" s="6">
        <v>37.700000000000003</v>
      </c>
      <c r="BB116" s="30">
        <v>34.86</v>
      </c>
      <c r="BC116" s="6">
        <v>-0.8</v>
      </c>
      <c r="BD116" s="6"/>
      <c r="BE116" s="6"/>
      <c r="BF116" s="6"/>
    </row>
    <row r="117" spans="1:58" s="11" customFormat="1" ht="12.75" x14ac:dyDescent="0.2">
      <c r="A117" s="7">
        <v>10</v>
      </c>
      <c r="B117">
        <v>5</v>
      </c>
      <c r="C117" s="6">
        <f t="shared" si="8"/>
        <v>66.2</v>
      </c>
      <c r="D117" s="6">
        <v>55</v>
      </c>
      <c r="E117" s="6">
        <v>66.2</v>
      </c>
      <c r="F117" s="30">
        <v>68.040000000000006</v>
      </c>
      <c r="G117" s="6">
        <v>-1.2</v>
      </c>
      <c r="H117" s="6"/>
      <c r="I117" s="6">
        <f t="shared" si="9"/>
        <v>35.6</v>
      </c>
      <c r="J117" s="6">
        <v>43.5</v>
      </c>
      <c r="K117" s="6">
        <v>35.6</v>
      </c>
      <c r="L117" s="30">
        <v>36.04</v>
      </c>
      <c r="M117" s="6">
        <v>-5.2</v>
      </c>
      <c r="N117" s="6"/>
      <c r="O117" s="6">
        <f t="shared" si="10"/>
        <v>204.6</v>
      </c>
      <c r="P117" s="6">
        <v>207.6</v>
      </c>
      <c r="Q117" s="6">
        <v>204.6</v>
      </c>
      <c r="R117" s="30">
        <v>202.38</v>
      </c>
      <c r="S117" s="27">
        <v>-2.9</v>
      </c>
      <c r="T117" s="6"/>
      <c r="U117" s="6"/>
      <c r="V117" s="6">
        <v>306.2</v>
      </c>
      <c r="W117" s="6">
        <v>306.39999999999998</v>
      </c>
      <c r="X117" s="30">
        <v>306.47000000000003</v>
      </c>
      <c r="Y117" s="27">
        <v>-9.3000000000000007</v>
      </c>
      <c r="Z117" s="6"/>
      <c r="AA117" s="6">
        <f t="shared" si="11"/>
        <v>101.8</v>
      </c>
      <c r="AB117" s="6">
        <v>98.5</v>
      </c>
      <c r="AC117" s="6">
        <v>101.8</v>
      </c>
      <c r="AD117" s="30">
        <v>104.09</v>
      </c>
      <c r="AE117" s="27">
        <v>-6.3</v>
      </c>
      <c r="AF117" s="6"/>
      <c r="AG117" s="6">
        <f t="shared" si="12"/>
        <v>21.6</v>
      </c>
      <c r="AH117" s="6">
        <v>18</v>
      </c>
      <c r="AI117" s="6">
        <v>21.6</v>
      </c>
      <c r="AJ117" s="30">
        <v>22.2</v>
      </c>
      <c r="AK117" s="27">
        <v>0.3</v>
      </c>
      <c r="AL117" s="6"/>
      <c r="AM117" s="6">
        <f t="shared" si="13"/>
        <v>66.8</v>
      </c>
      <c r="AN117" s="6">
        <v>67.8</v>
      </c>
      <c r="AO117" s="6">
        <v>66.8</v>
      </c>
      <c r="AP117" s="30">
        <v>66.040000000000006</v>
      </c>
      <c r="AQ117" s="27">
        <v>1</v>
      </c>
      <c r="AR117" s="6"/>
      <c r="AS117" s="6">
        <f t="shared" si="14"/>
        <v>33.200000000000003</v>
      </c>
      <c r="AT117" s="6">
        <v>32.200000000000003</v>
      </c>
      <c r="AU117" s="6">
        <v>33.200000000000003</v>
      </c>
      <c r="AV117" s="30">
        <v>33.96</v>
      </c>
      <c r="AW117" s="27">
        <v>-1</v>
      </c>
      <c r="AX117" s="6"/>
      <c r="AY117" s="6">
        <f t="shared" si="15"/>
        <v>35</v>
      </c>
      <c r="AZ117" s="6">
        <v>44.2</v>
      </c>
      <c r="BA117" s="6">
        <v>35</v>
      </c>
      <c r="BB117" s="30">
        <v>34.630000000000003</v>
      </c>
      <c r="BC117" s="6">
        <v>-2.8</v>
      </c>
      <c r="BD117" s="6"/>
      <c r="BE117" s="6"/>
      <c r="BF117" s="6"/>
    </row>
    <row r="118" spans="1:58" s="11" customFormat="1" ht="12.75" x14ac:dyDescent="0.2">
      <c r="A118" s="7">
        <v>10</v>
      </c>
      <c r="B118">
        <v>6</v>
      </c>
      <c r="C118" s="6">
        <f t="shared" si="8"/>
        <v>70.2</v>
      </c>
      <c r="D118" s="6">
        <v>89.9</v>
      </c>
      <c r="E118" s="6">
        <v>70.2</v>
      </c>
      <c r="F118" s="30">
        <v>68.08</v>
      </c>
      <c r="G118" s="6">
        <v>0.4</v>
      </c>
      <c r="H118" s="6"/>
      <c r="I118" s="6">
        <f t="shared" si="9"/>
        <v>30.4</v>
      </c>
      <c r="J118" s="6">
        <v>60.9</v>
      </c>
      <c r="K118" s="6">
        <v>30.4</v>
      </c>
      <c r="L118" s="30">
        <v>35.51</v>
      </c>
      <c r="M118" s="6">
        <v>-6.4</v>
      </c>
      <c r="N118" s="6"/>
      <c r="O118" s="6">
        <f t="shared" si="10"/>
        <v>205</v>
      </c>
      <c r="P118" s="6">
        <v>154.69999999999999</v>
      </c>
      <c r="Q118" s="6">
        <v>205</v>
      </c>
      <c r="R118" s="30">
        <v>202.06</v>
      </c>
      <c r="S118" s="27">
        <v>-3.9</v>
      </c>
      <c r="T118" s="6"/>
      <c r="U118" s="6"/>
      <c r="V118" s="6">
        <v>305.39999999999998</v>
      </c>
      <c r="W118" s="6">
        <v>305.7</v>
      </c>
      <c r="X118" s="30">
        <v>305.64999999999998</v>
      </c>
      <c r="Y118" s="27">
        <v>-9.8000000000000007</v>
      </c>
      <c r="Z118" s="6"/>
      <c r="AA118" s="6">
        <f t="shared" si="11"/>
        <v>100.6</v>
      </c>
      <c r="AB118" s="6">
        <v>150.80000000000001</v>
      </c>
      <c r="AC118" s="6">
        <v>100.6</v>
      </c>
      <c r="AD118" s="30">
        <v>103.59</v>
      </c>
      <c r="AE118" s="27">
        <v>-6</v>
      </c>
      <c r="AF118" s="6"/>
      <c r="AG118" s="6">
        <f t="shared" si="12"/>
        <v>23</v>
      </c>
      <c r="AH118" s="6">
        <v>29.4</v>
      </c>
      <c r="AI118" s="6">
        <v>23</v>
      </c>
      <c r="AJ118" s="30">
        <v>22.27</v>
      </c>
      <c r="AK118" s="27">
        <v>0.8</v>
      </c>
      <c r="AL118" s="6"/>
      <c r="AM118" s="6">
        <f t="shared" si="13"/>
        <v>67.099999999999994</v>
      </c>
      <c r="AN118" s="6">
        <v>50.6</v>
      </c>
      <c r="AO118" s="6">
        <v>67.099999999999994</v>
      </c>
      <c r="AP118" s="30">
        <v>66.11</v>
      </c>
      <c r="AQ118" s="27">
        <v>0.9</v>
      </c>
      <c r="AR118" s="6"/>
      <c r="AS118" s="6">
        <f t="shared" si="14"/>
        <v>32.9</v>
      </c>
      <c r="AT118" s="6">
        <v>49.4</v>
      </c>
      <c r="AU118" s="6">
        <v>32.9</v>
      </c>
      <c r="AV118" s="30">
        <v>33.89</v>
      </c>
      <c r="AW118" s="27">
        <v>-0.9</v>
      </c>
      <c r="AX118" s="6"/>
      <c r="AY118" s="6">
        <f t="shared" si="15"/>
        <v>30.3</v>
      </c>
      <c r="AZ118" s="6">
        <v>40.4</v>
      </c>
      <c r="BA118" s="6">
        <v>30.3</v>
      </c>
      <c r="BB118" s="30">
        <v>34.28</v>
      </c>
      <c r="BC118" s="6">
        <v>-4.2</v>
      </c>
      <c r="BD118" s="6"/>
      <c r="BE118" s="6"/>
      <c r="BF118" s="6"/>
    </row>
    <row r="119" spans="1:58" s="11" customFormat="1" ht="12.75" x14ac:dyDescent="0.2">
      <c r="A119" s="7">
        <v>10</v>
      </c>
      <c r="B119">
        <v>7</v>
      </c>
      <c r="C119" s="6">
        <f t="shared" si="8"/>
        <v>68.5</v>
      </c>
      <c r="D119" s="6">
        <v>112</v>
      </c>
      <c r="E119" s="6">
        <v>68.5</v>
      </c>
      <c r="F119" s="30">
        <v>68.23</v>
      </c>
      <c r="G119" s="6">
        <v>1.8</v>
      </c>
      <c r="H119" s="6"/>
      <c r="I119" s="6">
        <f t="shared" si="9"/>
        <v>35.5</v>
      </c>
      <c r="J119" s="6">
        <v>33</v>
      </c>
      <c r="K119" s="6">
        <v>35.5</v>
      </c>
      <c r="L119" s="30">
        <v>34.94</v>
      </c>
      <c r="M119" s="6">
        <v>-6.9</v>
      </c>
      <c r="N119" s="6"/>
      <c r="O119" s="6">
        <f t="shared" si="10"/>
        <v>200.8</v>
      </c>
      <c r="P119" s="6">
        <v>159.6</v>
      </c>
      <c r="Q119" s="6">
        <v>200.8</v>
      </c>
      <c r="R119" s="30">
        <v>201.61</v>
      </c>
      <c r="S119" s="27">
        <v>-5.4</v>
      </c>
      <c r="T119" s="6"/>
      <c r="U119" s="6"/>
      <c r="V119" s="6">
        <v>304.60000000000002</v>
      </c>
      <c r="W119" s="6">
        <v>304.8</v>
      </c>
      <c r="X119" s="30">
        <v>304.77999999999997</v>
      </c>
      <c r="Y119" s="27">
        <v>-10.4</v>
      </c>
      <c r="Z119" s="6"/>
      <c r="AA119" s="6">
        <f t="shared" si="11"/>
        <v>104</v>
      </c>
      <c r="AB119" s="6">
        <v>145</v>
      </c>
      <c r="AC119" s="6">
        <v>104</v>
      </c>
      <c r="AD119" s="30">
        <v>103.17</v>
      </c>
      <c r="AE119" s="27">
        <v>-5</v>
      </c>
      <c r="AF119" s="6"/>
      <c r="AG119" s="6">
        <f t="shared" si="12"/>
        <v>22.5</v>
      </c>
      <c r="AH119" s="6">
        <v>36.799999999999997</v>
      </c>
      <c r="AI119" s="6">
        <v>22.5</v>
      </c>
      <c r="AJ119" s="30">
        <v>22.39</v>
      </c>
      <c r="AK119" s="27">
        <v>1.4</v>
      </c>
      <c r="AL119" s="6"/>
      <c r="AM119" s="6">
        <f t="shared" si="13"/>
        <v>65.900000000000006</v>
      </c>
      <c r="AN119" s="6">
        <v>52.4</v>
      </c>
      <c r="AO119" s="6">
        <v>65.900000000000006</v>
      </c>
      <c r="AP119" s="30">
        <v>66.150000000000006</v>
      </c>
      <c r="AQ119" s="27">
        <v>0.5</v>
      </c>
      <c r="AR119" s="6"/>
      <c r="AS119" s="6">
        <f t="shared" si="14"/>
        <v>34.1</v>
      </c>
      <c r="AT119" s="6">
        <v>47.6</v>
      </c>
      <c r="AU119" s="6">
        <v>34.1</v>
      </c>
      <c r="AV119" s="30">
        <v>33.85</v>
      </c>
      <c r="AW119" s="27">
        <v>-0.5</v>
      </c>
      <c r="AX119" s="6"/>
      <c r="AY119" s="6">
        <f t="shared" si="15"/>
        <v>34.1</v>
      </c>
      <c r="AZ119" s="6">
        <v>22.8</v>
      </c>
      <c r="BA119" s="6">
        <v>34.1</v>
      </c>
      <c r="BB119" s="30">
        <v>33.869999999999997</v>
      </c>
      <c r="BC119" s="6">
        <v>-5</v>
      </c>
      <c r="BD119" s="6"/>
      <c r="BE119" s="6"/>
      <c r="BF119" s="6"/>
    </row>
    <row r="120" spans="1:58" s="11" customFormat="1" ht="12.75" x14ac:dyDescent="0.2">
      <c r="A120" s="7">
        <v>10</v>
      </c>
      <c r="B120">
        <v>8</v>
      </c>
      <c r="C120" s="6">
        <f t="shared" si="8"/>
        <v>69.2</v>
      </c>
      <c r="D120" s="6">
        <v>80</v>
      </c>
      <c r="E120" s="6">
        <v>69.2</v>
      </c>
      <c r="F120" s="30">
        <v>68.44</v>
      </c>
      <c r="G120" s="6">
        <v>2.5</v>
      </c>
      <c r="H120" s="6"/>
      <c r="I120" s="6">
        <f t="shared" si="9"/>
        <v>36</v>
      </c>
      <c r="J120" s="6">
        <v>30.8</v>
      </c>
      <c r="K120" s="6">
        <v>36</v>
      </c>
      <c r="L120" s="30">
        <v>34.380000000000003</v>
      </c>
      <c r="M120" s="6">
        <v>-6.8</v>
      </c>
      <c r="N120" s="6"/>
      <c r="O120" s="6">
        <f t="shared" si="10"/>
        <v>198.6</v>
      </c>
      <c r="P120" s="6">
        <v>193</v>
      </c>
      <c r="Q120" s="6">
        <v>198.6</v>
      </c>
      <c r="R120" s="30">
        <v>201.06</v>
      </c>
      <c r="S120" s="27">
        <v>-6.7</v>
      </c>
      <c r="T120" s="6"/>
      <c r="U120" s="6"/>
      <c r="V120" s="6">
        <v>303.7</v>
      </c>
      <c r="W120" s="6">
        <v>303.8</v>
      </c>
      <c r="X120" s="30">
        <v>303.87</v>
      </c>
      <c r="Y120" s="27">
        <v>-11</v>
      </c>
      <c r="Z120" s="6"/>
      <c r="AA120" s="6">
        <f t="shared" si="11"/>
        <v>105.3</v>
      </c>
      <c r="AB120" s="6">
        <v>110.8</v>
      </c>
      <c r="AC120" s="6">
        <v>105.3</v>
      </c>
      <c r="AD120" s="30">
        <v>102.81</v>
      </c>
      <c r="AE120" s="27">
        <v>-4.3</v>
      </c>
      <c r="AF120" s="6"/>
      <c r="AG120" s="6">
        <f t="shared" si="12"/>
        <v>22.8</v>
      </c>
      <c r="AH120" s="6">
        <v>26.3</v>
      </c>
      <c r="AI120" s="6">
        <v>22.8</v>
      </c>
      <c r="AJ120" s="30">
        <v>22.52</v>
      </c>
      <c r="AK120" s="27">
        <v>1.6</v>
      </c>
      <c r="AL120" s="6"/>
      <c r="AM120" s="6">
        <f t="shared" si="13"/>
        <v>65.400000000000006</v>
      </c>
      <c r="AN120" s="6">
        <v>63.5</v>
      </c>
      <c r="AO120" s="6">
        <v>65.400000000000006</v>
      </c>
      <c r="AP120" s="30">
        <v>66.17</v>
      </c>
      <c r="AQ120" s="27">
        <v>0.2</v>
      </c>
      <c r="AR120" s="6"/>
      <c r="AS120" s="6">
        <f t="shared" si="14"/>
        <v>34.6</v>
      </c>
      <c r="AT120" s="6">
        <v>36.5</v>
      </c>
      <c r="AU120" s="6">
        <v>34.6</v>
      </c>
      <c r="AV120" s="30">
        <v>33.83</v>
      </c>
      <c r="AW120" s="27">
        <v>-0.2</v>
      </c>
      <c r="AX120" s="6"/>
      <c r="AY120" s="6">
        <f t="shared" si="15"/>
        <v>34.200000000000003</v>
      </c>
      <c r="AZ120" s="6">
        <v>27.8</v>
      </c>
      <c r="BA120" s="6">
        <v>34.200000000000003</v>
      </c>
      <c r="BB120" s="30">
        <v>33.44</v>
      </c>
      <c r="BC120" s="6">
        <v>-5.2</v>
      </c>
      <c r="BD120" s="6"/>
      <c r="BE120" s="6"/>
      <c r="BF120" s="6"/>
    </row>
    <row r="121" spans="1:58" s="11" customFormat="1" ht="12.75" x14ac:dyDescent="0.2">
      <c r="A121" s="7">
        <v>10</v>
      </c>
      <c r="B121">
        <v>9</v>
      </c>
      <c r="C121" s="6">
        <f t="shared" si="8"/>
        <v>72.3</v>
      </c>
      <c r="D121" s="6">
        <v>66.400000000000006</v>
      </c>
      <c r="E121" s="6">
        <v>72.3</v>
      </c>
      <c r="F121" s="30">
        <v>68.66</v>
      </c>
      <c r="G121" s="6">
        <v>2.7</v>
      </c>
      <c r="H121" s="6"/>
      <c r="I121" s="6">
        <f t="shared" si="9"/>
        <v>37.5</v>
      </c>
      <c r="J121" s="6">
        <v>32</v>
      </c>
      <c r="K121" s="6">
        <v>37.5</v>
      </c>
      <c r="L121" s="30">
        <v>33.840000000000003</v>
      </c>
      <c r="M121" s="6">
        <v>-6.4</v>
      </c>
      <c r="N121" s="6"/>
      <c r="O121" s="6">
        <f t="shared" si="10"/>
        <v>193.2</v>
      </c>
      <c r="P121" s="6">
        <v>204.5</v>
      </c>
      <c r="Q121" s="6">
        <v>193.2</v>
      </c>
      <c r="R121" s="30">
        <v>200.41</v>
      </c>
      <c r="S121" s="27">
        <v>-7.8</v>
      </c>
      <c r="T121" s="6"/>
      <c r="U121" s="6"/>
      <c r="V121" s="6">
        <v>302.89999999999998</v>
      </c>
      <c r="W121" s="6">
        <v>303</v>
      </c>
      <c r="X121" s="30">
        <v>302.91000000000003</v>
      </c>
      <c r="Y121" s="27">
        <v>-11.5</v>
      </c>
      <c r="Z121" s="6"/>
      <c r="AA121" s="6">
        <f t="shared" si="11"/>
        <v>109.8</v>
      </c>
      <c r="AB121" s="6">
        <v>98.4</v>
      </c>
      <c r="AC121" s="6">
        <v>109.8</v>
      </c>
      <c r="AD121" s="30">
        <v>102.5</v>
      </c>
      <c r="AE121" s="27">
        <v>-3.7</v>
      </c>
      <c r="AF121" s="6"/>
      <c r="AG121" s="6">
        <f t="shared" si="12"/>
        <v>23.8</v>
      </c>
      <c r="AH121" s="6">
        <v>21.9</v>
      </c>
      <c r="AI121" s="6">
        <v>23.8</v>
      </c>
      <c r="AJ121" s="30">
        <v>22.67</v>
      </c>
      <c r="AK121" s="27">
        <v>1.7</v>
      </c>
      <c r="AL121" s="6"/>
      <c r="AM121" s="6">
        <f t="shared" si="13"/>
        <v>63.8</v>
      </c>
      <c r="AN121" s="6">
        <v>67.5</v>
      </c>
      <c r="AO121" s="6">
        <v>63.8</v>
      </c>
      <c r="AP121" s="30">
        <v>66.16</v>
      </c>
      <c r="AQ121" s="27">
        <v>-0.1</v>
      </c>
      <c r="AR121" s="6"/>
      <c r="AS121" s="6">
        <f t="shared" si="14"/>
        <v>36.200000000000003</v>
      </c>
      <c r="AT121" s="6">
        <v>32.5</v>
      </c>
      <c r="AU121" s="6">
        <v>36.200000000000003</v>
      </c>
      <c r="AV121" s="30">
        <v>33.840000000000003</v>
      </c>
      <c r="AW121" s="27">
        <v>0.1</v>
      </c>
      <c r="AX121" s="6"/>
      <c r="AY121" s="6">
        <f t="shared" si="15"/>
        <v>34.200000000000003</v>
      </c>
      <c r="AZ121" s="6">
        <v>32.5</v>
      </c>
      <c r="BA121" s="6">
        <v>34.200000000000003</v>
      </c>
      <c r="BB121" s="30">
        <v>33.020000000000003</v>
      </c>
      <c r="BC121" s="6">
        <v>-5</v>
      </c>
      <c r="BD121" s="6"/>
      <c r="BE121" s="6"/>
      <c r="BF121" s="6"/>
    </row>
    <row r="122" spans="1:58" s="11" customFormat="1" ht="12.75" x14ac:dyDescent="0.2">
      <c r="A122" s="7">
        <v>10</v>
      </c>
      <c r="B122">
        <v>10</v>
      </c>
      <c r="C122" s="6">
        <f t="shared" si="8"/>
        <v>64.8</v>
      </c>
      <c r="D122" s="6">
        <v>60.2</v>
      </c>
      <c r="E122" s="6">
        <v>64.8</v>
      </c>
      <c r="F122" s="30">
        <v>68.88</v>
      </c>
      <c r="G122" s="6">
        <v>2.7</v>
      </c>
      <c r="H122" s="6"/>
      <c r="I122" s="6">
        <f t="shared" si="9"/>
        <v>32.299999999999997</v>
      </c>
      <c r="J122" s="6">
        <v>24</v>
      </c>
      <c r="K122" s="6">
        <v>32.299999999999997</v>
      </c>
      <c r="L122" s="30">
        <v>33.39</v>
      </c>
      <c r="M122" s="6">
        <v>-5.5</v>
      </c>
      <c r="N122" s="6"/>
      <c r="O122" s="6">
        <f t="shared" si="10"/>
        <v>204.9</v>
      </c>
      <c r="P122" s="6">
        <v>218</v>
      </c>
      <c r="Q122" s="6">
        <v>204.9</v>
      </c>
      <c r="R122" s="30">
        <v>199.65</v>
      </c>
      <c r="S122" s="27">
        <v>-9.1</v>
      </c>
      <c r="T122" s="6"/>
      <c r="U122" s="6"/>
      <c r="V122" s="6">
        <v>302.2</v>
      </c>
      <c r="W122" s="6">
        <v>302</v>
      </c>
      <c r="X122" s="30">
        <v>301.91000000000003</v>
      </c>
      <c r="Y122" s="27">
        <v>-11.9</v>
      </c>
      <c r="Z122" s="6"/>
      <c r="AA122" s="6">
        <f t="shared" si="11"/>
        <v>97.1</v>
      </c>
      <c r="AB122" s="6">
        <v>84.3</v>
      </c>
      <c r="AC122" s="6">
        <v>97.1</v>
      </c>
      <c r="AD122" s="30">
        <v>102.27</v>
      </c>
      <c r="AE122" s="27">
        <v>-2.8</v>
      </c>
      <c r="AF122" s="6"/>
      <c r="AG122" s="6">
        <f t="shared" si="12"/>
        <v>21.5</v>
      </c>
      <c r="AH122" s="6">
        <v>19.899999999999999</v>
      </c>
      <c r="AI122" s="6">
        <v>21.5</v>
      </c>
      <c r="AJ122" s="30">
        <v>22.81</v>
      </c>
      <c r="AK122" s="27">
        <v>1.8</v>
      </c>
      <c r="AL122" s="6"/>
      <c r="AM122" s="6">
        <f t="shared" si="13"/>
        <v>67.900000000000006</v>
      </c>
      <c r="AN122" s="6">
        <v>72.099999999999994</v>
      </c>
      <c r="AO122" s="6">
        <v>67.900000000000006</v>
      </c>
      <c r="AP122" s="30">
        <v>66.13</v>
      </c>
      <c r="AQ122" s="27">
        <v>-0.4</v>
      </c>
      <c r="AR122" s="6"/>
      <c r="AS122" s="6">
        <f t="shared" si="14"/>
        <v>32.1</v>
      </c>
      <c r="AT122" s="6">
        <v>27.9</v>
      </c>
      <c r="AU122" s="6">
        <v>32.1</v>
      </c>
      <c r="AV122" s="30">
        <v>33.869999999999997</v>
      </c>
      <c r="AW122" s="27">
        <v>0.4</v>
      </c>
      <c r="AX122" s="6"/>
      <c r="AY122" s="6">
        <f t="shared" si="15"/>
        <v>33.299999999999997</v>
      </c>
      <c r="AZ122" s="6">
        <v>28.5</v>
      </c>
      <c r="BA122" s="6">
        <v>33.299999999999997</v>
      </c>
      <c r="BB122" s="30">
        <v>32.65</v>
      </c>
      <c r="BC122" s="6">
        <v>-4.4000000000000004</v>
      </c>
      <c r="BD122" s="6"/>
      <c r="BE122" s="6"/>
      <c r="BF122" s="6"/>
    </row>
    <row r="123" spans="1:58" s="11" customFormat="1" ht="12.75" x14ac:dyDescent="0.2">
      <c r="A123" s="7">
        <v>10</v>
      </c>
      <c r="B123">
        <v>11</v>
      </c>
      <c r="C123" s="6">
        <f t="shared" si="8"/>
        <v>70</v>
      </c>
      <c r="D123" s="6">
        <v>61</v>
      </c>
      <c r="E123" s="6">
        <v>70</v>
      </c>
      <c r="F123" s="30">
        <v>69.010000000000005</v>
      </c>
      <c r="G123" s="6">
        <v>1.6</v>
      </c>
      <c r="H123" s="6"/>
      <c r="I123" s="6">
        <f t="shared" si="9"/>
        <v>28.8</v>
      </c>
      <c r="J123" s="6">
        <v>22.1</v>
      </c>
      <c r="K123" s="6">
        <v>28.8</v>
      </c>
      <c r="L123" s="30">
        <v>33.03</v>
      </c>
      <c r="M123" s="6">
        <v>-4.3</v>
      </c>
      <c r="N123" s="6"/>
      <c r="O123" s="6">
        <f t="shared" si="10"/>
        <v>202.2</v>
      </c>
      <c r="P123" s="6">
        <v>218.2</v>
      </c>
      <c r="Q123" s="6">
        <v>202.2</v>
      </c>
      <c r="R123" s="30">
        <v>198.84</v>
      </c>
      <c r="S123" s="27">
        <v>-9.6999999999999993</v>
      </c>
      <c r="T123" s="6"/>
      <c r="U123" s="6"/>
      <c r="V123" s="6">
        <v>301.3</v>
      </c>
      <c r="W123" s="6">
        <v>301</v>
      </c>
      <c r="X123" s="30">
        <v>300.89</v>
      </c>
      <c r="Y123" s="27">
        <v>-12.3</v>
      </c>
      <c r="Z123" s="6"/>
      <c r="AA123" s="6">
        <f t="shared" si="11"/>
        <v>98.8</v>
      </c>
      <c r="AB123" s="6">
        <v>83.1</v>
      </c>
      <c r="AC123" s="6">
        <v>98.8</v>
      </c>
      <c r="AD123" s="30">
        <v>102.04</v>
      </c>
      <c r="AE123" s="27">
        <v>-2.7</v>
      </c>
      <c r="AF123" s="6"/>
      <c r="AG123" s="6">
        <f t="shared" si="12"/>
        <v>23.3</v>
      </c>
      <c r="AH123" s="6">
        <v>20.2</v>
      </c>
      <c r="AI123" s="6">
        <v>23.3</v>
      </c>
      <c r="AJ123" s="30">
        <v>22.94</v>
      </c>
      <c r="AK123" s="27">
        <v>1.5</v>
      </c>
      <c r="AL123" s="6"/>
      <c r="AM123" s="6">
        <f t="shared" si="13"/>
        <v>67.2</v>
      </c>
      <c r="AN123" s="6">
        <v>72.400000000000006</v>
      </c>
      <c r="AO123" s="6">
        <v>67.2</v>
      </c>
      <c r="AP123" s="30">
        <v>66.09</v>
      </c>
      <c r="AQ123" s="27">
        <v>-0.5</v>
      </c>
      <c r="AR123" s="6"/>
      <c r="AS123" s="6">
        <f t="shared" si="14"/>
        <v>32.799999999999997</v>
      </c>
      <c r="AT123" s="6">
        <v>27.6</v>
      </c>
      <c r="AU123" s="6">
        <v>32.799999999999997</v>
      </c>
      <c r="AV123" s="30">
        <v>33.909999999999997</v>
      </c>
      <c r="AW123" s="27">
        <v>0.5</v>
      </c>
      <c r="AX123" s="6"/>
      <c r="AY123" s="6">
        <f t="shared" si="15"/>
        <v>29.2</v>
      </c>
      <c r="AZ123" s="6">
        <v>26.6</v>
      </c>
      <c r="BA123" s="6">
        <v>29.2</v>
      </c>
      <c r="BB123" s="30">
        <v>32.369999999999997</v>
      </c>
      <c r="BC123" s="6">
        <v>-3.3</v>
      </c>
      <c r="BD123" s="6"/>
      <c r="BE123" s="6"/>
      <c r="BF123" s="6"/>
    </row>
    <row r="124" spans="1:58" s="11" customFormat="1" ht="12.75" x14ac:dyDescent="0.2">
      <c r="A124" s="7">
        <v>10</v>
      </c>
      <c r="B124">
        <v>12</v>
      </c>
      <c r="C124" s="6">
        <f t="shared" si="8"/>
        <v>66.599999999999994</v>
      </c>
      <c r="D124" s="6">
        <v>61.7</v>
      </c>
      <c r="E124" s="6">
        <v>66.599999999999994</v>
      </c>
      <c r="F124" s="30">
        <v>69.010000000000005</v>
      </c>
      <c r="G124" s="6">
        <v>0</v>
      </c>
      <c r="H124" s="6"/>
      <c r="I124" s="6">
        <f t="shared" si="9"/>
        <v>33.6</v>
      </c>
      <c r="J124" s="6">
        <v>22.4</v>
      </c>
      <c r="K124" s="6">
        <v>33.6</v>
      </c>
      <c r="L124" s="30">
        <v>32.82</v>
      </c>
      <c r="M124" s="6">
        <v>-2.5</v>
      </c>
      <c r="N124" s="6"/>
      <c r="O124" s="6">
        <f t="shared" si="10"/>
        <v>199.7</v>
      </c>
      <c r="P124" s="6">
        <v>216.2</v>
      </c>
      <c r="Q124" s="6">
        <v>199.7</v>
      </c>
      <c r="R124" s="30">
        <v>197.99</v>
      </c>
      <c r="S124" s="27">
        <v>-10.199999999999999</v>
      </c>
      <c r="T124" s="6"/>
      <c r="U124" s="6"/>
      <c r="V124" s="6">
        <v>300.2</v>
      </c>
      <c r="W124" s="6">
        <v>299.89999999999998</v>
      </c>
      <c r="X124" s="30">
        <v>299.83</v>
      </c>
      <c r="Y124" s="27">
        <v>-12.7</v>
      </c>
      <c r="Z124" s="6"/>
      <c r="AA124" s="6">
        <f t="shared" si="11"/>
        <v>100.2</v>
      </c>
      <c r="AB124" s="6">
        <v>84.1</v>
      </c>
      <c r="AC124" s="6">
        <v>100.2</v>
      </c>
      <c r="AD124" s="30">
        <v>101.84</v>
      </c>
      <c r="AE124" s="27">
        <v>-2.5</v>
      </c>
      <c r="AF124" s="6"/>
      <c r="AG124" s="6">
        <f t="shared" si="12"/>
        <v>22.2</v>
      </c>
      <c r="AH124" s="6">
        <v>20.5</v>
      </c>
      <c r="AI124" s="6">
        <v>22.2</v>
      </c>
      <c r="AJ124" s="30">
        <v>23.02</v>
      </c>
      <c r="AK124" s="27">
        <v>1</v>
      </c>
      <c r="AL124" s="6"/>
      <c r="AM124" s="6">
        <f t="shared" si="13"/>
        <v>66.599999999999994</v>
      </c>
      <c r="AN124" s="6">
        <v>72</v>
      </c>
      <c r="AO124" s="6">
        <v>66.599999999999994</v>
      </c>
      <c r="AP124" s="30">
        <v>66.040000000000006</v>
      </c>
      <c r="AQ124" s="27">
        <v>-0.6</v>
      </c>
      <c r="AR124" s="6"/>
      <c r="AS124" s="6">
        <f t="shared" si="14"/>
        <v>33.4</v>
      </c>
      <c r="AT124" s="6">
        <v>28</v>
      </c>
      <c r="AU124" s="6">
        <v>33.4</v>
      </c>
      <c r="AV124" s="30">
        <v>33.96</v>
      </c>
      <c r="AW124" s="27">
        <v>0.6</v>
      </c>
      <c r="AX124" s="6"/>
      <c r="AY124" s="6">
        <f t="shared" si="15"/>
        <v>33.6</v>
      </c>
      <c r="AZ124" s="6">
        <v>26.6</v>
      </c>
      <c r="BA124" s="6">
        <v>33.6</v>
      </c>
      <c r="BB124" s="30">
        <v>32.229999999999997</v>
      </c>
      <c r="BC124" s="6">
        <v>-1.7</v>
      </c>
      <c r="BD124" s="6"/>
      <c r="BE124" s="6"/>
      <c r="BF124" s="6"/>
    </row>
    <row r="125" spans="1:58" ht="12.75" x14ac:dyDescent="0.2">
      <c r="A125" s="7"/>
      <c r="B125">
        <v>1</v>
      </c>
      <c r="C125" s="6">
        <f t="shared" si="8"/>
        <v>71.8</v>
      </c>
      <c r="D125" s="6">
        <v>61.7</v>
      </c>
      <c r="E125" s="6">
        <v>71.8</v>
      </c>
      <c r="F125" s="30">
        <v>68.88</v>
      </c>
      <c r="G125" s="6">
        <v>-1.5</v>
      </c>
      <c r="I125" s="6">
        <f t="shared" si="9"/>
        <v>30.7</v>
      </c>
      <c r="J125" s="6">
        <v>23.9</v>
      </c>
      <c r="K125" s="6">
        <v>30.7</v>
      </c>
      <c r="L125" s="30">
        <v>32.74</v>
      </c>
      <c r="M125" s="6">
        <v>-1.1000000000000001</v>
      </c>
      <c r="O125" s="6">
        <f t="shared" si="10"/>
        <v>196.2</v>
      </c>
      <c r="P125" s="6">
        <v>213.3</v>
      </c>
      <c r="Q125" s="6">
        <v>196.2</v>
      </c>
      <c r="R125" s="30">
        <v>197.14</v>
      </c>
      <c r="S125" s="27">
        <v>-10.3</v>
      </c>
      <c r="V125" s="6">
        <v>298.89999999999998</v>
      </c>
      <c r="W125" s="6">
        <v>298.7</v>
      </c>
      <c r="X125" s="30">
        <v>298.76</v>
      </c>
      <c r="Y125" s="27">
        <v>-12.9</v>
      </c>
      <c r="AA125" s="6">
        <f t="shared" si="11"/>
        <v>102.5</v>
      </c>
      <c r="AB125" s="6">
        <v>85.6</v>
      </c>
      <c r="AC125" s="6">
        <v>102.5</v>
      </c>
      <c r="AD125" s="30">
        <v>101.62</v>
      </c>
      <c r="AE125" s="27">
        <v>-2.6</v>
      </c>
      <c r="AG125" s="6">
        <f t="shared" si="12"/>
        <v>24.1</v>
      </c>
      <c r="AH125" s="6">
        <v>20.7</v>
      </c>
      <c r="AI125" s="6">
        <v>24.1</v>
      </c>
      <c r="AJ125" s="30">
        <v>23.06</v>
      </c>
      <c r="AK125" s="27">
        <v>0.5</v>
      </c>
      <c r="AM125" s="6">
        <f t="shared" si="13"/>
        <v>65.7</v>
      </c>
      <c r="AN125" s="6">
        <v>71.3</v>
      </c>
      <c r="AO125" s="6">
        <v>65.7</v>
      </c>
      <c r="AP125" s="30">
        <v>65.989999999999995</v>
      </c>
      <c r="AQ125" s="27">
        <v>-0.6</v>
      </c>
      <c r="AS125" s="6">
        <f t="shared" si="14"/>
        <v>34.299999999999997</v>
      </c>
      <c r="AT125" s="6">
        <v>28.7</v>
      </c>
      <c r="AU125" s="6">
        <v>34.299999999999997</v>
      </c>
      <c r="AV125" s="30">
        <v>34.01</v>
      </c>
      <c r="AW125" s="27">
        <v>0.6</v>
      </c>
      <c r="AY125" s="6">
        <f t="shared" si="15"/>
        <v>29.9</v>
      </c>
      <c r="AZ125" s="6">
        <v>27.9</v>
      </c>
      <c r="BA125" s="6">
        <v>29.9</v>
      </c>
      <c r="BB125" s="30">
        <v>32.21</v>
      </c>
      <c r="BC125" s="6">
        <v>-0.2</v>
      </c>
    </row>
    <row r="126" spans="1:58" s="11" customFormat="1" ht="12.75" x14ac:dyDescent="0.2">
      <c r="A126" s="7">
        <v>11</v>
      </c>
      <c r="B126">
        <v>2</v>
      </c>
      <c r="C126" s="6">
        <f t="shared" si="8"/>
        <v>68.7</v>
      </c>
      <c r="D126" s="6">
        <v>54.9</v>
      </c>
      <c r="E126" s="6">
        <v>68.7</v>
      </c>
      <c r="F126" s="30">
        <v>68.63</v>
      </c>
      <c r="G126" s="6">
        <v>-3</v>
      </c>
      <c r="H126" s="6"/>
      <c r="I126" s="6">
        <f t="shared" si="9"/>
        <v>34.4</v>
      </c>
      <c r="J126" s="6">
        <v>36.6</v>
      </c>
      <c r="K126" s="6">
        <v>34.4</v>
      </c>
      <c r="L126" s="30">
        <v>32.729999999999997</v>
      </c>
      <c r="M126" s="6">
        <v>-0.1</v>
      </c>
      <c r="N126" s="6"/>
      <c r="O126" s="6">
        <f t="shared" si="10"/>
        <v>194.6</v>
      </c>
      <c r="P126" s="6">
        <v>206.3</v>
      </c>
      <c r="Q126" s="6">
        <v>194.6</v>
      </c>
      <c r="R126" s="30">
        <v>196.31</v>
      </c>
      <c r="S126" s="27">
        <v>-9.9</v>
      </c>
      <c r="T126" s="6"/>
      <c r="U126" s="6"/>
      <c r="V126" s="6">
        <v>297.89999999999998</v>
      </c>
      <c r="W126" s="6">
        <v>297.7</v>
      </c>
      <c r="X126" s="30">
        <v>297.67</v>
      </c>
      <c r="Y126" s="27">
        <v>-13</v>
      </c>
      <c r="Z126" s="6"/>
      <c r="AA126" s="6">
        <f t="shared" si="11"/>
        <v>103.1</v>
      </c>
      <c r="AB126" s="6">
        <v>91.5</v>
      </c>
      <c r="AC126" s="6">
        <v>103.1</v>
      </c>
      <c r="AD126" s="30">
        <v>101.36</v>
      </c>
      <c r="AE126" s="27">
        <v>-3.1</v>
      </c>
      <c r="AF126" s="6"/>
      <c r="AG126" s="6">
        <f t="shared" si="12"/>
        <v>23.1</v>
      </c>
      <c r="AH126" s="6">
        <v>18.399999999999999</v>
      </c>
      <c r="AI126" s="6">
        <v>23.1</v>
      </c>
      <c r="AJ126" s="30">
        <v>23.06</v>
      </c>
      <c r="AK126" s="27">
        <v>0</v>
      </c>
      <c r="AL126" s="6"/>
      <c r="AM126" s="6">
        <f t="shared" si="13"/>
        <v>65.400000000000006</v>
      </c>
      <c r="AN126" s="6">
        <v>69.3</v>
      </c>
      <c r="AO126" s="6">
        <v>65.400000000000006</v>
      </c>
      <c r="AP126" s="30">
        <v>65.95</v>
      </c>
      <c r="AQ126" s="27">
        <v>-0.4</v>
      </c>
      <c r="AR126" s="6"/>
      <c r="AS126" s="6">
        <f t="shared" si="14"/>
        <v>34.6</v>
      </c>
      <c r="AT126" s="6">
        <v>30.7</v>
      </c>
      <c r="AU126" s="6">
        <v>34.6</v>
      </c>
      <c r="AV126" s="30">
        <v>34.049999999999997</v>
      </c>
      <c r="AW126" s="27">
        <v>0.4</v>
      </c>
      <c r="AX126" s="6"/>
      <c r="AY126" s="6">
        <f t="shared" si="15"/>
        <v>33.4</v>
      </c>
      <c r="AZ126" s="6">
        <v>40</v>
      </c>
      <c r="BA126" s="6">
        <v>33.4</v>
      </c>
      <c r="BB126" s="30">
        <v>32.29</v>
      </c>
      <c r="BC126" s="6">
        <v>0.9</v>
      </c>
      <c r="BD126" s="6"/>
      <c r="BE126" s="6"/>
      <c r="BF126" s="6"/>
    </row>
    <row r="127" spans="1:58" s="11" customFormat="1" ht="12.75" x14ac:dyDescent="0.2">
      <c r="A127" s="7">
        <v>11</v>
      </c>
      <c r="B127">
        <v>3</v>
      </c>
      <c r="C127" s="6">
        <f t="shared" si="8"/>
        <v>66.900000000000006</v>
      </c>
      <c r="D127" s="6">
        <v>60.1</v>
      </c>
      <c r="E127" s="6">
        <v>66.900000000000006</v>
      </c>
      <c r="F127" s="30">
        <v>68.290000000000006</v>
      </c>
      <c r="G127" s="6">
        <v>-4.0999999999999996</v>
      </c>
      <c r="H127" s="6"/>
      <c r="I127" s="6">
        <f t="shared" si="9"/>
        <v>36.1</v>
      </c>
      <c r="J127" s="6">
        <v>39.5</v>
      </c>
      <c r="K127" s="6">
        <v>36.1</v>
      </c>
      <c r="L127" s="30">
        <v>32.770000000000003</v>
      </c>
      <c r="M127" s="6">
        <v>0.6</v>
      </c>
      <c r="N127" s="6"/>
      <c r="O127" s="6">
        <f t="shared" si="10"/>
        <v>193.5</v>
      </c>
      <c r="P127" s="6">
        <v>196.8</v>
      </c>
      <c r="Q127" s="6">
        <v>193.5</v>
      </c>
      <c r="R127" s="30">
        <v>195.52</v>
      </c>
      <c r="S127" s="27">
        <v>-9.5</v>
      </c>
      <c r="T127" s="6"/>
      <c r="U127" s="6"/>
      <c r="V127" s="6">
        <v>296.39999999999998</v>
      </c>
      <c r="W127" s="6">
        <v>296.5</v>
      </c>
      <c r="X127" s="30">
        <v>296.58999999999997</v>
      </c>
      <c r="Y127" s="27">
        <v>-13</v>
      </c>
      <c r="Z127" s="6"/>
      <c r="AA127" s="6">
        <f t="shared" si="11"/>
        <v>103</v>
      </c>
      <c r="AB127" s="6">
        <v>99.5</v>
      </c>
      <c r="AC127" s="6">
        <v>103</v>
      </c>
      <c r="AD127" s="30">
        <v>101.07</v>
      </c>
      <c r="AE127" s="27">
        <v>-3.5</v>
      </c>
      <c r="AF127" s="6"/>
      <c r="AG127" s="6">
        <f t="shared" si="12"/>
        <v>22.6</v>
      </c>
      <c r="AH127" s="6">
        <v>20.3</v>
      </c>
      <c r="AI127" s="6">
        <v>22.6</v>
      </c>
      <c r="AJ127" s="30">
        <v>23.03</v>
      </c>
      <c r="AK127" s="27">
        <v>-0.4</v>
      </c>
      <c r="AL127" s="6"/>
      <c r="AM127" s="6">
        <f t="shared" si="13"/>
        <v>65.3</v>
      </c>
      <c r="AN127" s="6">
        <v>66.400000000000006</v>
      </c>
      <c r="AO127" s="6">
        <v>65.3</v>
      </c>
      <c r="AP127" s="30">
        <v>65.92</v>
      </c>
      <c r="AQ127" s="27">
        <v>-0.3</v>
      </c>
      <c r="AR127" s="6"/>
      <c r="AS127" s="6">
        <f t="shared" si="14"/>
        <v>34.700000000000003</v>
      </c>
      <c r="AT127" s="6">
        <v>33.6</v>
      </c>
      <c r="AU127" s="6">
        <v>34.700000000000003</v>
      </c>
      <c r="AV127" s="30">
        <v>34.08</v>
      </c>
      <c r="AW127" s="27">
        <v>0.3</v>
      </c>
      <c r="AX127" s="6"/>
      <c r="AY127" s="6">
        <f t="shared" si="15"/>
        <v>35.1</v>
      </c>
      <c r="AZ127" s="6">
        <v>39.700000000000003</v>
      </c>
      <c r="BA127" s="6">
        <v>35.1</v>
      </c>
      <c r="BB127" s="30">
        <v>32.43</v>
      </c>
      <c r="BC127" s="6">
        <v>1.7</v>
      </c>
      <c r="BD127" s="6"/>
      <c r="BE127" s="6"/>
      <c r="BF127" s="6"/>
    </row>
    <row r="128" spans="1:58" s="11" customFormat="1" ht="12.75" x14ac:dyDescent="0.2">
      <c r="A128" s="7">
        <v>11</v>
      </c>
      <c r="B128">
        <v>4</v>
      </c>
      <c r="C128" s="6">
        <f t="shared" si="8"/>
        <v>70.400000000000006</v>
      </c>
      <c r="D128" s="6">
        <v>65.099999999999994</v>
      </c>
      <c r="E128" s="6">
        <v>70.400000000000006</v>
      </c>
      <c r="F128" s="30">
        <v>67.86</v>
      </c>
      <c r="G128" s="6">
        <v>-5.2</v>
      </c>
      <c r="H128" s="6"/>
      <c r="I128" s="6">
        <f t="shared" si="9"/>
        <v>31.2</v>
      </c>
      <c r="J128" s="6">
        <v>35.299999999999997</v>
      </c>
      <c r="K128" s="6">
        <v>31.2</v>
      </c>
      <c r="L128" s="30">
        <v>32.909999999999997</v>
      </c>
      <c r="M128" s="6">
        <v>1.7</v>
      </c>
      <c r="N128" s="6"/>
      <c r="O128" s="6">
        <f t="shared" si="10"/>
        <v>193.8</v>
      </c>
      <c r="P128" s="6">
        <v>194.7</v>
      </c>
      <c r="Q128" s="6">
        <v>193.8</v>
      </c>
      <c r="R128" s="30">
        <v>194.74</v>
      </c>
      <c r="S128" s="27">
        <v>-9.4</v>
      </c>
      <c r="T128" s="6"/>
      <c r="U128" s="6"/>
      <c r="V128" s="6">
        <v>295.10000000000002</v>
      </c>
      <c r="W128" s="6">
        <v>295.39999999999998</v>
      </c>
      <c r="X128" s="30">
        <v>295.51</v>
      </c>
      <c r="Y128" s="27">
        <v>-12.9</v>
      </c>
      <c r="Z128" s="6"/>
      <c r="AA128" s="6">
        <f t="shared" si="11"/>
        <v>101.6</v>
      </c>
      <c r="AB128" s="6">
        <v>100.4</v>
      </c>
      <c r="AC128" s="6">
        <v>101.6</v>
      </c>
      <c r="AD128" s="30">
        <v>100.78</v>
      </c>
      <c r="AE128" s="27">
        <v>-3.5</v>
      </c>
      <c r="AF128" s="6"/>
      <c r="AG128" s="6">
        <f t="shared" si="12"/>
        <v>23.8</v>
      </c>
      <c r="AH128" s="6">
        <v>22.1</v>
      </c>
      <c r="AI128" s="6">
        <v>23.8</v>
      </c>
      <c r="AJ128" s="30">
        <v>22.96</v>
      </c>
      <c r="AK128" s="27">
        <v>-0.8</v>
      </c>
      <c r="AL128" s="6"/>
      <c r="AM128" s="6">
        <f t="shared" si="13"/>
        <v>65.599999999999994</v>
      </c>
      <c r="AN128" s="6">
        <v>66</v>
      </c>
      <c r="AO128" s="6">
        <v>65.599999999999994</v>
      </c>
      <c r="AP128" s="30">
        <v>65.900000000000006</v>
      </c>
      <c r="AQ128" s="27">
        <v>-0.3</v>
      </c>
      <c r="AR128" s="6"/>
      <c r="AS128" s="6">
        <f t="shared" si="14"/>
        <v>34.4</v>
      </c>
      <c r="AT128" s="6">
        <v>34</v>
      </c>
      <c r="AU128" s="6">
        <v>34.4</v>
      </c>
      <c r="AV128" s="30">
        <v>34.1</v>
      </c>
      <c r="AW128" s="27">
        <v>0.3</v>
      </c>
      <c r="AX128" s="6"/>
      <c r="AY128" s="6">
        <f t="shared" si="15"/>
        <v>30.7</v>
      </c>
      <c r="AZ128" s="6">
        <v>35.200000000000003</v>
      </c>
      <c r="BA128" s="6">
        <v>30.7</v>
      </c>
      <c r="BB128" s="30">
        <v>32.659999999999997</v>
      </c>
      <c r="BC128" s="6">
        <v>2.8</v>
      </c>
      <c r="BD128" s="6"/>
      <c r="BE128" s="6"/>
      <c r="BF128" s="6"/>
    </row>
    <row r="129" spans="1:58" s="11" customFormat="1" ht="12.75" x14ac:dyDescent="0.2">
      <c r="A129" s="7">
        <v>11</v>
      </c>
      <c r="B129">
        <v>5</v>
      </c>
      <c r="C129" s="6">
        <f t="shared" si="8"/>
        <v>67</v>
      </c>
      <c r="D129" s="6">
        <v>54.2</v>
      </c>
      <c r="E129" s="6">
        <v>67</v>
      </c>
      <c r="F129" s="30">
        <v>67.319999999999993</v>
      </c>
      <c r="G129" s="6">
        <v>-6.5</v>
      </c>
      <c r="H129" s="6"/>
      <c r="I129" s="6">
        <f t="shared" si="9"/>
        <v>32.200000000000003</v>
      </c>
      <c r="J129" s="6">
        <v>40</v>
      </c>
      <c r="K129" s="6">
        <v>32.200000000000003</v>
      </c>
      <c r="L129" s="30">
        <v>33.17</v>
      </c>
      <c r="M129" s="6">
        <v>3.1</v>
      </c>
      <c r="N129" s="6"/>
      <c r="O129" s="6">
        <f t="shared" si="10"/>
        <v>195.1</v>
      </c>
      <c r="P129" s="6">
        <v>199.7</v>
      </c>
      <c r="Q129" s="6">
        <v>195.1</v>
      </c>
      <c r="R129" s="30">
        <v>193.96</v>
      </c>
      <c r="S129" s="27">
        <v>-9.4</v>
      </c>
      <c r="T129" s="6"/>
      <c r="U129" s="6"/>
      <c r="V129" s="6">
        <v>294</v>
      </c>
      <c r="W129" s="6">
        <v>294.3</v>
      </c>
      <c r="X129" s="30">
        <v>294.45</v>
      </c>
      <c r="Y129" s="27">
        <v>-12.8</v>
      </c>
      <c r="Z129" s="6"/>
      <c r="AA129" s="6">
        <f t="shared" si="11"/>
        <v>99.2</v>
      </c>
      <c r="AB129" s="6">
        <v>94.3</v>
      </c>
      <c r="AC129" s="6">
        <v>99.2</v>
      </c>
      <c r="AD129" s="30">
        <v>100.49</v>
      </c>
      <c r="AE129" s="27">
        <v>-3.4</v>
      </c>
      <c r="AF129" s="6"/>
      <c r="AG129" s="6">
        <f t="shared" si="12"/>
        <v>22.8</v>
      </c>
      <c r="AH129" s="6">
        <v>18.399999999999999</v>
      </c>
      <c r="AI129" s="6">
        <v>22.8</v>
      </c>
      <c r="AJ129" s="30">
        <v>22.86</v>
      </c>
      <c r="AK129" s="27">
        <v>-1.2</v>
      </c>
      <c r="AL129" s="6"/>
      <c r="AM129" s="6">
        <f t="shared" si="13"/>
        <v>66.3</v>
      </c>
      <c r="AN129" s="6">
        <v>67.900000000000006</v>
      </c>
      <c r="AO129" s="6">
        <v>66.3</v>
      </c>
      <c r="AP129" s="30">
        <v>65.87</v>
      </c>
      <c r="AQ129" s="27">
        <v>-0.3</v>
      </c>
      <c r="AR129" s="6"/>
      <c r="AS129" s="6">
        <f t="shared" si="14"/>
        <v>33.700000000000003</v>
      </c>
      <c r="AT129" s="6">
        <v>32.1</v>
      </c>
      <c r="AU129" s="6">
        <v>33.700000000000003</v>
      </c>
      <c r="AV129" s="30">
        <v>34.130000000000003</v>
      </c>
      <c r="AW129" s="27">
        <v>0.3</v>
      </c>
      <c r="AX129" s="6"/>
      <c r="AY129" s="6">
        <f t="shared" si="15"/>
        <v>32.5</v>
      </c>
      <c r="AZ129" s="6">
        <v>42.5</v>
      </c>
      <c r="BA129" s="6">
        <v>32.5</v>
      </c>
      <c r="BB129" s="30">
        <v>33.01</v>
      </c>
      <c r="BC129" s="6">
        <v>4.2</v>
      </c>
      <c r="BD129" s="6"/>
      <c r="BE129" s="6"/>
      <c r="BF129" s="6"/>
    </row>
    <row r="130" spans="1:58" s="11" customFormat="1" ht="12.75" x14ac:dyDescent="0.2">
      <c r="A130" s="7">
        <v>11</v>
      </c>
      <c r="B130">
        <v>6</v>
      </c>
      <c r="C130" s="6">
        <f t="shared" si="8"/>
        <v>65.599999999999994</v>
      </c>
      <c r="D130" s="6">
        <v>85.6</v>
      </c>
      <c r="E130" s="6">
        <v>65.599999999999994</v>
      </c>
      <c r="F130" s="30">
        <v>66.739999999999995</v>
      </c>
      <c r="G130" s="6">
        <v>-7</v>
      </c>
      <c r="H130" s="6"/>
      <c r="I130" s="6">
        <f t="shared" si="9"/>
        <v>34.5</v>
      </c>
      <c r="J130" s="6">
        <v>63.1</v>
      </c>
      <c r="K130" s="6">
        <v>34.5</v>
      </c>
      <c r="L130" s="30">
        <v>33.520000000000003</v>
      </c>
      <c r="M130" s="6">
        <v>4.0999999999999996</v>
      </c>
      <c r="N130" s="6"/>
      <c r="O130" s="6">
        <f t="shared" si="10"/>
        <v>193.3</v>
      </c>
      <c r="P130" s="6">
        <v>144.30000000000001</v>
      </c>
      <c r="Q130" s="6">
        <v>193.3</v>
      </c>
      <c r="R130" s="30">
        <v>193.14</v>
      </c>
      <c r="S130" s="27">
        <v>-9.8000000000000007</v>
      </c>
      <c r="T130" s="6"/>
      <c r="U130" s="6"/>
      <c r="V130" s="6">
        <v>293</v>
      </c>
      <c r="W130" s="6">
        <v>293.3</v>
      </c>
      <c r="X130" s="30">
        <v>293.39</v>
      </c>
      <c r="Y130" s="27">
        <v>-12.7</v>
      </c>
      <c r="Z130" s="6"/>
      <c r="AA130" s="6">
        <f t="shared" si="11"/>
        <v>100</v>
      </c>
      <c r="AB130" s="6">
        <v>148.69999999999999</v>
      </c>
      <c r="AC130" s="6">
        <v>100</v>
      </c>
      <c r="AD130" s="30">
        <v>100.25</v>
      </c>
      <c r="AE130" s="27">
        <v>-2.9</v>
      </c>
      <c r="AF130" s="6"/>
      <c r="AG130" s="6">
        <f t="shared" si="12"/>
        <v>22.4</v>
      </c>
      <c r="AH130" s="6">
        <v>29.2</v>
      </c>
      <c r="AI130" s="6">
        <v>22.4</v>
      </c>
      <c r="AJ130" s="30">
        <v>22.75</v>
      </c>
      <c r="AK130" s="27">
        <v>-1.4</v>
      </c>
      <c r="AL130" s="6"/>
      <c r="AM130" s="6">
        <f t="shared" si="13"/>
        <v>65.900000000000006</v>
      </c>
      <c r="AN130" s="6">
        <v>49.2</v>
      </c>
      <c r="AO130" s="6">
        <v>65.900000000000006</v>
      </c>
      <c r="AP130" s="30">
        <v>65.83</v>
      </c>
      <c r="AQ130" s="27">
        <v>-0.5</v>
      </c>
      <c r="AR130" s="6"/>
      <c r="AS130" s="6">
        <f t="shared" si="14"/>
        <v>34.1</v>
      </c>
      <c r="AT130" s="6">
        <v>50.8</v>
      </c>
      <c r="AU130" s="6">
        <v>34.1</v>
      </c>
      <c r="AV130" s="30">
        <v>34.17</v>
      </c>
      <c r="AW130" s="27">
        <v>0.5</v>
      </c>
      <c r="AX130" s="6"/>
      <c r="AY130" s="6">
        <f t="shared" si="15"/>
        <v>34.5</v>
      </c>
      <c r="AZ130" s="6">
        <v>42.4</v>
      </c>
      <c r="BA130" s="6">
        <v>34.5</v>
      </c>
      <c r="BB130" s="30">
        <v>33.43</v>
      </c>
      <c r="BC130" s="6">
        <v>5</v>
      </c>
      <c r="BD130" s="6"/>
      <c r="BE130" s="6"/>
      <c r="BF130" s="6"/>
    </row>
    <row r="131" spans="1:58" s="11" customFormat="1" ht="12.75" x14ac:dyDescent="0.2">
      <c r="A131" s="7">
        <v>11</v>
      </c>
      <c r="B131">
        <v>7</v>
      </c>
      <c r="C131" s="6">
        <f t="shared" si="8"/>
        <v>71.2</v>
      </c>
      <c r="D131" s="6">
        <v>112.8</v>
      </c>
      <c r="E131" s="6">
        <v>71.2</v>
      </c>
      <c r="F131" s="30">
        <v>66.16</v>
      </c>
      <c r="G131" s="6">
        <v>-6.9</v>
      </c>
      <c r="H131" s="6"/>
      <c r="I131" s="6">
        <f t="shared" si="9"/>
        <v>30.1</v>
      </c>
      <c r="J131" s="6">
        <v>27.5</v>
      </c>
      <c r="K131" s="6">
        <v>30.1</v>
      </c>
      <c r="L131" s="30">
        <v>33.86</v>
      </c>
      <c r="M131" s="6">
        <v>4.0999999999999996</v>
      </c>
      <c r="N131" s="6"/>
      <c r="O131" s="6">
        <f t="shared" si="10"/>
        <v>191.1</v>
      </c>
      <c r="P131" s="6">
        <v>151.80000000000001</v>
      </c>
      <c r="Q131" s="6">
        <v>191.1</v>
      </c>
      <c r="R131" s="30">
        <v>192.32</v>
      </c>
      <c r="S131" s="27">
        <v>-9.8000000000000007</v>
      </c>
      <c r="T131" s="6"/>
      <c r="U131" s="6"/>
      <c r="V131" s="6">
        <v>292.10000000000002</v>
      </c>
      <c r="W131" s="6">
        <v>292.3</v>
      </c>
      <c r="X131" s="30">
        <v>292.33999999999997</v>
      </c>
      <c r="Y131" s="27">
        <v>-12.6</v>
      </c>
      <c r="Z131" s="6"/>
      <c r="AA131" s="6">
        <f t="shared" si="11"/>
        <v>101.3</v>
      </c>
      <c r="AB131" s="6">
        <v>140.30000000000001</v>
      </c>
      <c r="AC131" s="6">
        <v>101.3</v>
      </c>
      <c r="AD131" s="30">
        <v>100.02</v>
      </c>
      <c r="AE131" s="27">
        <v>-2.8</v>
      </c>
      <c r="AF131" s="6"/>
      <c r="AG131" s="6">
        <f t="shared" si="12"/>
        <v>24.3</v>
      </c>
      <c r="AH131" s="6">
        <v>38.6</v>
      </c>
      <c r="AI131" s="6">
        <v>24.3</v>
      </c>
      <c r="AJ131" s="30">
        <v>22.63</v>
      </c>
      <c r="AK131" s="27">
        <v>-1.4</v>
      </c>
      <c r="AL131" s="6"/>
      <c r="AM131" s="6">
        <f t="shared" si="13"/>
        <v>65.400000000000006</v>
      </c>
      <c r="AN131" s="6">
        <v>52</v>
      </c>
      <c r="AO131" s="6">
        <v>65.400000000000006</v>
      </c>
      <c r="AP131" s="30">
        <v>65.790000000000006</v>
      </c>
      <c r="AQ131" s="27">
        <v>-0.5</v>
      </c>
      <c r="AR131" s="6"/>
      <c r="AS131" s="6">
        <f t="shared" si="14"/>
        <v>34.6</v>
      </c>
      <c r="AT131" s="6">
        <v>48</v>
      </c>
      <c r="AU131" s="6">
        <v>34.6</v>
      </c>
      <c r="AV131" s="30">
        <v>34.21</v>
      </c>
      <c r="AW131" s="27">
        <v>0.5</v>
      </c>
      <c r="AX131" s="6"/>
      <c r="AY131" s="6">
        <f t="shared" si="15"/>
        <v>29.7</v>
      </c>
      <c r="AZ131" s="6">
        <v>19.600000000000001</v>
      </c>
      <c r="BA131" s="6">
        <v>29.7</v>
      </c>
      <c r="BB131" s="30">
        <v>33.85</v>
      </c>
      <c r="BC131" s="6">
        <v>5.0999999999999996</v>
      </c>
      <c r="BD131" s="6"/>
      <c r="BE131" s="6"/>
      <c r="BF131" s="6"/>
    </row>
    <row r="132" spans="1:58" s="11" customFormat="1" ht="12.75" x14ac:dyDescent="0.2">
      <c r="A132" s="7">
        <v>11</v>
      </c>
      <c r="B132">
        <v>8</v>
      </c>
      <c r="C132" s="6">
        <f t="shared" si="8"/>
        <v>58.8</v>
      </c>
      <c r="D132" s="6">
        <v>66.7</v>
      </c>
      <c r="E132" s="6">
        <v>58.8</v>
      </c>
      <c r="F132" s="30">
        <v>65.66</v>
      </c>
      <c r="G132" s="6">
        <v>-6</v>
      </c>
      <c r="H132" s="6"/>
      <c r="I132" s="6">
        <f t="shared" si="9"/>
        <v>39</v>
      </c>
      <c r="J132" s="6">
        <v>34.1</v>
      </c>
      <c r="K132" s="6">
        <v>39</v>
      </c>
      <c r="L132" s="30">
        <v>34.119999999999997</v>
      </c>
      <c r="M132" s="6">
        <v>3.1</v>
      </c>
      <c r="N132" s="6"/>
      <c r="O132" s="6">
        <f t="shared" si="10"/>
        <v>193.5</v>
      </c>
      <c r="P132" s="6">
        <v>190.4</v>
      </c>
      <c r="Q132" s="6">
        <v>193.5</v>
      </c>
      <c r="R132" s="30">
        <v>191.51</v>
      </c>
      <c r="S132" s="27">
        <v>-9.6999999999999993</v>
      </c>
      <c r="T132" s="6"/>
      <c r="U132" s="6"/>
      <c r="V132" s="6">
        <v>291.2</v>
      </c>
      <c r="W132" s="6">
        <v>291.3</v>
      </c>
      <c r="X132" s="30">
        <v>291.27999999999997</v>
      </c>
      <c r="Y132" s="27">
        <v>-12.7</v>
      </c>
      <c r="Z132" s="6"/>
      <c r="AA132" s="6">
        <f t="shared" si="11"/>
        <v>97.7</v>
      </c>
      <c r="AB132" s="6">
        <v>100.8</v>
      </c>
      <c r="AC132" s="6">
        <v>97.7</v>
      </c>
      <c r="AD132" s="30">
        <v>99.77</v>
      </c>
      <c r="AE132" s="27">
        <v>-3</v>
      </c>
      <c r="AF132" s="6"/>
      <c r="AG132" s="6">
        <f t="shared" si="12"/>
        <v>20.2</v>
      </c>
      <c r="AH132" s="6">
        <v>22.9</v>
      </c>
      <c r="AI132" s="6">
        <v>20.2</v>
      </c>
      <c r="AJ132" s="30">
        <v>22.54</v>
      </c>
      <c r="AK132" s="27">
        <v>-1.1000000000000001</v>
      </c>
      <c r="AL132" s="6"/>
      <c r="AM132" s="6">
        <f t="shared" si="13"/>
        <v>66.400000000000006</v>
      </c>
      <c r="AN132" s="6">
        <v>65.400000000000006</v>
      </c>
      <c r="AO132" s="6">
        <v>66.400000000000006</v>
      </c>
      <c r="AP132" s="30">
        <v>65.75</v>
      </c>
      <c r="AQ132" s="27">
        <v>-0.5</v>
      </c>
      <c r="AR132" s="6"/>
      <c r="AS132" s="6">
        <f t="shared" si="14"/>
        <v>33.6</v>
      </c>
      <c r="AT132" s="6">
        <v>34.6</v>
      </c>
      <c r="AU132" s="6">
        <v>33.6</v>
      </c>
      <c r="AV132" s="30">
        <v>34.25</v>
      </c>
      <c r="AW132" s="27">
        <v>0.5</v>
      </c>
      <c r="AX132" s="6"/>
      <c r="AY132" s="6">
        <f t="shared" si="15"/>
        <v>39.9</v>
      </c>
      <c r="AZ132" s="6">
        <v>33.799999999999997</v>
      </c>
      <c r="BA132" s="6">
        <v>39.9</v>
      </c>
      <c r="BB132" s="30">
        <v>34.19</v>
      </c>
      <c r="BC132" s="6">
        <v>4.0999999999999996</v>
      </c>
      <c r="BD132" s="6"/>
      <c r="BE132" s="6"/>
      <c r="BF132" s="6"/>
    </row>
    <row r="133" spans="1:58" s="11" customFormat="1" ht="12.75" x14ac:dyDescent="0.2">
      <c r="A133" s="7">
        <v>11</v>
      </c>
      <c r="B133">
        <v>9</v>
      </c>
      <c r="C133" s="6">
        <f t="shared" ref="C133:C196" si="16">$B$2*E133+(1-$B$2)*D133</f>
        <v>64.5</v>
      </c>
      <c r="D133" s="6">
        <v>60.3</v>
      </c>
      <c r="E133" s="6">
        <v>64.5</v>
      </c>
      <c r="F133" s="30">
        <v>65.319999999999993</v>
      </c>
      <c r="G133" s="6">
        <v>-4.0999999999999996</v>
      </c>
      <c r="H133" s="6"/>
      <c r="I133" s="6">
        <f t="shared" ref="I133:I196" si="17">$B$2*K133+(1-$B$2)*J133</f>
        <v>30.9</v>
      </c>
      <c r="J133" s="6">
        <v>25.3</v>
      </c>
      <c r="K133" s="6">
        <v>30.9</v>
      </c>
      <c r="L133" s="30">
        <v>34.270000000000003</v>
      </c>
      <c r="M133" s="6">
        <v>1.9</v>
      </c>
      <c r="N133" s="6"/>
      <c r="O133" s="6">
        <f t="shared" ref="O133:O196" si="18">$B$2*Q133+(1-$B$2)*P133</f>
        <v>194.8</v>
      </c>
      <c r="P133" s="6">
        <v>204.6</v>
      </c>
      <c r="Q133" s="6">
        <v>194.8</v>
      </c>
      <c r="R133" s="30">
        <v>190.61</v>
      </c>
      <c r="S133" s="27">
        <v>-10.7</v>
      </c>
      <c r="T133" s="6"/>
      <c r="U133" s="6"/>
      <c r="V133" s="6">
        <v>290.2</v>
      </c>
      <c r="W133" s="6">
        <v>290.2</v>
      </c>
      <c r="X133" s="30">
        <v>290.2</v>
      </c>
      <c r="Y133" s="27">
        <v>-12.9</v>
      </c>
      <c r="Z133" s="6"/>
      <c r="AA133" s="6">
        <f t="shared" ref="AA133:AA196" si="19">$B$2*AC133+(1-$B$2)*AB133</f>
        <v>95.4</v>
      </c>
      <c r="AB133" s="6">
        <v>85.7</v>
      </c>
      <c r="AC133" s="6">
        <v>95.4</v>
      </c>
      <c r="AD133" s="30">
        <v>99.59</v>
      </c>
      <c r="AE133" s="27">
        <v>-2.2000000000000002</v>
      </c>
      <c r="AF133" s="6"/>
      <c r="AG133" s="6">
        <f t="shared" ref="AG133:AG196" si="20">$B$2*AI133+(1-$B$2)*AH133</f>
        <v>22.2</v>
      </c>
      <c r="AH133" s="6">
        <v>20.8</v>
      </c>
      <c r="AI133" s="6">
        <v>22.2</v>
      </c>
      <c r="AJ133" s="30">
        <v>22.51</v>
      </c>
      <c r="AK133" s="27">
        <v>-0.4</v>
      </c>
      <c r="AL133" s="6"/>
      <c r="AM133" s="6">
        <f t="shared" ref="AM133:AM196" si="21">$B$2*AO133+(1-$B$2)*AN133</f>
        <v>67.099999999999994</v>
      </c>
      <c r="AN133" s="6">
        <v>70.5</v>
      </c>
      <c r="AO133" s="6">
        <v>67.099999999999994</v>
      </c>
      <c r="AP133" s="30">
        <v>65.680000000000007</v>
      </c>
      <c r="AQ133" s="27">
        <v>-0.8</v>
      </c>
      <c r="AR133" s="6"/>
      <c r="AS133" s="6">
        <f t="shared" ref="AS133:AS196" si="22">$B$2*AU133+(1-$B$2)*AT133</f>
        <v>32.9</v>
      </c>
      <c r="AT133" s="6">
        <v>29.5</v>
      </c>
      <c r="AU133" s="6">
        <v>32.9</v>
      </c>
      <c r="AV133" s="30">
        <v>34.32</v>
      </c>
      <c r="AW133" s="27">
        <v>0.8</v>
      </c>
      <c r="AX133" s="6"/>
      <c r="AY133" s="6">
        <f t="shared" ref="AY133:AY196" si="23">$B$2*BA133+(1-$B$2)*AZ133</f>
        <v>32.4</v>
      </c>
      <c r="AZ133" s="6">
        <v>29.6</v>
      </c>
      <c r="BA133" s="6">
        <v>32.4</v>
      </c>
      <c r="BB133" s="30">
        <v>34.409999999999997</v>
      </c>
      <c r="BC133" s="6">
        <v>2.6</v>
      </c>
      <c r="BD133" s="6"/>
      <c r="BE133" s="6"/>
      <c r="BF133" s="6"/>
    </row>
    <row r="134" spans="1:58" s="11" customFormat="1" ht="12.75" x14ac:dyDescent="0.2">
      <c r="A134" s="7">
        <v>11</v>
      </c>
      <c r="B134">
        <v>10</v>
      </c>
      <c r="C134" s="6">
        <f t="shared" si="16"/>
        <v>70.099999999999994</v>
      </c>
      <c r="D134" s="6">
        <v>66.5</v>
      </c>
      <c r="E134" s="6">
        <v>70.099999999999994</v>
      </c>
      <c r="F134" s="30">
        <v>65.16</v>
      </c>
      <c r="G134" s="6">
        <v>-1.9</v>
      </c>
      <c r="H134" s="6"/>
      <c r="I134" s="6">
        <f t="shared" si="17"/>
        <v>35.200000000000003</v>
      </c>
      <c r="J134" s="6">
        <v>26.9</v>
      </c>
      <c r="K134" s="6">
        <v>35.200000000000003</v>
      </c>
      <c r="L134" s="30">
        <v>34.340000000000003</v>
      </c>
      <c r="M134" s="6">
        <v>0.8</v>
      </c>
      <c r="N134" s="6"/>
      <c r="O134" s="6">
        <f t="shared" si="18"/>
        <v>183.9</v>
      </c>
      <c r="P134" s="6">
        <v>196</v>
      </c>
      <c r="Q134" s="6">
        <v>183.9</v>
      </c>
      <c r="R134" s="30">
        <v>189.59</v>
      </c>
      <c r="S134" s="27">
        <v>-12.3</v>
      </c>
      <c r="T134" s="6"/>
      <c r="U134" s="6"/>
      <c r="V134" s="6">
        <v>289.39999999999998</v>
      </c>
      <c r="W134" s="6">
        <v>289.2</v>
      </c>
      <c r="X134" s="30">
        <v>289.10000000000002</v>
      </c>
      <c r="Y134" s="27">
        <v>-13.3</v>
      </c>
      <c r="Z134" s="6"/>
      <c r="AA134" s="6">
        <f t="shared" si="19"/>
        <v>105.3</v>
      </c>
      <c r="AB134" s="6">
        <v>93.4</v>
      </c>
      <c r="AC134" s="6">
        <v>105.3</v>
      </c>
      <c r="AD134" s="30">
        <v>99.51</v>
      </c>
      <c r="AE134" s="27">
        <v>-1</v>
      </c>
      <c r="AF134" s="6"/>
      <c r="AG134" s="6">
        <f t="shared" si="20"/>
        <v>24.2</v>
      </c>
      <c r="AH134" s="6">
        <v>23</v>
      </c>
      <c r="AI134" s="6">
        <v>24.2</v>
      </c>
      <c r="AJ134" s="30">
        <v>22.54</v>
      </c>
      <c r="AK134" s="27">
        <v>0.4</v>
      </c>
      <c r="AL134" s="6"/>
      <c r="AM134" s="6">
        <f t="shared" si="21"/>
        <v>63.6</v>
      </c>
      <c r="AN134" s="6">
        <v>67.7</v>
      </c>
      <c r="AO134" s="6">
        <v>63.6</v>
      </c>
      <c r="AP134" s="30">
        <v>65.58</v>
      </c>
      <c r="AQ134" s="27">
        <v>-1.2</v>
      </c>
      <c r="AR134" s="6"/>
      <c r="AS134" s="6">
        <f t="shared" si="22"/>
        <v>36.4</v>
      </c>
      <c r="AT134" s="6">
        <v>32.299999999999997</v>
      </c>
      <c r="AU134" s="6">
        <v>36.4</v>
      </c>
      <c r="AV134" s="30">
        <v>34.42</v>
      </c>
      <c r="AW134" s="27">
        <v>1.2</v>
      </c>
      <c r="AX134" s="6"/>
      <c r="AY134" s="6">
        <f t="shared" si="23"/>
        <v>33.5</v>
      </c>
      <c r="AZ134" s="6">
        <v>28.8</v>
      </c>
      <c r="BA134" s="6">
        <v>33.5</v>
      </c>
      <c r="BB134" s="30">
        <v>34.51</v>
      </c>
      <c r="BC134" s="6">
        <v>1.2</v>
      </c>
      <c r="BD134" s="6"/>
      <c r="BE134" s="6"/>
      <c r="BF134" s="6"/>
    </row>
    <row r="135" spans="1:58" s="11" customFormat="1" ht="12.75" x14ac:dyDescent="0.2">
      <c r="A135" s="7">
        <v>11</v>
      </c>
      <c r="B135">
        <v>11</v>
      </c>
      <c r="C135" s="6">
        <f t="shared" si="16"/>
        <v>61.9</v>
      </c>
      <c r="D135" s="6">
        <v>53.1</v>
      </c>
      <c r="E135" s="6">
        <v>61.9</v>
      </c>
      <c r="F135" s="30">
        <v>65.16</v>
      </c>
      <c r="G135" s="6">
        <v>-0.1</v>
      </c>
      <c r="H135" s="6"/>
      <c r="I135" s="6">
        <f t="shared" si="17"/>
        <v>34</v>
      </c>
      <c r="J135" s="6">
        <v>26.6</v>
      </c>
      <c r="K135" s="6">
        <v>34</v>
      </c>
      <c r="L135" s="30">
        <v>34.380000000000003</v>
      </c>
      <c r="M135" s="6">
        <v>0.4</v>
      </c>
      <c r="N135" s="6"/>
      <c r="O135" s="6">
        <f t="shared" si="18"/>
        <v>192.2</v>
      </c>
      <c r="P135" s="6">
        <v>208.8</v>
      </c>
      <c r="Q135" s="6">
        <v>192.2</v>
      </c>
      <c r="R135" s="30">
        <v>188.42</v>
      </c>
      <c r="S135" s="27">
        <v>-14</v>
      </c>
      <c r="T135" s="6"/>
      <c r="U135" s="6"/>
      <c r="V135" s="6">
        <v>288.39999999999998</v>
      </c>
      <c r="W135" s="6">
        <v>288.10000000000002</v>
      </c>
      <c r="X135" s="30">
        <v>287.95999999999998</v>
      </c>
      <c r="Y135" s="27">
        <v>-13.6</v>
      </c>
      <c r="Z135" s="6"/>
      <c r="AA135" s="6">
        <f t="shared" si="19"/>
        <v>95.9</v>
      </c>
      <c r="AB135" s="6">
        <v>79.7</v>
      </c>
      <c r="AC135" s="6">
        <v>95.9</v>
      </c>
      <c r="AD135" s="30">
        <v>99.54</v>
      </c>
      <c r="AE135" s="27">
        <v>0.4</v>
      </c>
      <c r="AF135" s="6"/>
      <c r="AG135" s="6">
        <f t="shared" si="20"/>
        <v>21.5</v>
      </c>
      <c r="AH135" s="6">
        <v>18.399999999999999</v>
      </c>
      <c r="AI135" s="6">
        <v>21.5</v>
      </c>
      <c r="AJ135" s="30">
        <v>22.63</v>
      </c>
      <c r="AK135" s="27">
        <v>1</v>
      </c>
      <c r="AL135" s="6"/>
      <c r="AM135" s="6">
        <f t="shared" si="21"/>
        <v>66.7</v>
      </c>
      <c r="AN135" s="6">
        <v>72.400000000000006</v>
      </c>
      <c r="AO135" s="6">
        <v>66.7</v>
      </c>
      <c r="AP135" s="30">
        <v>65.430000000000007</v>
      </c>
      <c r="AQ135" s="27">
        <v>-1.8</v>
      </c>
      <c r="AR135" s="6"/>
      <c r="AS135" s="6">
        <f t="shared" si="22"/>
        <v>33.299999999999997</v>
      </c>
      <c r="AT135" s="6">
        <v>27.6</v>
      </c>
      <c r="AU135" s="6">
        <v>33.299999999999997</v>
      </c>
      <c r="AV135" s="30">
        <v>34.57</v>
      </c>
      <c r="AW135" s="27">
        <v>1.8</v>
      </c>
      <c r="AX135" s="6"/>
      <c r="AY135" s="6">
        <f t="shared" si="23"/>
        <v>35.4</v>
      </c>
      <c r="AZ135" s="6">
        <v>33.299999999999997</v>
      </c>
      <c r="BA135" s="6">
        <v>35.4</v>
      </c>
      <c r="BB135" s="30">
        <v>34.54</v>
      </c>
      <c r="BC135" s="6">
        <v>0.3</v>
      </c>
      <c r="BD135" s="6"/>
      <c r="BE135" s="6"/>
      <c r="BF135" s="6"/>
    </row>
    <row r="136" spans="1:58" s="11" customFormat="1" ht="12.75" x14ac:dyDescent="0.2">
      <c r="A136" s="7">
        <v>11</v>
      </c>
      <c r="B136">
        <v>12</v>
      </c>
      <c r="C136" s="6">
        <f t="shared" si="16"/>
        <v>65.7</v>
      </c>
      <c r="D136" s="6">
        <v>60.6</v>
      </c>
      <c r="E136" s="6">
        <v>65.7</v>
      </c>
      <c r="F136" s="30">
        <v>65.260000000000005</v>
      </c>
      <c r="G136" s="6">
        <v>1.2</v>
      </c>
      <c r="H136" s="6"/>
      <c r="I136" s="6">
        <f t="shared" si="17"/>
        <v>37.200000000000003</v>
      </c>
      <c r="J136" s="6">
        <v>26.1</v>
      </c>
      <c r="K136" s="6">
        <v>37.200000000000003</v>
      </c>
      <c r="L136" s="30">
        <v>34.369999999999997</v>
      </c>
      <c r="M136" s="6">
        <v>-0.1</v>
      </c>
      <c r="N136" s="6"/>
      <c r="O136" s="6">
        <f t="shared" si="18"/>
        <v>184.1</v>
      </c>
      <c r="P136" s="6">
        <v>200.8</v>
      </c>
      <c r="Q136" s="6">
        <v>184.1</v>
      </c>
      <c r="R136" s="30">
        <v>187.17</v>
      </c>
      <c r="S136" s="27">
        <v>-15.1</v>
      </c>
      <c r="T136" s="6"/>
      <c r="U136" s="6"/>
      <c r="V136" s="6">
        <v>287.39999999999998</v>
      </c>
      <c r="W136" s="6">
        <v>287</v>
      </c>
      <c r="X136" s="30">
        <v>286.79000000000002</v>
      </c>
      <c r="Y136" s="27">
        <v>-14</v>
      </c>
      <c r="Z136" s="6"/>
      <c r="AA136" s="6">
        <f t="shared" si="19"/>
        <v>102.9</v>
      </c>
      <c r="AB136" s="6">
        <v>86.6</v>
      </c>
      <c r="AC136" s="6">
        <v>102.9</v>
      </c>
      <c r="AD136" s="30">
        <v>99.63</v>
      </c>
      <c r="AE136" s="27">
        <v>1.1000000000000001</v>
      </c>
      <c r="AF136" s="6"/>
      <c r="AG136" s="6">
        <f t="shared" si="20"/>
        <v>22.9</v>
      </c>
      <c r="AH136" s="6">
        <v>21.1</v>
      </c>
      <c r="AI136" s="6">
        <v>22.9</v>
      </c>
      <c r="AJ136" s="30">
        <v>22.75</v>
      </c>
      <c r="AK136" s="27">
        <v>1.5</v>
      </c>
      <c r="AL136" s="6"/>
      <c r="AM136" s="6">
        <f t="shared" si="21"/>
        <v>64.099999999999994</v>
      </c>
      <c r="AN136" s="6">
        <v>69.900000000000006</v>
      </c>
      <c r="AO136" s="6">
        <v>64.099999999999994</v>
      </c>
      <c r="AP136" s="30">
        <v>65.260000000000005</v>
      </c>
      <c r="AQ136" s="27">
        <v>-2.1</v>
      </c>
      <c r="AR136" s="6"/>
      <c r="AS136" s="6">
        <f t="shared" si="22"/>
        <v>35.9</v>
      </c>
      <c r="AT136" s="6">
        <v>30.1</v>
      </c>
      <c r="AU136" s="6">
        <v>35.9</v>
      </c>
      <c r="AV136" s="30">
        <v>34.74</v>
      </c>
      <c r="AW136" s="27">
        <v>2.1</v>
      </c>
      <c r="AX136" s="6"/>
      <c r="AY136" s="6">
        <f t="shared" si="23"/>
        <v>36.1</v>
      </c>
      <c r="AZ136" s="6">
        <v>30.1</v>
      </c>
      <c r="BA136" s="6">
        <v>36.1</v>
      </c>
      <c r="BB136" s="30">
        <v>34.5</v>
      </c>
      <c r="BC136" s="6">
        <v>-0.5</v>
      </c>
      <c r="BD136" s="6"/>
      <c r="BE136" s="6"/>
      <c r="BF136" s="6"/>
    </row>
    <row r="137" spans="1:58" ht="12.75" x14ac:dyDescent="0.2">
      <c r="A137" s="7"/>
      <c r="B137">
        <v>1</v>
      </c>
      <c r="C137" s="6">
        <f t="shared" si="16"/>
        <v>68.099999999999994</v>
      </c>
      <c r="D137" s="6">
        <v>60</v>
      </c>
      <c r="E137" s="6">
        <v>68.099999999999994</v>
      </c>
      <c r="F137" s="30">
        <v>65.39</v>
      </c>
      <c r="G137" s="6">
        <v>1.7</v>
      </c>
      <c r="I137" s="6">
        <f t="shared" si="17"/>
        <v>31.7</v>
      </c>
      <c r="J137" s="6">
        <v>24.4</v>
      </c>
      <c r="K137" s="6">
        <v>31.7</v>
      </c>
      <c r="L137" s="30">
        <v>34.299999999999997</v>
      </c>
      <c r="M137" s="6">
        <v>-0.8</v>
      </c>
      <c r="O137" s="6">
        <f t="shared" si="18"/>
        <v>185.9</v>
      </c>
      <c r="P137" s="6">
        <v>201.6</v>
      </c>
      <c r="Q137" s="6">
        <v>185.9</v>
      </c>
      <c r="R137" s="30">
        <v>185.9</v>
      </c>
      <c r="S137" s="27">
        <v>-15.1</v>
      </c>
      <c r="V137" s="6">
        <v>286.10000000000002</v>
      </c>
      <c r="W137" s="6">
        <v>285.8</v>
      </c>
      <c r="X137" s="30">
        <v>285.60000000000002</v>
      </c>
      <c r="Y137" s="27">
        <v>-14.3</v>
      </c>
      <c r="AA137" s="6">
        <f t="shared" si="19"/>
        <v>99.9</v>
      </c>
      <c r="AB137" s="6">
        <v>84.5</v>
      </c>
      <c r="AC137" s="6">
        <v>99.9</v>
      </c>
      <c r="AD137" s="30">
        <v>99.7</v>
      </c>
      <c r="AE137" s="27">
        <v>0.8</v>
      </c>
      <c r="AG137" s="6">
        <f t="shared" si="20"/>
        <v>23.8</v>
      </c>
      <c r="AH137" s="6">
        <v>21</v>
      </c>
      <c r="AI137" s="6">
        <v>23.8</v>
      </c>
      <c r="AJ137" s="30">
        <v>22.9</v>
      </c>
      <c r="AK137" s="27">
        <v>1.7</v>
      </c>
      <c r="AM137" s="6">
        <f t="shared" si="21"/>
        <v>65</v>
      </c>
      <c r="AN137" s="6">
        <v>70.5</v>
      </c>
      <c r="AO137" s="6">
        <v>65</v>
      </c>
      <c r="AP137" s="30">
        <v>65.09</v>
      </c>
      <c r="AQ137" s="27">
        <v>-2</v>
      </c>
      <c r="AS137" s="6">
        <f t="shared" si="22"/>
        <v>35</v>
      </c>
      <c r="AT137" s="6">
        <v>29.5</v>
      </c>
      <c r="AU137" s="6">
        <v>35</v>
      </c>
      <c r="AV137" s="30">
        <v>34.909999999999997</v>
      </c>
      <c r="AW137" s="27">
        <v>2</v>
      </c>
      <c r="AY137" s="6">
        <f t="shared" si="23"/>
        <v>31.8</v>
      </c>
      <c r="AZ137" s="6">
        <v>28.9</v>
      </c>
      <c r="BA137" s="6">
        <v>31.8</v>
      </c>
      <c r="BB137" s="30">
        <v>34.409999999999997</v>
      </c>
      <c r="BC137" s="6">
        <v>-1.1000000000000001</v>
      </c>
    </row>
    <row r="138" spans="1:58" s="11" customFormat="1" ht="12.75" x14ac:dyDescent="0.2">
      <c r="A138" s="7">
        <v>12</v>
      </c>
      <c r="B138">
        <v>2</v>
      </c>
      <c r="C138" s="6">
        <f t="shared" si="16"/>
        <v>58.3</v>
      </c>
      <c r="D138" s="6">
        <v>44.8</v>
      </c>
      <c r="E138" s="6">
        <v>58.3</v>
      </c>
      <c r="F138" s="30">
        <v>65.47</v>
      </c>
      <c r="G138" s="6">
        <v>0.9</v>
      </c>
      <c r="H138" s="6"/>
      <c r="I138" s="6">
        <f t="shared" si="17"/>
        <v>37.6</v>
      </c>
      <c r="J138" s="6">
        <v>39.9</v>
      </c>
      <c r="K138" s="6">
        <v>37.6</v>
      </c>
      <c r="L138" s="30">
        <v>34.200000000000003</v>
      </c>
      <c r="M138" s="6">
        <v>-1.2</v>
      </c>
      <c r="N138" s="6"/>
      <c r="O138" s="6">
        <f t="shared" si="18"/>
        <v>188.5</v>
      </c>
      <c r="P138" s="6">
        <v>199.9</v>
      </c>
      <c r="Q138" s="6">
        <v>188.5</v>
      </c>
      <c r="R138" s="30">
        <v>184.72</v>
      </c>
      <c r="S138" s="27">
        <v>-14.2</v>
      </c>
      <c r="T138" s="6"/>
      <c r="U138" s="6"/>
      <c r="V138" s="6">
        <v>284.60000000000002</v>
      </c>
      <c r="W138" s="6">
        <v>284.3</v>
      </c>
      <c r="X138" s="30">
        <v>284.39</v>
      </c>
      <c r="Y138" s="27">
        <v>-14.6</v>
      </c>
      <c r="Z138" s="6"/>
      <c r="AA138" s="6">
        <f t="shared" si="19"/>
        <v>95.9</v>
      </c>
      <c r="AB138" s="6">
        <v>84.7</v>
      </c>
      <c r="AC138" s="6">
        <v>95.9</v>
      </c>
      <c r="AD138" s="30">
        <v>99.67</v>
      </c>
      <c r="AE138" s="27">
        <v>-0.4</v>
      </c>
      <c r="AF138" s="6"/>
      <c r="AG138" s="6">
        <f t="shared" si="20"/>
        <v>20.5</v>
      </c>
      <c r="AH138" s="6">
        <v>15.8</v>
      </c>
      <c r="AI138" s="6">
        <v>20.5</v>
      </c>
      <c r="AJ138" s="30">
        <v>23.02</v>
      </c>
      <c r="AK138" s="27">
        <v>1.5</v>
      </c>
      <c r="AL138" s="6"/>
      <c r="AM138" s="6">
        <f t="shared" si="21"/>
        <v>66.3</v>
      </c>
      <c r="AN138" s="6">
        <v>70.2</v>
      </c>
      <c r="AO138" s="6">
        <v>66.3</v>
      </c>
      <c r="AP138" s="30">
        <v>64.95</v>
      </c>
      <c r="AQ138" s="27">
        <v>-1.7</v>
      </c>
      <c r="AR138" s="6"/>
      <c r="AS138" s="6">
        <f t="shared" si="22"/>
        <v>33.700000000000003</v>
      </c>
      <c r="AT138" s="6">
        <v>29.8</v>
      </c>
      <c r="AU138" s="6">
        <v>33.700000000000003</v>
      </c>
      <c r="AV138" s="30">
        <v>35.049999999999997</v>
      </c>
      <c r="AW138" s="27">
        <v>1.7</v>
      </c>
      <c r="AX138" s="6"/>
      <c r="AY138" s="6">
        <f t="shared" si="23"/>
        <v>39.200000000000003</v>
      </c>
      <c r="AZ138" s="6">
        <v>47.1</v>
      </c>
      <c r="BA138" s="6">
        <v>39.200000000000003</v>
      </c>
      <c r="BB138" s="30">
        <v>34.31</v>
      </c>
      <c r="BC138" s="6">
        <v>-1.1000000000000001</v>
      </c>
      <c r="BD138" s="6"/>
      <c r="BE138" s="6"/>
      <c r="BF138" s="6"/>
    </row>
    <row r="139" spans="1:58" s="11" customFormat="1" ht="12.75" x14ac:dyDescent="0.2">
      <c r="A139" s="7">
        <v>12</v>
      </c>
      <c r="B139">
        <v>3</v>
      </c>
      <c r="C139" s="6">
        <f t="shared" si="16"/>
        <v>72.3</v>
      </c>
      <c r="D139" s="6">
        <v>65.5</v>
      </c>
      <c r="E139" s="6">
        <v>72.3</v>
      </c>
      <c r="F139" s="30">
        <v>65.430000000000007</v>
      </c>
      <c r="G139" s="6">
        <v>-0.4</v>
      </c>
      <c r="H139" s="6"/>
      <c r="I139" s="6">
        <f t="shared" si="17"/>
        <v>27.6</v>
      </c>
      <c r="J139" s="6">
        <v>32.799999999999997</v>
      </c>
      <c r="K139" s="6">
        <v>27.6</v>
      </c>
      <c r="L139" s="30">
        <v>34.11</v>
      </c>
      <c r="M139" s="6">
        <v>-1.1000000000000001</v>
      </c>
      <c r="N139" s="6"/>
      <c r="O139" s="6">
        <f t="shared" si="18"/>
        <v>183.1</v>
      </c>
      <c r="P139" s="6">
        <v>184.7</v>
      </c>
      <c r="Q139" s="6">
        <v>183.1</v>
      </c>
      <c r="R139" s="30">
        <v>183.62</v>
      </c>
      <c r="S139" s="27">
        <v>-13.2</v>
      </c>
      <c r="T139" s="6"/>
      <c r="U139" s="6"/>
      <c r="V139" s="6">
        <v>282.89999999999998</v>
      </c>
      <c r="W139" s="6">
        <v>283.10000000000002</v>
      </c>
      <c r="X139" s="30">
        <v>283.16000000000003</v>
      </c>
      <c r="Y139" s="27">
        <v>-14.7</v>
      </c>
      <c r="Z139" s="6"/>
      <c r="AA139" s="6">
        <f t="shared" si="19"/>
        <v>99.9</v>
      </c>
      <c r="AB139" s="6">
        <v>98.2</v>
      </c>
      <c r="AC139" s="6">
        <v>99.9</v>
      </c>
      <c r="AD139" s="30">
        <v>99.54</v>
      </c>
      <c r="AE139" s="27">
        <v>-1.5</v>
      </c>
      <c r="AF139" s="6"/>
      <c r="AG139" s="6">
        <f t="shared" si="20"/>
        <v>25.5</v>
      </c>
      <c r="AH139" s="6">
        <v>23.1</v>
      </c>
      <c r="AI139" s="6">
        <v>25.5</v>
      </c>
      <c r="AJ139" s="30">
        <v>23.11</v>
      </c>
      <c r="AK139" s="27">
        <v>1.1000000000000001</v>
      </c>
      <c r="AL139" s="6"/>
      <c r="AM139" s="6">
        <f t="shared" si="21"/>
        <v>64.7</v>
      </c>
      <c r="AN139" s="6">
        <v>65.3</v>
      </c>
      <c r="AO139" s="6">
        <v>64.7</v>
      </c>
      <c r="AP139" s="30">
        <v>64.849999999999994</v>
      </c>
      <c r="AQ139" s="27">
        <v>-1.3</v>
      </c>
      <c r="AR139" s="6"/>
      <c r="AS139" s="6">
        <f t="shared" si="22"/>
        <v>35.299999999999997</v>
      </c>
      <c r="AT139" s="6">
        <v>34.700000000000003</v>
      </c>
      <c r="AU139" s="6">
        <v>35.299999999999997</v>
      </c>
      <c r="AV139" s="30">
        <v>35.15</v>
      </c>
      <c r="AW139" s="27">
        <v>1.3</v>
      </c>
      <c r="AX139" s="6"/>
      <c r="AY139" s="6">
        <f t="shared" si="23"/>
        <v>27.6</v>
      </c>
      <c r="AZ139" s="6">
        <v>33.4</v>
      </c>
      <c r="BA139" s="6">
        <v>27.6</v>
      </c>
      <c r="BB139" s="30">
        <v>34.26</v>
      </c>
      <c r="BC139" s="6">
        <v>-0.6</v>
      </c>
      <c r="BD139" s="6"/>
      <c r="BE139" s="6"/>
      <c r="BF139" s="6"/>
    </row>
    <row r="140" spans="1:58" s="11" customFormat="1" ht="12.75" x14ac:dyDescent="0.2">
      <c r="A140" s="7">
        <v>12</v>
      </c>
      <c r="B140">
        <v>4</v>
      </c>
      <c r="C140" s="6">
        <f t="shared" si="16"/>
        <v>75.3</v>
      </c>
      <c r="D140" s="6">
        <v>70.2</v>
      </c>
      <c r="E140" s="6">
        <v>75.3</v>
      </c>
      <c r="F140" s="30">
        <v>65.260000000000005</v>
      </c>
      <c r="G140" s="6">
        <v>-2.1</v>
      </c>
      <c r="H140" s="6"/>
      <c r="I140" s="6">
        <f t="shared" si="17"/>
        <v>29.6</v>
      </c>
      <c r="J140" s="6">
        <v>35.200000000000003</v>
      </c>
      <c r="K140" s="6">
        <v>29.6</v>
      </c>
      <c r="L140" s="30">
        <v>34.03</v>
      </c>
      <c r="M140" s="6">
        <v>-1</v>
      </c>
      <c r="N140" s="6"/>
      <c r="O140" s="6">
        <f t="shared" si="18"/>
        <v>176.9</v>
      </c>
      <c r="P140" s="6">
        <v>176</v>
      </c>
      <c r="Q140" s="6">
        <v>176.9</v>
      </c>
      <c r="R140" s="30">
        <v>182.65</v>
      </c>
      <c r="S140" s="27">
        <v>-11.6</v>
      </c>
      <c r="T140" s="6"/>
      <c r="U140" s="6"/>
      <c r="V140" s="6">
        <v>281.5</v>
      </c>
      <c r="W140" s="6">
        <v>281.8</v>
      </c>
      <c r="X140" s="30">
        <v>281.94</v>
      </c>
      <c r="Y140" s="27">
        <v>-14.7</v>
      </c>
      <c r="Z140" s="6"/>
      <c r="AA140" s="6">
        <f t="shared" si="19"/>
        <v>104.9</v>
      </c>
      <c r="AB140" s="6">
        <v>105.4</v>
      </c>
      <c r="AC140" s="6">
        <v>104.9</v>
      </c>
      <c r="AD140" s="30">
        <v>99.28</v>
      </c>
      <c r="AE140" s="27">
        <v>-3.1</v>
      </c>
      <c r="AF140" s="6"/>
      <c r="AG140" s="6">
        <f t="shared" si="20"/>
        <v>26.7</v>
      </c>
      <c r="AH140" s="6">
        <v>24.9</v>
      </c>
      <c r="AI140" s="6">
        <v>26.7</v>
      </c>
      <c r="AJ140" s="30">
        <v>23.15</v>
      </c>
      <c r="AK140" s="27">
        <v>0.5</v>
      </c>
      <c r="AL140" s="6"/>
      <c r="AM140" s="6">
        <f t="shared" si="21"/>
        <v>62.8</v>
      </c>
      <c r="AN140" s="6">
        <v>62.5</v>
      </c>
      <c r="AO140" s="6">
        <v>62.8</v>
      </c>
      <c r="AP140" s="30">
        <v>64.78</v>
      </c>
      <c r="AQ140" s="27">
        <v>-0.7</v>
      </c>
      <c r="AR140" s="6"/>
      <c r="AS140" s="6">
        <f t="shared" si="22"/>
        <v>37.200000000000003</v>
      </c>
      <c r="AT140" s="6">
        <v>37.5</v>
      </c>
      <c r="AU140" s="6">
        <v>37.200000000000003</v>
      </c>
      <c r="AV140" s="30">
        <v>35.22</v>
      </c>
      <c r="AW140" s="27">
        <v>0.7</v>
      </c>
      <c r="AX140" s="6"/>
      <c r="AY140" s="6">
        <f t="shared" si="23"/>
        <v>28.2</v>
      </c>
      <c r="AZ140" s="6">
        <v>33.4</v>
      </c>
      <c r="BA140" s="6">
        <v>28.2</v>
      </c>
      <c r="BB140" s="30">
        <v>34.270000000000003</v>
      </c>
      <c r="BC140" s="6">
        <v>0.1</v>
      </c>
      <c r="BD140" s="6"/>
      <c r="BE140" s="6"/>
      <c r="BF140" s="6"/>
    </row>
    <row r="141" spans="1:58" s="11" customFormat="1" ht="12.75" x14ac:dyDescent="0.2">
      <c r="A141" s="7">
        <v>12</v>
      </c>
      <c r="B141">
        <v>5</v>
      </c>
      <c r="C141" s="6">
        <f t="shared" si="16"/>
        <v>55.4</v>
      </c>
      <c r="D141" s="6">
        <v>42.3</v>
      </c>
      <c r="E141" s="6">
        <v>55.4</v>
      </c>
      <c r="F141" s="30">
        <v>64.930000000000007</v>
      </c>
      <c r="G141" s="6">
        <v>-3.9</v>
      </c>
      <c r="H141" s="6"/>
      <c r="I141" s="6">
        <f t="shared" si="17"/>
        <v>36.299999999999997</v>
      </c>
      <c r="J141" s="6">
        <v>43.4</v>
      </c>
      <c r="K141" s="6">
        <v>36.299999999999997</v>
      </c>
      <c r="L141" s="30">
        <v>33.96</v>
      </c>
      <c r="M141" s="6">
        <v>-0.8</v>
      </c>
      <c r="N141" s="6"/>
      <c r="O141" s="6">
        <f t="shared" si="18"/>
        <v>188.9</v>
      </c>
      <c r="P141" s="6">
        <v>194.5</v>
      </c>
      <c r="Q141" s="6">
        <v>188.9</v>
      </c>
      <c r="R141" s="30">
        <v>181.83</v>
      </c>
      <c r="S141" s="27">
        <v>-9.9</v>
      </c>
      <c r="T141" s="6"/>
      <c r="U141" s="6"/>
      <c r="V141" s="6">
        <v>280.2</v>
      </c>
      <c r="W141" s="6">
        <v>280.60000000000002</v>
      </c>
      <c r="X141" s="30">
        <v>280.72000000000003</v>
      </c>
      <c r="Y141" s="27">
        <v>-14.5</v>
      </c>
      <c r="Z141" s="6"/>
      <c r="AA141" s="6">
        <f t="shared" si="19"/>
        <v>91.7</v>
      </c>
      <c r="AB141" s="6">
        <v>85.7</v>
      </c>
      <c r="AC141" s="6">
        <v>91.7</v>
      </c>
      <c r="AD141" s="30">
        <v>98.89</v>
      </c>
      <c r="AE141" s="27">
        <v>-4.7</v>
      </c>
      <c r="AF141" s="6"/>
      <c r="AG141" s="6">
        <f t="shared" si="20"/>
        <v>19.7</v>
      </c>
      <c r="AH141" s="6">
        <v>15.1</v>
      </c>
      <c r="AI141" s="6">
        <v>19.7</v>
      </c>
      <c r="AJ141" s="30">
        <v>23.13</v>
      </c>
      <c r="AK141" s="27">
        <v>-0.2</v>
      </c>
      <c r="AL141" s="6"/>
      <c r="AM141" s="6">
        <f t="shared" si="21"/>
        <v>67.3</v>
      </c>
      <c r="AN141" s="6">
        <v>69.400000000000006</v>
      </c>
      <c r="AO141" s="6">
        <v>67.3</v>
      </c>
      <c r="AP141" s="30">
        <v>64.77</v>
      </c>
      <c r="AQ141" s="27">
        <v>-0.2</v>
      </c>
      <c r="AR141" s="6"/>
      <c r="AS141" s="6">
        <f t="shared" si="22"/>
        <v>32.700000000000003</v>
      </c>
      <c r="AT141" s="6">
        <v>30.6</v>
      </c>
      <c r="AU141" s="6">
        <v>32.700000000000003</v>
      </c>
      <c r="AV141" s="30">
        <v>35.229999999999997</v>
      </c>
      <c r="AW141" s="27">
        <v>0.2</v>
      </c>
      <c r="AX141" s="6"/>
      <c r="AY141" s="6">
        <f t="shared" si="23"/>
        <v>39.6</v>
      </c>
      <c r="AZ141" s="6">
        <v>50.6</v>
      </c>
      <c r="BA141" s="6">
        <v>39.6</v>
      </c>
      <c r="BB141" s="30">
        <v>34.340000000000003</v>
      </c>
      <c r="BC141" s="6">
        <v>0.9</v>
      </c>
      <c r="BD141" s="6"/>
      <c r="BE141" s="6"/>
      <c r="BF141" s="6"/>
    </row>
    <row r="142" spans="1:58" s="11" customFormat="1" ht="12.75" x14ac:dyDescent="0.2">
      <c r="A142" s="7">
        <v>12</v>
      </c>
      <c r="B142">
        <v>6</v>
      </c>
      <c r="C142" s="6">
        <f t="shared" si="16"/>
        <v>69.900000000000006</v>
      </c>
      <c r="D142" s="6">
        <v>88.6</v>
      </c>
      <c r="E142" s="6">
        <v>69.900000000000006</v>
      </c>
      <c r="F142" s="30">
        <v>64.489999999999995</v>
      </c>
      <c r="G142" s="6">
        <v>-5.3</v>
      </c>
      <c r="H142" s="6"/>
      <c r="I142" s="6">
        <f t="shared" si="17"/>
        <v>36.799999999999997</v>
      </c>
      <c r="J142" s="6">
        <v>64</v>
      </c>
      <c r="K142" s="6">
        <v>36.799999999999997</v>
      </c>
      <c r="L142" s="30">
        <v>33.9</v>
      </c>
      <c r="M142" s="6">
        <v>-0.7</v>
      </c>
      <c r="N142" s="6"/>
      <c r="O142" s="6">
        <f t="shared" si="18"/>
        <v>172.8</v>
      </c>
      <c r="P142" s="6">
        <v>126.5</v>
      </c>
      <c r="Q142" s="6">
        <v>172.8</v>
      </c>
      <c r="R142" s="30">
        <v>181.15</v>
      </c>
      <c r="S142" s="27">
        <v>-8.1999999999999993</v>
      </c>
      <c r="T142" s="6"/>
      <c r="U142" s="6"/>
      <c r="V142" s="6">
        <v>279.10000000000002</v>
      </c>
      <c r="W142" s="6">
        <v>279.5</v>
      </c>
      <c r="X142" s="30">
        <v>279.54000000000002</v>
      </c>
      <c r="Y142" s="27">
        <v>-14.3</v>
      </c>
      <c r="Z142" s="6"/>
      <c r="AA142" s="6">
        <f t="shared" si="19"/>
        <v>106.7</v>
      </c>
      <c r="AB142" s="6">
        <v>152.6</v>
      </c>
      <c r="AC142" s="6">
        <v>106.7</v>
      </c>
      <c r="AD142" s="30">
        <v>98.39</v>
      </c>
      <c r="AE142" s="27">
        <v>-6.1</v>
      </c>
      <c r="AF142" s="6"/>
      <c r="AG142" s="6">
        <f t="shared" si="20"/>
        <v>25</v>
      </c>
      <c r="AH142" s="6">
        <v>31.7</v>
      </c>
      <c r="AI142" s="6">
        <v>25</v>
      </c>
      <c r="AJ142" s="30">
        <v>23.07</v>
      </c>
      <c r="AK142" s="27">
        <v>-0.7</v>
      </c>
      <c r="AL142" s="6"/>
      <c r="AM142" s="6">
        <f t="shared" si="21"/>
        <v>61.8</v>
      </c>
      <c r="AN142" s="6">
        <v>45.3</v>
      </c>
      <c r="AO142" s="6">
        <v>61.8</v>
      </c>
      <c r="AP142" s="30">
        <v>64.8</v>
      </c>
      <c r="AQ142" s="27">
        <v>0.4</v>
      </c>
      <c r="AR142" s="6"/>
      <c r="AS142" s="6">
        <f t="shared" si="22"/>
        <v>38.200000000000003</v>
      </c>
      <c r="AT142" s="6">
        <v>54.7</v>
      </c>
      <c r="AU142" s="6">
        <v>38.200000000000003</v>
      </c>
      <c r="AV142" s="30">
        <v>35.200000000000003</v>
      </c>
      <c r="AW142" s="27">
        <v>-0.4</v>
      </c>
      <c r="AX142" s="6"/>
      <c r="AY142" s="6">
        <f t="shared" si="23"/>
        <v>34.5</v>
      </c>
      <c r="AZ142" s="6">
        <v>42</v>
      </c>
      <c r="BA142" s="6">
        <v>34.5</v>
      </c>
      <c r="BB142" s="30">
        <v>34.46</v>
      </c>
      <c r="BC142" s="6">
        <v>1.4</v>
      </c>
      <c r="BD142" s="6"/>
      <c r="BE142" s="6"/>
      <c r="BF142" s="6"/>
    </row>
    <row r="143" spans="1:58" s="11" customFormat="1" ht="12.75" x14ac:dyDescent="0.2">
      <c r="A143" s="7">
        <v>12</v>
      </c>
      <c r="B143">
        <v>7</v>
      </c>
      <c r="C143" s="6">
        <f t="shared" si="16"/>
        <v>63.9</v>
      </c>
      <c r="D143" s="6">
        <v>103.8</v>
      </c>
      <c r="E143" s="6">
        <v>63.9</v>
      </c>
      <c r="F143" s="30">
        <v>63.99</v>
      </c>
      <c r="G143" s="6">
        <v>-6</v>
      </c>
      <c r="H143" s="6"/>
      <c r="I143" s="6">
        <f t="shared" si="17"/>
        <v>36</v>
      </c>
      <c r="J143" s="6">
        <v>32.9</v>
      </c>
      <c r="K143" s="6">
        <v>36</v>
      </c>
      <c r="L143" s="30">
        <v>33.840000000000003</v>
      </c>
      <c r="M143" s="6">
        <v>-0.7</v>
      </c>
      <c r="N143" s="6"/>
      <c r="O143" s="6">
        <f t="shared" si="18"/>
        <v>178.7</v>
      </c>
      <c r="P143" s="6">
        <v>141.4</v>
      </c>
      <c r="Q143" s="6">
        <v>178.7</v>
      </c>
      <c r="R143" s="30">
        <v>180.55</v>
      </c>
      <c r="S143" s="27">
        <v>-7.2</v>
      </c>
      <c r="T143" s="6"/>
      <c r="U143" s="6"/>
      <c r="V143" s="6">
        <v>278.10000000000002</v>
      </c>
      <c r="W143" s="6">
        <v>278.5</v>
      </c>
      <c r="X143" s="30">
        <v>278.38</v>
      </c>
      <c r="Y143" s="27">
        <v>-13.9</v>
      </c>
      <c r="Z143" s="6"/>
      <c r="AA143" s="6">
        <f t="shared" si="19"/>
        <v>99.8</v>
      </c>
      <c r="AB143" s="6">
        <v>136.80000000000001</v>
      </c>
      <c r="AC143" s="6">
        <v>99.8</v>
      </c>
      <c r="AD143" s="30">
        <v>97.83</v>
      </c>
      <c r="AE143" s="27">
        <v>-6.7</v>
      </c>
      <c r="AF143" s="6"/>
      <c r="AG143" s="6">
        <f t="shared" si="20"/>
        <v>22.9</v>
      </c>
      <c r="AH143" s="6">
        <v>37.299999999999997</v>
      </c>
      <c r="AI143" s="6">
        <v>22.9</v>
      </c>
      <c r="AJ143" s="30">
        <v>22.99</v>
      </c>
      <c r="AK143" s="27">
        <v>-1</v>
      </c>
      <c r="AL143" s="6"/>
      <c r="AM143" s="6">
        <f t="shared" si="21"/>
        <v>64.2</v>
      </c>
      <c r="AN143" s="6">
        <v>50.8</v>
      </c>
      <c r="AO143" s="6">
        <v>64.2</v>
      </c>
      <c r="AP143" s="30">
        <v>64.86</v>
      </c>
      <c r="AQ143" s="27">
        <v>0.6</v>
      </c>
      <c r="AR143" s="6"/>
      <c r="AS143" s="6">
        <f t="shared" si="22"/>
        <v>35.799999999999997</v>
      </c>
      <c r="AT143" s="6">
        <v>49.2</v>
      </c>
      <c r="AU143" s="6">
        <v>35.799999999999997</v>
      </c>
      <c r="AV143" s="30">
        <v>35.14</v>
      </c>
      <c r="AW143" s="27">
        <v>-0.6</v>
      </c>
      <c r="AX143" s="6"/>
      <c r="AY143" s="6">
        <f t="shared" si="23"/>
        <v>36</v>
      </c>
      <c r="AZ143" s="6">
        <v>24.1</v>
      </c>
      <c r="BA143" s="6">
        <v>36</v>
      </c>
      <c r="BB143" s="30">
        <v>34.590000000000003</v>
      </c>
      <c r="BC143" s="6">
        <v>1.6</v>
      </c>
      <c r="BD143" s="6"/>
      <c r="BE143" s="6"/>
      <c r="BF143" s="6"/>
    </row>
    <row r="144" spans="1:58" s="11" customFormat="1" ht="12.75" x14ac:dyDescent="0.2">
      <c r="A144" s="7">
        <v>12</v>
      </c>
      <c r="B144">
        <v>8</v>
      </c>
      <c r="C144" s="6">
        <f t="shared" si="16"/>
        <v>55.7</v>
      </c>
      <c r="D144" s="6">
        <v>62.9</v>
      </c>
      <c r="E144" s="6">
        <v>55.7</v>
      </c>
      <c r="F144" s="30">
        <v>63.54</v>
      </c>
      <c r="G144" s="6">
        <v>-5.5</v>
      </c>
      <c r="H144" s="6"/>
      <c r="I144" s="6">
        <f t="shared" si="17"/>
        <v>31.7</v>
      </c>
      <c r="J144" s="6">
        <v>26.8</v>
      </c>
      <c r="K144" s="6">
        <v>31.7</v>
      </c>
      <c r="L144" s="30">
        <v>33.79</v>
      </c>
      <c r="M144" s="6">
        <v>-0.7</v>
      </c>
      <c r="N144" s="6"/>
      <c r="O144" s="6">
        <f t="shared" si="18"/>
        <v>190</v>
      </c>
      <c r="P144" s="6">
        <v>187.6</v>
      </c>
      <c r="Q144" s="6">
        <v>190</v>
      </c>
      <c r="R144" s="30">
        <v>179.94</v>
      </c>
      <c r="S144" s="27">
        <v>-7.3</v>
      </c>
      <c r="T144" s="6"/>
      <c r="U144" s="6"/>
      <c r="V144" s="6">
        <v>277.2</v>
      </c>
      <c r="W144" s="6">
        <v>277.39999999999998</v>
      </c>
      <c r="X144" s="30">
        <v>277.26</v>
      </c>
      <c r="Y144" s="27">
        <v>-13.4</v>
      </c>
      <c r="Z144" s="6"/>
      <c r="AA144" s="6">
        <f t="shared" si="19"/>
        <v>87.4</v>
      </c>
      <c r="AB144" s="6">
        <v>89.7</v>
      </c>
      <c r="AC144" s="6">
        <v>87.4</v>
      </c>
      <c r="AD144" s="30">
        <v>97.32</v>
      </c>
      <c r="AE144" s="27">
        <v>-6.1</v>
      </c>
      <c r="AF144" s="6"/>
      <c r="AG144" s="6">
        <f t="shared" si="20"/>
        <v>20.100000000000001</v>
      </c>
      <c r="AH144" s="6">
        <v>22.7</v>
      </c>
      <c r="AI144" s="6">
        <v>20.100000000000001</v>
      </c>
      <c r="AJ144" s="30">
        <v>22.92</v>
      </c>
      <c r="AK144" s="27">
        <v>-0.9</v>
      </c>
      <c r="AL144" s="6"/>
      <c r="AM144" s="6">
        <f t="shared" si="21"/>
        <v>68.5</v>
      </c>
      <c r="AN144" s="6">
        <v>67.7</v>
      </c>
      <c r="AO144" s="6">
        <v>68.5</v>
      </c>
      <c r="AP144" s="30">
        <v>64.900000000000006</v>
      </c>
      <c r="AQ144" s="27">
        <v>0.5</v>
      </c>
      <c r="AR144" s="6"/>
      <c r="AS144" s="6">
        <f t="shared" si="22"/>
        <v>31.5</v>
      </c>
      <c r="AT144" s="6">
        <v>32.299999999999997</v>
      </c>
      <c r="AU144" s="6">
        <v>31.5</v>
      </c>
      <c r="AV144" s="30">
        <v>35.1</v>
      </c>
      <c r="AW144" s="27">
        <v>-0.5</v>
      </c>
      <c r="AX144" s="6"/>
      <c r="AY144" s="6">
        <f t="shared" si="23"/>
        <v>36.299999999999997</v>
      </c>
      <c r="AZ144" s="6">
        <v>29.9</v>
      </c>
      <c r="BA144" s="6">
        <v>36.299999999999997</v>
      </c>
      <c r="BB144" s="30">
        <v>34.72</v>
      </c>
      <c r="BC144" s="6">
        <v>1.5</v>
      </c>
      <c r="BD144" s="6"/>
      <c r="BE144" s="6"/>
      <c r="BF144" s="6"/>
    </row>
    <row r="145" spans="1:58" s="11" customFormat="1" ht="12.75" x14ac:dyDescent="0.2">
      <c r="A145" s="7">
        <v>12</v>
      </c>
      <c r="B145">
        <v>9</v>
      </c>
      <c r="C145" s="6">
        <f t="shared" si="16"/>
        <v>64.8</v>
      </c>
      <c r="D145" s="6">
        <v>62.1</v>
      </c>
      <c r="E145" s="6">
        <v>64.8</v>
      </c>
      <c r="F145" s="30">
        <v>63.19</v>
      </c>
      <c r="G145" s="6">
        <v>-4.2</v>
      </c>
      <c r="H145" s="6"/>
      <c r="I145" s="6">
        <f t="shared" si="17"/>
        <v>34.700000000000003</v>
      </c>
      <c r="J145" s="6">
        <v>28.6</v>
      </c>
      <c r="K145" s="6">
        <v>34.700000000000003</v>
      </c>
      <c r="L145" s="30">
        <v>33.729999999999997</v>
      </c>
      <c r="M145" s="6">
        <v>-0.7</v>
      </c>
      <c r="N145" s="6"/>
      <c r="O145" s="6">
        <f t="shared" si="18"/>
        <v>176.6</v>
      </c>
      <c r="P145" s="6">
        <v>185.4</v>
      </c>
      <c r="Q145" s="6">
        <v>176.6</v>
      </c>
      <c r="R145" s="30">
        <v>179.26</v>
      </c>
      <c r="S145" s="27">
        <v>-8.1999999999999993</v>
      </c>
      <c r="T145" s="6"/>
      <c r="U145" s="6"/>
      <c r="V145" s="6">
        <v>276.10000000000002</v>
      </c>
      <c r="W145" s="6">
        <v>276.10000000000002</v>
      </c>
      <c r="X145" s="30">
        <v>276.18</v>
      </c>
      <c r="Y145" s="27">
        <v>-13</v>
      </c>
      <c r="Z145" s="6"/>
      <c r="AA145" s="6">
        <f t="shared" si="19"/>
        <v>99.5</v>
      </c>
      <c r="AB145" s="6">
        <v>90.7</v>
      </c>
      <c r="AC145" s="6">
        <v>99.5</v>
      </c>
      <c r="AD145" s="30">
        <v>96.92</v>
      </c>
      <c r="AE145" s="27">
        <v>-4.9000000000000004</v>
      </c>
      <c r="AF145" s="6"/>
      <c r="AG145" s="6">
        <f t="shared" si="20"/>
        <v>23.5</v>
      </c>
      <c r="AH145" s="6">
        <v>22.5</v>
      </c>
      <c r="AI145" s="6">
        <v>23.5</v>
      </c>
      <c r="AJ145" s="30">
        <v>22.88</v>
      </c>
      <c r="AK145" s="27">
        <v>-0.4</v>
      </c>
      <c r="AL145" s="6"/>
      <c r="AM145" s="6">
        <f t="shared" si="21"/>
        <v>64</v>
      </c>
      <c r="AN145" s="6">
        <v>67.2</v>
      </c>
      <c r="AO145" s="6">
        <v>64</v>
      </c>
      <c r="AP145" s="30">
        <v>64.91</v>
      </c>
      <c r="AQ145" s="27">
        <v>0.1</v>
      </c>
      <c r="AR145" s="6"/>
      <c r="AS145" s="6">
        <f t="shared" si="22"/>
        <v>36</v>
      </c>
      <c r="AT145" s="6">
        <v>32.799999999999997</v>
      </c>
      <c r="AU145" s="6">
        <v>36</v>
      </c>
      <c r="AV145" s="30">
        <v>35.090000000000003</v>
      </c>
      <c r="AW145" s="27">
        <v>-0.1</v>
      </c>
      <c r="AX145" s="6"/>
      <c r="AY145" s="6">
        <f t="shared" si="23"/>
        <v>34.9</v>
      </c>
      <c r="AZ145" s="6">
        <v>31.6</v>
      </c>
      <c r="BA145" s="6">
        <v>34.9</v>
      </c>
      <c r="BB145" s="30">
        <v>34.799999999999997</v>
      </c>
      <c r="BC145" s="6">
        <v>1</v>
      </c>
      <c r="BD145" s="6"/>
      <c r="BE145" s="6"/>
      <c r="BF145" s="6"/>
    </row>
    <row r="146" spans="1:58" s="11" customFormat="1" ht="12.75" x14ac:dyDescent="0.2">
      <c r="A146" s="7">
        <v>12</v>
      </c>
      <c r="B146">
        <v>10</v>
      </c>
      <c r="C146" s="6">
        <f t="shared" si="16"/>
        <v>67.8</v>
      </c>
      <c r="D146" s="6">
        <v>64.099999999999994</v>
      </c>
      <c r="E146" s="6">
        <v>67.8</v>
      </c>
      <c r="F146" s="30">
        <v>62.93</v>
      </c>
      <c r="G146" s="6">
        <v>-3.1</v>
      </c>
      <c r="H146" s="6"/>
      <c r="I146" s="6">
        <f t="shared" si="17"/>
        <v>30.7</v>
      </c>
      <c r="J146" s="6">
        <v>22.8</v>
      </c>
      <c r="K146" s="6">
        <v>30.7</v>
      </c>
      <c r="L146" s="30">
        <v>33.700000000000003</v>
      </c>
      <c r="M146" s="6">
        <v>-0.4</v>
      </c>
      <c r="N146" s="6"/>
      <c r="O146" s="6">
        <f t="shared" si="18"/>
        <v>176.5</v>
      </c>
      <c r="P146" s="6">
        <v>188.4</v>
      </c>
      <c r="Q146" s="6">
        <v>176.5</v>
      </c>
      <c r="R146" s="30">
        <v>178.49</v>
      </c>
      <c r="S146" s="27">
        <v>-9.1999999999999993</v>
      </c>
      <c r="T146" s="6"/>
      <c r="U146" s="6"/>
      <c r="V146" s="6">
        <v>275.2</v>
      </c>
      <c r="W146" s="6">
        <v>275</v>
      </c>
      <c r="X146" s="30">
        <v>275.12</v>
      </c>
      <c r="Y146" s="27">
        <v>-12.6</v>
      </c>
      <c r="Z146" s="6"/>
      <c r="AA146" s="6">
        <f t="shared" si="19"/>
        <v>98.5</v>
      </c>
      <c r="AB146" s="6">
        <v>86.9</v>
      </c>
      <c r="AC146" s="6">
        <v>98.5</v>
      </c>
      <c r="AD146" s="30">
        <v>96.63</v>
      </c>
      <c r="AE146" s="27">
        <v>-3.5</v>
      </c>
      <c r="AF146" s="6"/>
      <c r="AG146" s="6">
        <f t="shared" si="20"/>
        <v>24.6</v>
      </c>
      <c r="AH146" s="6">
        <v>23.3</v>
      </c>
      <c r="AI146" s="6">
        <v>24.6</v>
      </c>
      <c r="AJ146" s="30">
        <v>22.87</v>
      </c>
      <c r="AK146" s="27">
        <v>-0.1</v>
      </c>
      <c r="AL146" s="6"/>
      <c r="AM146" s="6">
        <f t="shared" si="21"/>
        <v>64.2</v>
      </c>
      <c r="AN146" s="6">
        <v>68.400000000000006</v>
      </c>
      <c r="AO146" s="6">
        <v>64.2</v>
      </c>
      <c r="AP146" s="30">
        <v>64.88</v>
      </c>
      <c r="AQ146" s="27">
        <v>-0.3</v>
      </c>
      <c r="AR146" s="6"/>
      <c r="AS146" s="6">
        <f t="shared" si="22"/>
        <v>35.799999999999997</v>
      </c>
      <c r="AT146" s="6">
        <v>31.6</v>
      </c>
      <c r="AU146" s="6">
        <v>35.799999999999997</v>
      </c>
      <c r="AV146" s="30">
        <v>35.119999999999997</v>
      </c>
      <c r="AW146" s="27">
        <v>0.3</v>
      </c>
      <c r="AX146" s="6"/>
      <c r="AY146" s="6">
        <f t="shared" si="23"/>
        <v>31.2</v>
      </c>
      <c r="AZ146" s="6">
        <v>26.2</v>
      </c>
      <c r="BA146" s="6">
        <v>31.2</v>
      </c>
      <c r="BB146" s="30">
        <v>34.880000000000003</v>
      </c>
      <c r="BC146" s="6">
        <v>0.9</v>
      </c>
      <c r="BD146" s="6"/>
      <c r="BE146" s="6"/>
      <c r="BF146" s="6"/>
    </row>
    <row r="147" spans="1:58" s="11" customFormat="1" ht="12.75" x14ac:dyDescent="0.2">
      <c r="A147" s="7">
        <v>12</v>
      </c>
      <c r="B147">
        <v>11</v>
      </c>
      <c r="C147" s="6">
        <f t="shared" si="16"/>
        <v>57.3</v>
      </c>
      <c r="D147" s="6">
        <v>49.8</v>
      </c>
      <c r="E147" s="6">
        <v>57.3</v>
      </c>
      <c r="F147" s="30">
        <v>62.75</v>
      </c>
      <c r="G147" s="6">
        <v>-2.1</v>
      </c>
      <c r="H147" s="6"/>
      <c r="I147" s="6">
        <f t="shared" si="17"/>
        <v>36.9</v>
      </c>
      <c r="J147" s="6">
        <v>28.8</v>
      </c>
      <c r="K147" s="6">
        <v>36.9</v>
      </c>
      <c r="L147" s="30">
        <v>33.69</v>
      </c>
      <c r="M147" s="6">
        <v>-0.2</v>
      </c>
      <c r="N147" s="6"/>
      <c r="O147" s="6">
        <f t="shared" si="18"/>
        <v>179.8</v>
      </c>
      <c r="P147" s="6">
        <v>195.8</v>
      </c>
      <c r="Q147" s="6">
        <v>179.8</v>
      </c>
      <c r="R147" s="30">
        <v>177.66</v>
      </c>
      <c r="S147" s="27">
        <v>-10</v>
      </c>
      <c r="T147" s="6"/>
      <c r="U147" s="6"/>
      <c r="V147" s="6">
        <v>274.39999999999998</v>
      </c>
      <c r="W147" s="6">
        <v>274</v>
      </c>
      <c r="X147" s="30">
        <v>274.10000000000002</v>
      </c>
      <c r="Y147" s="27">
        <v>-12.3</v>
      </c>
      <c r="Z147" s="6"/>
      <c r="AA147" s="6">
        <f t="shared" si="19"/>
        <v>94.2</v>
      </c>
      <c r="AB147" s="6">
        <v>78.5</v>
      </c>
      <c r="AC147" s="6">
        <v>94.2</v>
      </c>
      <c r="AD147" s="30">
        <v>96.44</v>
      </c>
      <c r="AE147" s="27">
        <v>-2.2999999999999998</v>
      </c>
      <c r="AF147" s="6"/>
      <c r="AG147" s="6">
        <f t="shared" si="20"/>
        <v>20.9</v>
      </c>
      <c r="AH147" s="6">
        <v>18.100000000000001</v>
      </c>
      <c r="AI147" s="6">
        <v>20.9</v>
      </c>
      <c r="AJ147" s="30">
        <v>22.89</v>
      </c>
      <c r="AK147" s="27">
        <v>0.3</v>
      </c>
      <c r="AL147" s="6"/>
      <c r="AM147" s="6">
        <f t="shared" si="21"/>
        <v>65.599999999999994</v>
      </c>
      <c r="AN147" s="6">
        <v>71.400000000000006</v>
      </c>
      <c r="AO147" s="6">
        <v>65.599999999999994</v>
      </c>
      <c r="AP147" s="30">
        <v>64.819999999999993</v>
      </c>
      <c r="AQ147" s="27">
        <v>-0.7</v>
      </c>
      <c r="AR147" s="6"/>
      <c r="AS147" s="6">
        <f t="shared" si="22"/>
        <v>34.4</v>
      </c>
      <c r="AT147" s="6">
        <v>28.6</v>
      </c>
      <c r="AU147" s="6">
        <v>34.4</v>
      </c>
      <c r="AV147" s="30">
        <v>35.18</v>
      </c>
      <c r="AW147" s="27">
        <v>0.7</v>
      </c>
      <c r="AX147" s="6"/>
      <c r="AY147" s="6">
        <f t="shared" si="23"/>
        <v>39.200000000000003</v>
      </c>
      <c r="AZ147" s="6">
        <v>36.6</v>
      </c>
      <c r="BA147" s="6">
        <v>39.200000000000003</v>
      </c>
      <c r="BB147" s="30">
        <v>34.93</v>
      </c>
      <c r="BC147" s="6">
        <v>0.7</v>
      </c>
      <c r="BD147" s="6"/>
      <c r="BE147" s="6"/>
      <c r="BF147" s="6"/>
    </row>
    <row r="148" spans="1:58" s="11" customFormat="1" ht="12.75" x14ac:dyDescent="0.2">
      <c r="A148" s="7">
        <v>12</v>
      </c>
      <c r="B148">
        <v>12</v>
      </c>
      <c r="C148" s="6">
        <f t="shared" si="16"/>
        <v>62.3</v>
      </c>
      <c r="D148" s="6">
        <v>56.9</v>
      </c>
      <c r="E148" s="6">
        <v>62.3</v>
      </c>
      <c r="F148" s="30">
        <v>62.67</v>
      </c>
      <c r="G148" s="6">
        <v>-1</v>
      </c>
      <c r="H148" s="6"/>
      <c r="I148" s="6">
        <f t="shared" si="17"/>
        <v>35.799999999999997</v>
      </c>
      <c r="J148" s="6">
        <v>25.4</v>
      </c>
      <c r="K148" s="6">
        <v>35.799999999999997</v>
      </c>
      <c r="L148" s="30">
        <v>33.69</v>
      </c>
      <c r="M148" s="6">
        <v>0.1</v>
      </c>
      <c r="N148" s="6"/>
      <c r="O148" s="6">
        <f t="shared" si="18"/>
        <v>175</v>
      </c>
      <c r="P148" s="6">
        <v>191.3</v>
      </c>
      <c r="Q148" s="6">
        <v>175</v>
      </c>
      <c r="R148" s="30">
        <v>176.74</v>
      </c>
      <c r="S148" s="27">
        <v>-11.1</v>
      </c>
      <c r="T148" s="6"/>
      <c r="U148" s="6"/>
      <c r="V148" s="6">
        <v>273.60000000000002</v>
      </c>
      <c r="W148" s="6">
        <v>273.10000000000002</v>
      </c>
      <c r="X148" s="30">
        <v>273.10000000000002</v>
      </c>
      <c r="Y148" s="27">
        <v>-12</v>
      </c>
      <c r="Z148" s="6"/>
      <c r="AA148" s="6">
        <f t="shared" si="19"/>
        <v>98.1</v>
      </c>
      <c r="AB148" s="6">
        <v>82.2</v>
      </c>
      <c r="AC148" s="6">
        <v>98.1</v>
      </c>
      <c r="AD148" s="30">
        <v>96.36</v>
      </c>
      <c r="AE148" s="27">
        <v>-1</v>
      </c>
      <c r="AF148" s="6"/>
      <c r="AG148" s="6">
        <f t="shared" si="20"/>
        <v>22.8</v>
      </c>
      <c r="AH148" s="6">
        <v>20.8</v>
      </c>
      <c r="AI148" s="6">
        <v>22.8</v>
      </c>
      <c r="AJ148" s="30">
        <v>22.95</v>
      </c>
      <c r="AK148" s="27">
        <v>0.6</v>
      </c>
      <c r="AL148" s="6"/>
      <c r="AM148" s="6">
        <f t="shared" si="21"/>
        <v>64.099999999999994</v>
      </c>
      <c r="AN148" s="6">
        <v>69.900000000000006</v>
      </c>
      <c r="AO148" s="6">
        <v>64.099999999999994</v>
      </c>
      <c r="AP148" s="30">
        <v>64.72</v>
      </c>
      <c r="AQ148" s="27">
        <v>-1.2</v>
      </c>
      <c r="AR148" s="6"/>
      <c r="AS148" s="6">
        <f t="shared" si="22"/>
        <v>35.9</v>
      </c>
      <c r="AT148" s="6">
        <v>30.1</v>
      </c>
      <c r="AU148" s="6">
        <v>35.9</v>
      </c>
      <c r="AV148" s="30">
        <v>35.28</v>
      </c>
      <c r="AW148" s="27">
        <v>1.2</v>
      </c>
      <c r="AX148" s="6"/>
      <c r="AY148" s="6">
        <f t="shared" si="23"/>
        <v>36.5</v>
      </c>
      <c r="AZ148" s="6">
        <v>30.9</v>
      </c>
      <c r="BA148" s="6">
        <v>36.5</v>
      </c>
      <c r="BB148" s="30">
        <v>34.97</v>
      </c>
      <c r="BC148" s="6">
        <v>0.4</v>
      </c>
      <c r="BD148" s="6"/>
      <c r="BE148" s="6"/>
      <c r="BF148" s="6"/>
    </row>
    <row r="149" spans="1:58" s="11" customFormat="1" ht="12.75" x14ac:dyDescent="0.2">
      <c r="A149" s="7"/>
      <c r="B149">
        <v>1</v>
      </c>
      <c r="C149" s="6">
        <f t="shared" si="16"/>
        <v>66.8</v>
      </c>
      <c r="D149" s="6">
        <v>59.4</v>
      </c>
      <c r="E149" s="6">
        <v>66.8</v>
      </c>
      <c r="F149" s="30">
        <v>62.66</v>
      </c>
      <c r="G149" s="6">
        <v>-0.1</v>
      </c>
      <c r="H149" s="6"/>
      <c r="I149" s="6">
        <f t="shared" si="17"/>
        <v>30.7</v>
      </c>
      <c r="J149" s="6">
        <v>23.7</v>
      </c>
      <c r="K149" s="6">
        <v>30.7</v>
      </c>
      <c r="L149" s="30">
        <v>33.72</v>
      </c>
      <c r="M149" s="6">
        <v>0.3</v>
      </c>
      <c r="N149" s="6"/>
      <c r="O149" s="6">
        <f t="shared" si="18"/>
        <v>174.6</v>
      </c>
      <c r="P149" s="6">
        <v>189.3</v>
      </c>
      <c r="Q149" s="6">
        <v>174.6</v>
      </c>
      <c r="R149" s="30">
        <v>175.74</v>
      </c>
      <c r="S149" s="27">
        <v>-12</v>
      </c>
      <c r="T149" s="6"/>
      <c r="U149" s="6"/>
      <c r="V149" s="6">
        <v>272.5</v>
      </c>
      <c r="W149" s="6">
        <v>272.10000000000002</v>
      </c>
      <c r="X149" s="30">
        <v>272.11</v>
      </c>
      <c r="Y149" s="27">
        <v>-11.8</v>
      </c>
      <c r="Z149" s="6"/>
      <c r="AA149" s="6">
        <f t="shared" si="19"/>
        <v>97.5</v>
      </c>
      <c r="AB149" s="6">
        <v>83.2</v>
      </c>
      <c r="AC149" s="6">
        <v>97.5</v>
      </c>
      <c r="AD149" s="30">
        <v>96.38</v>
      </c>
      <c r="AE149" s="27">
        <v>0.2</v>
      </c>
      <c r="AF149" s="6"/>
      <c r="AG149" s="6">
        <f t="shared" si="20"/>
        <v>24.6</v>
      </c>
      <c r="AH149" s="6">
        <v>21.8</v>
      </c>
      <c r="AI149" s="6">
        <v>24.6</v>
      </c>
      <c r="AJ149" s="30">
        <v>23.03</v>
      </c>
      <c r="AK149" s="27">
        <v>1</v>
      </c>
      <c r="AL149" s="6"/>
      <c r="AM149" s="6">
        <f t="shared" si="21"/>
        <v>64.2</v>
      </c>
      <c r="AN149" s="6">
        <v>69.5</v>
      </c>
      <c r="AO149" s="6">
        <v>64.2</v>
      </c>
      <c r="AP149" s="30">
        <v>64.58</v>
      </c>
      <c r="AQ149" s="27">
        <v>-1.6</v>
      </c>
      <c r="AR149" s="6"/>
      <c r="AS149" s="6">
        <f t="shared" si="22"/>
        <v>35.799999999999997</v>
      </c>
      <c r="AT149" s="6">
        <v>30.5</v>
      </c>
      <c r="AU149" s="6">
        <v>35.799999999999997</v>
      </c>
      <c r="AV149" s="30">
        <v>35.42</v>
      </c>
      <c r="AW149" s="27">
        <v>1.6</v>
      </c>
      <c r="AX149" s="6"/>
      <c r="AY149" s="6">
        <f t="shared" si="23"/>
        <v>31.4</v>
      </c>
      <c r="AZ149" s="6">
        <v>28.5</v>
      </c>
      <c r="BA149" s="6">
        <v>31.4</v>
      </c>
      <c r="BB149" s="30">
        <v>34.99</v>
      </c>
      <c r="BC149" s="6">
        <v>0.2</v>
      </c>
      <c r="BD149" s="6"/>
      <c r="BE149" s="6"/>
      <c r="BF149" s="6"/>
    </row>
    <row r="150" spans="1:58" s="11" customFormat="1" ht="12.75" x14ac:dyDescent="0.2">
      <c r="A150" s="7">
        <v>13</v>
      </c>
      <c r="B150">
        <v>2</v>
      </c>
      <c r="C150" s="6">
        <f t="shared" si="16"/>
        <v>61.2</v>
      </c>
      <c r="D150" s="6">
        <v>48.5</v>
      </c>
      <c r="E150" s="6">
        <v>61.2</v>
      </c>
      <c r="F150" s="30">
        <v>62.73</v>
      </c>
      <c r="G150" s="6">
        <v>0.8</v>
      </c>
      <c r="H150" s="6"/>
      <c r="I150" s="6">
        <f t="shared" si="17"/>
        <v>27.9</v>
      </c>
      <c r="J150" s="6">
        <v>30</v>
      </c>
      <c r="K150" s="6">
        <v>27.9</v>
      </c>
      <c r="L150" s="30">
        <v>33.78</v>
      </c>
      <c r="M150" s="6">
        <v>0.7</v>
      </c>
      <c r="N150" s="6"/>
      <c r="O150" s="6">
        <f t="shared" si="18"/>
        <v>182.2</v>
      </c>
      <c r="P150" s="6">
        <v>193.2</v>
      </c>
      <c r="Q150" s="6">
        <v>182.2</v>
      </c>
      <c r="R150" s="30">
        <v>174.64</v>
      </c>
      <c r="S150" s="27">
        <v>-13.1</v>
      </c>
      <c r="T150" s="6"/>
      <c r="U150" s="6"/>
      <c r="V150" s="6">
        <v>271.7</v>
      </c>
      <c r="W150" s="6">
        <v>271.3</v>
      </c>
      <c r="X150" s="30">
        <v>271.14999999999998</v>
      </c>
      <c r="Y150" s="27">
        <v>-11.6</v>
      </c>
      <c r="Z150" s="6"/>
      <c r="AA150" s="6">
        <f t="shared" si="19"/>
        <v>89.1</v>
      </c>
      <c r="AB150" s="6">
        <v>78.400000000000006</v>
      </c>
      <c r="AC150" s="6">
        <v>89.1</v>
      </c>
      <c r="AD150" s="30">
        <v>96.5</v>
      </c>
      <c r="AE150" s="27">
        <v>1.5</v>
      </c>
      <c r="AF150" s="6"/>
      <c r="AG150" s="6">
        <f t="shared" si="20"/>
        <v>22.6</v>
      </c>
      <c r="AH150" s="6">
        <v>17.8</v>
      </c>
      <c r="AI150" s="6">
        <v>22.6</v>
      </c>
      <c r="AJ150" s="30">
        <v>23.13</v>
      </c>
      <c r="AK150" s="27">
        <v>1.3</v>
      </c>
      <c r="AL150" s="6"/>
      <c r="AM150" s="6">
        <f t="shared" si="21"/>
        <v>67.2</v>
      </c>
      <c r="AN150" s="6">
        <v>71.099999999999994</v>
      </c>
      <c r="AO150" s="6">
        <v>67.2</v>
      </c>
      <c r="AP150" s="30">
        <v>64.41</v>
      </c>
      <c r="AQ150" s="27">
        <v>-2.1</v>
      </c>
      <c r="AR150" s="6"/>
      <c r="AS150" s="6">
        <f t="shared" si="22"/>
        <v>32.799999999999997</v>
      </c>
      <c r="AT150" s="6">
        <v>28.9</v>
      </c>
      <c r="AU150" s="6">
        <v>32.799999999999997</v>
      </c>
      <c r="AV150" s="30">
        <v>35.590000000000003</v>
      </c>
      <c r="AW150" s="27">
        <v>2.1</v>
      </c>
      <c r="AX150" s="6"/>
      <c r="AY150" s="6">
        <f t="shared" si="23"/>
        <v>31.3</v>
      </c>
      <c r="AZ150" s="6">
        <v>38.200000000000003</v>
      </c>
      <c r="BA150" s="6">
        <v>31.3</v>
      </c>
      <c r="BB150" s="30">
        <v>35</v>
      </c>
      <c r="BC150" s="6">
        <v>0.2</v>
      </c>
      <c r="BD150" s="6"/>
      <c r="BE150" s="6"/>
      <c r="BF150" s="6"/>
    </row>
    <row r="151" spans="1:58" s="11" customFormat="1" ht="12.75" x14ac:dyDescent="0.2">
      <c r="A151" s="7">
        <v>13</v>
      </c>
      <c r="B151">
        <v>3</v>
      </c>
      <c r="C151" s="6">
        <f t="shared" si="16"/>
        <v>64</v>
      </c>
      <c r="D151" s="6">
        <v>57.2</v>
      </c>
      <c r="E151" s="6">
        <v>64</v>
      </c>
      <c r="F151" s="30">
        <v>62.85</v>
      </c>
      <c r="G151" s="6">
        <v>1.5</v>
      </c>
      <c r="H151" s="6"/>
      <c r="I151" s="6">
        <f t="shared" si="17"/>
        <v>37.1</v>
      </c>
      <c r="J151" s="6">
        <v>43.6</v>
      </c>
      <c r="K151" s="6">
        <v>37.1</v>
      </c>
      <c r="L151" s="30">
        <v>33.869999999999997</v>
      </c>
      <c r="M151" s="6">
        <v>1.1000000000000001</v>
      </c>
      <c r="N151" s="6"/>
      <c r="O151" s="6">
        <f t="shared" si="18"/>
        <v>169.2</v>
      </c>
      <c r="P151" s="6">
        <v>169.4</v>
      </c>
      <c r="Q151" s="6">
        <v>169.2</v>
      </c>
      <c r="R151" s="30">
        <v>173.47</v>
      </c>
      <c r="S151" s="27">
        <v>-14</v>
      </c>
      <c r="T151" s="6"/>
      <c r="U151" s="6"/>
      <c r="V151" s="6">
        <v>270.2</v>
      </c>
      <c r="W151" s="6">
        <v>270.3</v>
      </c>
      <c r="X151" s="30">
        <v>270.2</v>
      </c>
      <c r="Y151" s="27">
        <v>-11.4</v>
      </c>
      <c r="Z151" s="6"/>
      <c r="AA151" s="6">
        <f t="shared" si="19"/>
        <v>101.1</v>
      </c>
      <c r="AB151" s="6">
        <v>100.8</v>
      </c>
      <c r="AC151" s="6">
        <v>101.1</v>
      </c>
      <c r="AD151" s="30">
        <v>96.72</v>
      </c>
      <c r="AE151" s="27">
        <v>2.6</v>
      </c>
      <c r="AF151" s="6"/>
      <c r="AG151" s="6">
        <f t="shared" si="20"/>
        <v>23.7</v>
      </c>
      <c r="AH151" s="6">
        <v>21.2</v>
      </c>
      <c r="AI151" s="6">
        <v>23.7</v>
      </c>
      <c r="AJ151" s="30">
        <v>23.26</v>
      </c>
      <c r="AK151" s="27">
        <v>1.5</v>
      </c>
      <c r="AL151" s="6"/>
      <c r="AM151" s="6">
        <f t="shared" si="21"/>
        <v>62.6</v>
      </c>
      <c r="AN151" s="6">
        <v>62.7</v>
      </c>
      <c r="AO151" s="6">
        <v>62.6</v>
      </c>
      <c r="AP151" s="30">
        <v>64.2</v>
      </c>
      <c r="AQ151" s="27">
        <v>-2.5</v>
      </c>
      <c r="AR151" s="6"/>
      <c r="AS151" s="6">
        <f t="shared" si="22"/>
        <v>37.4</v>
      </c>
      <c r="AT151" s="6">
        <v>37.299999999999997</v>
      </c>
      <c r="AU151" s="6">
        <v>37.4</v>
      </c>
      <c r="AV151" s="30">
        <v>35.799999999999997</v>
      </c>
      <c r="AW151" s="27">
        <v>2.5</v>
      </c>
      <c r="AX151" s="6"/>
      <c r="AY151" s="6">
        <f t="shared" si="23"/>
        <v>36.700000000000003</v>
      </c>
      <c r="AZ151" s="6">
        <v>43.2</v>
      </c>
      <c r="BA151" s="6">
        <v>36.700000000000003</v>
      </c>
      <c r="BB151" s="30">
        <v>35.020000000000003</v>
      </c>
      <c r="BC151" s="6">
        <v>0.2</v>
      </c>
      <c r="BD151" s="6"/>
      <c r="BE151" s="6"/>
      <c r="BF151" s="6"/>
    </row>
    <row r="152" spans="1:58" s="11" customFormat="1" ht="12.75" x14ac:dyDescent="0.2">
      <c r="A152" s="7">
        <v>13</v>
      </c>
      <c r="B152">
        <v>4</v>
      </c>
      <c r="C152" s="6">
        <f t="shared" si="16"/>
        <v>63.8</v>
      </c>
      <c r="D152" s="6">
        <v>58.1</v>
      </c>
      <c r="E152" s="6">
        <v>63.8</v>
      </c>
      <c r="F152" s="30">
        <v>63.03</v>
      </c>
      <c r="G152" s="6">
        <v>2.2000000000000002</v>
      </c>
      <c r="H152" s="6"/>
      <c r="I152" s="6">
        <f t="shared" si="17"/>
        <v>36</v>
      </c>
      <c r="J152" s="6">
        <v>42.5</v>
      </c>
      <c r="K152" s="6">
        <v>36</v>
      </c>
      <c r="L152" s="30">
        <v>34</v>
      </c>
      <c r="M152" s="6">
        <v>1.5</v>
      </c>
      <c r="N152" s="6"/>
      <c r="O152" s="6">
        <f t="shared" si="18"/>
        <v>169.4</v>
      </c>
      <c r="P152" s="6">
        <v>168.3</v>
      </c>
      <c r="Q152" s="6">
        <v>169.4</v>
      </c>
      <c r="R152" s="30">
        <v>172.23</v>
      </c>
      <c r="S152" s="27">
        <v>-14.9</v>
      </c>
      <c r="T152" s="6"/>
      <c r="U152" s="6"/>
      <c r="V152" s="6">
        <v>268.89999999999998</v>
      </c>
      <c r="W152" s="6">
        <v>269.2</v>
      </c>
      <c r="X152" s="30">
        <v>269.26</v>
      </c>
      <c r="Y152" s="27">
        <v>-11.2</v>
      </c>
      <c r="Z152" s="6"/>
      <c r="AA152" s="6">
        <f t="shared" si="19"/>
        <v>99.8</v>
      </c>
      <c r="AB152" s="6">
        <v>100.6</v>
      </c>
      <c r="AC152" s="6">
        <v>99.8</v>
      </c>
      <c r="AD152" s="30">
        <v>97.03</v>
      </c>
      <c r="AE152" s="27">
        <v>3.7</v>
      </c>
      <c r="AF152" s="6"/>
      <c r="AG152" s="6">
        <f t="shared" si="20"/>
        <v>23.7</v>
      </c>
      <c r="AH152" s="6">
        <v>21.6</v>
      </c>
      <c r="AI152" s="6">
        <v>23.7</v>
      </c>
      <c r="AJ152" s="30">
        <v>23.41</v>
      </c>
      <c r="AK152" s="27">
        <v>1.8</v>
      </c>
      <c r="AL152" s="6"/>
      <c r="AM152" s="6">
        <f t="shared" si="21"/>
        <v>62.9</v>
      </c>
      <c r="AN152" s="6">
        <v>62.6</v>
      </c>
      <c r="AO152" s="6">
        <v>62.9</v>
      </c>
      <c r="AP152" s="30">
        <v>63.96</v>
      </c>
      <c r="AQ152" s="27">
        <v>-2.9</v>
      </c>
      <c r="AR152" s="6"/>
      <c r="AS152" s="6">
        <f t="shared" si="22"/>
        <v>37.1</v>
      </c>
      <c r="AT152" s="6">
        <v>37.4</v>
      </c>
      <c r="AU152" s="6">
        <v>37.1</v>
      </c>
      <c r="AV152" s="30">
        <v>36.04</v>
      </c>
      <c r="AW152" s="27">
        <v>2.9</v>
      </c>
      <c r="AX152" s="6"/>
      <c r="AY152" s="6">
        <f t="shared" si="23"/>
        <v>36.1</v>
      </c>
      <c r="AZ152" s="6">
        <v>42.3</v>
      </c>
      <c r="BA152" s="6">
        <v>36.1</v>
      </c>
      <c r="BB152" s="30">
        <v>35.04</v>
      </c>
      <c r="BC152" s="6">
        <v>0.2</v>
      </c>
      <c r="BD152" s="6"/>
      <c r="BE152" s="6"/>
      <c r="BF152" s="6"/>
    </row>
    <row r="153" spans="1:58" s="11" customFormat="1" ht="12.75" x14ac:dyDescent="0.2">
      <c r="A153" s="7">
        <v>13</v>
      </c>
      <c r="B153">
        <v>5</v>
      </c>
      <c r="C153" s="6">
        <f t="shared" si="16"/>
        <v>65</v>
      </c>
      <c r="D153" s="6">
        <v>52.5</v>
      </c>
      <c r="E153" s="6">
        <v>65</v>
      </c>
      <c r="F153" s="30">
        <v>63.31</v>
      </c>
      <c r="G153" s="6">
        <v>3.4</v>
      </c>
      <c r="H153" s="6"/>
      <c r="I153" s="6">
        <f t="shared" si="17"/>
        <v>35.1</v>
      </c>
      <c r="J153" s="6">
        <v>41.3</v>
      </c>
      <c r="K153" s="6">
        <v>35.1</v>
      </c>
      <c r="L153" s="30">
        <v>34.07</v>
      </c>
      <c r="M153" s="6">
        <v>0.9</v>
      </c>
      <c r="N153" s="6"/>
      <c r="O153" s="6">
        <f t="shared" si="18"/>
        <v>168.2</v>
      </c>
      <c r="P153" s="6">
        <v>174.1</v>
      </c>
      <c r="Q153" s="6">
        <v>168.2</v>
      </c>
      <c r="R153" s="30">
        <v>170.95</v>
      </c>
      <c r="S153" s="27">
        <v>-15.3</v>
      </c>
      <c r="T153" s="6"/>
      <c r="U153" s="6"/>
      <c r="V153" s="6">
        <v>268</v>
      </c>
      <c r="W153" s="6">
        <v>268.39999999999998</v>
      </c>
      <c r="X153" s="30">
        <v>268.33999999999997</v>
      </c>
      <c r="Y153" s="27">
        <v>-11</v>
      </c>
      <c r="Z153" s="6"/>
      <c r="AA153" s="6">
        <f t="shared" si="19"/>
        <v>100.1</v>
      </c>
      <c r="AB153" s="6">
        <v>93.8</v>
      </c>
      <c r="AC153" s="6">
        <v>100.1</v>
      </c>
      <c r="AD153" s="30">
        <v>97.39</v>
      </c>
      <c r="AE153" s="27">
        <v>4.3</v>
      </c>
      <c r="AF153" s="6"/>
      <c r="AG153" s="6">
        <f t="shared" si="20"/>
        <v>24.2</v>
      </c>
      <c r="AH153" s="6">
        <v>19.600000000000001</v>
      </c>
      <c r="AI153" s="6">
        <v>24.2</v>
      </c>
      <c r="AJ153" s="30">
        <v>23.59</v>
      </c>
      <c r="AK153" s="27">
        <v>2.2000000000000002</v>
      </c>
      <c r="AL153" s="6"/>
      <c r="AM153" s="6">
        <f t="shared" si="21"/>
        <v>62.7</v>
      </c>
      <c r="AN153" s="6">
        <v>65</v>
      </c>
      <c r="AO153" s="6">
        <v>62.7</v>
      </c>
      <c r="AP153" s="30">
        <v>63.71</v>
      </c>
      <c r="AQ153" s="27">
        <v>-3.1</v>
      </c>
      <c r="AR153" s="6"/>
      <c r="AS153" s="6">
        <f t="shared" si="22"/>
        <v>37.299999999999997</v>
      </c>
      <c r="AT153" s="6">
        <v>35</v>
      </c>
      <c r="AU153" s="6">
        <v>37.299999999999997</v>
      </c>
      <c r="AV153" s="30">
        <v>36.29</v>
      </c>
      <c r="AW153" s="27">
        <v>3.1</v>
      </c>
      <c r="AX153" s="6"/>
      <c r="AY153" s="6">
        <f t="shared" si="23"/>
        <v>35</v>
      </c>
      <c r="AZ153" s="6">
        <v>44</v>
      </c>
      <c r="BA153" s="6">
        <v>35</v>
      </c>
      <c r="BB153" s="30">
        <v>34.99</v>
      </c>
      <c r="BC153" s="6">
        <v>-0.6</v>
      </c>
      <c r="BD153" s="6"/>
      <c r="BE153" s="6"/>
      <c r="BF153" s="6"/>
    </row>
    <row r="154" spans="1:58" s="11" customFormat="1" ht="12.75" x14ac:dyDescent="0.2">
      <c r="A154" s="7">
        <v>13</v>
      </c>
      <c r="B154">
        <v>6</v>
      </c>
      <c r="C154" s="6">
        <f t="shared" si="16"/>
        <v>62</v>
      </c>
      <c r="D154" s="6">
        <v>79.400000000000006</v>
      </c>
      <c r="E154" s="6">
        <v>62</v>
      </c>
      <c r="F154" s="30">
        <v>63.7</v>
      </c>
      <c r="G154" s="6">
        <v>4.5999999999999996</v>
      </c>
      <c r="H154" s="6"/>
      <c r="I154" s="6">
        <f t="shared" si="17"/>
        <v>33.5</v>
      </c>
      <c r="J154" s="6">
        <v>59.9</v>
      </c>
      <c r="K154" s="6">
        <v>33.5</v>
      </c>
      <c r="L154" s="30">
        <v>34.08</v>
      </c>
      <c r="M154" s="6">
        <v>0.1</v>
      </c>
      <c r="N154" s="6"/>
      <c r="O154" s="6">
        <f t="shared" si="18"/>
        <v>171.8</v>
      </c>
      <c r="P154" s="6">
        <v>127.4</v>
      </c>
      <c r="Q154" s="6">
        <v>171.8</v>
      </c>
      <c r="R154" s="30">
        <v>169.65</v>
      </c>
      <c r="S154" s="27">
        <v>-15.6</v>
      </c>
      <c r="T154" s="6"/>
      <c r="U154" s="6"/>
      <c r="V154" s="6">
        <v>266.8</v>
      </c>
      <c r="W154" s="6">
        <v>267.3</v>
      </c>
      <c r="X154" s="30">
        <v>267.43</v>
      </c>
      <c r="Y154" s="27">
        <v>-10.9</v>
      </c>
      <c r="Z154" s="6"/>
      <c r="AA154" s="6">
        <f t="shared" si="19"/>
        <v>95.5</v>
      </c>
      <c r="AB154" s="6">
        <v>139.4</v>
      </c>
      <c r="AC154" s="6">
        <v>95.5</v>
      </c>
      <c r="AD154" s="30">
        <v>97.78</v>
      </c>
      <c r="AE154" s="27">
        <v>4.7</v>
      </c>
      <c r="AF154" s="6"/>
      <c r="AG154" s="6">
        <f t="shared" si="20"/>
        <v>23.2</v>
      </c>
      <c r="AH154" s="6">
        <v>29.8</v>
      </c>
      <c r="AI154" s="6">
        <v>23.2</v>
      </c>
      <c r="AJ154" s="30">
        <v>23.82</v>
      </c>
      <c r="AK154" s="27">
        <v>2.7</v>
      </c>
      <c r="AL154" s="6"/>
      <c r="AM154" s="6">
        <f t="shared" si="21"/>
        <v>64.3</v>
      </c>
      <c r="AN154" s="6">
        <v>47.8</v>
      </c>
      <c r="AO154" s="6">
        <v>64.3</v>
      </c>
      <c r="AP154" s="30">
        <v>63.44</v>
      </c>
      <c r="AQ154" s="27">
        <v>-3.2</v>
      </c>
      <c r="AR154" s="6"/>
      <c r="AS154" s="6">
        <f t="shared" si="22"/>
        <v>35.700000000000003</v>
      </c>
      <c r="AT154" s="6">
        <v>52.2</v>
      </c>
      <c r="AU154" s="6">
        <v>35.700000000000003</v>
      </c>
      <c r="AV154" s="30">
        <v>36.56</v>
      </c>
      <c r="AW154" s="27">
        <v>3.2</v>
      </c>
      <c r="AX154" s="6"/>
      <c r="AY154" s="6">
        <f t="shared" si="23"/>
        <v>35.1</v>
      </c>
      <c r="AZ154" s="6">
        <v>43</v>
      </c>
      <c r="BA154" s="6">
        <v>35.1</v>
      </c>
      <c r="BB154" s="30">
        <v>34.86</v>
      </c>
      <c r="BC154" s="6">
        <v>-1.6</v>
      </c>
      <c r="BD154" s="6"/>
      <c r="BE154" s="6"/>
      <c r="BF154" s="6"/>
    </row>
    <row r="155" spans="1:58" s="11" customFormat="1" ht="12.75" x14ac:dyDescent="0.2">
      <c r="A155" s="7">
        <v>13</v>
      </c>
      <c r="B155">
        <v>7</v>
      </c>
      <c r="C155" s="6">
        <f t="shared" si="16"/>
        <v>57</v>
      </c>
      <c r="D155" s="6">
        <v>95.2</v>
      </c>
      <c r="E155" s="6">
        <v>57</v>
      </c>
      <c r="F155" s="30">
        <v>64.09</v>
      </c>
      <c r="G155" s="6">
        <v>4.7</v>
      </c>
      <c r="H155" s="6"/>
      <c r="I155" s="6">
        <f t="shared" si="17"/>
        <v>35.799999999999997</v>
      </c>
      <c r="J155" s="6">
        <v>32.200000000000003</v>
      </c>
      <c r="K155" s="6">
        <v>35.799999999999997</v>
      </c>
      <c r="L155" s="30">
        <v>34.08</v>
      </c>
      <c r="M155" s="6">
        <v>0</v>
      </c>
      <c r="N155" s="6"/>
      <c r="O155" s="6">
        <f t="shared" si="18"/>
        <v>173.7</v>
      </c>
      <c r="P155" s="6">
        <v>138.69999999999999</v>
      </c>
      <c r="Q155" s="6">
        <v>173.7</v>
      </c>
      <c r="R155" s="30">
        <v>168.37</v>
      </c>
      <c r="S155" s="27">
        <v>-15.4</v>
      </c>
      <c r="T155" s="6"/>
      <c r="U155" s="6"/>
      <c r="V155" s="6">
        <v>266.10000000000002</v>
      </c>
      <c r="W155" s="6">
        <v>266.5</v>
      </c>
      <c r="X155" s="30">
        <v>266.52999999999997</v>
      </c>
      <c r="Y155" s="27">
        <v>-10.8</v>
      </c>
      <c r="Z155" s="6"/>
      <c r="AA155" s="6">
        <f t="shared" si="19"/>
        <v>92.8</v>
      </c>
      <c r="AB155" s="6">
        <v>127.4</v>
      </c>
      <c r="AC155" s="6">
        <v>92.8</v>
      </c>
      <c r="AD155" s="30">
        <v>98.17</v>
      </c>
      <c r="AE155" s="27">
        <v>4.5999999999999996</v>
      </c>
      <c r="AF155" s="6"/>
      <c r="AG155" s="6">
        <f t="shared" si="20"/>
        <v>21.4</v>
      </c>
      <c r="AH155" s="6">
        <v>35.799999999999997</v>
      </c>
      <c r="AI155" s="6">
        <v>21.4</v>
      </c>
      <c r="AJ155" s="30">
        <v>24.04</v>
      </c>
      <c r="AK155" s="27">
        <v>2.7</v>
      </c>
      <c r="AL155" s="6"/>
      <c r="AM155" s="6">
        <f t="shared" si="21"/>
        <v>65.2</v>
      </c>
      <c r="AN155" s="6">
        <v>52.1</v>
      </c>
      <c r="AO155" s="6">
        <v>65.2</v>
      </c>
      <c r="AP155" s="30">
        <v>63.17</v>
      </c>
      <c r="AQ155" s="27">
        <v>-3.2</v>
      </c>
      <c r="AR155" s="6"/>
      <c r="AS155" s="6">
        <f t="shared" si="22"/>
        <v>34.799999999999997</v>
      </c>
      <c r="AT155" s="6">
        <v>47.9</v>
      </c>
      <c r="AU155" s="6">
        <v>34.799999999999997</v>
      </c>
      <c r="AV155" s="30">
        <v>36.83</v>
      </c>
      <c r="AW155" s="27">
        <v>3.2</v>
      </c>
      <c r="AX155" s="6"/>
      <c r="AY155" s="6">
        <f t="shared" si="23"/>
        <v>38.6</v>
      </c>
      <c r="AZ155" s="6">
        <v>25.3</v>
      </c>
      <c r="BA155" s="6">
        <v>38.6</v>
      </c>
      <c r="BB155" s="30">
        <v>34.72</v>
      </c>
      <c r="BC155" s="6">
        <v>-1.7</v>
      </c>
      <c r="BD155" s="6"/>
      <c r="BE155" s="6"/>
      <c r="BF155" s="6"/>
    </row>
    <row r="156" spans="1:58" s="11" customFormat="1" ht="12.75" x14ac:dyDescent="0.2">
      <c r="A156" s="7">
        <v>13</v>
      </c>
      <c r="B156">
        <v>8</v>
      </c>
      <c r="C156" s="6">
        <f t="shared" si="16"/>
        <v>65.599999999999994</v>
      </c>
      <c r="D156" s="6">
        <v>73.2</v>
      </c>
      <c r="E156" s="6">
        <v>65.599999999999994</v>
      </c>
      <c r="F156" s="30">
        <v>64.400000000000006</v>
      </c>
      <c r="G156" s="6">
        <v>3.8</v>
      </c>
      <c r="H156" s="6"/>
      <c r="I156" s="6">
        <f t="shared" si="17"/>
        <v>33.6</v>
      </c>
      <c r="J156" s="6">
        <v>28.1</v>
      </c>
      <c r="K156" s="6">
        <v>33.6</v>
      </c>
      <c r="L156" s="30">
        <v>34.11</v>
      </c>
      <c r="M156" s="6">
        <v>0.3</v>
      </c>
      <c r="N156" s="6"/>
      <c r="O156" s="6">
        <f t="shared" si="18"/>
        <v>166.5</v>
      </c>
      <c r="P156" s="6">
        <v>164.1</v>
      </c>
      <c r="Q156" s="6">
        <v>166.5</v>
      </c>
      <c r="R156" s="30">
        <v>167.13</v>
      </c>
      <c r="S156" s="27">
        <v>-14.8</v>
      </c>
      <c r="T156" s="6"/>
      <c r="U156" s="6"/>
      <c r="V156" s="6">
        <v>265.39999999999998</v>
      </c>
      <c r="W156" s="6">
        <v>265.60000000000002</v>
      </c>
      <c r="X156" s="30">
        <v>265.64</v>
      </c>
      <c r="Y156" s="27">
        <v>-10.7</v>
      </c>
      <c r="Z156" s="6"/>
      <c r="AA156" s="6">
        <f t="shared" si="19"/>
        <v>99.2</v>
      </c>
      <c r="AB156" s="6">
        <v>101.3</v>
      </c>
      <c r="AC156" s="6">
        <v>99.2</v>
      </c>
      <c r="AD156" s="30">
        <v>98.51</v>
      </c>
      <c r="AE156" s="27">
        <v>4.0999999999999996</v>
      </c>
      <c r="AF156" s="6"/>
      <c r="AG156" s="6">
        <f t="shared" si="20"/>
        <v>24.7</v>
      </c>
      <c r="AH156" s="6">
        <v>27.6</v>
      </c>
      <c r="AI156" s="6">
        <v>24.7</v>
      </c>
      <c r="AJ156" s="30">
        <v>24.24</v>
      </c>
      <c r="AK156" s="27">
        <v>2.4</v>
      </c>
      <c r="AL156" s="6"/>
      <c r="AM156" s="6">
        <f t="shared" si="21"/>
        <v>62.7</v>
      </c>
      <c r="AN156" s="6">
        <v>61.8</v>
      </c>
      <c r="AO156" s="6">
        <v>62.7</v>
      </c>
      <c r="AP156" s="30">
        <v>62.92</v>
      </c>
      <c r="AQ156" s="27">
        <v>-3</v>
      </c>
      <c r="AR156" s="6"/>
      <c r="AS156" s="6">
        <f t="shared" si="22"/>
        <v>37.299999999999997</v>
      </c>
      <c r="AT156" s="6">
        <v>38.200000000000003</v>
      </c>
      <c r="AU156" s="6">
        <v>37.299999999999997</v>
      </c>
      <c r="AV156" s="30">
        <v>37.08</v>
      </c>
      <c r="AW156" s="27">
        <v>3</v>
      </c>
      <c r="AX156" s="6"/>
      <c r="AY156" s="6">
        <f t="shared" si="23"/>
        <v>33.9</v>
      </c>
      <c r="AZ156" s="6">
        <v>27.7</v>
      </c>
      <c r="BA156" s="6">
        <v>33.9</v>
      </c>
      <c r="BB156" s="30">
        <v>34.619999999999997</v>
      </c>
      <c r="BC156" s="6">
        <v>-1.1000000000000001</v>
      </c>
      <c r="BD156" s="6"/>
      <c r="BE156" s="6"/>
      <c r="BF156" s="6"/>
    </row>
    <row r="157" spans="1:58" s="11" customFormat="1" ht="12.75" x14ac:dyDescent="0.2">
      <c r="A157" s="7">
        <v>13</v>
      </c>
      <c r="B157">
        <v>9</v>
      </c>
      <c r="C157" s="6">
        <f t="shared" si="16"/>
        <v>65.2</v>
      </c>
      <c r="D157" s="6">
        <v>62.5</v>
      </c>
      <c r="E157" s="6">
        <v>65.2</v>
      </c>
      <c r="F157" s="30">
        <v>64.58</v>
      </c>
      <c r="G157" s="6">
        <v>2.2000000000000002</v>
      </c>
      <c r="H157" s="6"/>
      <c r="I157" s="6">
        <f t="shared" si="17"/>
        <v>33.4</v>
      </c>
      <c r="J157" s="6">
        <v>27.2</v>
      </c>
      <c r="K157" s="6">
        <v>33.4</v>
      </c>
      <c r="L157" s="30">
        <v>34.17</v>
      </c>
      <c r="M157" s="6">
        <v>0.7</v>
      </c>
      <c r="N157" s="6"/>
      <c r="O157" s="6">
        <f t="shared" si="18"/>
        <v>166.3</v>
      </c>
      <c r="P157" s="6">
        <v>175.3</v>
      </c>
      <c r="Q157" s="6">
        <v>166.3</v>
      </c>
      <c r="R157" s="30">
        <v>166</v>
      </c>
      <c r="S157" s="27">
        <v>-13.6</v>
      </c>
      <c r="T157" s="6"/>
      <c r="U157" s="6"/>
      <c r="V157" s="6">
        <v>265</v>
      </c>
      <c r="W157" s="6">
        <v>264.89999999999998</v>
      </c>
      <c r="X157" s="30">
        <v>264.75</v>
      </c>
      <c r="Y157" s="27">
        <v>-10.7</v>
      </c>
      <c r="Z157" s="6"/>
      <c r="AA157" s="6">
        <f t="shared" si="19"/>
        <v>98.6</v>
      </c>
      <c r="AB157" s="6">
        <v>89.7</v>
      </c>
      <c r="AC157" s="6">
        <v>98.6</v>
      </c>
      <c r="AD157" s="30">
        <v>98.75</v>
      </c>
      <c r="AE157" s="27">
        <v>2.9</v>
      </c>
      <c r="AF157" s="6"/>
      <c r="AG157" s="6">
        <f t="shared" si="20"/>
        <v>24.6</v>
      </c>
      <c r="AH157" s="6">
        <v>23.6</v>
      </c>
      <c r="AI157" s="6">
        <v>24.6</v>
      </c>
      <c r="AJ157" s="30">
        <v>24.39</v>
      </c>
      <c r="AK157" s="27">
        <v>1.8</v>
      </c>
      <c r="AL157" s="6"/>
      <c r="AM157" s="6">
        <f t="shared" si="21"/>
        <v>62.8</v>
      </c>
      <c r="AN157" s="6">
        <v>66.2</v>
      </c>
      <c r="AO157" s="6">
        <v>62.8</v>
      </c>
      <c r="AP157" s="30">
        <v>62.7</v>
      </c>
      <c r="AQ157" s="27">
        <v>-2.6</v>
      </c>
      <c r="AR157" s="6"/>
      <c r="AS157" s="6">
        <f t="shared" si="22"/>
        <v>37.200000000000003</v>
      </c>
      <c r="AT157" s="6">
        <v>33.799999999999997</v>
      </c>
      <c r="AU157" s="6">
        <v>37.200000000000003</v>
      </c>
      <c r="AV157" s="30">
        <v>37.299999999999997</v>
      </c>
      <c r="AW157" s="27">
        <v>2.6</v>
      </c>
      <c r="AX157" s="6"/>
      <c r="AY157" s="6">
        <f t="shared" si="23"/>
        <v>33.9</v>
      </c>
      <c r="AZ157" s="6">
        <v>30.3</v>
      </c>
      <c r="BA157" s="6">
        <v>33.9</v>
      </c>
      <c r="BB157" s="30">
        <v>34.6</v>
      </c>
      <c r="BC157" s="6">
        <v>-0.3</v>
      </c>
      <c r="BD157" s="6"/>
      <c r="BE157" s="6"/>
      <c r="BF157" s="6"/>
    </row>
    <row r="158" spans="1:58" s="11" customFormat="1" ht="12.75" x14ac:dyDescent="0.2">
      <c r="A158" s="7">
        <v>13</v>
      </c>
      <c r="B158">
        <v>10</v>
      </c>
      <c r="C158" s="6">
        <f t="shared" si="16"/>
        <v>66.7</v>
      </c>
      <c r="D158" s="6">
        <v>62.4</v>
      </c>
      <c r="E158" s="6">
        <v>66.7</v>
      </c>
      <c r="F158" s="30">
        <v>64.56</v>
      </c>
      <c r="G158" s="6">
        <v>-0.3</v>
      </c>
      <c r="H158" s="6"/>
      <c r="I158" s="6">
        <f t="shared" si="17"/>
        <v>33.1</v>
      </c>
      <c r="J158" s="6">
        <v>25.7</v>
      </c>
      <c r="K158" s="6">
        <v>33.1</v>
      </c>
      <c r="L158" s="30">
        <v>34.24</v>
      </c>
      <c r="M158" s="6">
        <v>0.9</v>
      </c>
      <c r="N158" s="6"/>
      <c r="O158" s="6">
        <f t="shared" si="18"/>
        <v>164</v>
      </c>
      <c r="P158" s="6">
        <v>175.9</v>
      </c>
      <c r="Q158" s="6">
        <v>164</v>
      </c>
      <c r="R158" s="30">
        <v>165.06</v>
      </c>
      <c r="S158" s="27">
        <v>-11.3</v>
      </c>
      <c r="T158" s="6"/>
      <c r="U158" s="6"/>
      <c r="V158" s="6">
        <v>264</v>
      </c>
      <c r="W158" s="6">
        <v>263.8</v>
      </c>
      <c r="X158" s="30">
        <v>263.86</v>
      </c>
      <c r="Y158" s="27">
        <v>-10.7</v>
      </c>
      <c r="Z158" s="6"/>
      <c r="AA158" s="6">
        <f t="shared" si="19"/>
        <v>99.8</v>
      </c>
      <c r="AB158" s="6">
        <v>88.1</v>
      </c>
      <c r="AC158" s="6">
        <v>99.8</v>
      </c>
      <c r="AD158" s="30">
        <v>98.8</v>
      </c>
      <c r="AE158" s="27">
        <v>0.6</v>
      </c>
      <c r="AF158" s="6"/>
      <c r="AG158" s="6">
        <f t="shared" si="20"/>
        <v>25.3</v>
      </c>
      <c r="AH158" s="6">
        <v>23.6</v>
      </c>
      <c r="AI158" s="6">
        <v>25.3</v>
      </c>
      <c r="AJ158" s="30">
        <v>24.47</v>
      </c>
      <c r="AK158" s="27">
        <v>0.9</v>
      </c>
      <c r="AL158" s="6"/>
      <c r="AM158" s="6">
        <f t="shared" si="21"/>
        <v>62.2</v>
      </c>
      <c r="AN158" s="6">
        <v>66.599999999999994</v>
      </c>
      <c r="AO158" s="6">
        <v>62.2</v>
      </c>
      <c r="AP158" s="30">
        <v>62.56</v>
      </c>
      <c r="AQ158" s="27">
        <v>-1.7</v>
      </c>
      <c r="AR158" s="6"/>
      <c r="AS158" s="6">
        <f t="shared" si="22"/>
        <v>37.799999999999997</v>
      </c>
      <c r="AT158" s="6">
        <v>33.4</v>
      </c>
      <c r="AU158" s="6">
        <v>37.799999999999997</v>
      </c>
      <c r="AV158" s="30">
        <v>37.44</v>
      </c>
      <c r="AW158" s="27">
        <v>1.7</v>
      </c>
      <c r="AX158" s="6"/>
      <c r="AY158" s="6">
        <f t="shared" si="23"/>
        <v>33.200000000000003</v>
      </c>
      <c r="AZ158" s="6">
        <v>29.2</v>
      </c>
      <c r="BA158" s="6">
        <v>33.200000000000003</v>
      </c>
      <c r="BB158" s="30">
        <v>34.659999999999997</v>
      </c>
      <c r="BC158" s="6">
        <v>0.7</v>
      </c>
      <c r="BD158" s="6"/>
      <c r="BE158" s="6"/>
      <c r="BF158" s="6"/>
    </row>
    <row r="159" spans="1:58" s="11" customFormat="1" ht="12.75" x14ac:dyDescent="0.2">
      <c r="A159" s="7">
        <v>13</v>
      </c>
      <c r="B159">
        <v>11</v>
      </c>
      <c r="C159" s="6">
        <f t="shared" si="16"/>
        <v>69.400000000000006</v>
      </c>
      <c r="D159" s="6">
        <v>63.7</v>
      </c>
      <c r="E159" s="6">
        <v>69.400000000000006</v>
      </c>
      <c r="F159" s="30">
        <v>64.400000000000006</v>
      </c>
      <c r="G159" s="6">
        <v>-2</v>
      </c>
      <c r="H159" s="6"/>
      <c r="I159" s="6">
        <f t="shared" si="17"/>
        <v>33.299999999999997</v>
      </c>
      <c r="J159" s="6">
        <v>25.1</v>
      </c>
      <c r="K159" s="6">
        <v>33.299999999999997</v>
      </c>
      <c r="L159" s="30">
        <v>34.29</v>
      </c>
      <c r="M159" s="6">
        <v>0.6</v>
      </c>
      <c r="N159" s="6"/>
      <c r="O159" s="6">
        <f t="shared" si="18"/>
        <v>160.4</v>
      </c>
      <c r="P159" s="6">
        <v>174.5</v>
      </c>
      <c r="Q159" s="6">
        <v>160.4</v>
      </c>
      <c r="R159" s="30">
        <v>164.28</v>
      </c>
      <c r="S159" s="27">
        <v>-9.3000000000000007</v>
      </c>
      <c r="T159" s="6"/>
      <c r="U159" s="6"/>
      <c r="V159" s="6">
        <v>263.39999999999998</v>
      </c>
      <c r="W159" s="6">
        <v>263</v>
      </c>
      <c r="X159" s="30">
        <v>262.97000000000003</v>
      </c>
      <c r="Y159" s="27">
        <v>-10.7</v>
      </c>
      <c r="Z159" s="6"/>
      <c r="AA159" s="6">
        <f t="shared" si="19"/>
        <v>102.6</v>
      </c>
      <c r="AB159" s="6">
        <v>88.9</v>
      </c>
      <c r="AC159" s="6">
        <v>102.6</v>
      </c>
      <c r="AD159" s="30">
        <v>98.69</v>
      </c>
      <c r="AE159" s="27">
        <v>-1.4</v>
      </c>
      <c r="AF159" s="6"/>
      <c r="AG159" s="6">
        <f t="shared" si="20"/>
        <v>26.4</v>
      </c>
      <c r="AH159" s="6">
        <v>24.2</v>
      </c>
      <c r="AI159" s="6">
        <v>26.4</v>
      </c>
      <c r="AJ159" s="30">
        <v>24.49</v>
      </c>
      <c r="AK159" s="27">
        <v>0.2</v>
      </c>
      <c r="AL159" s="6"/>
      <c r="AM159" s="6">
        <f t="shared" si="21"/>
        <v>61</v>
      </c>
      <c r="AN159" s="6">
        <v>66.3</v>
      </c>
      <c r="AO159" s="6">
        <v>61</v>
      </c>
      <c r="AP159" s="30">
        <v>62.47</v>
      </c>
      <c r="AQ159" s="27">
        <v>-1</v>
      </c>
      <c r="AR159" s="6"/>
      <c r="AS159" s="6">
        <f t="shared" si="22"/>
        <v>39</v>
      </c>
      <c r="AT159" s="6">
        <v>33.700000000000003</v>
      </c>
      <c r="AU159" s="6">
        <v>39</v>
      </c>
      <c r="AV159" s="30">
        <v>37.53</v>
      </c>
      <c r="AW159" s="27">
        <v>1</v>
      </c>
      <c r="AX159" s="6"/>
      <c r="AY159" s="6">
        <f t="shared" si="23"/>
        <v>32.4</v>
      </c>
      <c r="AZ159" s="6">
        <v>28.3</v>
      </c>
      <c r="BA159" s="6">
        <v>32.4</v>
      </c>
      <c r="BB159" s="30">
        <v>34.75</v>
      </c>
      <c r="BC159" s="6">
        <v>1.1000000000000001</v>
      </c>
      <c r="BD159" s="6"/>
      <c r="BE159" s="6"/>
      <c r="BF159" s="6"/>
    </row>
    <row r="160" spans="1:58" s="11" customFormat="1" ht="12.75" x14ac:dyDescent="0.2">
      <c r="A160" s="7">
        <v>13</v>
      </c>
      <c r="B160">
        <v>12</v>
      </c>
      <c r="C160" s="6">
        <f t="shared" si="16"/>
        <v>65.599999999999994</v>
      </c>
      <c r="D160" s="6">
        <v>59.7</v>
      </c>
      <c r="E160" s="6">
        <v>65.599999999999994</v>
      </c>
      <c r="F160" s="30">
        <v>64.19</v>
      </c>
      <c r="G160" s="6">
        <v>-2.4</v>
      </c>
      <c r="H160" s="6"/>
      <c r="I160" s="6">
        <f t="shared" si="17"/>
        <v>33.200000000000003</v>
      </c>
      <c r="J160" s="6">
        <v>23</v>
      </c>
      <c r="K160" s="6">
        <v>33.200000000000003</v>
      </c>
      <c r="L160" s="30">
        <v>34.28</v>
      </c>
      <c r="M160" s="6">
        <v>-0.1</v>
      </c>
      <c r="N160" s="6"/>
      <c r="O160" s="6">
        <f t="shared" si="18"/>
        <v>163.4</v>
      </c>
      <c r="P160" s="6">
        <v>179.9</v>
      </c>
      <c r="Q160" s="6">
        <v>163.4</v>
      </c>
      <c r="R160" s="30">
        <v>163.6</v>
      </c>
      <c r="S160" s="27">
        <v>-8.1999999999999993</v>
      </c>
      <c r="T160" s="6"/>
      <c r="U160" s="6"/>
      <c r="V160" s="6">
        <v>262.60000000000002</v>
      </c>
      <c r="W160" s="6">
        <v>262.2</v>
      </c>
      <c r="X160" s="30">
        <v>262.07</v>
      </c>
      <c r="Y160" s="27">
        <v>-10.7</v>
      </c>
      <c r="Z160" s="6"/>
      <c r="AA160" s="6">
        <f t="shared" si="19"/>
        <v>98.8</v>
      </c>
      <c r="AB160" s="6">
        <v>82.7</v>
      </c>
      <c r="AC160" s="6">
        <v>98.8</v>
      </c>
      <c r="AD160" s="30">
        <v>98.48</v>
      </c>
      <c r="AE160" s="27">
        <v>-2.5</v>
      </c>
      <c r="AF160" s="6"/>
      <c r="AG160" s="6">
        <f t="shared" si="20"/>
        <v>25</v>
      </c>
      <c r="AH160" s="6">
        <v>22.7</v>
      </c>
      <c r="AI160" s="6">
        <v>25</v>
      </c>
      <c r="AJ160" s="30">
        <v>24.49</v>
      </c>
      <c r="AK160" s="27">
        <v>0.1</v>
      </c>
      <c r="AL160" s="6"/>
      <c r="AM160" s="6">
        <f t="shared" si="21"/>
        <v>62.3</v>
      </c>
      <c r="AN160" s="6">
        <v>68.5</v>
      </c>
      <c r="AO160" s="6">
        <v>62.3</v>
      </c>
      <c r="AP160" s="30">
        <v>62.42</v>
      </c>
      <c r="AQ160" s="27">
        <v>-0.6</v>
      </c>
      <c r="AR160" s="6"/>
      <c r="AS160" s="6">
        <f t="shared" si="22"/>
        <v>37.700000000000003</v>
      </c>
      <c r="AT160" s="6">
        <v>31.5</v>
      </c>
      <c r="AU160" s="6">
        <v>37.700000000000003</v>
      </c>
      <c r="AV160" s="30">
        <v>37.58</v>
      </c>
      <c r="AW160" s="27">
        <v>0.6</v>
      </c>
      <c r="AX160" s="6"/>
      <c r="AY160" s="6">
        <f t="shared" si="23"/>
        <v>33.6</v>
      </c>
      <c r="AZ160" s="6">
        <v>27.9</v>
      </c>
      <c r="BA160" s="6">
        <v>33.6</v>
      </c>
      <c r="BB160" s="30">
        <v>34.81</v>
      </c>
      <c r="BC160" s="6">
        <v>0.8</v>
      </c>
      <c r="BD160" s="6"/>
      <c r="BE160" s="6"/>
      <c r="BF160" s="6"/>
    </row>
    <row r="161" spans="1:58" s="11" customFormat="1" ht="12.75" x14ac:dyDescent="0.2">
      <c r="A161" s="7"/>
      <c r="B161">
        <v>1</v>
      </c>
      <c r="C161" s="6">
        <f t="shared" si="16"/>
        <v>64.900000000000006</v>
      </c>
      <c r="D161" s="6">
        <v>57.6</v>
      </c>
      <c r="E161" s="6">
        <v>64.900000000000006</v>
      </c>
      <c r="F161" s="30">
        <v>63.97</v>
      </c>
      <c r="G161" s="6">
        <v>-2.7</v>
      </c>
      <c r="H161" s="6"/>
      <c r="I161" s="6">
        <f t="shared" si="17"/>
        <v>33.9</v>
      </c>
      <c r="J161" s="6">
        <v>27.9</v>
      </c>
      <c r="K161" s="6">
        <v>33.9</v>
      </c>
      <c r="L161" s="30">
        <v>34.25</v>
      </c>
      <c r="M161" s="6">
        <v>-0.3</v>
      </c>
      <c r="N161" s="6"/>
      <c r="O161" s="6">
        <f t="shared" si="18"/>
        <v>162.5</v>
      </c>
      <c r="P161" s="6">
        <v>176.1</v>
      </c>
      <c r="Q161" s="6">
        <v>162.5</v>
      </c>
      <c r="R161" s="30">
        <v>162.96</v>
      </c>
      <c r="S161" s="6">
        <v>-7.6</v>
      </c>
      <c r="T161" s="6"/>
      <c r="U161" s="6"/>
      <c r="V161" s="6">
        <v>261.60000000000002</v>
      </c>
      <c r="W161" s="6">
        <v>261.3</v>
      </c>
      <c r="X161" s="30">
        <v>261.18</v>
      </c>
      <c r="Y161" s="6">
        <v>-10.7</v>
      </c>
      <c r="Z161" s="6"/>
      <c r="AA161" s="6">
        <f t="shared" si="19"/>
        <v>98.8</v>
      </c>
      <c r="AB161" s="6">
        <v>85.5</v>
      </c>
      <c r="AC161" s="6">
        <v>98.8</v>
      </c>
      <c r="AD161" s="30">
        <v>98.22</v>
      </c>
      <c r="AE161" s="6">
        <v>-3.1</v>
      </c>
      <c r="AF161" s="6"/>
      <c r="AG161" s="6">
        <f t="shared" si="20"/>
        <v>24.9</v>
      </c>
      <c r="AH161" s="6">
        <v>22</v>
      </c>
      <c r="AI161" s="6">
        <v>24.9</v>
      </c>
      <c r="AJ161" s="30">
        <v>24.49</v>
      </c>
      <c r="AK161" s="6">
        <v>0</v>
      </c>
      <c r="AL161" s="6"/>
      <c r="AM161" s="6">
        <f t="shared" si="21"/>
        <v>62.2</v>
      </c>
      <c r="AN161" s="6">
        <v>67.3</v>
      </c>
      <c r="AO161" s="6">
        <v>62.2</v>
      </c>
      <c r="AP161" s="30">
        <v>62.39</v>
      </c>
      <c r="AQ161" s="6">
        <v>-0.4</v>
      </c>
      <c r="AR161" s="6"/>
      <c r="AS161" s="6">
        <f t="shared" si="22"/>
        <v>37.799999999999997</v>
      </c>
      <c r="AT161" s="6">
        <v>32.700000000000003</v>
      </c>
      <c r="AU161" s="6">
        <v>37.799999999999997</v>
      </c>
      <c r="AV161" s="30">
        <v>37.61</v>
      </c>
      <c r="AW161" s="6">
        <v>0.4</v>
      </c>
      <c r="AX161" s="6"/>
      <c r="AY161" s="6">
        <f t="shared" si="23"/>
        <v>34.299999999999997</v>
      </c>
      <c r="AZ161" s="6">
        <v>32.6</v>
      </c>
      <c r="BA161" s="6">
        <v>34.299999999999997</v>
      </c>
      <c r="BB161" s="30">
        <v>34.869999999999997</v>
      </c>
      <c r="BC161" s="6">
        <v>0.7</v>
      </c>
      <c r="BD161" s="6"/>
      <c r="BE161" s="6"/>
      <c r="BF161" s="6"/>
    </row>
    <row r="162" spans="1:58" s="11" customFormat="1" ht="12.75" x14ac:dyDescent="0.2">
      <c r="A162" s="7">
        <v>14</v>
      </c>
      <c r="B162">
        <v>2</v>
      </c>
      <c r="C162" s="6">
        <f t="shared" si="16"/>
        <v>64.8</v>
      </c>
      <c r="D162" s="6">
        <v>54.2</v>
      </c>
      <c r="E162" s="6">
        <v>64.8</v>
      </c>
      <c r="F162" s="30">
        <v>63.75</v>
      </c>
      <c r="G162" s="6">
        <v>-2.6</v>
      </c>
      <c r="H162" s="6"/>
      <c r="I162" s="6">
        <f t="shared" si="17"/>
        <v>35.700000000000003</v>
      </c>
      <c r="J162" s="6">
        <v>37.200000000000003</v>
      </c>
      <c r="K162" s="6">
        <v>35.700000000000003</v>
      </c>
      <c r="L162" s="30">
        <v>34.22</v>
      </c>
      <c r="M162" s="6">
        <v>-0.4</v>
      </c>
      <c r="N162" s="6"/>
      <c r="O162" s="6">
        <f t="shared" si="18"/>
        <v>159.80000000000001</v>
      </c>
      <c r="P162" s="6">
        <v>169.3</v>
      </c>
      <c r="Q162" s="6">
        <v>159.80000000000001</v>
      </c>
      <c r="R162" s="30">
        <v>162.33000000000001</v>
      </c>
      <c r="S162" s="6">
        <v>-7.5</v>
      </c>
      <c r="T162" s="6"/>
      <c r="U162" s="6"/>
      <c r="V162" s="6">
        <v>260.7</v>
      </c>
      <c r="W162" s="6">
        <v>260.39999999999998</v>
      </c>
      <c r="X162" s="30">
        <v>260.3</v>
      </c>
      <c r="Y162" s="6">
        <v>-10.6</v>
      </c>
      <c r="Z162" s="6"/>
      <c r="AA162" s="6">
        <f t="shared" si="19"/>
        <v>100.5</v>
      </c>
      <c r="AB162" s="6">
        <v>91.4</v>
      </c>
      <c r="AC162" s="6">
        <v>100.5</v>
      </c>
      <c r="AD162" s="30">
        <v>97.97</v>
      </c>
      <c r="AE162" s="6">
        <v>-3.1</v>
      </c>
      <c r="AF162" s="6"/>
      <c r="AG162" s="6">
        <f t="shared" si="20"/>
        <v>24.9</v>
      </c>
      <c r="AH162" s="6">
        <v>20.8</v>
      </c>
      <c r="AI162" s="6">
        <v>24.9</v>
      </c>
      <c r="AJ162" s="30">
        <v>24.49</v>
      </c>
      <c r="AK162" s="6">
        <v>0</v>
      </c>
      <c r="AL162" s="6"/>
      <c r="AM162" s="6">
        <f t="shared" si="21"/>
        <v>61.4</v>
      </c>
      <c r="AN162" s="6">
        <v>64.900000000000006</v>
      </c>
      <c r="AO162" s="6">
        <v>61.4</v>
      </c>
      <c r="AP162" s="30">
        <v>62.36</v>
      </c>
      <c r="AQ162" s="6">
        <v>-0.4</v>
      </c>
      <c r="AR162" s="6"/>
      <c r="AS162" s="6">
        <f t="shared" si="22"/>
        <v>38.6</v>
      </c>
      <c r="AT162" s="6">
        <v>35.1</v>
      </c>
      <c r="AU162" s="6">
        <v>38.6</v>
      </c>
      <c r="AV162" s="30">
        <v>37.64</v>
      </c>
      <c r="AW162" s="6">
        <v>0.4</v>
      </c>
      <c r="AX162" s="6"/>
      <c r="AY162" s="6">
        <f t="shared" si="23"/>
        <v>35.5</v>
      </c>
      <c r="AZ162" s="6">
        <v>40.700000000000003</v>
      </c>
      <c r="BA162" s="6">
        <v>35.5</v>
      </c>
      <c r="BB162" s="30">
        <v>34.93</v>
      </c>
      <c r="BC162" s="6">
        <v>0.7</v>
      </c>
      <c r="BD162" s="6"/>
      <c r="BE162" s="6"/>
      <c r="BF162" s="6"/>
    </row>
    <row r="163" spans="1:58" s="11" customFormat="1" ht="12.75" x14ac:dyDescent="0.2">
      <c r="A163" s="7">
        <v>14</v>
      </c>
      <c r="B163">
        <v>3</v>
      </c>
      <c r="C163" s="6">
        <f t="shared" si="16"/>
        <v>55.2</v>
      </c>
      <c r="D163" s="6">
        <v>48.2</v>
      </c>
      <c r="E163" s="6">
        <v>55.2</v>
      </c>
      <c r="F163" s="30">
        <v>63.59</v>
      </c>
      <c r="G163" s="6">
        <v>-1.8</v>
      </c>
      <c r="H163" s="6"/>
      <c r="I163" s="6">
        <f t="shared" si="17"/>
        <v>34.9</v>
      </c>
      <c r="J163" s="6">
        <v>42.4</v>
      </c>
      <c r="K163" s="6">
        <v>34.9</v>
      </c>
      <c r="L163" s="30">
        <v>34.11</v>
      </c>
      <c r="M163" s="6">
        <v>-1.3</v>
      </c>
      <c r="N163" s="6"/>
      <c r="O163" s="6">
        <f t="shared" si="18"/>
        <v>169.4</v>
      </c>
      <c r="P163" s="6">
        <v>168.8</v>
      </c>
      <c r="Q163" s="6">
        <v>169.4</v>
      </c>
      <c r="R163" s="30">
        <v>161.72</v>
      </c>
      <c r="S163" s="6">
        <v>-7.3</v>
      </c>
      <c r="T163" s="6"/>
      <c r="U163" s="6"/>
      <c r="V163" s="6">
        <v>259.39999999999998</v>
      </c>
      <c r="W163" s="6">
        <v>259.39999999999998</v>
      </c>
      <c r="X163" s="30">
        <v>259.43</v>
      </c>
      <c r="Y163" s="6">
        <v>-10.4</v>
      </c>
      <c r="Z163" s="6"/>
      <c r="AA163" s="6">
        <f t="shared" si="19"/>
        <v>90.1</v>
      </c>
      <c r="AB163" s="6">
        <v>90.6</v>
      </c>
      <c r="AC163" s="6">
        <v>90.1</v>
      </c>
      <c r="AD163" s="30">
        <v>97.7</v>
      </c>
      <c r="AE163" s="6">
        <v>-3.1</v>
      </c>
      <c r="AF163" s="6"/>
      <c r="AG163" s="6">
        <f t="shared" si="20"/>
        <v>21.3</v>
      </c>
      <c r="AH163" s="6">
        <v>18.600000000000001</v>
      </c>
      <c r="AI163" s="6">
        <v>21.3</v>
      </c>
      <c r="AJ163" s="30">
        <v>24.51</v>
      </c>
      <c r="AK163" s="6">
        <v>0.3</v>
      </c>
      <c r="AL163" s="6"/>
      <c r="AM163" s="6">
        <f t="shared" si="21"/>
        <v>65.3</v>
      </c>
      <c r="AN163" s="6">
        <v>65.099999999999994</v>
      </c>
      <c r="AO163" s="6">
        <v>65.3</v>
      </c>
      <c r="AP163" s="30">
        <v>62.34</v>
      </c>
      <c r="AQ163" s="6">
        <v>-0.3</v>
      </c>
      <c r="AR163" s="6"/>
      <c r="AS163" s="6">
        <f t="shared" si="22"/>
        <v>34.700000000000003</v>
      </c>
      <c r="AT163" s="6">
        <v>34.9</v>
      </c>
      <c r="AU163" s="6">
        <v>34.700000000000003</v>
      </c>
      <c r="AV163" s="30">
        <v>37.659999999999997</v>
      </c>
      <c r="AW163" s="6">
        <v>0.3</v>
      </c>
      <c r="AX163" s="6"/>
      <c r="AY163" s="6">
        <f t="shared" si="23"/>
        <v>38.700000000000003</v>
      </c>
      <c r="AZ163" s="6">
        <v>46.8</v>
      </c>
      <c r="BA163" s="6">
        <v>38.700000000000003</v>
      </c>
      <c r="BB163" s="30">
        <v>34.909999999999997</v>
      </c>
      <c r="BC163" s="6">
        <v>-0.2</v>
      </c>
      <c r="BD163" s="6"/>
      <c r="BE163" s="6"/>
      <c r="BF163" s="6"/>
    </row>
    <row r="164" spans="1:58" s="11" customFormat="1" ht="12.75" x14ac:dyDescent="0.2">
      <c r="A164" s="7">
        <v>14</v>
      </c>
      <c r="B164">
        <v>4</v>
      </c>
      <c r="C164" s="6">
        <f t="shared" si="16"/>
        <v>60.2</v>
      </c>
      <c r="D164" s="6">
        <v>52.8</v>
      </c>
      <c r="E164" s="6">
        <v>60.2</v>
      </c>
      <c r="F164" s="30">
        <v>63.55</v>
      </c>
      <c r="G164" s="6">
        <v>-0.6</v>
      </c>
      <c r="H164" s="6"/>
      <c r="I164" s="6">
        <f t="shared" si="17"/>
        <v>41</v>
      </c>
      <c r="J164" s="6">
        <v>47.7</v>
      </c>
      <c r="K164" s="6">
        <v>41</v>
      </c>
      <c r="L164" s="30">
        <v>33.840000000000003</v>
      </c>
      <c r="M164" s="6">
        <v>-3.2</v>
      </c>
      <c r="N164" s="6"/>
      <c r="O164" s="6">
        <f t="shared" si="18"/>
        <v>157.4</v>
      </c>
      <c r="P164" s="6">
        <v>157.80000000000001</v>
      </c>
      <c r="Q164" s="6">
        <v>157.4</v>
      </c>
      <c r="R164" s="30">
        <v>161.19999999999999</v>
      </c>
      <c r="S164" s="6">
        <v>-6.3</v>
      </c>
      <c r="T164" s="6"/>
      <c r="U164" s="6"/>
      <c r="V164" s="6">
        <v>258.3</v>
      </c>
      <c r="W164" s="6">
        <v>258.5</v>
      </c>
      <c r="X164" s="30">
        <v>258.58999999999997</v>
      </c>
      <c r="Y164" s="6">
        <v>-10.1</v>
      </c>
      <c r="Z164" s="6"/>
      <c r="AA164" s="6">
        <f t="shared" si="19"/>
        <v>101.1</v>
      </c>
      <c r="AB164" s="6">
        <v>100.4</v>
      </c>
      <c r="AC164" s="6">
        <v>101.1</v>
      </c>
      <c r="AD164" s="30">
        <v>97.39</v>
      </c>
      <c r="AE164" s="6">
        <v>-3.8</v>
      </c>
      <c r="AF164" s="6"/>
      <c r="AG164" s="6">
        <f t="shared" si="20"/>
        <v>23.3</v>
      </c>
      <c r="AH164" s="6">
        <v>20.399999999999999</v>
      </c>
      <c r="AI164" s="6">
        <v>23.3</v>
      </c>
      <c r="AJ164" s="30">
        <v>24.58</v>
      </c>
      <c r="AK164" s="6">
        <v>0.7</v>
      </c>
      <c r="AL164" s="6"/>
      <c r="AM164" s="6">
        <f t="shared" si="21"/>
        <v>60.9</v>
      </c>
      <c r="AN164" s="6">
        <v>61.1</v>
      </c>
      <c r="AO164" s="6">
        <v>60.9</v>
      </c>
      <c r="AP164" s="30">
        <v>62.34</v>
      </c>
      <c r="AQ164" s="6">
        <v>0</v>
      </c>
      <c r="AR164" s="6"/>
      <c r="AS164" s="6">
        <f t="shared" si="22"/>
        <v>39.1</v>
      </c>
      <c r="AT164" s="6">
        <v>38.9</v>
      </c>
      <c r="AU164" s="6">
        <v>39.1</v>
      </c>
      <c r="AV164" s="30">
        <v>37.659999999999997</v>
      </c>
      <c r="AW164" s="6">
        <v>0</v>
      </c>
      <c r="AX164" s="6"/>
      <c r="AY164" s="6">
        <f t="shared" si="23"/>
        <v>40.5</v>
      </c>
      <c r="AZ164" s="6">
        <v>47.5</v>
      </c>
      <c r="BA164" s="6">
        <v>40.5</v>
      </c>
      <c r="BB164" s="30">
        <v>34.75</v>
      </c>
      <c r="BC164" s="6">
        <v>-2</v>
      </c>
      <c r="BD164" s="6"/>
      <c r="BE164" s="6"/>
      <c r="BF164" s="6"/>
    </row>
    <row r="165" spans="1:58" s="11" customFormat="1" ht="12.75" x14ac:dyDescent="0.2">
      <c r="A165" s="7">
        <v>14</v>
      </c>
      <c r="B165">
        <v>5</v>
      </c>
      <c r="C165" s="6">
        <f t="shared" si="16"/>
        <v>63.6</v>
      </c>
      <c r="D165" s="6">
        <v>53.4</v>
      </c>
      <c r="E165" s="6">
        <v>63.6</v>
      </c>
      <c r="F165" s="30">
        <v>63.67</v>
      </c>
      <c r="G165" s="6">
        <v>1.4</v>
      </c>
      <c r="H165" s="6"/>
      <c r="I165" s="6">
        <f t="shared" si="17"/>
        <v>30.5</v>
      </c>
      <c r="J165" s="6">
        <v>36.299999999999997</v>
      </c>
      <c r="K165" s="6">
        <v>30.5</v>
      </c>
      <c r="L165" s="30">
        <v>33.43</v>
      </c>
      <c r="M165" s="6">
        <v>-5</v>
      </c>
      <c r="N165" s="6"/>
      <c r="O165" s="6">
        <f t="shared" si="18"/>
        <v>163.6</v>
      </c>
      <c r="P165" s="6">
        <v>167.7</v>
      </c>
      <c r="Q165" s="6">
        <v>163.6</v>
      </c>
      <c r="R165" s="30">
        <v>160.69</v>
      </c>
      <c r="S165" s="6">
        <v>-6.1</v>
      </c>
      <c r="T165" s="6"/>
      <c r="U165" s="6"/>
      <c r="V165" s="6">
        <v>257.3</v>
      </c>
      <c r="W165" s="6">
        <v>257.7</v>
      </c>
      <c r="X165" s="30">
        <v>257.79000000000002</v>
      </c>
      <c r="Y165" s="6">
        <v>-9.6</v>
      </c>
      <c r="Z165" s="6"/>
      <c r="AA165" s="6">
        <f t="shared" si="19"/>
        <v>94.1</v>
      </c>
      <c r="AB165" s="6">
        <v>89.6</v>
      </c>
      <c r="AC165" s="6">
        <v>94.1</v>
      </c>
      <c r="AD165" s="30">
        <v>97.1</v>
      </c>
      <c r="AE165" s="6">
        <v>-3.5</v>
      </c>
      <c r="AF165" s="6"/>
      <c r="AG165" s="6">
        <f t="shared" si="20"/>
        <v>24.7</v>
      </c>
      <c r="AH165" s="6">
        <v>20.7</v>
      </c>
      <c r="AI165" s="6">
        <v>24.7</v>
      </c>
      <c r="AJ165" s="30">
        <v>24.7</v>
      </c>
      <c r="AK165" s="6">
        <v>1.5</v>
      </c>
      <c r="AL165" s="6"/>
      <c r="AM165" s="6">
        <f t="shared" si="21"/>
        <v>63.5</v>
      </c>
      <c r="AN165" s="6">
        <v>65.2</v>
      </c>
      <c r="AO165" s="6">
        <v>63.5</v>
      </c>
      <c r="AP165" s="30">
        <v>62.33</v>
      </c>
      <c r="AQ165" s="6">
        <v>0</v>
      </c>
      <c r="AR165" s="6"/>
      <c r="AS165" s="6">
        <f t="shared" si="22"/>
        <v>36.5</v>
      </c>
      <c r="AT165" s="6">
        <v>34.799999999999997</v>
      </c>
      <c r="AU165" s="6">
        <v>36.5</v>
      </c>
      <c r="AV165" s="30">
        <v>37.67</v>
      </c>
      <c r="AW165" s="6">
        <v>0</v>
      </c>
      <c r="AX165" s="6"/>
      <c r="AY165" s="6">
        <f t="shared" si="23"/>
        <v>32.4</v>
      </c>
      <c r="AZ165" s="6">
        <v>40.5</v>
      </c>
      <c r="BA165" s="6">
        <v>32.4</v>
      </c>
      <c r="BB165" s="30">
        <v>34.43</v>
      </c>
      <c r="BC165" s="6">
        <v>-3.9</v>
      </c>
      <c r="BD165" s="6"/>
      <c r="BE165" s="6"/>
      <c r="BF165" s="6"/>
    </row>
    <row r="166" spans="1:58" ht="12.75" x14ac:dyDescent="0.2">
      <c r="A166" s="7">
        <v>14</v>
      </c>
      <c r="B166">
        <v>6</v>
      </c>
      <c r="C166" s="6">
        <f t="shared" si="16"/>
        <v>61.3</v>
      </c>
      <c r="D166" s="6">
        <v>77.2</v>
      </c>
      <c r="E166" s="6">
        <v>61.3</v>
      </c>
      <c r="F166" s="30">
        <v>63.96</v>
      </c>
      <c r="G166" s="6">
        <v>3.5</v>
      </c>
      <c r="I166" s="6">
        <f t="shared" si="17"/>
        <v>28.6</v>
      </c>
      <c r="J166" s="6">
        <v>53.9</v>
      </c>
      <c r="K166" s="6">
        <v>28.6</v>
      </c>
      <c r="L166" s="30">
        <v>32.92</v>
      </c>
      <c r="M166" s="6">
        <v>-6.1</v>
      </c>
      <c r="O166" s="6">
        <f t="shared" si="18"/>
        <v>166.9</v>
      </c>
      <c r="P166" s="6">
        <v>125.3</v>
      </c>
      <c r="Q166" s="6">
        <v>166.9</v>
      </c>
      <c r="R166" s="30">
        <v>160.15</v>
      </c>
      <c r="S166" s="6">
        <v>-6.5</v>
      </c>
      <c r="V166" s="6">
        <v>256.39999999999998</v>
      </c>
      <c r="W166" s="6">
        <v>256.89999999999998</v>
      </c>
      <c r="X166" s="30">
        <v>257.02999999999997</v>
      </c>
      <c r="Y166" s="6">
        <v>-9.1</v>
      </c>
      <c r="AA166" s="6">
        <f t="shared" si="19"/>
        <v>89.9</v>
      </c>
      <c r="AB166" s="6">
        <v>131.1</v>
      </c>
      <c r="AC166" s="6">
        <v>89.9</v>
      </c>
      <c r="AD166" s="30">
        <v>96.88</v>
      </c>
      <c r="AE166" s="6">
        <v>-2.6</v>
      </c>
      <c r="AG166" s="6">
        <f t="shared" si="20"/>
        <v>23.9</v>
      </c>
      <c r="AH166" s="6">
        <v>30.1</v>
      </c>
      <c r="AI166" s="6">
        <v>23.9</v>
      </c>
      <c r="AJ166" s="30">
        <v>24.88</v>
      </c>
      <c r="AK166" s="6">
        <v>2.2000000000000002</v>
      </c>
      <c r="AM166" s="6">
        <f t="shared" si="21"/>
        <v>65</v>
      </c>
      <c r="AN166" s="6">
        <v>48.9</v>
      </c>
      <c r="AO166" s="6">
        <v>65</v>
      </c>
      <c r="AP166" s="30">
        <v>62.31</v>
      </c>
      <c r="AQ166" s="6">
        <v>-0.3</v>
      </c>
      <c r="AS166" s="6">
        <f t="shared" si="22"/>
        <v>35</v>
      </c>
      <c r="AT166" s="6">
        <v>51.1</v>
      </c>
      <c r="AU166" s="6">
        <v>35</v>
      </c>
      <c r="AV166" s="30">
        <v>37.69</v>
      </c>
      <c r="AW166" s="6">
        <v>0.3</v>
      </c>
      <c r="AY166" s="6">
        <f t="shared" si="23"/>
        <v>31.8</v>
      </c>
      <c r="AZ166" s="6">
        <v>41.1</v>
      </c>
      <c r="BA166" s="6">
        <v>31.8</v>
      </c>
      <c r="BB166" s="30">
        <v>33.979999999999997</v>
      </c>
      <c r="BC166" s="6">
        <v>-5.4</v>
      </c>
    </row>
    <row r="167" spans="1:58" ht="12.75" x14ac:dyDescent="0.2">
      <c r="A167" s="7">
        <v>14</v>
      </c>
      <c r="B167">
        <v>7</v>
      </c>
      <c r="C167" s="6">
        <f t="shared" si="16"/>
        <v>73</v>
      </c>
      <c r="D167" s="6">
        <v>108.2</v>
      </c>
      <c r="E167" s="6">
        <v>73</v>
      </c>
      <c r="F167" s="30">
        <v>64.41</v>
      </c>
      <c r="G167" s="6">
        <v>5.4</v>
      </c>
      <c r="I167" s="6">
        <f t="shared" si="17"/>
        <v>31.5</v>
      </c>
      <c r="J167" s="6">
        <v>27.5</v>
      </c>
      <c r="K167" s="6">
        <v>31.5</v>
      </c>
      <c r="L167" s="30">
        <v>32.340000000000003</v>
      </c>
      <c r="M167" s="6">
        <v>-7</v>
      </c>
      <c r="O167" s="6">
        <f t="shared" si="18"/>
        <v>151.6</v>
      </c>
      <c r="P167" s="6">
        <v>120</v>
      </c>
      <c r="Q167" s="6">
        <v>151.6</v>
      </c>
      <c r="R167" s="30">
        <v>159.58000000000001</v>
      </c>
      <c r="S167" s="6">
        <v>-6.9</v>
      </c>
      <c r="V167" s="6">
        <v>255.8</v>
      </c>
      <c r="W167" s="6">
        <v>256.2</v>
      </c>
      <c r="X167" s="30">
        <v>256.33</v>
      </c>
      <c r="Y167" s="6">
        <v>-8.4</v>
      </c>
      <c r="AA167" s="6">
        <f t="shared" si="19"/>
        <v>104.5</v>
      </c>
      <c r="AB167" s="6">
        <v>135.69999999999999</v>
      </c>
      <c r="AC167" s="6">
        <v>104.5</v>
      </c>
      <c r="AD167" s="30">
        <v>96.75</v>
      </c>
      <c r="AE167" s="6">
        <v>-1.6</v>
      </c>
      <c r="AG167" s="6">
        <f t="shared" si="20"/>
        <v>28.5</v>
      </c>
      <c r="AH167" s="6">
        <v>42.3</v>
      </c>
      <c r="AI167" s="6">
        <v>28.5</v>
      </c>
      <c r="AJ167" s="30">
        <v>25.13</v>
      </c>
      <c r="AK167" s="6">
        <v>2.9</v>
      </c>
      <c r="AM167" s="6">
        <f t="shared" si="21"/>
        <v>59.2</v>
      </c>
      <c r="AN167" s="6">
        <v>46.9</v>
      </c>
      <c r="AO167" s="6">
        <v>59.2</v>
      </c>
      <c r="AP167" s="30">
        <v>62.26</v>
      </c>
      <c r="AQ167" s="6">
        <v>-0.6</v>
      </c>
      <c r="AS167" s="6">
        <f t="shared" si="22"/>
        <v>40.799999999999997</v>
      </c>
      <c r="AT167" s="6">
        <v>53.1</v>
      </c>
      <c r="AU167" s="6">
        <v>40.799999999999997</v>
      </c>
      <c r="AV167" s="30">
        <v>37.74</v>
      </c>
      <c r="AW167" s="6">
        <v>0.6</v>
      </c>
      <c r="AY167" s="6">
        <f t="shared" si="23"/>
        <v>30.2</v>
      </c>
      <c r="AZ167" s="6">
        <v>20.3</v>
      </c>
      <c r="BA167" s="6">
        <v>30.2</v>
      </c>
      <c r="BB167" s="30">
        <v>33.42</v>
      </c>
      <c r="BC167" s="6">
        <v>-6.7</v>
      </c>
    </row>
    <row r="168" spans="1:58" ht="12.75" x14ac:dyDescent="0.2">
      <c r="A168" s="7">
        <v>14</v>
      </c>
      <c r="B168">
        <v>8</v>
      </c>
      <c r="C168" s="6">
        <f t="shared" si="16"/>
        <v>65.3</v>
      </c>
      <c r="D168" s="6">
        <v>75</v>
      </c>
      <c r="E168" s="6">
        <v>65.3</v>
      </c>
      <c r="F168" s="30">
        <v>64.94</v>
      </c>
      <c r="G168" s="6">
        <v>6.3</v>
      </c>
      <c r="I168" s="6">
        <f t="shared" si="17"/>
        <v>32.200000000000003</v>
      </c>
      <c r="J168" s="6">
        <v>25.9</v>
      </c>
      <c r="K168" s="6">
        <v>32.200000000000003</v>
      </c>
      <c r="L168" s="30">
        <v>31.72</v>
      </c>
      <c r="M168" s="6">
        <v>-7.3</v>
      </c>
      <c r="O168" s="6">
        <f t="shared" si="18"/>
        <v>158.1</v>
      </c>
      <c r="P168" s="6">
        <v>154.4</v>
      </c>
      <c r="Q168" s="6">
        <v>158.1</v>
      </c>
      <c r="R168" s="30">
        <v>159.01</v>
      </c>
      <c r="S168" s="6">
        <v>-6.8</v>
      </c>
      <c r="V168" s="6">
        <v>255.3</v>
      </c>
      <c r="W168" s="6">
        <v>255.6</v>
      </c>
      <c r="X168" s="30">
        <v>255.68</v>
      </c>
      <c r="Y168" s="6">
        <v>-7.8</v>
      </c>
      <c r="AA168" s="6">
        <f t="shared" si="19"/>
        <v>97.5</v>
      </c>
      <c r="AB168" s="6">
        <v>100.9</v>
      </c>
      <c r="AC168" s="6">
        <v>97.5</v>
      </c>
      <c r="AD168" s="30">
        <v>96.67</v>
      </c>
      <c r="AE168" s="6">
        <v>-1</v>
      </c>
      <c r="AG168" s="6">
        <f t="shared" si="20"/>
        <v>25.6</v>
      </c>
      <c r="AH168" s="6">
        <v>29.4</v>
      </c>
      <c r="AI168" s="6">
        <v>25.6</v>
      </c>
      <c r="AJ168" s="30">
        <v>25.4</v>
      </c>
      <c r="AK168" s="6">
        <v>3.2</v>
      </c>
      <c r="AM168" s="6">
        <f t="shared" si="21"/>
        <v>61.9</v>
      </c>
      <c r="AN168" s="6">
        <v>60.5</v>
      </c>
      <c r="AO168" s="6">
        <v>61.9</v>
      </c>
      <c r="AP168" s="30">
        <v>62.19</v>
      </c>
      <c r="AQ168" s="6">
        <v>-0.8</v>
      </c>
      <c r="AS168" s="6">
        <f t="shared" si="22"/>
        <v>38.1</v>
      </c>
      <c r="AT168" s="6">
        <v>39.5</v>
      </c>
      <c r="AU168" s="6">
        <v>38.1</v>
      </c>
      <c r="AV168" s="30">
        <v>37.81</v>
      </c>
      <c r="AW168" s="6">
        <v>0.8</v>
      </c>
      <c r="AY168" s="6">
        <f t="shared" si="23"/>
        <v>33</v>
      </c>
      <c r="AZ168" s="6">
        <v>25.6</v>
      </c>
      <c r="BA168" s="6">
        <v>33</v>
      </c>
      <c r="BB168" s="30">
        <v>32.82</v>
      </c>
      <c r="BC168" s="6">
        <v>-7.3</v>
      </c>
    </row>
    <row r="169" spans="1:58" ht="12.75" x14ac:dyDescent="0.2">
      <c r="A169" s="7">
        <v>14</v>
      </c>
      <c r="B169">
        <v>9</v>
      </c>
      <c r="C169" s="6">
        <f t="shared" si="16"/>
        <v>69.7</v>
      </c>
      <c r="D169" s="6">
        <v>66.3</v>
      </c>
      <c r="E169" s="6">
        <v>69.7</v>
      </c>
      <c r="F169" s="30">
        <v>65.36</v>
      </c>
      <c r="G169" s="6">
        <v>5.0999999999999996</v>
      </c>
      <c r="I169" s="6">
        <f t="shared" si="17"/>
        <v>31.7</v>
      </c>
      <c r="J169" s="6">
        <v>25.4</v>
      </c>
      <c r="K169" s="6">
        <v>31.7</v>
      </c>
      <c r="L169" s="30">
        <v>31.18</v>
      </c>
      <c r="M169" s="6">
        <v>-6.5</v>
      </c>
      <c r="O169" s="6">
        <f t="shared" si="18"/>
        <v>153.9</v>
      </c>
      <c r="P169" s="6">
        <v>163.5</v>
      </c>
      <c r="Q169" s="6">
        <v>153.9</v>
      </c>
      <c r="R169" s="30">
        <v>158.54</v>
      </c>
      <c r="S169" s="6">
        <v>-5.7</v>
      </c>
      <c r="V169" s="6">
        <v>255.3</v>
      </c>
      <c r="W169" s="6">
        <v>255.2</v>
      </c>
      <c r="X169" s="30">
        <v>255.08</v>
      </c>
      <c r="Y169" s="6">
        <v>-7.2</v>
      </c>
      <c r="AA169" s="6">
        <f t="shared" si="19"/>
        <v>101.3</v>
      </c>
      <c r="AB169" s="6">
        <v>91.7</v>
      </c>
      <c r="AC169" s="6">
        <v>101.3</v>
      </c>
      <c r="AD169" s="30">
        <v>96.54</v>
      </c>
      <c r="AE169" s="6">
        <v>-1.5</v>
      </c>
      <c r="AG169" s="6">
        <f t="shared" si="20"/>
        <v>27.3</v>
      </c>
      <c r="AH169" s="6">
        <v>26</v>
      </c>
      <c r="AI169" s="6">
        <v>27.3</v>
      </c>
      <c r="AJ169" s="30">
        <v>25.62</v>
      </c>
      <c r="AK169" s="6">
        <v>2.7</v>
      </c>
      <c r="AM169" s="6">
        <f t="shared" si="21"/>
        <v>60.3</v>
      </c>
      <c r="AN169" s="6">
        <v>64.099999999999994</v>
      </c>
      <c r="AO169" s="6">
        <v>60.3</v>
      </c>
      <c r="AP169" s="30">
        <v>62.15</v>
      </c>
      <c r="AQ169" s="6">
        <v>-0.5</v>
      </c>
      <c r="AS169" s="6">
        <f t="shared" si="22"/>
        <v>39.700000000000003</v>
      </c>
      <c r="AT169" s="6">
        <v>35.9</v>
      </c>
      <c r="AU169" s="6">
        <v>39.700000000000003</v>
      </c>
      <c r="AV169" s="30">
        <v>37.85</v>
      </c>
      <c r="AW169" s="6">
        <v>0.5</v>
      </c>
      <c r="AY169" s="6">
        <f t="shared" si="23"/>
        <v>31.3</v>
      </c>
      <c r="AZ169" s="6">
        <v>27.7</v>
      </c>
      <c r="BA169" s="6">
        <v>31.3</v>
      </c>
      <c r="BB169" s="30">
        <v>32.299999999999997</v>
      </c>
      <c r="BC169" s="6">
        <v>-6.3</v>
      </c>
    </row>
    <row r="170" spans="1:58" ht="12.75" x14ac:dyDescent="0.2">
      <c r="A170" s="7">
        <v>14</v>
      </c>
      <c r="B170">
        <v>10</v>
      </c>
      <c r="C170" s="6">
        <f t="shared" si="16"/>
        <v>61.8</v>
      </c>
      <c r="D170" s="6">
        <v>56.7</v>
      </c>
      <c r="E170" s="6">
        <v>61.8</v>
      </c>
      <c r="F170" s="30">
        <v>65.58</v>
      </c>
      <c r="G170" s="6">
        <v>2.5</v>
      </c>
      <c r="I170" s="6">
        <f t="shared" si="17"/>
        <v>33.200000000000003</v>
      </c>
      <c r="J170" s="6">
        <v>26.7</v>
      </c>
      <c r="K170" s="6">
        <v>33.200000000000003</v>
      </c>
      <c r="L170" s="30">
        <v>30.76</v>
      </c>
      <c r="M170" s="6">
        <v>-5</v>
      </c>
      <c r="O170" s="6">
        <f t="shared" si="18"/>
        <v>159.80000000000001</v>
      </c>
      <c r="P170" s="6">
        <v>171.6</v>
      </c>
      <c r="Q170" s="6">
        <v>159.80000000000001</v>
      </c>
      <c r="R170" s="30">
        <v>158.19999999999999</v>
      </c>
      <c r="S170" s="6">
        <v>-4.0999999999999996</v>
      </c>
      <c r="V170" s="6">
        <v>255</v>
      </c>
      <c r="W170" s="6">
        <v>254.7</v>
      </c>
      <c r="X170" s="30">
        <v>254.54</v>
      </c>
      <c r="Y170" s="6">
        <v>-6.6</v>
      </c>
      <c r="AA170" s="6">
        <f t="shared" si="19"/>
        <v>95</v>
      </c>
      <c r="AB170" s="6">
        <v>83.4</v>
      </c>
      <c r="AC170" s="6">
        <v>95</v>
      </c>
      <c r="AD170" s="30">
        <v>96.34</v>
      </c>
      <c r="AE170" s="6">
        <v>-2.5</v>
      </c>
      <c r="AG170" s="6">
        <f t="shared" si="20"/>
        <v>24.3</v>
      </c>
      <c r="AH170" s="6">
        <v>22.2</v>
      </c>
      <c r="AI170" s="6">
        <v>24.3</v>
      </c>
      <c r="AJ170" s="30">
        <v>25.76</v>
      </c>
      <c r="AK170" s="6">
        <v>1.7</v>
      </c>
      <c r="AM170" s="6">
        <f t="shared" si="21"/>
        <v>62.7</v>
      </c>
      <c r="AN170" s="6">
        <v>67.3</v>
      </c>
      <c r="AO170" s="6">
        <v>62.7</v>
      </c>
      <c r="AP170" s="30">
        <v>62.15</v>
      </c>
      <c r="AQ170" s="6">
        <v>0</v>
      </c>
      <c r="AS170" s="6">
        <f t="shared" si="22"/>
        <v>37.299999999999997</v>
      </c>
      <c r="AT170" s="6">
        <v>32.700000000000003</v>
      </c>
      <c r="AU170" s="6">
        <v>37.299999999999997</v>
      </c>
      <c r="AV170" s="30">
        <v>37.85</v>
      </c>
      <c r="AW170" s="6">
        <v>0</v>
      </c>
      <c r="AY170" s="6">
        <f t="shared" si="23"/>
        <v>34.9</v>
      </c>
      <c r="AZ170" s="6">
        <v>32</v>
      </c>
      <c r="BA170" s="6">
        <v>34.9</v>
      </c>
      <c r="BB170" s="30">
        <v>31.93</v>
      </c>
      <c r="BC170" s="6">
        <v>-4.4000000000000004</v>
      </c>
    </row>
    <row r="171" spans="1:58" ht="12.75" x14ac:dyDescent="0.2">
      <c r="A171" s="7">
        <v>14</v>
      </c>
      <c r="B171">
        <v>11</v>
      </c>
      <c r="C171" s="6">
        <f t="shared" si="16"/>
        <v>60.4</v>
      </c>
      <c r="D171" s="6">
        <v>57.5</v>
      </c>
      <c r="E171" s="6">
        <v>60.4</v>
      </c>
      <c r="F171" s="30">
        <v>65.56</v>
      </c>
      <c r="G171" s="6">
        <v>-0.2</v>
      </c>
      <c r="I171" s="6">
        <f t="shared" si="17"/>
        <v>32.4</v>
      </c>
      <c r="J171" s="6">
        <v>24.2</v>
      </c>
      <c r="K171" s="6">
        <v>32.4</v>
      </c>
      <c r="L171" s="30">
        <v>30.51</v>
      </c>
      <c r="M171" s="6">
        <v>-3.1</v>
      </c>
      <c r="O171" s="6">
        <f t="shared" si="18"/>
        <v>161.30000000000001</v>
      </c>
      <c r="P171" s="6">
        <v>172.7</v>
      </c>
      <c r="Q171" s="6">
        <v>161.30000000000001</v>
      </c>
      <c r="R171" s="30">
        <v>157.97</v>
      </c>
      <c r="S171" s="6">
        <v>-2.7</v>
      </c>
      <c r="V171" s="6">
        <v>254.4</v>
      </c>
      <c r="W171" s="6">
        <v>254.1</v>
      </c>
      <c r="X171" s="30">
        <v>254.03</v>
      </c>
      <c r="Y171" s="6">
        <v>-6</v>
      </c>
      <c r="AA171" s="6">
        <f t="shared" si="19"/>
        <v>92.8</v>
      </c>
      <c r="AB171" s="6">
        <v>81.7</v>
      </c>
      <c r="AC171" s="6">
        <v>92.8</v>
      </c>
      <c r="AD171" s="30">
        <v>96.06</v>
      </c>
      <c r="AE171" s="6">
        <v>-3.3</v>
      </c>
      <c r="AG171" s="6">
        <f t="shared" si="20"/>
        <v>23.8</v>
      </c>
      <c r="AH171" s="6">
        <v>22.6</v>
      </c>
      <c r="AI171" s="6">
        <v>23.8</v>
      </c>
      <c r="AJ171" s="30">
        <v>25.81</v>
      </c>
      <c r="AK171" s="6">
        <v>0.5</v>
      </c>
      <c r="AM171" s="6">
        <f t="shared" si="21"/>
        <v>63.5</v>
      </c>
      <c r="AN171" s="6">
        <v>67.900000000000006</v>
      </c>
      <c r="AO171" s="6">
        <v>63.5</v>
      </c>
      <c r="AP171" s="30">
        <v>62.18</v>
      </c>
      <c r="AQ171" s="6">
        <v>0.4</v>
      </c>
      <c r="AS171" s="6">
        <f t="shared" si="22"/>
        <v>36.5</v>
      </c>
      <c r="AT171" s="6">
        <v>32.1</v>
      </c>
      <c r="AU171" s="6">
        <v>36.5</v>
      </c>
      <c r="AV171" s="30">
        <v>37.82</v>
      </c>
      <c r="AW171" s="6">
        <v>-0.4</v>
      </c>
      <c r="AY171" s="6">
        <f t="shared" si="23"/>
        <v>34.9</v>
      </c>
      <c r="AZ171" s="6">
        <v>29.6</v>
      </c>
      <c r="BA171" s="6">
        <v>34.9</v>
      </c>
      <c r="BB171" s="30">
        <v>31.76</v>
      </c>
      <c r="BC171" s="6">
        <v>-2.1</v>
      </c>
    </row>
    <row r="172" spans="1:58" ht="12.75" x14ac:dyDescent="0.2">
      <c r="A172" s="7">
        <v>14</v>
      </c>
      <c r="B172">
        <v>12</v>
      </c>
      <c r="C172" s="6">
        <f t="shared" si="16"/>
        <v>67.3</v>
      </c>
      <c r="D172" s="6">
        <v>60.7</v>
      </c>
      <c r="E172" s="6">
        <v>67.3</v>
      </c>
      <c r="F172" s="30">
        <v>65.319999999999993</v>
      </c>
      <c r="G172" s="6">
        <v>-2.9</v>
      </c>
      <c r="I172" s="6">
        <f t="shared" si="17"/>
        <v>26.2</v>
      </c>
      <c r="J172" s="6">
        <v>16.600000000000001</v>
      </c>
      <c r="K172" s="6">
        <v>26.2</v>
      </c>
      <c r="L172" s="30">
        <v>30.42</v>
      </c>
      <c r="M172" s="6">
        <v>-1.1000000000000001</v>
      </c>
      <c r="O172" s="6">
        <f t="shared" si="18"/>
        <v>160</v>
      </c>
      <c r="P172" s="6">
        <v>176.7</v>
      </c>
      <c r="Q172" s="6">
        <v>160</v>
      </c>
      <c r="R172" s="30">
        <v>157.83000000000001</v>
      </c>
      <c r="S172" s="6">
        <v>-1.7</v>
      </c>
      <c r="V172" s="6">
        <v>253.9</v>
      </c>
      <c r="W172" s="6">
        <v>253.5</v>
      </c>
      <c r="X172" s="30">
        <v>253.57</v>
      </c>
      <c r="Y172" s="6">
        <v>-5.6</v>
      </c>
      <c r="AA172" s="6">
        <f t="shared" si="19"/>
        <v>93.5</v>
      </c>
      <c r="AB172" s="6">
        <v>77.2</v>
      </c>
      <c r="AC172" s="6">
        <v>93.5</v>
      </c>
      <c r="AD172" s="30">
        <v>95.74</v>
      </c>
      <c r="AE172" s="6">
        <v>-3.9</v>
      </c>
      <c r="AG172" s="6">
        <f t="shared" si="20"/>
        <v>26.6</v>
      </c>
      <c r="AH172" s="6">
        <v>23.9</v>
      </c>
      <c r="AI172" s="6">
        <v>26.6</v>
      </c>
      <c r="AJ172" s="30">
        <v>25.76</v>
      </c>
      <c r="AK172" s="6">
        <v>-0.6</v>
      </c>
      <c r="AM172" s="6">
        <f t="shared" si="21"/>
        <v>63.1</v>
      </c>
      <c r="AN172" s="6">
        <v>69.599999999999994</v>
      </c>
      <c r="AO172" s="6">
        <v>63.1</v>
      </c>
      <c r="AP172" s="30">
        <v>62.24</v>
      </c>
      <c r="AQ172" s="6">
        <v>0.7</v>
      </c>
      <c r="AS172" s="6">
        <f t="shared" si="22"/>
        <v>36.9</v>
      </c>
      <c r="AT172" s="6">
        <v>30.4</v>
      </c>
      <c r="AU172" s="6">
        <v>36.9</v>
      </c>
      <c r="AV172" s="30">
        <v>37.76</v>
      </c>
      <c r="AW172" s="6">
        <v>-0.7</v>
      </c>
      <c r="AY172" s="6">
        <f t="shared" si="23"/>
        <v>28</v>
      </c>
      <c r="AZ172" s="6">
        <v>21.5</v>
      </c>
      <c r="BA172" s="6">
        <v>28</v>
      </c>
      <c r="BB172" s="30">
        <v>31.77</v>
      </c>
      <c r="BC172" s="6">
        <v>0.2</v>
      </c>
    </row>
    <row r="173" spans="1:58" ht="12.75" x14ac:dyDescent="0.2">
      <c r="A173" s="7"/>
      <c r="B173">
        <v>1</v>
      </c>
      <c r="C173" s="6">
        <f t="shared" si="16"/>
        <v>67.400000000000006</v>
      </c>
      <c r="D173" s="6">
        <v>59.3</v>
      </c>
      <c r="E173" s="6">
        <v>67.400000000000006</v>
      </c>
      <c r="F173" s="30">
        <v>64.959999999999994</v>
      </c>
      <c r="G173" s="6">
        <v>-4.3</v>
      </c>
      <c r="I173" s="6">
        <f t="shared" si="17"/>
        <v>26.9</v>
      </c>
      <c r="J173" s="6">
        <v>22.9</v>
      </c>
      <c r="K173" s="6">
        <v>26.9</v>
      </c>
      <c r="L173" s="30">
        <v>30.44</v>
      </c>
      <c r="M173" s="6">
        <v>0.3</v>
      </c>
      <c r="O173" s="6">
        <f t="shared" si="18"/>
        <v>158.80000000000001</v>
      </c>
      <c r="P173" s="6">
        <v>171.2</v>
      </c>
      <c r="Q173" s="6">
        <v>158.80000000000001</v>
      </c>
      <c r="R173" s="30">
        <v>157.74</v>
      </c>
      <c r="S173" s="6">
        <v>-1.2</v>
      </c>
      <c r="V173" s="6">
        <v>253.3</v>
      </c>
      <c r="W173" s="6">
        <v>253</v>
      </c>
      <c r="X173" s="30">
        <v>253.13</v>
      </c>
      <c r="Y173" s="6">
        <v>-5.2</v>
      </c>
      <c r="AA173" s="6">
        <f t="shared" si="19"/>
        <v>94.3</v>
      </c>
      <c r="AB173" s="6">
        <v>82.2</v>
      </c>
      <c r="AC173" s="6">
        <v>94.3</v>
      </c>
      <c r="AD173" s="30">
        <v>95.4</v>
      </c>
      <c r="AE173" s="6">
        <v>-4.0999999999999996</v>
      </c>
      <c r="AG173" s="6">
        <f t="shared" si="20"/>
        <v>26.6</v>
      </c>
      <c r="AH173" s="6">
        <v>23.4</v>
      </c>
      <c r="AI173" s="6">
        <v>26.6</v>
      </c>
      <c r="AJ173" s="30">
        <v>25.66</v>
      </c>
      <c r="AK173" s="6">
        <v>-1.2</v>
      </c>
      <c r="AM173" s="6">
        <f t="shared" si="21"/>
        <v>62.7</v>
      </c>
      <c r="AN173" s="6">
        <v>67.599999999999994</v>
      </c>
      <c r="AO173" s="6">
        <v>62.7</v>
      </c>
      <c r="AP173" s="30">
        <v>62.31</v>
      </c>
      <c r="AQ173" s="6">
        <v>0.8</v>
      </c>
      <c r="AS173" s="6">
        <f t="shared" si="22"/>
        <v>37.299999999999997</v>
      </c>
      <c r="AT173" s="6">
        <v>32.4</v>
      </c>
      <c r="AU173" s="6">
        <v>37.299999999999997</v>
      </c>
      <c r="AV173" s="30">
        <v>37.69</v>
      </c>
      <c r="AW173" s="6">
        <v>-0.8</v>
      </c>
      <c r="AY173" s="6">
        <f t="shared" si="23"/>
        <v>28.5</v>
      </c>
      <c r="AZ173" s="6">
        <v>27.9</v>
      </c>
      <c r="BA173" s="6">
        <v>28.5</v>
      </c>
      <c r="BB173" s="30">
        <v>31.91</v>
      </c>
      <c r="BC173" s="6">
        <v>1.7</v>
      </c>
    </row>
    <row r="174" spans="1:58" ht="12.75" x14ac:dyDescent="0.2">
      <c r="A174" s="7">
        <v>15</v>
      </c>
      <c r="B174">
        <v>2</v>
      </c>
      <c r="C174" s="6">
        <f t="shared" si="16"/>
        <v>66.2</v>
      </c>
      <c r="D174" s="6">
        <v>57.8</v>
      </c>
      <c r="E174" s="6">
        <v>66.2</v>
      </c>
      <c r="F174" s="30">
        <v>64.62</v>
      </c>
      <c r="G174" s="6">
        <v>-4</v>
      </c>
      <c r="I174" s="6">
        <f t="shared" si="17"/>
        <v>32.4</v>
      </c>
      <c r="J174" s="6">
        <v>33.4</v>
      </c>
      <c r="K174" s="6">
        <v>32.4</v>
      </c>
      <c r="L174" s="30">
        <v>30.48</v>
      </c>
      <c r="M174" s="6">
        <v>0.5</v>
      </c>
      <c r="O174" s="6">
        <f t="shared" si="18"/>
        <v>154.1</v>
      </c>
      <c r="P174" s="6">
        <v>161.9</v>
      </c>
      <c r="Q174" s="6">
        <v>154.1</v>
      </c>
      <c r="R174" s="30">
        <v>157.62</v>
      </c>
      <c r="S174" s="6">
        <v>-1.4</v>
      </c>
      <c r="V174" s="6">
        <v>253.1</v>
      </c>
      <c r="W174" s="6">
        <v>252.7</v>
      </c>
      <c r="X174" s="30">
        <v>252.73</v>
      </c>
      <c r="Y174" s="6">
        <v>-4.9000000000000004</v>
      </c>
      <c r="AA174" s="6">
        <f t="shared" si="19"/>
        <v>98.7</v>
      </c>
      <c r="AB174" s="6">
        <v>91.2</v>
      </c>
      <c r="AC174" s="6">
        <v>98.7</v>
      </c>
      <c r="AD174" s="30">
        <v>95.11</v>
      </c>
      <c r="AE174" s="6">
        <v>-3.5</v>
      </c>
      <c r="AG174" s="6">
        <f t="shared" si="20"/>
        <v>26.2</v>
      </c>
      <c r="AH174" s="6">
        <v>22.8</v>
      </c>
      <c r="AI174" s="6">
        <v>26.2</v>
      </c>
      <c r="AJ174" s="30">
        <v>25.57</v>
      </c>
      <c r="AK174" s="6">
        <v>-1.1000000000000001</v>
      </c>
      <c r="AM174" s="6">
        <f t="shared" si="21"/>
        <v>61</v>
      </c>
      <c r="AN174" s="6">
        <v>64</v>
      </c>
      <c r="AO174" s="6">
        <v>61</v>
      </c>
      <c r="AP174" s="30">
        <v>62.37</v>
      </c>
      <c r="AQ174" s="6">
        <v>0.7</v>
      </c>
      <c r="AS174" s="6">
        <f t="shared" si="22"/>
        <v>39</v>
      </c>
      <c r="AT174" s="6">
        <v>36</v>
      </c>
      <c r="AU174" s="6">
        <v>39</v>
      </c>
      <c r="AV174" s="30">
        <v>37.630000000000003</v>
      </c>
      <c r="AW174" s="6">
        <v>-0.7</v>
      </c>
      <c r="AY174" s="6">
        <f t="shared" si="23"/>
        <v>32.9</v>
      </c>
      <c r="AZ174" s="6">
        <v>36.6</v>
      </c>
      <c r="BA174" s="6">
        <v>32.9</v>
      </c>
      <c r="BB174" s="30">
        <v>32.049999999999997</v>
      </c>
      <c r="BC174" s="6">
        <v>1.7</v>
      </c>
    </row>
    <row r="175" spans="1:58" ht="12.75" x14ac:dyDescent="0.2">
      <c r="A175" s="7">
        <v>15</v>
      </c>
      <c r="B175">
        <v>3</v>
      </c>
      <c r="C175" s="6">
        <f t="shared" si="16"/>
        <v>64.900000000000006</v>
      </c>
      <c r="D175" s="6">
        <v>57.2</v>
      </c>
      <c r="E175" s="6">
        <v>64.900000000000006</v>
      </c>
      <c r="F175" s="30">
        <v>64.44</v>
      </c>
      <c r="G175" s="6">
        <v>-2.2000000000000002</v>
      </c>
      <c r="I175" s="6">
        <f t="shared" si="17"/>
        <v>34.299999999999997</v>
      </c>
      <c r="J175" s="6">
        <v>41.7</v>
      </c>
      <c r="K175" s="6">
        <v>34.299999999999997</v>
      </c>
      <c r="L175" s="30">
        <v>30.49</v>
      </c>
      <c r="M175" s="6">
        <v>0.1</v>
      </c>
      <c r="O175" s="6">
        <f t="shared" si="18"/>
        <v>153.19999999999999</v>
      </c>
      <c r="P175" s="6">
        <v>153.5</v>
      </c>
      <c r="Q175" s="6">
        <v>153.19999999999999</v>
      </c>
      <c r="R175" s="30">
        <v>157.41999999999999</v>
      </c>
      <c r="S175" s="6">
        <v>-2.4</v>
      </c>
      <c r="V175" s="6">
        <v>252.4</v>
      </c>
      <c r="W175" s="6">
        <v>252.4</v>
      </c>
      <c r="X175" s="30">
        <v>252.35</v>
      </c>
      <c r="Y175" s="6">
        <v>-4.5</v>
      </c>
      <c r="AA175" s="6">
        <f t="shared" si="19"/>
        <v>99.2</v>
      </c>
      <c r="AB175" s="6">
        <v>98.9</v>
      </c>
      <c r="AC175" s="6">
        <v>99.2</v>
      </c>
      <c r="AD175" s="30">
        <v>94.93</v>
      </c>
      <c r="AE175" s="6">
        <v>-2.1</v>
      </c>
      <c r="AG175" s="6">
        <f t="shared" si="20"/>
        <v>25.7</v>
      </c>
      <c r="AH175" s="6">
        <v>22.7</v>
      </c>
      <c r="AI175" s="6">
        <v>25.7</v>
      </c>
      <c r="AJ175" s="30">
        <v>25.53</v>
      </c>
      <c r="AK175" s="6">
        <v>-0.4</v>
      </c>
      <c r="AM175" s="6">
        <f t="shared" si="21"/>
        <v>60.7</v>
      </c>
      <c r="AN175" s="6">
        <v>60.8</v>
      </c>
      <c r="AO175" s="6">
        <v>60.7</v>
      </c>
      <c r="AP175" s="30">
        <v>62.38</v>
      </c>
      <c r="AQ175" s="6">
        <v>0.2</v>
      </c>
      <c r="AS175" s="6">
        <f t="shared" si="22"/>
        <v>39.299999999999997</v>
      </c>
      <c r="AT175" s="6">
        <v>39.200000000000003</v>
      </c>
      <c r="AU175" s="6">
        <v>39.299999999999997</v>
      </c>
      <c r="AV175" s="30">
        <v>37.619999999999997</v>
      </c>
      <c r="AW175" s="6">
        <v>-0.2</v>
      </c>
      <c r="AY175" s="6">
        <f t="shared" si="23"/>
        <v>34.6</v>
      </c>
      <c r="AZ175" s="6">
        <v>42.2</v>
      </c>
      <c r="BA175" s="6">
        <v>34.6</v>
      </c>
      <c r="BB175" s="30">
        <v>32.119999999999997</v>
      </c>
      <c r="BC175" s="6">
        <v>0.8</v>
      </c>
    </row>
    <row r="176" spans="1:58" ht="12.75" x14ac:dyDescent="0.2">
      <c r="A176" s="7">
        <v>15</v>
      </c>
      <c r="B176">
        <v>4</v>
      </c>
      <c r="C176" s="6">
        <f t="shared" si="16"/>
        <v>60.6</v>
      </c>
      <c r="D176" s="6">
        <v>51.7</v>
      </c>
      <c r="E176" s="6">
        <v>60.6</v>
      </c>
      <c r="F176" s="30">
        <v>64.430000000000007</v>
      </c>
      <c r="G176" s="6">
        <v>0</v>
      </c>
      <c r="I176" s="6">
        <f t="shared" si="17"/>
        <v>28.3</v>
      </c>
      <c r="J176" s="6">
        <v>34.799999999999997</v>
      </c>
      <c r="K176" s="6">
        <v>28.3</v>
      </c>
      <c r="L176" s="30">
        <v>30.43</v>
      </c>
      <c r="M176" s="6">
        <v>-0.7</v>
      </c>
      <c r="O176" s="6">
        <f t="shared" si="18"/>
        <v>163.19999999999999</v>
      </c>
      <c r="P176" s="6">
        <v>165.4</v>
      </c>
      <c r="Q176" s="6">
        <v>163.19999999999999</v>
      </c>
      <c r="R176" s="30">
        <v>157.13999999999999</v>
      </c>
      <c r="S176" s="6">
        <v>-3.4</v>
      </c>
      <c r="V176" s="6">
        <v>251.9</v>
      </c>
      <c r="W176" s="6">
        <v>252.1</v>
      </c>
      <c r="X176" s="30">
        <v>252</v>
      </c>
      <c r="Y176" s="6">
        <v>-4.0999999999999996</v>
      </c>
      <c r="AA176" s="6">
        <f t="shared" si="19"/>
        <v>88.9</v>
      </c>
      <c r="AB176" s="6">
        <v>86.5</v>
      </c>
      <c r="AC176" s="6">
        <v>88.9</v>
      </c>
      <c r="AD176" s="30">
        <v>94.87</v>
      </c>
      <c r="AE176" s="6">
        <v>-0.7</v>
      </c>
      <c r="AG176" s="6">
        <f t="shared" si="20"/>
        <v>24</v>
      </c>
      <c r="AH176" s="6">
        <v>20.5</v>
      </c>
      <c r="AI176" s="6">
        <v>24</v>
      </c>
      <c r="AJ176" s="30">
        <v>25.57</v>
      </c>
      <c r="AK176" s="6">
        <v>0.4</v>
      </c>
      <c r="AM176" s="6">
        <f t="shared" si="21"/>
        <v>64.7</v>
      </c>
      <c r="AN176" s="6">
        <v>65.7</v>
      </c>
      <c r="AO176" s="6">
        <v>64.7</v>
      </c>
      <c r="AP176" s="30">
        <v>62.35</v>
      </c>
      <c r="AQ176" s="6">
        <v>-0.3</v>
      </c>
      <c r="AS176" s="6">
        <f t="shared" si="22"/>
        <v>35.299999999999997</v>
      </c>
      <c r="AT176" s="6">
        <v>34.299999999999997</v>
      </c>
      <c r="AU176" s="6">
        <v>35.299999999999997</v>
      </c>
      <c r="AV176" s="30">
        <v>37.65</v>
      </c>
      <c r="AW176" s="6">
        <v>0.3</v>
      </c>
      <c r="AY176" s="6">
        <f t="shared" si="23"/>
        <v>31.9</v>
      </c>
      <c r="AZ176" s="6">
        <v>40.200000000000003</v>
      </c>
      <c r="BA176" s="6">
        <v>31.9</v>
      </c>
      <c r="BB176" s="30">
        <v>32.08</v>
      </c>
      <c r="BC176" s="6">
        <v>-0.5</v>
      </c>
    </row>
    <row r="177" spans="1:58" ht="12.75" x14ac:dyDescent="0.2">
      <c r="A177" s="7">
        <v>15</v>
      </c>
      <c r="B177">
        <v>5</v>
      </c>
      <c r="C177" s="6">
        <f t="shared" si="16"/>
        <v>66.2</v>
      </c>
      <c r="D177" s="6">
        <v>58.3</v>
      </c>
      <c r="E177" s="6">
        <v>66.2</v>
      </c>
      <c r="F177" s="30">
        <v>64.599999999999994</v>
      </c>
      <c r="G177" s="6">
        <v>1.9</v>
      </c>
      <c r="I177" s="6">
        <f t="shared" si="17"/>
        <v>26.9</v>
      </c>
      <c r="J177" s="6">
        <v>31.9</v>
      </c>
      <c r="K177" s="6">
        <v>26.9</v>
      </c>
      <c r="L177" s="30">
        <v>30.31</v>
      </c>
      <c r="M177" s="6">
        <v>-1.5</v>
      </c>
      <c r="O177" s="6">
        <f t="shared" si="18"/>
        <v>158.6</v>
      </c>
      <c r="P177" s="6">
        <v>161.19999999999999</v>
      </c>
      <c r="Q177" s="6">
        <v>158.6</v>
      </c>
      <c r="R177" s="30">
        <v>156.79</v>
      </c>
      <c r="S177" s="6">
        <v>-4.0999999999999996</v>
      </c>
      <c r="V177" s="6">
        <v>251.4</v>
      </c>
      <c r="W177" s="6">
        <v>251.7</v>
      </c>
      <c r="X177" s="30">
        <v>251.7</v>
      </c>
      <c r="Y177" s="6">
        <v>-3.7</v>
      </c>
      <c r="AA177" s="6">
        <f t="shared" si="19"/>
        <v>93.1</v>
      </c>
      <c r="AB177" s="6">
        <v>90.2</v>
      </c>
      <c r="AC177" s="6">
        <v>93.1</v>
      </c>
      <c r="AD177" s="30">
        <v>94.91</v>
      </c>
      <c r="AE177" s="6">
        <v>0.5</v>
      </c>
      <c r="AG177" s="6">
        <f t="shared" si="20"/>
        <v>26.3</v>
      </c>
      <c r="AH177" s="6">
        <v>23.2</v>
      </c>
      <c r="AI177" s="6">
        <v>26.3</v>
      </c>
      <c r="AJ177" s="30">
        <v>25.66</v>
      </c>
      <c r="AK177" s="6">
        <v>1.1000000000000001</v>
      </c>
      <c r="AM177" s="6">
        <f t="shared" si="21"/>
        <v>63</v>
      </c>
      <c r="AN177" s="6">
        <v>64.099999999999994</v>
      </c>
      <c r="AO177" s="6">
        <v>63</v>
      </c>
      <c r="AP177" s="30">
        <v>62.29</v>
      </c>
      <c r="AQ177" s="6">
        <v>-0.7</v>
      </c>
      <c r="AS177" s="6">
        <f t="shared" si="22"/>
        <v>37</v>
      </c>
      <c r="AT177" s="6">
        <v>35.9</v>
      </c>
      <c r="AU177" s="6">
        <v>37</v>
      </c>
      <c r="AV177" s="30">
        <v>37.71</v>
      </c>
      <c r="AW177" s="6">
        <v>0.7</v>
      </c>
      <c r="AY177" s="6">
        <f t="shared" si="23"/>
        <v>28.9</v>
      </c>
      <c r="AZ177" s="6">
        <v>35.4</v>
      </c>
      <c r="BA177" s="6">
        <v>28.9</v>
      </c>
      <c r="BB177" s="30">
        <v>31.94</v>
      </c>
      <c r="BC177" s="6">
        <v>-1.7</v>
      </c>
    </row>
    <row r="178" spans="1:58" ht="12.75" x14ac:dyDescent="0.2">
      <c r="A178" s="7">
        <v>15</v>
      </c>
      <c r="B178">
        <v>6</v>
      </c>
      <c r="C178" s="6">
        <f t="shared" si="16"/>
        <v>60.9</v>
      </c>
      <c r="D178" s="6">
        <v>75.5</v>
      </c>
      <c r="E178" s="6">
        <v>60.9</v>
      </c>
      <c r="F178" s="30">
        <v>64.88</v>
      </c>
      <c r="G178" s="6">
        <v>3.4</v>
      </c>
      <c r="I178" s="6">
        <f t="shared" si="17"/>
        <v>36.5</v>
      </c>
      <c r="J178" s="6">
        <v>60.2</v>
      </c>
      <c r="K178" s="6">
        <v>36.5</v>
      </c>
      <c r="L178" s="30">
        <v>30.15</v>
      </c>
      <c r="M178" s="6">
        <v>-2</v>
      </c>
      <c r="O178" s="6">
        <f t="shared" si="18"/>
        <v>154</v>
      </c>
      <c r="P178" s="6">
        <v>115.3</v>
      </c>
      <c r="Q178" s="6">
        <v>154</v>
      </c>
      <c r="R178" s="30">
        <v>156.41</v>
      </c>
      <c r="S178" s="6">
        <v>-4.5999999999999996</v>
      </c>
      <c r="V178" s="6">
        <v>251</v>
      </c>
      <c r="W178" s="6">
        <v>251.5</v>
      </c>
      <c r="X178" s="30">
        <v>251.44</v>
      </c>
      <c r="Y178" s="6">
        <v>-3.1</v>
      </c>
      <c r="AA178" s="6">
        <f t="shared" si="19"/>
        <v>97.4</v>
      </c>
      <c r="AB178" s="6">
        <v>135.69999999999999</v>
      </c>
      <c r="AC178" s="6">
        <v>97.4</v>
      </c>
      <c r="AD178" s="30">
        <v>95.03</v>
      </c>
      <c r="AE178" s="6">
        <v>1.4</v>
      </c>
      <c r="AG178" s="6">
        <f t="shared" si="20"/>
        <v>24.2</v>
      </c>
      <c r="AH178" s="6">
        <v>30.1</v>
      </c>
      <c r="AI178" s="6">
        <v>24.2</v>
      </c>
      <c r="AJ178" s="30">
        <v>25.8</v>
      </c>
      <c r="AK178" s="6">
        <v>1.7</v>
      </c>
      <c r="AM178" s="6">
        <f t="shared" si="21"/>
        <v>61.3</v>
      </c>
      <c r="AN178" s="6">
        <v>45.9</v>
      </c>
      <c r="AO178" s="6">
        <v>61.3</v>
      </c>
      <c r="AP178" s="30">
        <v>62.21</v>
      </c>
      <c r="AQ178" s="6">
        <v>-1</v>
      </c>
      <c r="AS178" s="6">
        <f t="shared" si="22"/>
        <v>38.700000000000003</v>
      </c>
      <c r="AT178" s="6">
        <v>54.1</v>
      </c>
      <c r="AU178" s="6">
        <v>38.700000000000003</v>
      </c>
      <c r="AV178" s="30">
        <v>37.79</v>
      </c>
      <c r="AW178" s="6">
        <v>1</v>
      </c>
      <c r="AY178" s="6">
        <f t="shared" si="23"/>
        <v>37.5</v>
      </c>
      <c r="AZ178" s="6">
        <v>44.4</v>
      </c>
      <c r="BA178" s="6">
        <v>37.5</v>
      </c>
      <c r="BB178" s="30">
        <v>31.72</v>
      </c>
      <c r="BC178" s="6">
        <v>-2.6</v>
      </c>
    </row>
    <row r="179" spans="1:58" ht="12.75" x14ac:dyDescent="0.2">
      <c r="A179" s="7">
        <v>15</v>
      </c>
      <c r="B179">
        <v>7</v>
      </c>
      <c r="C179" s="6">
        <f t="shared" si="16"/>
        <v>62.1</v>
      </c>
      <c r="D179" s="6">
        <v>95.5</v>
      </c>
      <c r="E179" s="6">
        <v>62.1</v>
      </c>
      <c r="F179" s="30">
        <v>65.209999999999994</v>
      </c>
      <c r="G179" s="6">
        <v>3.9</v>
      </c>
      <c r="I179" s="6">
        <f t="shared" si="17"/>
        <v>31.4</v>
      </c>
      <c r="J179" s="6">
        <v>27.1</v>
      </c>
      <c r="K179" s="6">
        <v>31.4</v>
      </c>
      <c r="L179" s="30">
        <v>29.95</v>
      </c>
      <c r="M179" s="6">
        <v>-2.4</v>
      </c>
      <c r="O179" s="6">
        <f t="shared" si="18"/>
        <v>157.69999999999999</v>
      </c>
      <c r="P179" s="6">
        <v>128.1</v>
      </c>
      <c r="Q179" s="6">
        <v>157.69999999999999</v>
      </c>
      <c r="R179" s="30">
        <v>156.06</v>
      </c>
      <c r="S179" s="6">
        <v>-4.0999999999999996</v>
      </c>
      <c r="V179" s="6">
        <v>250.7</v>
      </c>
      <c r="W179" s="6">
        <v>251.2</v>
      </c>
      <c r="X179" s="30">
        <v>251.22</v>
      </c>
      <c r="Y179" s="6">
        <v>-2.6</v>
      </c>
      <c r="AA179" s="6">
        <f t="shared" si="19"/>
        <v>93.4</v>
      </c>
      <c r="AB179" s="6">
        <v>122.6</v>
      </c>
      <c r="AC179" s="6">
        <v>93.4</v>
      </c>
      <c r="AD179" s="30">
        <v>95.16</v>
      </c>
      <c r="AE179" s="6">
        <v>1.5</v>
      </c>
      <c r="AG179" s="6">
        <f t="shared" si="20"/>
        <v>24.7</v>
      </c>
      <c r="AH179" s="6">
        <v>38.1</v>
      </c>
      <c r="AI179" s="6">
        <v>24.7</v>
      </c>
      <c r="AJ179" s="30">
        <v>25.96</v>
      </c>
      <c r="AK179" s="6">
        <v>1.8</v>
      </c>
      <c r="AM179" s="6">
        <f t="shared" si="21"/>
        <v>62.8</v>
      </c>
      <c r="AN179" s="6">
        <v>51.1</v>
      </c>
      <c r="AO179" s="6">
        <v>62.8</v>
      </c>
      <c r="AP179" s="30">
        <v>62.12</v>
      </c>
      <c r="AQ179" s="6">
        <v>-1</v>
      </c>
      <c r="AS179" s="6">
        <f t="shared" si="22"/>
        <v>37.200000000000003</v>
      </c>
      <c r="AT179" s="6">
        <v>48.9</v>
      </c>
      <c r="AU179" s="6">
        <v>37.200000000000003</v>
      </c>
      <c r="AV179" s="30">
        <v>37.880000000000003</v>
      </c>
      <c r="AW179" s="6">
        <v>1</v>
      </c>
      <c r="AY179" s="6">
        <f t="shared" si="23"/>
        <v>33.6</v>
      </c>
      <c r="AZ179" s="6">
        <v>22.1</v>
      </c>
      <c r="BA179" s="6">
        <v>33.6</v>
      </c>
      <c r="BB179" s="30">
        <v>31.47</v>
      </c>
      <c r="BC179" s="6">
        <v>-3</v>
      </c>
    </row>
    <row r="180" spans="1:58" ht="12.75" x14ac:dyDescent="0.2">
      <c r="A180" s="7">
        <v>15</v>
      </c>
      <c r="B180">
        <v>8</v>
      </c>
      <c r="C180" s="6">
        <f t="shared" si="16"/>
        <v>72.099999999999994</v>
      </c>
      <c r="D180" s="6">
        <v>83.4</v>
      </c>
      <c r="E180" s="6">
        <v>72.099999999999994</v>
      </c>
      <c r="F180" s="30">
        <v>65.540000000000006</v>
      </c>
      <c r="G180" s="6">
        <v>3.9</v>
      </c>
      <c r="I180" s="6">
        <f t="shared" si="17"/>
        <v>26.4</v>
      </c>
      <c r="J180" s="6">
        <v>20.3</v>
      </c>
      <c r="K180" s="6">
        <v>26.4</v>
      </c>
      <c r="L180" s="30">
        <v>29.75</v>
      </c>
      <c r="M180" s="6">
        <v>-2.4</v>
      </c>
      <c r="O180" s="6">
        <f t="shared" si="18"/>
        <v>152.5</v>
      </c>
      <c r="P180" s="6">
        <v>147.1</v>
      </c>
      <c r="Q180" s="6">
        <v>152.5</v>
      </c>
      <c r="R180" s="30">
        <v>155.76</v>
      </c>
      <c r="S180" s="6">
        <v>-3.6</v>
      </c>
      <c r="V180" s="6">
        <v>250.7</v>
      </c>
      <c r="W180" s="6">
        <v>251</v>
      </c>
      <c r="X180" s="30">
        <v>251.05</v>
      </c>
      <c r="Y180" s="6">
        <v>-2</v>
      </c>
      <c r="AA180" s="6">
        <f t="shared" si="19"/>
        <v>98.5</v>
      </c>
      <c r="AB180" s="6">
        <v>103.7</v>
      </c>
      <c r="AC180" s="6">
        <v>98.5</v>
      </c>
      <c r="AD180" s="30">
        <v>95.29</v>
      </c>
      <c r="AE180" s="6">
        <v>1.6</v>
      </c>
      <c r="AG180" s="6">
        <f t="shared" si="20"/>
        <v>28.7</v>
      </c>
      <c r="AH180" s="6">
        <v>33.299999999999997</v>
      </c>
      <c r="AI180" s="6">
        <v>28.7</v>
      </c>
      <c r="AJ180" s="30">
        <v>26.1</v>
      </c>
      <c r="AK180" s="6">
        <v>1.8</v>
      </c>
      <c r="AM180" s="6">
        <f t="shared" si="21"/>
        <v>60.8</v>
      </c>
      <c r="AN180" s="6">
        <v>58.6</v>
      </c>
      <c r="AO180" s="6">
        <v>60.8</v>
      </c>
      <c r="AP180" s="30">
        <v>62.04</v>
      </c>
      <c r="AQ180" s="6">
        <v>-0.9</v>
      </c>
      <c r="AS180" s="6">
        <f t="shared" si="22"/>
        <v>39.200000000000003</v>
      </c>
      <c r="AT180" s="6">
        <v>41.4</v>
      </c>
      <c r="AU180" s="6">
        <v>39.200000000000003</v>
      </c>
      <c r="AV180" s="30">
        <v>37.96</v>
      </c>
      <c r="AW180" s="6">
        <v>0.9</v>
      </c>
      <c r="AY180" s="6">
        <f t="shared" si="23"/>
        <v>26.8</v>
      </c>
      <c r="AZ180" s="6">
        <v>19.5</v>
      </c>
      <c r="BA180" s="6">
        <v>26.8</v>
      </c>
      <c r="BB180" s="30">
        <v>31.22</v>
      </c>
      <c r="BC180" s="6">
        <v>-3</v>
      </c>
    </row>
    <row r="181" spans="1:58" ht="12.75" x14ac:dyDescent="0.2">
      <c r="A181" s="7">
        <v>15</v>
      </c>
      <c r="B181">
        <v>9</v>
      </c>
      <c r="C181" s="6">
        <f t="shared" si="16"/>
        <v>67.400000000000006</v>
      </c>
      <c r="D181" s="6">
        <v>63.4</v>
      </c>
      <c r="E181" s="6">
        <v>67.400000000000006</v>
      </c>
      <c r="F181" s="30">
        <v>65.900000000000006</v>
      </c>
      <c r="G181" s="6">
        <v>4.4000000000000004</v>
      </c>
      <c r="I181" s="6">
        <f t="shared" si="17"/>
        <v>30.4</v>
      </c>
      <c r="J181" s="6">
        <v>24.5</v>
      </c>
      <c r="K181" s="6">
        <v>30.4</v>
      </c>
      <c r="L181" s="30">
        <v>29.55</v>
      </c>
      <c r="M181" s="6">
        <v>-2.4</v>
      </c>
      <c r="O181" s="6">
        <f t="shared" si="18"/>
        <v>153.1</v>
      </c>
      <c r="P181" s="6">
        <v>162.9</v>
      </c>
      <c r="Q181" s="6">
        <v>153.1</v>
      </c>
      <c r="R181" s="30">
        <v>155.47</v>
      </c>
      <c r="S181" s="6">
        <v>-3.5</v>
      </c>
      <c r="V181" s="6">
        <v>250.8</v>
      </c>
      <c r="W181" s="6">
        <v>250.8</v>
      </c>
      <c r="X181" s="30">
        <v>250.93</v>
      </c>
      <c r="Y181" s="6">
        <v>-1.5</v>
      </c>
      <c r="AA181" s="6">
        <f t="shared" si="19"/>
        <v>97.7</v>
      </c>
      <c r="AB181" s="6">
        <v>87.9</v>
      </c>
      <c r="AC181" s="6">
        <v>97.7</v>
      </c>
      <c r="AD181" s="30">
        <v>95.46</v>
      </c>
      <c r="AE181" s="6">
        <v>2</v>
      </c>
      <c r="AG181" s="6">
        <f t="shared" si="20"/>
        <v>26.9</v>
      </c>
      <c r="AH181" s="6">
        <v>25.3</v>
      </c>
      <c r="AI181" s="6">
        <v>26.9</v>
      </c>
      <c r="AJ181" s="30">
        <v>26.26</v>
      </c>
      <c r="AK181" s="6">
        <v>1.9</v>
      </c>
      <c r="AM181" s="6">
        <f t="shared" si="21"/>
        <v>61</v>
      </c>
      <c r="AN181" s="6">
        <v>64.900000000000006</v>
      </c>
      <c r="AO181" s="6">
        <v>61</v>
      </c>
      <c r="AP181" s="30">
        <v>61.96</v>
      </c>
      <c r="AQ181" s="6">
        <v>-1</v>
      </c>
      <c r="AS181" s="6">
        <f t="shared" si="22"/>
        <v>39</v>
      </c>
      <c r="AT181" s="6">
        <v>35.1</v>
      </c>
      <c r="AU181" s="6">
        <v>39</v>
      </c>
      <c r="AV181" s="30">
        <v>38.04</v>
      </c>
      <c r="AW181" s="6">
        <v>1</v>
      </c>
      <c r="AY181" s="6">
        <f t="shared" si="23"/>
        <v>31.1</v>
      </c>
      <c r="AZ181" s="6">
        <v>27.9</v>
      </c>
      <c r="BA181" s="6">
        <v>31.1</v>
      </c>
      <c r="BB181" s="30">
        <v>30.96</v>
      </c>
      <c r="BC181" s="6">
        <v>-3.2</v>
      </c>
      <c r="BE181" s="26"/>
    </row>
    <row r="182" spans="1:58" ht="12.75" x14ac:dyDescent="0.2">
      <c r="A182" s="7">
        <v>15</v>
      </c>
      <c r="B182">
        <v>10</v>
      </c>
      <c r="C182" s="6">
        <f t="shared" si="16"/>
        <v>62.6</v>
      </c>
      <c r="D182" s="6">
        <v>56.3</v>
      </c>
      <c r="E182" s="6">
        <v>62.6</v>
      </c>
      <c r="F182" s="30">
        <v>66.34</v>
      </c>
      <c r="G182" s="6">
        <v>5.3</v>
      </c>
      <c r="I182" s="6">
        <f t="shared" si="17"/>
        <v>28.3</v>
      </c>
      <c r="J182" s="6">
        <v>22.5</v>
      </c>
      <c r="K182" s="6">
        <v>28.3</v>
      </c>
      <c r="L182" s="30">
        <v>29.36</v>
      </c>
      <c r="M182" s="6">
        <v>-2.2000000000000002</v>
      </c>
      <c r="O182" s="6">
        <f t="shared" si="18"/>
        <v>159.80000000000001</v>
      </c>
      <c r="P182" s="6">
        <v>172.2</v>
      </c>
      <c r="Q182" s="6">
        <v>159.80000000000001</v>
      </c>
      <c r="R182" s="30">
        <v>155.13</v>
      </c>
      <c r="S182" s="6">
        <v>-4</v>
      </c>
      <c r="V182" s="6">
        <v>251</v>
      </c>
      <c r="W182" s="6">
        <v>250.7</v>
      </c>
      <c r="X182" s="30">
        <v>250.84</v>
      </c>
      <c r="Y182" s="6">
        <v>-1</v>
      </c>
      <c r="AA182" s="6">
        <f t="shared" si="19"/>
        <v>90.9</v>
      </c>
      <c r="AB182" s="6">
        <v>78.8</v>
      </c>
      <c r="AC182" s="6">
        <v>90.9</v>
      </c>
      <c r="AD182" s="30">
        <v>95.71</v>
      </c>
      <c r="AE182" s="6">
        <v>3</v>
      </c>
      <c r="AG182" s="6">
        <f t="shared" si="20"/>
        <v>25</v>
      </c>
      <c r="AH182" s="6">
        <v>22.4</v>
      </c>
      <c r="AI182" s="6">
        <v>25</v>
      </c>
      <c r="AJ182" s="30">
        <v>26.45</v>
      </c>
      <c r="AK182" s="6">
        <v>2.2000000000000002</v>
      </c>
      <c r="AM182" s="6">
        <f t="shared" si="21"/>
        <v>63.7</v>
      </c>
      <c r="AN182" s="6">
        <v>68.599999999999994</v>
      </c>
      <c r="AO182" s="6">
        <v>63.7</v>
      </c>
      <c r="AP182" s="30">
        <v>61.85</v>
      </c>
      <c r="AQ182" s="6">
        <v>-1.4</v>
      </c>
      <c r="AS182" s="6">
        <f t="shared" si="22"/>
        <v>36.299999999999997</v>
      </c>
      <c r="AT182" s="6">
        <v>31.4</v>
      </c>
      <c r="AU182" s="6">
        <v>36.299999999999997</v>
      </c>
      <c r="AV182" s="30">
        <v>38.15</v>
      </c>
      <c r="AW182" s="6">
        <v>1.4</v>
      </c>
      <c r="AY182" s="6">
        <f t="shared" si="23"/>
        <v>31.1</v>
      </c>
      <c r="AZ182" s="6">
        <v>28.6</v>
      </c>
      <c r="BA182" s="6">
        <v>31.1</v>
      </c>
      <c r="BB182" s="30">
        <v>30.68</v>
      </c>
      <c r="BC182" s="6">
        <v>-3.3</v>
      </c>
      <c r="BE182" s="26"/>
    </row>
    <row r="183" spans="1:58" ht="12.75" x14ac:dyDescent="0.2">
      <c r="A183" s="7">
        <v>15</v>
      </c>
      <c r="B183">
        <v>11</v>
      </c>
      <c r="C183" s="6">
        <f t="shared" si="16"/>
        <v>71.2</v>
      </c>
      <c r="D183" s="6">
        <v>70.599999999999994</v>
      </c>
      <c r="E183" s="6">
        <v>71.2</v>
      </c>
      <c r="F183" s="30">
        <v>66.84</v>
      </c>
      <c r="G183" s="6">
        <v>6</v>
      </c>
      <c r="I183" s="6">
        <f t="shared" si="17"/>
        <v>25.3</v>
      </c>
      <c r="J183" s="6">
        <v>17.2</v>
      </c>
      <c r="K183" s="6">
        <v>25.3</v>
      </c>
      <c r="L183" s="30">
        <v>29.17</v>
      </c>
      <c r="M183" s="6">
        <v>-2.4</v>
      </c>
      <c r="O183" s="6">
        <f t="shared" si="18"/>
        <v>154.30000000000001</v>
      </c>
      <c r="P183" s="6">
        <v>163.4</v>
      </c>
      <c r="Q183" s="6">
        <v>154.30000000000001</v>
      </c>
      <c r="R183" s="30">
        <v>154.79</v>
      </c>
      <c r="S183" s="6">
        <v>-4.2</v>
      </c>
      <c r="V183" s="6">
        <v>251.2</v>
      </c>
      <c r="W183" s="6">
        <v>250.9</v>
      </c>
      <c r="X183" s="30">
        <v>250.79</v>
      </c>
      <c r="Y183" s="6">
        <v>-0.6</v>
      </c>
      <c r="AA183" s="6">
        <f t="shared" si="19"/>
        <v>96.6</v>
      </c>
      <c r="AB183" s="6">
        <v>87.8</v>
      </c>
      <c r="AC183" s="6">
        <v>96.6</v>
      </c>
      <c r="AD183" s="30">
        <v>96.01</v>
      </c>
      <c r="AE183" s="6">
        <v>3.6</v>
      </c>
      <c r="AG183" s="6">
        <f t="shared" si="20"/>
        <v>28.4</v>
      </c>
      <c r="AH183" s="6">
        <v>28.1</v>
      </c>
      <c r="AI183" s="6">
        <v>28.4</v>
      </c>
      <c r="AJ183" s="30">
        <v>26.65</v>
      </c>
      <c r="AK183" s="6">
        <v>2.4</v>
      </c>
      <c r="AM183" s="6">
        <f t="shared" si="21"/>
        <v>61.5</v>
      </c>
      <c r="AN183" s="6">
        <v>65.099999999999994</v>
      </c>
      <c r="AO183" s="6">
        <v>61.5</v>
      </c>
      <c r="AP183" s="30">
        <v>61.72</v>
      </c>
      <c r="AQ183" s="6">
        <v>-1.5</v>
      </c>
      <c r="AS183" s="6">
        <f t="shared" si="22"/>
        <v>38.5</v>
      </c>
      <c r="AT183" s="6">
        <v>34.9</v>
      </c>
      <c r="AU183" s="6">
        <v>38.5</v>
      </c>
      <c r="AV183" s="30">
        <v>38.28</v>
      </c>
      <c r="AW183" s="6">
        <v>1.5</v>
      </c>
      <c r="AY183" s="6">
        <f t="shared" si="23"/>
        <v>26.2</v>
      </c>
      <c r="AZ183" s="6">
        <v>19.600000000000001</v>
      </c>
      <c r="BA183" s="6">
        <v>26.2</v>
      </c>
      <c r="BB183" s="30">
        <v>30.38</v>
      </c>
      <c r="BC183" s="6">
        <v>-3.6</v>
      </c>
      <c r="BE183" s="26"/>
    </row>
    <row r="184" spans="1:58" ht="12.75" x14ac:dyDescent="0.2">
      <c r="A184" s="7">
        <v>15</v>
      </c>
      <c r="B184">
        <v>12</v>
      </c>
      <c r="C184" s="6">
        <f t="shared" si="16"/>
        <v>68</v>
      </c>
      <c r="D184" s="6">
        <v>60.7</v>
      </c>
      <c r="E184" s="6">
        <v>68</v>
      </c>
      <c r="F184" s="30">
        <v>67.260000000000005</v>
      </c>
      <c r="G184" s="6">
        <v>5.0999999999999996</v>
      </c>
      <c r="I184" s="6">
        <f t="shared" si="17"/>
        <v>29.8</v>
      </c>
      <c r="J184" s="6">
        <v>20.6</v>
      </c>
      <c r="K184" s="6">
        <v>29.8</v>
      </c>
      <c r="L184" s="30">
        <v>28.97</v>
      </c>
      <c r="M184" s="6">
        <v>-2.2999999999999998</v>
      </c>
      <c r="O184" s="6">
        <f t="shared" si="18"/>
        <v>153.1</v>
      </c>
      <c r="P184" s="6">
        <v>169.9</v>
      </c>
      <c r="Q184" s="6">
        <v>153.1</v>
      </c>
      <c r="R184" s="30">
        <v>154.54</v>
      </c>
      <c r="S184" s="6">
        <v>-2.9</v>
      </c>
      <c r="V184" s="6">
        <v>251.1</v>
      </c>
      <c r="W184" s="6">
        <v>250.8</v>
      </c>
      <c r="X184" s="30">
        <v>250.78</v>
      </c>
      <c r="Y184" s="6">
        <v>-0.2</v>
      </c>
      <c r="AA184" s="6">
        <f t="shared" si="19"/>
        <v>97.8</v>
      </c>
      <c r="AB184" s="6">
        <v>81.3</v>
      </c>
      <c r="AC184" s="6">
        <v>97.8</v>
      </c>
      <c r="AD184" s="30">
        <v>96.23</v>
      </c>
      <c r="AE184" s="6">
        <v>2.7</v>
      </c>
      <c r="AG184" s="6">
        <f t="shared" si="20"/>
        <v>27.1</v>
      </c>
      <c r="AH184" s="6">
        <v>24.2</v>
      </c>
      <c r="AI184" s="6">
        <v>27.1</v>
      </c>
      <c r="AJ184" s="30">
        <v>26.82</v>
      </c>
      <c r="AK184" s="6">
        <v>2</v>
      </c>
      <c r="AM184" s="6">
        <f t="shared" si="21"/>
        <v>61</v>
      </c>
      <c r="AN184" s="6">
        <v>67.599999999999994</v>
      </c>
      <c r="AO184" s="6">
        <v>61</v>
      </c>
      <c r="AP184" s="30">
        <v>61.63</v>
      </c>
      <c r="AQ184" s="6">
        <v>-1.1000000000000001</v>
      </c>
      <c r="AS184" s="6">
        <f t="shared" si="22"/>
        <v>39</v>
      </c>
      <c r="AT184" s="6">
        <v>32.4</v>
      </c>
      <c r="AU184" s="6">
        <v>39</v>
      </c>
      <c r="AV184" s="30">
        <v>38.369999999999997</v>
      </c>
      <c r="AW184" s="6">
        <v>1.1000000000000001</v>
      </c>
      <c r="AY184" s="6">
        <f t="shared" si="23"/>
        <v>30.5</v>
      </c>
      <c r="AZ184" s="6">
        <v>25.3</v>
      </c>
      <c r="BA184" s="6">
        <v>30.5</v>
      </c>
      <c r="BB184" s="30">
        <v>30.1</v>
      </c>
      <c r="BC184" s="6">
        <v>-3.3</v>
      </c>
      <c r="BE184" s="26"/>
    </row>
    <row r="185" spans="1:58" ht="12.75" x14ac:dyDescent="0.2">
      <c r="A185" s="7"/>
      <c r="B185">
        <v>1</v>
      </c>
      <c r="C185" s="6">
        <f t="shared" si="16"/>
        <v>61.3</v>
      </c>
      <c r="D185" s="6">
        <v>52</v>
      </c>
      <c r="E185" s="6">
        <v>61.3</v>
      </c>
      <c r="F185" s="30">
        <v>67.53</v>
      </c>
      <c r="G185" s="6">
        <v>3.2</v>
      </c>
      <c r="I185" s="6">
        <f t="shared" si="17"/>
        <v>32.799999999999997</v>
      </c>
      <c r="J185" s="6">
        <v>30.5</v>
      </c>
      <c r="K185" s="6">
        <v>32.799999999999997</v>
      </c>
      <c r="L185" s="30">
        <v>28.78</v>
      </c>
      <c r="M185" s="6">
        <v>-2.2999999999999998</v>
      </c>
      <c r="O185" s="6">
        <f t="shared" si="18"/>
        <v>156.9</v>
      </c>
      <c r="P185" s="6">
        <v>168.7</v>
      </c>
      <c r="Q185" s="6">
        <v>156.9</v>
      </c>
      <c r="R185" s="30">
        <v>154.47999999999999</v>
      </c>
      <c r="S185" s="6">
        <v>-0.8</v>
      </c>
      <c r="V185" s="6">
        <v>251.2</v>
      </c>
      <c r="W185" s="6">
        <v>251</v>
      </c>
      <c r="X185" s="30">
        <v>250.79</v>
      </c>
      <c r="Y185" s="6">
        <v>0.2</v>
      </c>
      <c r="AA185" s="6">
        <f t="shared" si="19"/>
        <v>94.1</v>
      </c>
      <c r="AB185" s="6">
        <v>82.6</v>
      </c>
      <c r="AC185" s="6">
        <v>94.1</v>
      </c>
      <c r="AD185" s="30">
        <v>96.31</v>
      </c>
      <c r="AE185" s="6">
        <v>1</v>
      </c>
      <c r="AG185" s="6">
        <f t="shared" si="20"/>
        <v>24.4</v>
      </c>
      <c r="AH185" s="6">
        <v>20.7</v>
      </c>
      <c r="AI185" s="6">
        <v>24.4</v>
      </c>
      <c r="AJ185" s="30">
        <v>26.93</v>
      </c>
      <c r="AK185" s="6">
        <v>1.3</v>
      </c>
      <c r="AM185" s="6">
        <f t="shared" si="21"/>
        <v>62.5</v>
      </c>
      <c r="AN185" s="6">
        <v>67.099999999999994</v>
      </c>
      <c r="AO185" s="6">
        <v>62.5</v>
      </c>
      <c r="AP185" s="30">
        <v>61.6</v>
      </c>
      <c r="AQ185" s="6">
        <v>-0.4</v>
      </c>
      <c r="AS185" s="6">
        <f t="shared" si="22"/>
        <v>37.5</v>
      </c>
      <c r="AT185" s="6">
        <v>32.9</v>
      </c>
      <c r="AU185" s="6">
        <v>37.5</v>
      </c>
      <c r="AV185" s="30">
        <v>38.4</v>
      </c>
      <c r="AW185" s="6">
        <v>0.4</v>
      </c>
      <c r="AY185" s="6">
        <f t="shared" si="23"/>
        <v>34.9</v>
      </c>
      <c r="AZ185" s="6">
        <v>37</v>
      </c>
      <c r="BA185" s="6">
        <v>34.9</v>
      </c>
      <c r="BB185" s="30">
        <v>29.88</v>
      </c>
      <c r="BC185" s="6">
        <v>-2.7</v>
      </c>
      <c r="BE185" s="26"/>
    </row>
    <row r="186" spans="1:58" ht="12.75" x14ac:dyDescent="0.2">
      <c r="A186" s="7">
        <v>16</v>
      </c>
      <c r="B186">
        <v>2</v>
      </c>
      <c r="C186" s="6">
        <f t="shared" si="16"/>
        <v>65.7</v>
      </c>
      <c r="D186" s="6">
        <v>60.1</v>
      </c>
      <c r="E186" s="6">
        <v>65.7</v>
      </c>
      <c r="F186" s="30">
        <v>67.599999999999994</v>
      </c>
      <c r="G186" s="6">
        <v>0.8</v>
      </c>
      <c r="I186" s="6">
        <f t="shared" si="17"/>
        <v>27.1</v>
      </c>
      <c r="J186" s="6">
        <v>27.7</v>
      </c>
      <c r="K186" s="6">
        <v>27.1</v>
      </c>
      <c r="L186" s="30">
        <v>28.56</v>
      </c>
      <c r="M186" s="6">
        <v>-2.7</v>
      </c>
      <c r="O186" s="6">
        <f t="shared" si="18"/>
        <v>158.1</v>
      </c>
      <c r="P186" s="6">
        <v>163.30000000000001</v>
      </c>
      <c r="Q186" s="6">
        <v>158.1</v>
      </c>
      <c r="R186" s="30">
        <v>154.66999999999999</v>
      </c>
      <c r="S186" s="6">
        <v>2.2999999999999998</v>
      </c>
      <c r="V186" s="6">
        <v>251.1</v>
      </c>
      <c r="W186" s="6">
        <v>250.8</v>
      </c>
      <c r="X186" s="30">
        <v>250.83</v>
      </c>
      <c r="Y186" s="6">
        <v>0.5</v>
      </c>
      <c r="AA186" s="6">
        <f t="shared" si="19"/>
        <v>92.8</v>
      </c>
      <c r="AB186" s="6">
        <v>87.8</v>
      </c>
      <c r="AC186" s="6">
        <v>92.8</v>
      </c>
      <c r="AD186" s="30">
        <v>96.16</v>
      </c>
      <c r="AE186" s="6">
        <v>-1.8</v>
      </c>
      <c r="AG186" s="6">
        <f t="shared" si="20"/>
        <v>26.2</v>
      </c>
      <c r="AH186" s="6">
        <v>23.9</v>
      </c>
      <c r="AI186" s="6">
        <v>26.2</v>
      </c>
      <c r="AJ186" s="30">
        <v>26.95</v>
      </c>
      <c r="AK186" s="6">
        <v>0.3</v>
      </c>
      <c r="AM186" s="6">
        <f t="shared" si="21"/>
        <v>63</v>
      </c>
      <c r="AN186" s="6">
        <v>65</v>
      </c>
      <c r="AO186" s="6">
        <v>63</v>
      </c>
      <c r="AP186" s="30">
        <v>61.66</v>
      </c>
      <c r="AQ186" s="6">
        <v>0.8</v>
      </c>
      <c r="AS186" s="6">
        <f t="shared" si="22"/>
        <v>37</v>
      </c>
      <c r="AT186" s="6">
        <v>35</v>
      </c>
      <c r="AU186" s="6">
        <v>37</v>
      </c>
      <c r="AV186" s="30">
        <v>38.340000000000003</v>
      </c>
      <c r="AW186" s="6">
        <v>-0.8</v>
      </c>
      <c r="AY186" s="6">
        <f t="shared" si="23"/>
        <v>29.2</v>
      </c>
      <c r="AZ186" s="6">
        <v>31.6</v>
      </c>
      <c r="BA186" s="6">
        <v>29.2</v>
      </c>
      <c r="BB186" s="30">
        <v>29.7</v>
      </c>
      <c r="BC186" s="6">
        <v>-2.2000000000000002</v>
      </c>
      <c r="BD186" s="26"/>
      <c r="BE186" s="26"/>
    </row>
    <row r="187" spans="1:58" ht="12.75" x14ac:dyDescent="0.2">
      <c r="A187" s="7">
        <v>16</v>
      </c>
      <c r="B187">
        <v>3</v>
      </c>
      <c r="C187" s="6">
        <f t="shared" si="16"/>
        <v>73.900000000000006</v>
      </c>
      <c r="D187" s="6">
        <v>65.099999999999994</v>
      </c>
      <c r="E187" s="6">
        <v>73.900000000000006</v>
      </c>
      <c r="F187" s="30">
        <v>67.45</v>
      </c>
      <c r="G187" s="6">
        <v>-1.9</v>
      </c>
      <c r="I187" s="6">
        <f t="shared" si="17"/>
        <v>27.6</v>
      </c>
      <c r="J187" s="6">
        <v>35.1</v>
      </c>
      <c r="K187" s="6">
        <v>27.6</v>
      </c>
      <c r="L187" s="30">
        <v>28.29</v>
      </c>
      <c r="M187" s="6">
        <v>-3.3</v>
      </c>
      <c r="O187" s="6">
        <f t="shared" si="18"/>
        <v>149.4</v>
      </c>
      <c r="P187" s="6">
        <v>150.69999999999999</v>
      </c>
      <c r="Q187" s="6">
        <v>149.4</v>
      </c>
      <c r="R187" s="30">
        <v>155.15</v>
      </c>
      <c r="S187" s="6">
        <v>5.8</v>
      </c>
      <c r="V187" s="6">
        <v>250.9</v>
      </c>
      <c r="W187" s="6">
        <v>250.9</v>
      </c>
      <c r="X187" s="30">
        <v>250.88</v>
      </c>
      <c r="Y187" s="6">
        <v>0.7</v>
      </c>
      <c r="AA187" s="6">
        <f t="shared" si="19"/>
        <v>101.5</v>
      </c>
      <c r="AB187" s="6">
        <v>100.2</v>
      </c>
      <c r="AC187" s="6">
        <v>101.5</v>
      </c>
      <c r="AD187" s="30">
        <v>95.73</v>
      </c>
      <c r="AE187" s="6">
        <v>-5.0999999999999996</v>
      </c>
      <c r="AG187" s="6">
        <f t="shared" si="20"/>
        <v>29.5</v>
      </c>
      <c r="AH187" s="6">
        <v>26</v>
      </c>
      <c r="AI187" s="6">
        <v>29.5</v>
      </c>
      <c r="AJ187" s="30">
        <v>26.88</v>
      </c>
      <c r="AK187" s="6">
        <v>-0.8</v>
      </c>
      <c r="AM187" s="6">
        <f t="shared" si="21"/>
        <v>59.5</v>
      </c>
      <c r="AN187" s="6">
        <v>60.1</v>
      </c>
      <c r="AO187" s="6">
        <v>59.5</v>
      </c>
      <c r="AP187" s="30">
        <v>61.84</v>
      </c>
      <c r="AQ187" s="6">
        <v>2.1</v>
      </c>
      <c r="AS187" s="6">
        <f t="shared" si="22"/>
        <v>40.5</v>
      </c>
      <c r="AT187" s="6">
        <v>39.9</v>
      </c>
      <c r="AU187" s="6">
        <v>40.5</v>
      </c>
      <c r="AV187" s="30">
        <v>38.159999999999997</v>
      </c>
      <c r="AW187" s="6">
        <v>-2.1</v>
      </c>
      <c r="AY187" s="6">
        <f t="shared" si="23"/>
        <v>27.2</v>
      </c>
      <c r="AZ187" s="6">
        <v>35</v>
      </c>
      <c r="BA187" s="6">
        <v>27.2</v>
      </c>
      <c r="BB187" s="30">
        <v>29.55</v>
      </c>
      <c r="BC187" s="6">
        <v>-1.8</v>
      </c>
      <c r="BD187" s="26"/>
      <c r="BE187" s="26"/>
    </row>
    <row r="188" spans="1:58" ht="12.75" x14ac:dyDescent="0.2">
      <c r="A188" s="7">
        <v>16</v>
      </c>
      <c r="B188">
        <v>4</v>
      </c>
      <c r="C188" s="6">
        <f t="shared" si="16"/>
        <v>64</v>
      </c>
      <c r="D188" s="6">
        <v>53.7</v>
      </c>
      <c r="E188" s="6">
        <v>64</v>
      </c>
      <c r="F188" s="30">
        <v>67.11</v>
      </c>
      <c r="G188" s="6">
        <v>-4.0999999999999996</v>
      </c>
      <c r="I188" s="6">
        <f t="shared" si="17"/>
        <v>28.9</v>
      </c>
      <c r="J188" s="6">
        <v>34.4</v>
      </c>
      <c r="K188" s="6">
        <v>28.9</v>
      </c>
      <c r="L188" s="30">
        <v>27.99</v>
      </c>
      <c r="M188" s="6">
        <v>-3.6</v>
      </c>
      <c r="O188" s="6">
        <f t="shared" si="18"/>
        <v>158</v>
      </c>
      <c r="P188" s="6">
        <v>162.6</v>
      </c>
      <c r="Q188" s="6">
        <v>158</v>
      </c>
      <c r="R188" s="30">
        <v>155.86000000000001</v>
      </c>
      <c r="S188" s="6">
        <v>8.5</v>
      </c>
      <c r="V188" s="6">
        <v>250.7</v>
      </c>
      <c r="W188" s="6">
        <v>250.9</v>
      </c>
      <c r="X188" s="30">
        <v>250.96</v>
      </c>
      <c r="Y188" s="6">
        <v>0.9</v>
      </c>
      <c r="AA188" s="6">
        <f t="shared" si="19"/>
        <v>92.9</v>
      </c>
      <c r="AB188" s="6">
        <v>88.1</v>
      </c>
      <c r="AC188" s="6">
        <v>92.9</v>
      </c>
      <c r="AD188" s="30">
        <v>95.1</v>
      </c>
      <c r="AE188" s="6">
        <v>-7.7</v>
      </c>
      <c r="AG188" s="6">
        <f t="shared" si="20"/>
        <v>25.5</v>
      </c>
      <c r="AH188" s="6">
        <v>21.4</v>
      </c>
      <c r="AI188" s="6">
        <v>25.5</v>
      </c>
      <c r="AJ188" s="30">
        <v>26.74</v>
      </c>
      <c r="AK188" s="6">
        <v>-1.7</v>
      </c>
      <c r="AM188" s="6">
        <f t="shared" si="21"/>
        <v>63</v>
      </c>
      <c r="AN188" s="6">
        <v>64.8</v>
      </c>
      <c r="AO188" s="6">
        <v>63</v>
      </c>
      <c r="AP188" s="30">
        <v>62.11</v>
      </c>
      <c r="AQ188" s="6">
        <v>3.2</v>
      </c>
      <c r="AS188" s="6">
        <f t="shared" si="22"/>
        <v>37</v>
      </c>
      <c r="AT188" s="6">
        <v>35.200000000000003</v>
      </c>
      <c r="AU188" s="6">
        <v>37</v>
      </c>
      <c r="AV188" s="30">
        <v>37.89</v>
      </c>
      <c r="AW188" s="6">
        <v>-3.2</v>
      </c>
      <c r="AY188" s="6">
        <f t="shared" si="23"/>
        <v>31.1</v>
      </c>
      <c r="AZ188" s="6">
        <v>39</v>
      </c>
      <c r="BA188" s="6">
        <v>31.1</v>
      </c>
      <c r="BB188" s="30">
        <v>29.43</v>
      </c>
      <c r="BC188" s="6">
        <v>-1.4</v>
      </c>
      <c r="BD188" s="26"/>
      <c r="BE188" s="26"/>
      <c r="BF188" s="26"/>
    </row>
    <row r="189" spans="1:58" ht="12.75" x14ac:dyDescent="0.2">
      <c r="A189" s="7">
        <v>16</v>
      </c>
      <c r="B189">
        <v>5</v>
      </c>
      <c r="C189" s="6">
        <f t="shared" si="16"/>
        <v>66.900000000000006</v>
      </c>
      <c r="D189" s="6">
        <v>61.2</v>
      </c>
      <c r="E189" s="6">
        <v>66.900000000000006</v>
      </c>
      <c r="F189" s="30">
        <v>66.64</v>
      </c>
      <c r="G189" s="6">
        <v>-5.5</v>
      </c>
      <c r="I189" s="6">
        <f t="shared" si="17"/>
        <v>33.299999999999997</v>
      </c>
      <c r="J189" s="6">
        <v>36.799999999999997</v>
      </c>
      <c r="K189" s="6">
        <v>33.299999999999997</v>
      </c>
      <c r="L189" s="30">
        <v>27.71</v>
      </c>
      <c r="M189" s="6">
        <v>-3.4</v>
      </c>
      <c r="O189" s="6">
        <f t="shared" si="18"/>
        <v>150.9</v>
      </c>
      <c r="P189" s="6">
        <v>152.80000000000001</v>
      </c>
      <c r="Q189" s="6">
        <v>150.9</v>
      </c>
      <c r="R189" s="30">
        <v>156.69</v>
      </c>
      <c r="S189" s="6">
        <v>10</v>
      </c>
      <c r="V189" s="6">
        <v>250.9</v>
      </c>
      <c r="W189" s="6">
        <v>251.1</v>
      </c>
      <c r="X189" s="30">
        <v>251.04</v>
      </c>
      <c r="Y189" s="6">
        <v>1</v>
      </c>
      <c r="AA189" s="6">
        <f t="shared" si="19"/>
        <v>100.2</v>
      </c>
      <c r="AB189" s="6">
        <v>98.1</v>
      </c>
      <c r="AC189" s="6">
        <v>100.2</v>
      </c>
      <c r="AD189" s="30">
        <v>94.35</v>
      </c>
      <c r="AE189" s="6">
        <v>-8.9</v>
      </c>
      <c r="AG189" s="6">
        <f t="shared" si="20"/>
        <v>26.7</v>
      </c>
      <c r="AH189" s="6">
        <v>24.4</v>
      </c>
      <c r="AI189" s="6">
        <v>26.7</v>
      </c>
      <c r="AJ189" s="30">
        <v>26.55</v>
      </c>
      <c r="AK189" s="6">
        <v>-2.2999999999999998</v>
      </c>
      <c r="AM189" s="6">
        <f t="shared" si="21"/>
        <v>60.1</v>
      </c>
      <c r="AN189" s="6">
        <v>60.9</v>
      </c>
      <c r="AO189" s="6">
        <v>60.1</v>
      </c>
      <c r="AP189" s="30">
        <v>62.42</v>
      </c>
      <c r="AQ189" s="6">
        <v>3.7</v>
      </c>
      <c r="AS189" s="6">
        <f t="shared" si="22"/>
        <v>39.9</v>
      </c>
      <c r="AT189" s="6">
        <v>39.1</v>
      </c>
      <c r="AU189" s="6">
        <v>39.9</v>
      </c>
      <c r="AV189" s="30">
        <v>37.58</v>
      </c>
      <c r="AW189" s="6">
        <v>-3.7</v>
      </c>
      <c r="AY189" s="6">
        <f t="shared" si="23"/>
        <v>33.200000000000003</v>
      </c>
      <c r="AZ189" s="6">
        <v>37.6</v>
      </c>
      <c r="BA189" s="6">
        <v>33.200000000000003</v>
      </c>
      <c r="BB189" s="30">
        <v>29.37</v>
      </c>
      <c r="BC189" s="6">
        <v>-0.8</v>
      </c>
      <c r="BD189" s="26"/>
      <c r="BE189" s="26"/>
      <c r="BF189" s="26"/>
    </row>
    <row r="190" spans="1:58" ht="12.75" x14ac:dyDescent="0.2">
      <c r="A190" s="7">
        <v>16</v>
      </c>
      <c r="B190">
        <v>6</v>
      </c>
      <c r="C190" s="6">
        <f t="shared" si="16"/>
        <v>74.5</v>
      </c>
      <c r="D190" s="6">
        <v>87.8</v>
      </c>
      <c r="E190" s="6">
        <v>74.5</v>
      </c>
      <c r="F190" s="30">
        <v>66.14</v>
      </c>
      <c r="G190" s="6">
        <v>-6.1</v>
      </c>
      <c r="I190" s="6">
        <f t="shared" si="17"/>
        <v>25.2</v>
      </c>
      <c r="J190" s="6">
        <v>47.9</v>
      </c>
      <c r="K190" s="6">
        <v>25.2</v>
      </c>
      <c r="L190" s="30">
        <v>27.41</v>
      </c>
      <c r="M190" s="6">
        <v>-3.6</v>
      </c>
      <c r="O190" s="6">
        <f t="shared" si="18"/>
        <v>151.5</v>
      </c>
      <c r="P190" s="6">
        <v>115.1</v>
      </c>
      <c r="Q190" s="6">
        <v>151.5</v>
      </c>
      <c r="R190" s="30">
        <v>157.6</v>
      </c>
      <c r="S190" s="6">
        <v>10.9</v>
      </c>
      <c r="V190" s="6">
        <v>250.9</v>
      </c>
      <c r="W190" s="6">
        <v>251.2</v>
      </c>
      <c r="X190" s="30">
        <v>251.15</v>
      </c>
      <c r="Y190" s="6">
        <v>1.2</v>
      </c>
      <c r="AA190" s="6">
        <f t="shared" si="19"/>
        <v>99.7</v>
      </c>
      <c r="AB190" s="6">
        <v>135.80000000000001</v>
      </c>
      <c r="AC190" s="6">
        <v>99.7</v>
      </c>
      <c r="AD190" s="30">
        <v>93.55</v>
      </c>
      <c r="AE190" s="6">
        <v>-9.6999999999999993</v>
      </c>
      <c r="AG190" s="6">
        <f t="shared" si="20"/>
        <v>29.7</v>
      </c>
      <c r="AH190" s="6">
        <v>35</v>
      </c>
      <c r="AI190" s="6">
        <v>29.7</v>
      </c>
      <c r="AJ190" s="30">
        <v>26.33</v>
      </c>
      <c r="AK190" s="6">
        <v>-2.5</v>
      </c>
      <c r="AM190" s="6">
        <f t="shared" si="21"/>
        <v>60.3</v>
      </c>
      <c r="AN190" s="6">
        <v>45.9</v>
      </c>
      <c r="AO190" s="6">
        <v>60.3</v>
      </c>
      <c r="AP190" s="30">
        <v>62.75</v>
      </c>
      <c r="AQ190" s="6">
        <v>4</v>
      </c>
      <c r="AS190" s="6">
        <f t="shared" si="22"/>
        <v>39.700000000000003</v>
      </c>
      <c r="AT190" s="6">
        <v>54.1</v>
      </c>
      <c r="AU190" s="6">
        <v>39.700000000000003</v>
      </c>
      <c r="AV190" s="30">
        <v>37.25</v>
      </c>
      <c r="AW190" s="6">
        <v>-4</v>
      </c>
      <c r="AY190" s="6">
        <f t="shared" si="23"/>
        <v>25.3</v>
      </c>
      <c r="AZ190" s="6">
        <v>35.299999999999997</v>
      </c>
      <c r="BA190" s="6">
        <v>25.3</v>
      </c>
      <c r="BB190" s="30">
        <v>29.3</v>
      </c>
      <c r="BC190" s="6">
        <v>-0.8</v>
      </c>
      <c r="BD190" s="26"/>
      <c r="BE190" s="26"/>
      <c r="BF190" s="26"/>
    </row>
    <row r="191" spans="1:58" ht="12.75" x14ac:dyDescent="0.2">
      <c r="A191" s="7">
        <v>16</v>
      </c>
      <c r="B191">
        <v>7</v>
      </c>
      <c r="C191" s="6">
        <f t="shared" si="16"/>
        <v>64.7</v>
      </c>
      <c r="D191" s="6">
        <v>96.4</v>
      </c>
      <c r="E191" s="6">
        <v>64.7</v>
      </c>
      <c r="F191" s="30">
        <v>65.72</v>
      </c>
      <c r="G191" s="6">
        <v>-5.0999999999999996</v>
      </c>
      <c r="I191" s="6">
        <f t="shared" si="17"/>
        <v>20.2</v>
      </c>
      <c r="J191" s="6">
        <v>16.3</v>
      </c>
      <c r="K191" s="6">
        <v>20.2</v>
      </c>
      <c r="L191" s="30">
        <v>27.1</v>
      </c>
      <c r="M191" s="6">
        <v>-3.7</v>
      </c>
      <c r="O191" s="6">
        <f t="shared" si="18"/>
        <v>166.3</v>
      </c>
      <c r="P191" s="6">
        <v>138.1</v>
      </c>
      <c r="Q191" s="6">
        <v>166.3</v>
      </c>
      <c r="R191" s="30">
        <v>158.44999999999999</v>
      </c>
      <c r="S191" s="6">
        <v>10.199999999999999</v>
      </c>
      <c r="V191" s="6">
        <v>250.8</v>
      </c>
      <c r="W191" s="6">
        <v>251.2</v>
      </c>
      <c r="X191" s="30">
        <v>251.27</v>
      </c>
      <c r="Y191" s="6">
        <v>1.5</v>
      </c>
      <c r="AA191" s="6">
        <f t="shared" si="19"/>
        <v>84.9</v>
      </c>
      <c r="AB191" s="6">
        <v>112.8</v>
      </c>
      <c r="AC191" s="6">
        <v>84.9</v>
      </c>
      <c r="AD191" s="30">
        <v>92.82</v>
      </c>
      <c r="AE191" s="6">
        <v>-8.6999999999999993</v>
      </c>
      <c r="AG191" s="6">
        <f t="shared" si="20"/>
        <v>25.8</v>
      </c>
      <c r="AH191" s="6">
        <v>38.4</v>
      </c>
      <c r="AI191" s="6">
        <v>25.8</v>
      </c>
      <c r="AJ191" s="30">
        <v>26.15</v>
      </c>
      <c r="AK191" s="6">
        <v>-2.2000000000000002</v>
      </c>
      <c r="AM191" s="6">
        <f t="shared" si="21"/>
        <v>66.2</v>
      </c>
      <c r="AN191" s="6">
        <v>55</v>
      </c>
      <c r="AO191" s="6">
        <v>66.2</v>
      </c>
      <c r="AP191" s="30">
        <v>63.06</v>
      </c>
      <c r="AQ191" s="6">
        <v>3.7</v>
      </c>
      <c r="AS191" s="6">
        <f t="shared" si="22"/>
        <v>33.799999999999997</v>
      </c>
      <c r="AT191" s="6">
        <v>45</v>
      </c>
      <c r="AU191" s="6">
        <v>33.799999999999997</v>
      </c>
      <c r="AV191" s="30">
        <v>36.94</v>
      </c>
      <c r="AW191" s="6">
        <v>-3.7</v>
      </c>
      <c r="AY191" s="6">
        <f t="shared" si="23"/>
        <v>23.8</v>
      </c>
      <c r="AZ191" s="6">
        <v>14.5</v>
      </c>
      <c r="BA191" s="6">
        <v>23.8</v>
      </c>
      <c r="BB191" s="30">
        <v>29.2</v>
      </c>
      <c r="BC191" s="6">
        <v>-1.2</v>
      </c>
      <c r="BD191" s="26"/>
      <c r="BE191" s="26"/>
      <c r="BF191" s="26"/>
    </row>
    <row r="192" spans="1:58" ht="12.75" x14ac:dyDescent="0.2">
      <c r="A192" s="7">
        <v>16</v>
      </c>
      <c r="B192">
        <v>8</v>
      </c>
      <c r="C192" s="6">
        <f t="shared" si="16"/>
        <v>64.599999999999994</v>
      </c>
      <c r="D192" s="6">
        <v>77.3</v>
      </c>
      <c r="E192" s="6">
        <v>64.599999999999994</v>
      </c>
      <c r="F192" s="30">
        <v>65.47</v>
      </c>
      <c r="G192" s="6">
        <v>-3</v>
      </c>
      <c r="I192" s="6">
        <f t="shared" si="17"/>
        <v>29.9</v>
      </c>
      <c r="J192" s="6">
        <v>24.2</v>
      </c>
      <c r="K192" s="6">
        <v>29.9</v>
      </c>
      <c r="L192" s="30">
        <v>26.83</v>
      </c>
      <c r="M192" s="6">
        <v>-3.3</v>
      </c>
      <c r="O192" s="6">
        <f t="shared" si="18"/>
        <v>156.9</v>
      </c>
      <c r="P192" s="6">
        <v>149.69999999999999</v>
      </c>
      <c r="Q192" s="6">
        <v>156.9</v>
      </c>
      <c r="R192" s="30">
        <v>159.13</v>
      </c>
      <c r="S192" s="6">
        <v>8.1</v>
      </c>
      <c r="V192" s="6">
        <v>251.2</v>
      </c>
      <c r="W192" s="6">
        <v>251.5</v>
      </c>
      <c r="X192" s="30">
        <v>251.43</v>
      </c>
      <c r="Y192" s="6">
        <v>1.9</v>
      </c>
      <c r="AA192" s="6">
        <f t="shared" si="19"/>
        <v>94.6</v>
      </c>
      <c r="AB192" s="6">
        <v>101.5</v>
      </c>
      <c r="AC192" s="6">
        <v>94.6</v>
      </c>
      <c r="AD192" s="30">
        <v>92.3</v>
      </c>
      <c r="AE192" s="6">
        <v>-6.2</v>
      </c>
      <c r="AG192" s="6">
        <f t="shared" si="20"/>
        <v>25.7</v>
      </c>
      <c r="AH192" s="6">
        <v>30.8</v>
      </c>
      <c r="AI192" s="6">
        <v>25.7</v>
      </c>
      <c r="AJ192" s="30">
        <v>26.04</v>
      </c>
      <c r="AK192" s="6">
        <v>-1.4</v>
      </c>
      <c r="AM192" s="6">
        <f t="shared" si="21"/>
        <v>62.4</v>
      </c>
      <c r="AN192" s="6">
        <v>59.6</v>
      </c>
      <c r="AO192" s="6">
        <v>62.4</v>
      </c>
      <c r="AP192" s="30">
        <v>63.29</v>
      </c>
      <c r="AQ192" s="6">
        <v>2.8</v>
      </c>
      <c r="AS192" s="6">
        <f t="shared" si="22"/>
        <v>37.6</v>
      </c>
      <c r="AT192" s="6">
        <v>40.4</v>
      </c>
      <c r="AU192" s="6">
        <v>37.6</v>
      </c>
      <c r="AV192" s="30">
        <v>36.71</v>
      </c>
      <c r="AW192" s="6">
        <v>-2.8</v>
      </c>
      <c r="AY192" s="6">
        <f t="shared" si="23"/>
        <v>31.7</v>
      </c>
      <c r="AZ192" s="6">
        <v>23.8</v>
      </c>
      <c r="BA192" s="6">
        <v>31.7</v>
      </c>
      <c r="BB192" s="30">
        <v>29.07</v>
      </c>
      <c r="BC192" s="6">
        <v>-1.6</v>
      </c>
      <c r="BD192" s="26"/>
      <c r="BE192" s="26"/>
      <c r="BF192" s="26"/>
    </row>
    <row r="193" spans="1:58" ht="12.75" x14ac:dyDescent="0.2">
      <c r="A193" s="7">
        <v>16</v>
      </c>
      <c r="B193">
        <v>9</v>
      </c>
      <c r="C193" s="6">
        <f t="shared" si="16"/>
        <v>57.1</v>
      </c>
      <c r="D193" s="6">
        <v>52.4</v>
      </c>
      <c r="E193" s="6">
        <v>57.1</v>
      </c>
      <c r="F193" s="30">
        <v>65.430000000000007</v>
      </c>
      <c r="G193" s="6">
        <v>-0.4</v>
      </c>
      <c r="I193" s="6">
        <f t="shared" si="17"/>
        <v>22</v>
      </c>
      <c r="J193" s="6">
        <v>17.100000000000001</v>
      </c>
      <c r="K193" s="6">
        <v>22</v>
      </c>
      <c r="L193" s="30">
        <v>26.62</v>
      </c>
      <c r="M193" s="6">
        <v>-2.5</v>
      </c>
      <c r="O193" s="6">
        <f t="shared" si="18"/>
        <v>172.6</v>
      </c>
      <c r="P193" s="6">
        <v>182.2</v>
      </c>
      <c r="Q193" s="6">
        <v>172.6</v>
      </c>
      <c r="R193" s="30">
        <v>159.57</v>
      </c>
      <c r="S193" s="6">
        <v>5.3</v>
      </c>
      <c r="V193" s="6">
        <v>251.7</v>
      </c>
      <c r="W193" s="6">
        <v>251.7</v>
      </c>
      <c r="X193" s="30">
        <v>251.62</v>
      </c>
      <c r="Y193" s="6">
        <v>2.2999999999999998</v>
      </c>
      <c r="AA193" s="6">
        <f t="shared" si="19"/>
        <v>79.099999999999994</v>
      </c>
      <c r="AB193" s="6">
        <v>69.5</v>
      </c>
      <c r="AC193" s="6">
        <v>79.099999999999994</v>
      </c>
      <c r="AD193" s="30">
        <v>92.05</v>
      </c>
      <c r="AE193" s="6">
        <v>-2.9</v>
      </c>
      <c r="AG193" s="6">
        <f t="shared" si="20"/>
        <v>22.7</v>
      </c>
      <c r="AH193" s="6">
        <v>20.8</v>
      </c>
      <c r="AI193" s="6">
        <v>22.7</v>
      </c>
      <c r="AJ193" s="30">
        <v>26.01</v>
      </c>
      <c r="AK193" s="6">
        <v>-0.4</v>
      </c>
      <c r="AM193" s="6">
        <f t="shared" si="21"/>
        <v>68.599999999999994</v>
      </c>
      <c r="AN193" s="6">
        <v>72.400000000000006</v>
      </c>
      <c r="AO193" s="6">
        <v>68.599999999999994</v>
      </c>
      <c r="AP193" s="30">
        <v>63.42</v>
      </c>
      <c r="AQ193" s="6">
        <v>1.5</v>
      </c>
      <c r="AS193" s="6">
        <f t="shared" si="22"/>
        <v>31.4</v>
      </c>
      <c r="AT193" s="6">
        <v>27.6</v>
      </c>
      <c r="AU193" s="6">
        <v>31.4</v>
      </c>
      <c r="AV193" s="30">
        <v>36.58</v>
      </c>
      <c r="AW193" s="6">
        <v>-1.5</v>
      </c>
      <c r="AY193" s="6">
        <f t="shared" si="23"/>
        <v>27.8</v>
      </c>
      <c r="AZ193" s="6">
        <v>24.7</v>
      </c>
      <c r="BA193" s="6">
        <v>27.8</v>
      </c>
      <c r="BB193" s="30">
        <v>28.92</v>
      </c>
      <c r="BC193" s="6">
        <v>-1.8</v>
      </c>
      <c r="BD193" s="26"/>
      <c r="BE193" s="26"/>
      <c r="BF193" s="26"/>
    </row>
    <row r="194" spans="1:58" ht="12.75" x14ac:dyDescent="0.2">
      <c r="A194" s="7">
        <v>16</v>
      </c>
      <c r="B194">
        <v>10</v>
      </c>
      <c r="C194" s="6">
        <f t="shared" si="16"/>
        <v>63.7</v>
      </c>
      <c r="D194" s="6">
        <v>57.4</v>
      </c>
      <c r="E194" s="6">
        <v>63.7</v>
      </c>
      <c r="F194" s="30">
        <v>65.64</v>
      </c>
      <c r="G194" s="6">
        <v>2.5</v>
      </c>
      <c r="I194" s="6">
        <f t="shared" si="17"/>
        <v>32.200000000000003</v>
      </c>
      <c r="J194" s="6">
        <v>26.2</v>
      </c>
      <c r="K194" s="6">
        <v>32.200000000000003</v>
      </c>
      <c r="L194" s="30">
        <v>26.44</v>
      </c>
      <c r="M194" s="6">
        <v>-2.1</v>
      </c>
      <c r="O194" s="6">
        <f t="shared" si="18"/>
        <v>156</v>
      </c>
      <c r="P194" s="6">
        <v>168.5</v>
      </c>
      <c r="Q194" s="6">
        <v>156</v>
      </c>
      <c r="R194" s="30">
        <v>159.78</v>
      </c>
      <c r="S194" s="6">
        <v>2.5</v>
      </c>
      <c r="V194" s="6">
        <v>252.2</v>
      </c>
      <c r="W194" s="6">
        <v>251.9</v>
      </c>
      <c r="X194" s="30">
        <v>251.86</v>
      </c>
      <c r="Y194" s="6">
        <v>2.9</v>
      </c>
      <c r="AA194" s="6">
        <f t="shared" si="19"/>
        <v>95.9</v>
      </c>
      <c r="AB194" s="6">
        <v>83.6</v>
      </c>
      <c r="AC194" s="6">
        <v>95.9</v>
      </c>
      <c r="AD194" s="30">
        <v>92.09</v>
      </c>
      <c r="AE194" s="6">
        <v>0.4</v>
      </c>
      <c r="AG194" s="6">
        <f t="shared" si="20"/>
        <v>25.3</v>
      </c>
      <c r="AH194" s="6">
        <v>22.8</v>
      </c>
      <c r="AI194" s="6">
        <v>25.3</v>
      </c>
      <c r="AJ194" s="30">
        <v>26.06</v>
      </c>
      <c r="AK194" s="6">
        <v>0.7</v>
      </c>
      <c r="AM194" s="6">
        <f t="shared" si="21"/>
        <v>61.9</v>
      </c>
      <c r="AN194" s="6">
        <v>66.8</v>
      </c>
      <c r="AO194" s="6">
        <v>61.9</v>
      </c>
      <c r="AP194" s="30">
        <v>63.44</v>
      </c>
      <c r="AQ194" s="6">
        <v>0.3</v>
      </c>
      <c r="AS194" s="6">
        <f t="shared" si="22"/>
        <v>38.1</v>
      </c>
      <c r="AT194" s="6">
        <v>33.200000000000003</v>
      </c>
      <c r="AU194" s="6">
        <v>38.1</v>
      </c>
      <c r="AV194" s="30">
        <v>36.56</v>
      </c>
      <c r="AW194" s="6">
        <v>-0.3</v>
      </c>
      <c r="AY194" s="6">
        <f t="shared" si="23"/>
        <v>33.6</v>
      </c>
      <c r="AZ194" s="6">
        <v>31.3</v>
      </c>
      <c r="BA194" s="6">
        <v>33.6</v>
      </c>
      <c r="BB194" s="30">
        <v>28.71</v>
      </c>
      <c r="BC194" s="6">
        <v>-2.4</v>
      </c>
      <c r="BD194" s="26"/>
      <c r="BE194" s="26"/>
      <c r="BF194" s="26"/>
    </row>
    <row r="195" spans="1:58" ht="12.75" x14ac:dyDescent="0.2">
      <c r="A195" s="7">
        <v>16</v>
      </c>
      <c r="B195">
        <v>11</v>
      </c>
      <c r="C195" s="6">
        <f t="shared" si="16"/>
        <v>71.2</v>
      </c>
      <c r="D195" s="6">
        <v>72.2</v>
      </c>
      <c r="E195" s="6">
        <v>71.2</v>
      </c>
      <c r="F195" s="30">
        <v>66.05</v>
      </c>
      <c r="G195" s="6">
        <v>4.8</v>
      </c>
      <c r="I195" s="6">
        <f t="shared" si="17"/>
        <v>25.3</v>
      </c>
      <c r="J195" s="6">
        <v>17.7</v>
      </c>
      <c r="K195" s="6">
        <v>25.3</v>
      </c>
      <c r="L195" s="30">
        <v>26.3</v>
      </c>
      <c r="M195" s="6">
        <v>-1.7</v>
      </c>
      <c r="O195" s="6">
        <f t="shared" si="18"/>
        <v>155.5</v>
      </c>
      <c r="P195" s="6">
        <v>162.4</v>
      </c>
      <c r="Q195" s="6">
        <v>155.5</v>
      </c>
      <c r="R195" s="30">
        <v>159.80000000000001</v>
      </c>
      <c r="S195" s="6">
        <v>0.3</v>
      </c>
      <c r="V195" s="6">
        <v>252.3</v>
      </c>
      <c r="W195" s="6">
        <v>252</v>
      </c>
      <c r="X195" s="30">
        <v>252.14</v>
      </c>
      <c r="Y195" s="6">
        <v>3.4</v>
      </c>
      <c r="AA195" s="6">
        <f t="shared" si="19"/>
        <v>96.5</v>
      </c>
      <c r="AB195" s="6">
        <v>89.9</v>
      </c>
      <c r="AC195" s="6">
        <v>96.5</v>
      </c>
      <c r="AD195" s="30">
        <v>92.34</v>
      </c>
      <c r="AE195" s="6">
        <v>3.1</v>
      </c>
      <c r="AG195" s="6">
        <f t="shared" si="20"/>
        <v>28.3</v>
      </c>
      <c r="AH195" s="6">
        <v>28.6</v>
      </c>
      <c r="AI195" s="6">
        <v>28.3</v>
      </c>
      <c r="AJ195" s="30">
        <v>26.19</v>
      </c>
      <c r="AK195" s="6">
        <v>1.6</v>
      </c>
      <c r="AM195" s="6">
        <f t="shared" si="21"/>
        <v>61.7</v>
      </c>
      <c r="AN195" s="6">
        <v>64.400000000000006</v>
      </c>
      <c r="AO195" s="6">
        <v>61.7</v>
      </c>
      <c r="AP195" s="30">
        <v>63.38</v>
      </c>
      <c r="AQ195" s="6">
        <v>-0.7</v>
      </c>
      <c r="AS195" s="6">
        <f t="shared" si="22"/>
        <v>38.299999999999997</v>
      </c>
      <c r="AT195" s="6">
        <v>35.6</v>
      </c>
      <c r="AU195" s="6">
        <v>38.299999999999997</v>
      </c>
      <c r="AV195" s="30">
        <v>36.619999999999997</v>
      </c>
      <c r="AW195" s="6">
        <v>0.7</v>
      </c>
      <c r="AY195" s="6">
        <f t="shared" si="23"/>
        <v>26.2</v>
      </c>
      <c r="AZ195" s="6">
        <v>19.7</v>
      </c>
      <c r="BA195" s="6">
        <v>26.2</v>
      </c>
      <c r="BB195" s="30">
        <v>28.48</v>
      </c>
      <c r="BC195" s="6">
        <v>-2.8</v>
      </c>
      <c r="BD195" s="26"/>
      <c r="BE195" s="26"/>
      <c r="BF195" s="26"/>
    </row>
    <row r="196" spans="1:58" ht="12.75" x14ac:dyDescent="0.2">
      <c r="A196" s="7">
        <v>16</v>
      </c>
      <c r="B196">
        <v>12</v>
      </c>
      <c r="C196" s="6">
        <f t="shared" si="16"/>
        <v>59.9</v>
      </c>
      <c r="D196" s="6">
        <v>53.3</v>
      </c>
      <c r="E196" s="6">
        <v>59.9</v>
      </c>
      <c r="F196" s="30">
        <v>66.599999999999994</v>
      </c>
      <c r="G196" s="6">
        <v>6.7</v>
      </c>
      <c r="I196" s="6">
        <f t="shared" si="17"/>
        <v>27.2</v>
      </c>
      <c r="J196" s="6">
        <v>18.3</v>
      </c>
      <c r="K196" s="6">
        <v>27.2</v>
      </c>
      <c r="L196" s="30">
        <v>26.16</v>
      </c>
      <c r="M196" s="6">
        <v>-1.6</v>
      </c>
      <c r="O196" s="6">
        <f t="shared" si="18"/>
        <v>165.1</v>
      </c>
      <c r="P196" s="6">
        <v>180.9</v>
      </c>
      <c r="Q196" s="6">
        <v>165.1</v>
      </c>
      <c r="R196" s="30">
        <v>159.69999999999999</v>
      </c>
      <c r="S196" s="6">
        <v>-1.2</v>
      </c>
      <c r="V196" s="6">
        <v>252.5</v>
      </c>
      <c r="W196" s="6">
        <v>252.2</v>
      </c>
      <c r="X196" s="30">
        <v>252.47</v>
      </c>
      <c r="Y196" s="6">
        <v>3.9</v>
      </c>
      <c r="AA196" s="6">
        <f t="shared" si="19"/>
        <v>87.1</v>
      </c>
      <c r="AB196" s="6">
        <v>71.599999999999994</v>
      </c>
      <c r="AC196" s="6">
        <v>87.1</v>
      </c>
      <c r="AD196" s="30">
        <v>92.76</v>
      </c>
      <c r="AE196" s="6">
        <v>5.0999999999999996</v>
      </c>
      <c r="AG196" s="6">
        <f t="shared" si="20"/>
        <v>23.8</v>
      </c>
      <c r="AH196" s="6">
        <v>21.1</v>
      </c>
      <c r="AI196" s="6">
        <v>23.8</v>
      </c>
      <c r="AJ196" s="30">
        <v>26.38</v>
      </c>
      <c r="AK196" s="6">
        <v>2.2000000000000002</v>
      </c>
      <c r="AM196" s="6">
        <f t="shared" si="21"/>
        <v>65.5</v>
      </c>
      <c r="AN196" s="6">
        <v>71.599999999999994</v>
      </c>
      <c r="AO196" s="6">
        <v>65.5</v>
      </c>
      <c r="AP196" s="30">
        <v>63.26</v>
      </c>
      <c r="AQ196" s="6">
        <v>-1.4</v>
      </c>
      <c r="AS196" s="6">
        <f t="shared" si="22"/>
        <v>34.5</v>
      </c>
      <c r="AT196" s="6">
        <v>28.4</v>
      </c>
      <c r="AU196" s="6">
        <v>34.5</v>
      </c>
      <c r="AV196" s="30">
        <v>36.74</v>
      </c>
      <c r="AW196" s="6">
        <v>1.4</v>
      </c>
      <c r="AY196" s="6">
        <f t="shared" si="23"/>
        <v>31.2</v>
      </c>
      <c r="AZ196" s="6">
        <v>25.6</v>
      </c>
      <c r="BA196" s="6">
        <v>31.2</v>
      </c>
      <c r="BB196" s="30">
        <v>28.2</v>
      </c>
      <c r="BC196" s="6">
        <v>-3.3</v>
      </c>
      <c r="BD196" s="26"/>
    </row>
    <row r="197" spans="1:58" ht="12.75" x14ac:dyDescent="0.2">
      <c r="A197" s="7"/>
      <c r="B197">
        <v>1</v>
      </c>
      <c r="C197" s="6">
        <f t="shared" ref="C197:C260" si="24">$B$2*E197+(1-$B$2)*D197</f>
        <v>68.900000000000006</v>
      </c>
      <c r="D197" s="6">
        <v>57.6</v>
      </c>
      <c r="E197" s="6">
        <v>68.900000000000006</v>
      </c>
      <c r="F197" s="30">
        <v>67.290000000000006</v>
      </c>
      <c r="G197" s="6">
        <v>8.3000000000000007</v>
      </c>
      <c r="I197" s="6">
        <f t="shared" ref="I197:I260" si="25">$B$2*K197+(1-$B$2)*J197</f>
        <v>27.3</v>
      </c>
      <c r="J197" s="6">
        <v>25.6</v>
      </c>
      <c r="K197" s="6">
        <v>27.3</v>
      </c>
      <c r="L197" s="30">
        <v>25.99</v>
      </c>
      <c r="M197" s="6">
        <v>-2</v>
      </c>
      <c r="O197" s="6">
        <f t="shared" ref="O197:O260" si="26">$B$2*Q197+(1-$B$2)*P197</f>
        <v>156.4</v>
      </c>
      <c r="P197" s="6">
        <v>169.7</v>
      </c>
      <c r="Q197" s="6">
        <v>156.4</v>
      </c>
      <c r="R197" s="30">
        <v>159.54</v>
      </c>
      <c r="S197" s="6">
        <v>-1.9</v>
      </c>
      <c r="V197" s="6">
        <v>252.9</v>
      </c>
      <c r="W197" s="6">
        <v>252.6</v>
      </c>
      <c r="X197" s="30">
        <v>252.83</v>
      </c>
      <c r="Y197" s="6">
        <v>4.3</v>
      </c>
      <c r="AA197" s="6">
        <f t="shared" ref="AA197:AA260" si="27">$B$2*AC197+(1-$B$2)*AB197</f>
        <v>96.2</v>
      </c>
      <c r="AB197" s="6">
        <v>83.2</v>
      </c>
      <c r="AC197" s="6">
        <v>96.2</v>
      </c>
      <c r="AD197" s="30">
        <v>93.29</v>
      </c>
      <c r="AE197" s="6">
        <v>6.3</v>
      </c>
      <c r="AG197" s="6">
        <f t="shared" ref="AG197:AG260" si="28">$B$2*AI197+(1-$B$2)*AH197</f>
        <v>27.3</v>
      </c>
      <c r="AH197" s="6">
        <v>22.8</v>
      </c>
      <c r="AI197" s="6">
        <v>27.3</v>
      </c>
      <c r="AJ197" s="30">
        <v>26.62</v>
      </c>
      <c r="AK197" s="6">
        <v>2.8</v>
      </c>
      <c r="AM197" s="6">
        <f t="shared" ref="AM197:AM260" si="29">$B$2*AO197+(1-$B$2)*AN197</f>
        <v>61.9</v>
      </c>
      <c r="AN197" s="6">
        <v>67.099999999999994</v>
      </c>
      <c r="AO197" s="6">
        <v>61.9</v>
      </c>
      <c r="AP197" s="30">
        <v>63.1</v>
      </c>
      <c r="AQ197" s="6">
        <v>-1.9</v>
      </c>
      <c r="AS197" s="6">
        <f t="shared" ref="AS197:AS260" si="30">$B$2*AU197+(1-$B$2)*AT197</f>
        <v>38.1</v>
      </c>
      <c r="AT197" s="6">
        <v>32.9</v>
      </c>
      <c r="AU197" s="6">
        <v>38.1</v>
      </c>
      <c r="AV197" s="30">
        <v>36.9</v>
      </c>
      <c r="AW197" s="6">
        <v>1.9</v>
      </c>
      <c r="AY197" s="6">
        <f t="shared" ref="AY197:AY260" si="31">$B$2*BA197+(1-$B$2)*AZ197</f>
        <v>28.4</v>
      </c>
      <c r="AZ197" s="6">
        <v>30.8</v>
      </c>
      <c r="BA197" s="6">
        <v>28.4</v>
      </c>
      <c r="BB197" s="30">
        <v>27.86</v>
      </c>
      <c r="BC197" s="6">
        <v>-4.0999999999999996</v>
      </c>
      <c r="BD197" s="26"/>
    </row>
    <row r="198" spans="1:58" ht="12.75" x14ac:dyDescent="0.2">
      <c r="A198" s="7">
        <v>17</v>
      </c>
      <c r="B198">
        <v>2</v>
      </c>
      <c r="C198" s="6">
        <f t="shared" si="24"/>
        <v>73.099999999999994</v>
      </c>
      <c r="D198" s="6">
        <v>68.599999999999994</v>
      </c>
      <c r="E198" s="6">
        <v>73.099999999999994</v>
      </c>
      <c r="F198" s="30">
        <v>68</v>
      </c>
      <c r="G198" s="6">
        <v>8.5</v>
      </c>
      <c r="I198" s="6">
        <f t="shared" si="25"/>
        <v>25.5</v>
      </c>
      <c r="J198" s="6">
        <v>26.4</v>
      </c>
      <c r="K198" s="6">
        <v>25.5</v>
      </c>
      <c r="L198" s="30">
        <v>25.8</v>
      </c>
      <c r="M198" s="6">
        <v>-2.2999999999999998</v>
      </c>
      <c r="O198" s="6">
        <f t="shared" si="26"/>
        <v>154.69999999999999</v>
      </c>
      <c r="P198" s="6">
        <v>158.30000000000001</v>
      </c>
      <c r="Q198" s="6">
        <v>154.69999999999999</v>
      </c>
      <c r="R198" s="30">
        <v>159.41999999999999</v>
      </c>
      <c r="S198" s="6">
        <v>-1.5</v>
      </c>
      <c r="V198" s="6">
        <v>253.4</v>
      </c>
      <c r="W198" s="6">
        <v>253.2</v>
      </c>
      <c r="X198" s="30">
        <v>253.22</v>
      </c>
      <c r="Y198" s="6">
        <v>4.7</v>
      </c>
      <c r="AA198" s="6">
        <f t="shared" si="27"/>
        <v>98.6</v>
      </c>
      <c r="AB198" s="6">
        <v>95.1</v>
      </c>
      <c r="AC198" s="6">
        <v>98.6</v>
      </c>
      <c r="AD198" s="30">
        <v>93.8</v>
      </c>
      <c r="AE198" s="6">
        <v>6.2</v>
      </c>
      <c r="AG198" s="6">
        <f t="shared" si="28"/>
        <v>28.9</v>
      </c>
      <c r="AH198" s="6">
        <v>27.1</v>
      </c>
      <c r="AI198" s="6">
        <v>28.9</v>
      </c>
      <c r="AJ198" s="30">
        <v>26.85</v>
      </c>
      <c r="AK198" s="6">
        <v>2.9</v>
      </c>
      <c r="AM198" s="6">
        <f t="shared" si="29"/>
        <v>61.1</v>
      </c>
      <c r="AN198" s="6">
        <v>62.5</v>
      </c>
      <c r="AO198" s="6">
        <v>61.1</v>
      </c>
      <c r="AP198" s="30">
        <v>62.96</v>
      </c>
      <c r="AQ198" s="6">
        <v>-1.8</v>
      </c>
      <c r="AS198" s="6">
        <f t="shared" si="30"/>
        <v>38.9</v>
      </c>
      <c r="AT198" s="6">
        <v>37.5</v>
      </c>
      <c r="AU198" s="6">
        <v>38.9</v>
      </c>
      <c r="AV198" s="30">
        <v>37.04</v>
      </c>
      <c r="AW198" s="6">
        <v>1.8</v>
      </c>
      <c r="AY198" s="6">
        <f t="shared" si="31"/>
        <v>25.9</v>
      </c>
      <c r="AZ198" s="6">
        <v>27.8</v>
      </c>
      <c r="BA198" s="6">
        <v>25.9</v>
      </c>
      <c r="BB198" s="30">
        <v>27.51</v>
      </c>
      <c r="BC198" s="6">
        <v>-4.3</v>
      </c>
      <c r="BD198" s="26"/>
    </row>
    <row r="199" spans="1:58" ht="12.75" x14ac:dyDescent="0.2">
      <c r="A199" s="7">
        <v>17</v>
      </c>
      <c r="B199">
        <v>3</v>
      </c>
      <c r="C199" s="6">
        <f t="shared" si="24"/>
        <v>69.900000000000006</v>
      </c>
      <c r="D199" s="6">
        <v>60.7</v>
      </c>
      <c r="E199" s="6">
        <v>69.900000000000006</v>
      </c>
      <c r="F199" s="30">
        <v>68.63</v>
      </c>
      <c r="G199" s="6">
        <v>7.5</v>
      </c>
      <c r="I199" s="6">
        <f t="shared" si="25"/>
        <v>24.8</v>
      </c>
      <c r="J199" s="6">
        <v>30.9</v>
      </c>
      <c r="K199" s="6">
        <v>24.8</v>
      </c>
      <c r="L199" s="30">
        <v>25.66</v>
      </c>
      <c r="M199" s="6">
        <v>-1.7</v>
      </c>
      <c r="O199" s="6">
        <f t="shared" si="26"/>
        <v>159.1</v>
      </c>
      <c r="P199" s="6">
        <v>162.1</v>
      </c>
      <c r="Q199" s="6">
        <v>159.1</v>
      </c>
      <c r="R199" s="30">
        <v>159.35</v>
      </c>
      <c r="S199" s="6">
        <v>-0.8</v>
      </c>
      <c r="V199" s="6">
        <v>253.7</v>
      </c>
      <c r="W199" s="6">
        <v>253.7</v>
      </c>
      <c r="X199" s="30">
        <v>253.63</v>
      </c>
      <c r="Y199" s="6">
        <v>5</v>
      </c>
      <c r="AA199" s="6">
        <f t="shared" si="27"/>
        <v>94.6</v>
      </c>
      <c r="AB199" s="6">
        <v>91.6</v>
      </c>
      <c r="AC199" s="6">
        <v>94.6</v>
      </c>
      <c r="AD199" s="30">
        <v>94.28</v>
      </c>
      <c r="AE199" s="6">
        <v>5.8</v>
      </c>
      <c r="AG199" s="6">
        <f t="shared" si="28"/>
        <v>27.5</v>
      </c>
      <c r="AH199" s="6">
        <v>23.9</v>
      </c>
      <c r="AI199" s="6">
        <v>27.5</v>
      </c>
      <c r="AJ199" s="30">
        <v>27.06</v>
      </c>
      <c r="AK199" s="6">
        <v>2.4</v>
      </c>
      <c r="AM199" s="6">
        <f t="shared" si="29"/>
        <v>62.7</v>
      </c>
      <c r="AN199" s="6">
        <v>63.9</v>
      </c>
      <c r="AO199" s="6">
        <v>62.7</v>
      </c>
      <c r="AP199" s="30">
        <v>62.83</v>
      </c>
      <c r="AQ199" s="6">
        <v>-1.6</v>
      </c>
      <c r="AS199" s="6">
        <f t="shared" si="30"/>
        <v>37.299999999999997</v>
      </c>
      <c r="AT199" s="6">
        <v>36.1</v>
      </c>
      <c r="AU199" s="6">
        <v>37.299999999999997</v>
      </c>
      <c r="AV199" s="30">
        <v>37.17</v>
      </c>
      <c r="AW199" s="6">
        <v>1.6</v>
      </c>
      <c r="AY199" s="6">
        <f t="shared" si="31"/>
        <v>26.2</v>
      </c>
      <c r="AZ199" s="6">
        <v>33.700000000000003</v>
      </c>
      <c r="BA199" s="6">
        <v>26.2</v>
      </c>
      <c r="BB199" s="30">
        <v>27.21</v>
      </c>
      <c r="BC199" s="6">
        <v>-3.5</v>
      </c>
      <c r="BD199" s="26"/>
    </row>
    <row r="200" spans="1:58" ht="12.75" x14ac:dyDescent="0.2">
      <c r="A200" s="7">
        <v>17</v>
      </c>
      <c r="B200">
        <v>4</v>
      </c>
      <c r="C200" s="6">
        <f t="shared" si="24"/>
        <v>71.8</v>
      </c>
      <c r="D200" s="6">
        <v>60.9</v>
      </c>
      <c r="E200" s="6">
        <v>71.8</v>
      </c>
      <c r="F200" s="30">
        <v>69.14</v>
      </c>
      <c r="G200" s="6">
        <v>6.2</v>
      </c>
      <c r="I200" s="6">
        <f t="shared" si="25"/>
        <v>22.8</v>
      </c>
      <c r="J200" s="6">
        <v>27.5</v>
      </c>
      <c r="K200" s="6">
        <v>22.8</v>
      </c>
      <c r="L200" s="30">
        <v>25.6</v>
      </c>
      <c r="M200" s="6">
        <v>-0.6</v>
      </c>
      <c r="O200" s="6">
        <f t="shared" si="26"/>
        <v>159.6</v>
      </c>
      <c r="P200" s="6">
        <v>165.7</v>
      </c>
      <c r="Q200" s="6">
        <v>159.6</v>
      </c>
      <c r="R200" s="30">
        <v>159.32</v>
      </c>
      <c r="S200" s="6">
        <v>-0.3</v>
      </c>
      <c r="V200" s="6">
        <v>254.1</v>
      </c>
      <c r="W200" s="6">
        <v>254.2</v>
      </c>
      <c r="X200" s="30">
        <v>254.07</v>
      </c>
      <c r="Y200" s="6">
        <v>5.2</v>
      </c>
      <c r="AA200" s="6">
        <f t="shared" si="27"/>
        <v>94.7</v>
      </c>
      <c r="AB200" s="6">
        <v>88.4</v>
      </c>
      <c r="AC200" s="6">
        <v>94.7</v>
      </c>
      <c r="AD200" s="30">
        <v>94.74</v>
      </c>
      <c r="AE200" s="6">
        <v>5.5</v>
      </c>
      <c r="AG200" s="6">
        <f t="shared" si="28"/>
        <v>28.2</v>
      </c>
      <c r="AH200" s="6">
        <v>24</v>
      </c>
      <c r="AI200" s="6">
        <v>28.2</v>
      </c>
      <c r="AJ200" s="30">
        <v>27.21</v>
      </c>
      <c r="AK200" s="6">
        <v>1.9</v>
      </c>
      <c r="AM200" s="6">
        <f t="shared" si="29"/>
        <v>62.8</v>
      </c>
      <c r="AN200" s="6">
        <v>65.2</v>
      </c>
      <c r="AO200" s="6">
        <v>62.8</v>
      </c>
      <c r="AP200" s="30">
        <v>62.71</v>
      </c>
      <c r="AQ200" s="6">
        <v>-1.4</v>
      </c>
      <c r="AS200" s="6">
        <f t="shared" si="30"/>
        <v>37.200000000000003</v>
      </c>
      <c r="AT200" s="6">
        <v>34.799999999999997</v>
      </c>
      <c r="AU200" s="6">
        <v>37.200000000000003</v>
      </c>
      <c r="AV200" s="30">
        <v>37.29</v>
      </c>
      <c r="AW200" s="6">
        <v>1.4</v>
      </c>
      <c r="AY200" s="6">
        <f t="shared" si="31"/>
        <v>24.1</v>
      </c>
      <c r="AZ200" s="6">
        <v>31.1</v>
      </c>
      <c r="BA200" s="6">
        <v>24.1</v>
      </c>
      <c r="BB200" s="30">
        <v>27.02</v>
      </c>
      <c r="BC200" s="6">
        <v>-2.2999999999999998</v>
      </c>
      <c r="BD200" s="26"/>
    </row>
    <row r="201" spans="1:58" ht="12.75" x14ac:dyDescent="0.2">
      <c r="A201" s="7">
        <v>17</v>
      </c>
      <c r="B201">
        <v>5</v>
      </c>
      <c r="C201" s="6">
        <f t="shared" si="24"/>
        <v>71.400000000000006</v>
      </c>
      <c r="D201" s="6">
        <v>66.2</v>
      </c>
      <c r="E201" s="6">
        <v>71.400000000000006</v>
      </c>
      <c r="F201" s="30">
        <v>69.5</v>
      </c>
      <c r="G201" s="6">
        <v>4.3</v>
      </c>
      <c r="I201" s="6">
        <f t="shared" si="25"/>
        <v>29.5</v>
      </c>
      <c r="J201" s="6">
        <v>32.700000000000003</v>
      </c>
      <c r="K201" s="6">
        <v>29.5</v>
      </c>
      <c r="L201" s="30">
        <v>25.67</v>
      </c>
      <c r="M201" s="6">
        <v>0.8</v>
      </c>
      <c r="O201" s="6">
        <f t="shared" si="26"/>
        <v>153.9</v>
      </c>
      <c r="P201" s="6">
        <v>155.69999999999999</v>
      </c>
      <c r="Q201" s="6">
        <v>153.9</v>
      </c>
      <c r="R201" s="30">
        <v>159.35</v>
      </c>
      <c r="S201" s="6">
        <v>0.4</v>
      </c>
      <c r="V201" s="6">
        <v>254.7</v>
      </c>
      <c r="W201" s="6">
        <v>254.8</v>
      </c>
      <c r="X201" s="30">
        <v>254.52</v>
      </c>
      <c r="Y201" s="6">
        <v>5.4</v>
      </c>
      <c r="AA201" s="6">
        <f t="shared" si="27"/>
        <v>100.9</v>
      </c>
      <c r="AB201" s="6">
        <v>98.9</v>
      </c>
      <c r="AC201" s="6">
        <v>100.9</v>
      </c>
      <c r="AD201" s="30">
        <v>95.16</v>
      </c>
      <c r="AE201" s="6">
        <v>5</v>
      </c>
      <c r="AG201" s="6">
        <f t="shared" si="28"/>
        <v>28</v>
      </c>
      <c r="AH201" s="6">
        <v>26</v>
      </c>
      <c r="AI201" s="6">
        <v>28</v>
      </c>
      <c r="AJ201" s="30">
        <v>27.3</v>
      </c>
      <c r="AK201" s="6">
        <v>1.1000000000000001</v>
      </c>
      <c r="AM201" s="6">
        <f t="shared" si="29"/>
        <v>60.4</v>
      </c>
      <c r="AN201" s="6">
        <v>61.1</v>
      </c>
      <c r="AO201" s="6">
        <v>60.4</v>
      </c>
      <c r="AP201" s="30">
        <v>62.61</v>
      </c>
      <c r="AQ201" s="6">
        <v>-1.2</v>
      </c>
      <c r="AS201" s="6">
        <f t="shared" si="30"/>
        <v>39.6</v>
      </c>
      <c r="AT201" s="6">
        <v>38.9</v>
      </c>
      <c r="AU201" s="6">
        <v>39.6</v>
      </c>
      <c r="AV201" s="30">
        <v>37.39</v>
      </c>
      <c r="AW201" s="6">
        <v>1.2</v>
      </c>
      <c r="AY201" s="6">
        <f t="shared" si="31"/>
        <v>29.2</v>
      </c>
      <c r="AZ201" s="6">
        <v>33.1</v>
      </c>
      <c r="BA201" s="6">
        <v>29.2</v>
      </c>
      <c r="BB201" s="30">
        <v>26.97</v>
      </c>
      <c r="BC201" s="6">
        <v>-0.6</v>
      </c>
      <c r="BD201" s="26"/>
    </row>
    <row r="202" spans="1:58" ht="12.75" x14ac:dyDescent="0.2">
      <c r="A202" s="7">
        <v>17</v>
      </c>
      <c r="B202">
        <v>6</v>
      </c>
      <c r="C202" s="6">
        <f t="shared" si="24"/>
        <v>66.400000000000006</v>
      </c>
      <c r="D202" s="6">
        <v>79.7</v>
      </c>
      <c r="E202" s="6">
        <v>66.400000000000006</v>
      </c>
      <c r="F202" s="30">
        <v>69.680000000000007</v>
      </c>
      <c r="G202" s="6">
        <v>2.2000000000000002</v>
      </c>
      <c r="I202" s="6">
        <f t="shared" si="25"/>
        <v>21.4</v>
      </c>
      <c r="J202" s="6">
        <v>43.4</v>
      </c>
      <c r="K202" s="6">
        <v>21.4</v>
      </c>
      <c r="L202" s="30">
        <v>25.86</v>
      </c>
      <c r="M202" s="6">
        <v>2.2999999999999998</v>
      </c>
      <c r="O202" s="6">
        <f t="shared" si="26"/>
        <v>167.3</v>
      </c>
      <c r="P202" s="6">
        <v>131.69999999999999</v>
      </c>
      <c r="Q202" s="6">
        <v>167.3</v>
      </c>
      <c r="R202" s="30">
        <v>159.44</v>
      </c>
      <c r="S202" s="6">
        <v>1.1000000000000001</v>
      </c>
      <c r="V202" s="6">
        <v>254.8</v>
      </c>
      <c r="W202" s="6">
        <v>255.1</v>
      </c>
      <c r="X202" s="30">
        <v>254.98</v>
      </c>
      <c r="Y202" s="6">
        <v>5.6</v>
      </c>
      <c r="AA202" s="6">
        <f t="shared" si="27"/>
        <v>87.7</v>
      </c>
      <c r="AB202" s="6">
        <v>123.1</v>
      </c>
      <c r="AC202" s="6">
        <v>87.7</v>
      </c>
      <c r="AD202" s="30">
        <v>95.54</v>
      </c>
      <c r="AE202" s="6">
        <v>4.5</v>
      </c>
      <c r="AG202" s="6">
        <f t="shared" si="28"/>
        <v>26</v>
      </c>
      <c r="AH202" s="6">
        <v>31.3</v>
      </c>
      <c r="AI202" s="6">
        <v>26</v>
      </c>
      <c r="AJ202" s="30">
        <v>27.33</v>
      </c>
      <c r="AK202" s="6">
        <v>0.3</v>
      </c>
      <c r="AM202" s="6">
        <f t="shared" si="29"/>
        <v>65.599999999999994</v>
      </c>
      <c r="AN202" s="6">
        <v>51.7</v>
      </c>
      <c r="AO202" s="6">
        <v>65.599999999999994</v>
      </c>
      <c r="AP202" s="30">
        <v>62.53</v>
      </c>
      <c r="AQ202" s="6">
        <v>-1</v>
      </c>
      <c r="AS202" s="6">
        <f t="shared" si="30"/>
        <v>34.4</v>
      </c>
      <c r="AT202" s="6">
        <v>48.3</v>
      </c>
      <c r="AU202" s="6">
        <v>34.4</v>
      </c>
      <c r="AV202" s="30">
        <v>37.47</v>
      </c>
      <c r="AW202" s="6">
        <v>1</v>
      </c>
      <c r="AY202" s="6">
        <f t="shared" si="31"/>
        <v>24.3</v>
      </c>
      <c r="AZ202" s="6">
        <v>35.299999999999997</v>
      </c>
      <c r="BA202" s="6">
        <v>24.3</v>
      </c>
      <c r="BB202" s="30">
        <v>27.07</v>
      </c>
      <c r="BC202" s="6">
        <v>1.1000000000000001</v>
      </c>
      <c r="BD202" s="26"/>
    </row>
    <row r="203" spans="1:58" ht="12.75" x14ac:dyDescent="0.2">
      <c r="A203" s="7">
        <v>17</v>
      </c>
      <c r="B203">
        <v>7</v>
      </c>
      <c r="C203" s="6">
        <f t="shared" si="24"/>
        <v>64</v>
      </c>
      <c r="D203" s="6">
        <v>95</v>
      </c>
      <c r="E203" s="6">
        <v>64</v>
      </c>
      <c r="F203" s="30">
        <v>69.81</v>
      </c>
      <c r="G203" s="6">
        <v>1.5</v>
      </c>
      <c r="I203" s="6">
        <f t="shared" si="25"/>
        <v>28.1</v>
      </c>
      <c r="J203" s="6">
        <v>25.2</v>
      </c>
      <c r="K203" s="6">
        <v>28.1</v>
      </c>
      <c r="L203" s="30">
        <v>26.12</v>
      </c>
      <c r="M203" s="6">
        <v>3.2</v>
      </c>
      <c r="O203" s="6">
        <f t="shared" si="26"/>
        <v>163.30000000000001</v>
      </c>
      <c r="P203" s="6">
        <v>134.80000000000001</v>
      </c>
      <c r="Q203" s="6">
        <v>163.30000000000001</v>
      </c>
      <c r="R203" s="30">
        <v>159.53</v>
      </c>
      <c r="S203" s="6">
        <v>1</v>
      </c>
      <c r="V203" s="6">
        <v>255.1</v>
      </c>
      <c r="W203" s="6">
        <v>255.4</v>
      </c>
      <c r="X203" s="30">
        <v>255.46</v>
      </c>
      <c r="Y203" s="6">
        <v>5.8</v>
      </c>
      <c r="AA203" s="6">
        <f t="shared" si="27"/>
        <v>92.1</v>
      </c>
      <c r="AB203" s="6">
        <v>120.3</v>
      </c>
      <c r="AC203" s="6">
        <v>92.1</v>
      </c>
      <c r="AD203" s="30">
        <v>95.93</v>
      </c>
      <c r="AE203" s="6">
        <v>4.7</v>
      </c>
      <c r="AG203" s="6">
        <f t="shared" si="28"/>
        <v>25.1</v>
      </c>
      <c r="AH203" s="6">
        <v>37.299999999999997</v>
      </c>
      <c r="AI203" s="6">
        <v>25.1</v>
      </c>
      <c r="AJ203" s="30">
        <v>27.33</v>
      </c>
      <c r="AK203" s="6">
        <v>0</v>
      </c>
      <c r="AM203" s="6">
        <f t="shared" si="29"/>
        <v>63.9</v>
      </c>
      <c r="AN203" s="6">
        <v>52.8</v>
      </c>
      <c r="AO203" s="6">
        <v>63.9</v>
      </c>
      <c r="AP203" s="30">
        <v>62.45</v>
      </c>
      <c r="AQ203" s="6">
        <v>-1</v>
      </c>
      <c r="AS203" s="6">
        <f t="shared" si="30"/>
        <v>36.1</v>
      </c>
      <c r="AT203" s="6">
        <v>47.2</v>
      </c>
      <c r="AU203" s="6">
        <v>36.1</v>
      </c>
      <c r="AV203" s="30">
        <v>37.549999999999997</v>
      </c>
      <c r="AW203" s="6">
        <v>1</v>
      </c>
      <c r="AY203" s="6">
        <f t="shared" si="31"/>
        <v>30.5</v>
      </c>
      <c r="AZ203" s="6">
        <v>21</v>
      </c>
      <c r="BA203" s="6">
        <v>30.5</v>
      </c>
      <c r="BB203" s="30">
        <v>27.23</v>
      </c>
      <c r="BC203" s="6">
        <v>2</v>
      </c>
      <c r="BD203" s="26"/>
    </row>
    <row r="204" spans="1:58" ht="12.75" x14ac:dyDescent="0.2">
      <c r="A204" s="7">
        <v>17</v>
      </c>
      <c r="B204">
        <v>8</v>
      </c>
      <c r="C204" s="6">
        <f t="shared" si="24"/>
        <v>69.900000000000006</v>
      </c>
      <c r="D204" s="6">
        <v>83.1</v>
      </c>
      <c r="E204" s="6">
        <v>69.900000000000006</v>
      </c>
      <c r="F204" s="30">
        <v>70.010000000000005</v>
      </c>
      <c r="G204" s="6">
        <v>2.4</v>
      </c>
      <c r="I204" s="6">
        <f t="shared" si="25"/>
        <v>22.3</v>
      </c>
      <c r="J204" s="6">
        <v>17.399999999999999</v>
      </c>
      <c r="K204" s="6">
        <v>22.3</v>
      </c>
      <c r="L204" s="30">
        <v>26.34</v>
      </c>
      <c r="M204" s="6">
        <v>2.6</v>
      </c>
      <c r="O204" s="6">
        <f t="shared" si="26"/>
        <v>163.6</v>
      </c>
      <c r="P204" s="6">
        <v>155.1</v>
      </c>
      <c r="Q204" s="6">
        <v>163.6</v>
      </c>
      <c r="R204" s="30">
        <v>159.61000000000001</v>
      </c>
      <c r="S204" s="6">
        <v>0.9</v>
      </c>
      <c r="V204" s="6">
        <v>255.6</v>
      </c>
      <c r="W204" s="6">
        <v>255.8</v>
      </c>
      <c r="X204" s="30">
        <v>255.96</v>
      </c>
      <c r="Y204" s="6">
        <v>5.9</v>
      </c>
      <c r="AA204" s="6">
        <f t="shared" si="27"/>
        <v>92.2</v>
      </c>
      <c r="AB204" s="6">
        <v>100.5</v>
      </c>
      <c r="AC204" s="6">
        <v>92.2</v>
      </c>
      <c r="AD204" s="30">
        <v>96.35</v>
      </c>
      <c r="AE204" s="6">
        <v>5</v>
      </c>
      <c r="AG204" s="6">
        <f t="shared" si="28"/>
        <v>27.3</v>
      </c>
      <c r="AH204" s="6">
        <v>32.5</v>
      </c>
      <c r="AI204" s="6">
        <v>27.3</v>
      </c>
      <c r="AJ204" s="30">
        <v>27.35</v>
      </c>
      <c r="AK204" s="6">
        <v>0.3</v>
      </c>
      <c r="AM204" s="6">
        <f t="shared" si="29"/>
        <v>64</v>
      </c>
      <c r="AN204" s="6">
        <v>60.7</v>
      </c>
      <c r="AO204" s="6">
        <v>64</v>
      </c>
      <c r="AP204" s="30">
        <v>62.36</v>
      </c>
      <c r="AQ204" s="6">
        <v>-1.1000000000000001</v>
      </c>
      <c r="AS204" s="6">
        <f t="shared" si="30"/>
        <v>36</v>
      </c>
      <c r="AT204" s="6">
        <v>39.299999999999997</v>
      </c>
      <c r="AU204" s="6">
        <v>36</v>
      </c>
      <c r="AV204" s="30">
        <v>37.64</v>
      </c>
      <c r="AW204" s="6">
        <v>1.1000000000000001</v>
      </c>
      <c r="AY204" s="6">
        <f t="shared" si="31"/>
        <v>24.1</v>
      </c>
      <c r="AZ204" s="6">
        <v>17.3</v>
      </c>
      <c r="BA204" s="6">
        <v>24.1</v>
      </c>
      <c r="BB204" s="30">
        <v>27.34</v>
      </c>
      <c r="BC204" s="6">
        <v>1.3</v>
      </c>
      <c r="BD204" s="26"/>
    </row>
    <row r="205" spans="1:58" ht="12.75" x14ac:dyDescent="0.2">
      <c r="A205" s="7">
        <v>17</v>
      </c>
      <c r="B205">
        <v>9</v>
      </c>
      <c r="C205" s="6">
        <f t="shared" si="24"/>
        <v>71.5</v>
      </c>
      <c r="D205" s="6">
        <v>66.099999999999994</v>
      </c>
      <c r="E205" s="6">
        <v>71.5</v>
      </c>
      <c r="F205" s="30">
        <v>70.39</v>
      </c>
      <c r="G205" s="6">
        <v>4.5999999999999996</v>
      </c>
      <c r="I205" s="6">
        <f t="shared" si="25"/>
        <v>30.4</v>
      </c>
      <c r="J205" s="6">
        <v>26</v>
      </c>
      <c r="K205" s="6">
        <v>30.4</v>
      </c>
      <c r="L205" s="30">
        <v>26.35</v>
      </c>
      <c r="M205" s="6">
        <v>0.1</v>
      </c>
      <c r="O205" s="6">
        <f t="shared" si="26"/>
        <v>154.4</v>
      </c>
      <c r="P205" s="6">
        <v>164.2</v>
      </c>
      <c r="Q205" s="6">
        <v>154.4</v>
      </c>
      <c r="R205" s="30">
        <v>159.72</v>
      </c>
      <c r="S205" s="6">
        <v>1.4</v>
      </c>
      <c r="V205" s="6">
        <v>256.3</v>
      </c>
      <c r="W205" s="6">
        <v>256.3</v>
      </c>
      <c r="X205" s="30">
        <v>256.47000000000003</v>
      </c>
      <c r="Y205" s="6">
        <v>6.1</v>
      </c>
      <c r="AA205" s="6">
        <f t="shared" si="27"/>
        <v>101.9</v>
      </c>
      <c r="AB205" s="6">
        <v>92.1</v>
      </c>
      <c r="AC205" s="6">
        <v>101.9</v>
      </c>
      <c r="AD205" s="30">
        <v>96.74</v>
      </c>
      <c r="AE205" s="6">
        <v>4.7</v>
      </c>
      <c r="AG205" s="6">
        <f t="shared" si="28"/>
        <v>27.9</v>
      </c>
      <c r="AH205" s="6">
        <v>25.8</v>
      </c>
      <c r="AI205" s="6">
        <v>27.9</v>
      </c>
      <c r="AJ205" s="30">
        <v>27.45</v>
      </c>
      <c r="AK205" s="6">
        <v>1.1000000000000001</v>
      </c>
      <c r="AM205" s="6">
        <f t="shared" si="29"/>
        <v>60.3</v>
      </c>
      <c r="AN205" s="6">
        <v>64.099999999999994</v>
      </c>
      <c r="AO205" s="6">
        <v>60.3</v>
      </c>
      <c r="AP205" s="30">
        <v>62.28</v>
      </c>
      <c r="AQ205" s="6">
        <v>-0.9</v>
      </c>
      <c r="AS205" s="6">
        <f t="shared" si="30"/>
        <v>39.700000000000003</v>
      </c>
      <c r="AT205" s="6">
        <v>35.9</v>
      </c>
      <c r="AU205" s="6">
        <v>39.700000000000003</v>
      </c>
      <c r="AV205" s="30">
        <v>37.72</v>
      </c>
      <c r="AW205" s="6">
        <v>0.9</v>
      </c>
      <c r="AY205" s="6">
        <f t="shared" si="31"/>
        <v>29.8</v>
      </c>
      <c r="AZ205" s="6">
        <v>28.2</v>
      </c>
      <c r="BA205" s="6">
        <v>29.8</v>
      </c>
      <c r="BB205" s="30">
        <v>27.24</v>
      </c>
      <c r="BC205" s="6">
        <v>-1.2</v>
      </c>
      <c r="BD205" s="26"/>
    </row>
    <row r="206" spans="1:58" ht="12.75" x14ac:dyDescent="0.2">
      <c r="A206" s="7">
        <v>17</v>
      </c>
      <c r="B206">
        <v>10</v>
      </c>
      <c r="C206" s="6">
        <f t="shared" si="24"/>
        <v>76.2</v>
      </c>
      <c r="D206" s="6">
        <v>71.099999999999994</v>
      </c>
      <c r="E206" s="6">
        <v>76.2</v>
      </c>
      <c r="F206" s="30">
        <v>70.959999999999994</v>
      </c>
      <c r="G206" s="6">
        <v>6.9</v>
      </c>
      <c r="I206" s="6">
        <f t="shared" si="25"/>
        <v>25.1</v>
      </c>
      <c r="J206" s="6">
        <v>18.100000000000001</v>
      </c>
      <c r="K206" s="6">
        <v>25.1</v>
      </c>
      <c r="L206" s="30">
        <v>26.13</v>
      </c>
      <c r="M206" s="6">
        <v>-2.7</v>
      </c>
      <c r="O206" s="6">
        <f t="shared" si="26"/>
        <v>155.6</v>
      </c>
      <c r="P206" s="6">
        <v>167.9</v>
      </c>
      <c r="Q206" s="6">
        <v>155.6</v>
      </c>
      <c r="R206" s="30">
        <v>159.9</v>
      </c>
      <c r="S206" s="6">
        <v>2.1</v>
      </c>
      <c r="V206" s="6">
        <v>257.10000000000002</v>
      </c>
      <c r="W206" s="6">
        <v>256.89999999999998</v>
      </c>
      <c r="X206" s="30">
        <v>256.99</v>
      </c>
      <c r="Y206" s="6">
        <v>6.3</v>
      </c>
      <c r="AA206" s="6">
        <f t="shared" si="27"/>
        <v>101.3</v>
      </c>
      <c r="AB206" s="6">
        <v>89.1</v>
      </c>
      <c r="AC206" s="6">
        <v>101.3</v>
      </c>
      <c r="AD206" s="30">
        <v>97.09</v>
      </c>
      <c r="AE206" s="6">
        <v>4.2</v>
      </c>
      <c r="AG206" s="6">
        <f t="shared" si="28"/>
        <v>29.7</v>
      </c>
      <c r="AH206" s="6">
        <v>27.6</v>
      </c>
      <c r="AI206" s="6">
        <v>29.7</v>
      </c>
      <c r="AJ206" s="30">
        <v>27.61</v>
      </c>
      <c r="AK206" s="6">
        <v>2</v>
      </c>
      <c r="AM206" s="6">
        <f t="shared" si="29"/>
        <v>60.6</v>
      </c>
      <c r="AN206" s="6">
        <v>65.3</v>
      </c>
      <c r="AO206" s="6">
        <v>60.6</v>
      </c>
      <c r="AP206" s="30">
        <v>62.22</v>
      </c>
      <c r="AQ206" s="6">
        <v>-0.7</v>
      </c>
      <c r="AS206" s="6">
        <f t="shared" si="30"/>
        <v>39.4</v>
      </c>
      <c r="AT206" s="6">
        <v>34.700000000000003</v>
      </c>
      <c r="AU206" s="6">
        <v>39.4</v>
      </c>
      <c r="AV206" s="30">
        <v>37.78</v>
      </c>
      <c r="AW206" s="6">
        <v>0.7</v>
      </c>
      <c r="AY206" s="6">
        <f t="shared" si="31"/>
        <v>24.8</v>
      </c>
      <c r="AZ206" s="6">
        <v>20.3</v>
      </c>
      <c r="BA206" s="6">
        <v>24.8</v>
      </c>
      <c r="BB206" s="30">
        <v>26.91</v>
      </c>
      <c r="BC206" s="6">
        <v>-4</v>
      </c>
      <c r="BD206" s="26"/>
    </row>
    <row r="207" spans="1:58" ht="12.75" x14ac:dyDescent="0.2">
      <c r="A207" s="7">
        <v>17</v>
      </c>
      <c r="B207">
        <v>11</v>
      </c>
      <c r="C207" s="6">
        <f t="shared" si="24"/>
        <v>67.3</v>
      </c>
      <c r="D207" s="6">
        <v>69</v>
      </c>
      <c r="E207" s="6">
        <v>67.3</v>
      </c>
      <c r="F207" s="30">
        <v>71.709999999999994</v>
      </c>
      <c r="G207" s="6">
        <v>8.9</v>
      </c>
      <c r="I207" s="6">
        <f t="shared" si="25"/>
        <v>27.6</v>
      </c>
      <c r="J207" s="6">
        <v>20.6</v>
      </c>
      <c r="K207" s="6">
        <v>27.6</v>
      </c>
      <c r="L207" s="30">
        <v>25.66</v>
      </c>
      <c r="M207" s="6">
        <v>-5.6</v>
      </c>
      <c r="O207" s="6">
        <f t="shared" si="26"/>
        <v>162.6</v>
      </c>
      <c r="P207" s="6">
        <v>168.2</v>
      </c>
      <c r="Q207" s="6">
        <v>162.6</v>
      </c>
      <c r="R207" s="30">
        <v>160.16999999999999</v>
      </c>
      <c r="S207" s="6">
        <v>3.2</v>
      </c>
      <c r="V207" s="6">
        <v>257.8</v>
      </c>
      <c r="W207" s="6">
        <v>257.5</v>
      </c>
      <c r="X207" s="30">
        <v>257.54000000000002</v>
      </c>
      <c r="Y207" s="6">
        <v>6.5</v>
      </c>
      <c r="AA207" s="6">
        <f t="shared" si="27"/>
        <v>94.9</v>
      </c>
      <c r="AB207" s="6">
        <v>89.6</v>
      </c>
      <c r="AC207" s="6">
        <v>94.9</v>
      </c>
      <c r="AD207" s="30">
        <v>97.37</v>
      </c>
      <c r="AE207" s="6">
        <v>3.3</v>
      </c>
      <c r="AG207" s="6">
        <f t="shared" si="28"/>
        <v>26.1</v>
      </c>
      <c r="AH207" s="6">
        <v>26.8</v>
      </c>
      <c r="AI207" s="6">
        <v>26.1</v>
      </c>
      <c r="AJ207" s="30">
        <v>27.84</v>
      </c>
      <c r="AK207" s="6">
        <v>2.8</v>
      </c>
      <c r="AM207" s="6">
        <f t="shared" si="29"/>
        <v>63.1</v>
      </c>
      <c r="AN207" s="6">
        <v>65.3</v>
      </c>
      <c r="AO207" s="6">
        <v>63.1</v>
      </c>
      <c r="AP207" s="30">
        <v>62.19</v>
      </c>
      <c r="AQ207" s="6">
        <v>-0.3</v>
      </c>
      <c r="AS207" s="6">
        <f t="shared" si="30"/>
        <v>36.9</v>
      </c>
      <c r="AT207" s="6">
        <v>34.700000000000003</v>
      </c>
      <c r="AU207" s="6">
        <v>36.9</v>
      </c>
      <c r="AV207" s="30">
        <v>37.81</v>
      </c>
      <c r="AW207" s="6">
        <v>0.3</v>
      </c>
      <c r="AY207" s="6">
        <f t="shared" si="31"/>
        <v>29.1</v>
      </c>
      <c r="AZ207" s="6">
        <v>23</v>
      </c>
      <c r="BA207" s="6">
        <v>29.1</v>
      </c>
      <c r="BB207" s="30">
        <v>26.35</v>
      </c>
      <c r="BC207" s="6">
        <v>-6.7</v>
      </c>
      <c r="BD207" s="26"/>
    </row>
    <row r="208" spans="1:58" ht="12.75" x14ac:dyDescent="0.2">
      <c r="A208" s="7">
        <v>17</v>
      </c>
      <c r="B208">
        <v>12</v>
      </c>
      <c r="C208" s="6">
        <f t="shared" si="24"/>
        <v>69.599999999999994</v>
      </c>
      <c r="D208" s="6">
        <v>63.7</v>
      </c>
      <c r="E208" s="6">
        <v>69.599999999999994</v>
      </c>
      <c r="F208" s="30">
        <v>72.540000000000006</v>
      </c>
      <c r="G208" s="6">
        <v>10</v>
      </c>
      <c r="I208" s="6">
        <f t="shared" si="25"/>
        <v>30</v>
      </c>
      <c r="J208" s="6">
        <v>21.1</v>
      </c>
      <c r="K208" s="6">
        <v>30</v>
      </c>
      <c r="L208" s="30">
        <v>25.07</v>
      </c>
      <c r="M208" s="6">
        <v>-7.1</v>
      </c>
      <c r="O208" s="6">
        <f t="shared" si="26"/>
        <v>158.69999999999999</v>
      </c>
      <c r="P208" s="6">
        <v>173.6</v>
      </c>
      <c r="Q208" s="6">
        <v>158.69999999999999</v>
      </c>
      <c r="R208" s="30">
        <v>160.49</v>
      </c>
      <c r="S208" s="6">
        <v>3.8</v>
      </c>
      <c r="V208" s="6">
        <v>258.39999999999998</v>
      </c>
      <c r="W208" s="6">
        <v>258.2</v>
      </c>
      <c r="X208" s="30">
        <v>258.10000000000002</v>
      </c>
      <c r="Y208" s="6">
        <v>6.7</v>
      </c>
      <c r="AA208" s="6">
        <f t="shared" si="27"/>
        <v>99.5</v>
      </c>
      <c r="AB208" s="6">
        <v>84.8</v>
      </c>
      <c r="AC208" s="6">
        <v>99.5</v>
      </c>
      <c r="AD208" s="30">
        <v>97.61</v>
      </c>
      <c r="AE208" s="6">
        <v>2.9</v>
      </c>
      <c r="AG208" s="6">
        <f t="shared" si="28"/>
        <v>26.9</v>
      </c>
      <c r="AH208" s="6">
        <v>24.6</v>
      </c>
      <c r="AI208" s="6">
        <v>26.9</v>
      </c>
      <c r="AJ208" s="30">
        <v>28.11</v>
      </c>
      <c r="AK208" s="6">
        <v>3.2</v>
      </c>
      <c r="AM208" s="6">
        <f t="shared" si="29"/>
        <v>61.5</v>
      </c>
      <c r="AN208" s="6">
        <v>67.2</v>
      </c>
      <c r="AO208" s="6">
        <v>61.5</v>
      </c>
      <c r="AP208" s="30">
        <v>62.18</v>
      </c>
      <c r="AQ208" s="6">
        <v>-0.2</v>
      </c>
      <c r="AS208" s="6">
        <f t="shared" si="30"/>
        <v>38.5</v>
      </c>
      <c r="AT208" s="6">
        <v>32.799999999999997</v>
      </c>
      <c r="AU208" s="6">
        <v>38.5</v>
      </c>
      <c r="AV208" s="30">
        <v>37.82</v>
      </c>
      <c r="AW208" s="6">
        <v>0.2</v>
      </c>
      <c r="AY208" s="6">
        <f t="shared" si="31"/>
        <v>30.1</v>
      </c>
      <c r="AZ208" s="6">
        <v>24.9</v>
      </c>
      <c r="BA208" s="6">
        <v>30.1</v>
      </c>
      <c r="BB208" s="30">
        <v>25.68</v>
      </c>
      <c r="BC208" s="6">
        <v>-8.1</v>
      </c>
      <c r="BD208" s="26"/>
    </row>
    <row r="209" spans="1:56" ht="12.75" x14ac:dyDescent="0.2">
      <c r="A209" s="7"/>
      <c r="B209">
        <v>1</v>
      </c>
      <c r="C209" s="6">
        <f t="shared" si="24"/>
        <v>81.400000000000006</v>
      </c>
      <c r="D209" s="6">
        <v>68.3</v>
      </c>
      <c r="E209" s="6">
        <v>81.400000000000006</v>
      </c>
      <c r="F209" s="30">
        <v>73.39</v>
      </c>
      <c r="G209" s="6">
        <v>10.199999999999999</v>
      </c>
      <c r="I209" s="6">
        <f t="shared" si="25"/>
        <v>28.3</v>
      </c>
      <c r="J209" s="6">
        <v>26</v>
      </c>
      <c r="K209" s="6">
        <v>28.3</v>
      </c>
      <c r="L209" s="30">
        <v>24.48</v>
      </c>
      <c r="M209" s="6">
        <v>-7.1</v>
      </c>
      <c r="O209" s="6">
        <f t="shared" si="26"/>
        <v>149.1</v>
      </c>
      <c r="P209" s="6">
        <v>164.7</v>
      </c>
      <c r="Q209" s="6">
        <v>149.1</v>
      </c>
      <c r="R209" s="30">
        <v>160.80000000000001</v>
      </c>
      <c r="S209" s="6">
        <v>3.8</v>
      </c>
      <c r="V209" s="6">
        <v>259</v>
      </c>
      <c r="W209" s="6">
        <v>258.8</v>
      </c>
      <c r="X209" s="30">
        <v>258.67</v>
      </c>
      <c r="Y209" s="6">
        <v>6.9</v>
      </c>
      <c r="AA209" s="6">
        <f t="shared" si="27"/>
        <v>109.7</v>
      </c>
      <c r="AB209" s="6">
        <v>94.3</v>
      </c>
      <c r="AC209" s="6">
        <v>109.7</v>
      </c>
      <c r="AD209" s="30">
        <v>97.87</v>
      </c>
      <c r="AE209" s="6">
        <v>3.1</v>
      </c>
      <c r="AG209" s="6">
        <f t="shared" si="28"/>
        <v>31.5</v>
      </c>
      <c r="AH209" s="6">
        <v>26.4</v>
      </c>
      <c r="AI209" s="6">
        <v>31.5</v>
      </c>
      <c r="AJ209" s="30">
        <v>28.37</v>
      </c>
      <c r="AK209" s="6">
        <v>3.2</v>
      </c>
      <c r="AM209" s="6">
        <f t="shared" si="29"/>
        <v>57.6</v>
      </c>
      <c r="AN209" s="6">
        <v>63.6</v>
      </c>
      <c r="AO209" s="6">
        <v>57.6</v>
      </c>
      <c r="AP209" s="30">
        <v>62.16</v>
      </c>
      <c r="AQ209" s="6">
        <v>-0.2</v>
      </c>
      <c r="AS209" s="6">
        <f t="shared" si="30"/>
        <v>42.4</v>
      </c>
      <c r="AT209" s="6">
        <v>36.4</v>
      </c>
      <c r="AU209" s="6">
        <v>42.4</v>
      </c>
      <c r="AV209" s="30">
        <v>37.840000000000003</v>
      </c>
      <c r="AW209" s="6">
        <v>0.2</v>
      </c>
      <c r="AY209" s="6">
        <f t="shared" si="31"/>
        <v>25.8</v>
      </c>
      <c r="AZ209" s="6">
        <v>27.6</v>
      </c>
      <c r="BA209" s="6">
        <v>25.8</v>
      </c>
      <c r="BB209" s="30">
        <v>25.01</v>
      </c>
      <c r="BC209" s="6">
        <v>-8</v>
      </c>
      <c r="BD209" s="26"/>
    </row>
    <row r="210" spans="1:56" ht="12.75" x14ac:dyDescent="0.2">
      <c r="A210" s="7">
        <v>18</v>
      </c>
      <c r="B210">
        <v>2</v>
      </c>
      <c r="C210" s="6">
        <f t="shared" si="24"/>
        <v>69</v>
      </c>
      <c r="D210" s="6">
        <v>65.3</v>
      </c>
      <c r="E210" s="6">
        <v>69</v>
      </c>
      <c r="F210" s="30">
        <v>74.16</v>
      </c>
      <c r="G210" s="6">
        <v>9.1999999999999993</v>
      </c>
      <c r="I210" s="6">
        <f t="shared" si="25"/>
        <v>20.8</v>
      </c>
      <c r="J210" s="6">
        <v>22.3</v>
      </c>
      <c r="K210" s="6">
        <v>20.8</v>
      </c>
      <c r="L210" s="30">
        <v>24.01</v>
      </c>
      <c r="M210" s="6">
        <v>-5.6</v>
      </c>
      <c r="O210" s="6">
        <f t="shared" si="26"/>
        <v>169.5</v>
      </c>
      <c r="P210" s="6">
        <v>171.7</v>
      </c>
      <c r="Q210" s="6">
        <v>169.5</v>
      </c>
      <c r="R210" s="30">
        <v>161.09</v>
      </c>
      <c r="S210" s="6">
        <v>3.4</v>
      </c>
      <c r="V210" s="6">
        <v>259.3</v>
      </c>
      <c r="W210" s="6">
        <v>259.3</v>
      </c>
      <c r="X210" s="30">
        <v>259.26</v>
      </c>
      <c r="Y210" s="6">
        <v>7</v>
      </c>
      <c r="AA210" s="6">
        <f t="shared" si="27"/>
        <v>89.8</v>
      </c>
      <c r="AB210" s="6">
        <v>87.7</v>
      </c>
      <c r="AC210" s="6">
        <v>89.8</v>
      </c>
      <c r="AD210" s="30">
        <v>98.17</v>
      </c>
      <c r="AE210" s="6">
        <v>3.6</v>
      </c>
      <c r="AG210" s="6">
        <f t="shared" si="28"/>
        <v>26.6</v>
      </c>
      <c r="AH210" s="6">
        <v>25.2</v>
      </c>
      <c r="AI210" s="6">
        <v>26.6</v>
      </c>
      <c r="AJ210" s="30">
        <v>28.6</v>
      </c>
      <c r="AK210" s="6">
        <v>2.8</v>
      </c>
      <c r="AM210" s="6">
        <f t="shared" si="29"/>
        <v>65.400000000000006</v>
      </c>
      <c r="AN210" s="6">
        <v>66.2</v>
      </c>
      <c r="AO210" s="6">
        <v>65.400000000000006</v>
      </c>
      <c r="AP210" s="30">
        <v>62.13</v>
      </c>
      <c r="AQ210" s="6">
        <v>-0.4</v>
      </c>
      <c r="AS210" s="6">
        <f t="shared" si="30"/>
        <v>34.6</v>
      </c>
      <c r="AT210" s="6">
        <v>33.799999999999997</v>
      </c>
      <c r="AU210" s="6">
        <v>34.6</v>
      </c>
      <c r="AV210" s="30">
        <v>37.869999999999997</v>
      </c>
      <c r="AW210" s="6">
        <v>0.4</v>
      </c>
      <c r="AY210" s="6">
        <f t="shared" si="31"/>
        <v>23.2</v>
      </c>
      <c r="AZ210" s="6">
        <v>25.5</v>
      </c>
      <c r="BA210" s="6">
        <v>23.2</v>
      </c>
      <c r="BB210" s="30">
        <v>24.46</v>
      </c>
      <c r="BC210" s="6">
        <v>-6.6</v>
      </c>
      <c r="BD210" s="26"/>
    </row>
    <row r="211" spans="1:56" ht="12.75" x14ac:dyDescent="0.2">
      <c r="A211" s="7">
        <v>18</v>
      </c>
      <c r="B211">
        <v>3</v>
      </c>
      <c r="C211" s="6">
        <f t="shared" si="24"/>
        <v>69.5</v>
      </c>
      <c r="D211" s="6">
        <v>60.1</v>
      </c>
      <c r="E211" s="6">
        <v>69.5</v>
      </c>
      <c r="F211" s="30">
        <v>74.73</v>
      </c>
      <c r="G211" s="6">
        <v>6.9</v>
      </c>
      <c r="I211" s="6">
        <f t="shared" si="25"/>
        <v>20.8</v>
      </c>
      <c r="J211" s="6">
        <v>26</v>
      </c>
      <c r="K211" s="6">
        <v>20.8</v>
      </c>
      <c r="L211" s="30">
        <v>23.82</v>
      </c>
      <c r="M211" s="6">
        <v>-2.4</v>
      </c>
      <c r="O211" s="6">
        <f t="shared" si="26"/>
        <v>169.6</v>
      </c>
      <c r="P211" s="6">
        <v>173.9</v>
      </c>
      <c r="Q211" s="6">
        <v>169.6</v>
      </c>
      <c r="R211" s="30">
        <v>161.30000000000001</v>
      </c>
      <c r="S211" s="6">
        <v>2.5</v>
      </c>
      <c r="V211" s="6">
        <v>259.89999999999998</v>
      </c>
      <c r="W211" s="6">
        <v>259.89999999999998</v>
      </c>
      <c r="X211" s="30">
        <v>259.83999999999997</v>
      </c>
      <c r="Y211" s="6">
        <v>7</v>
      </c>
      <c r="AA211" s="6">
        <f t="shared" si="27"/>
        <v>90.3</v>
      </c>
      <c r="AB211" s="6">
        <v>86.1</v>
      </c>
      <c r="AC211" s="6">
        <v>90.3</v>
      </c>
      <c r="AD211" s="30">
        <v>98.55</v>
      </c>
      <c r="AE211" s="6">
        <v>4.5</v>
      </c>
      <c r="AG211" s="6">
        <f t="shared" si="28"/>
        <v>26.8</v>
      </c>
      <c r="AH211" s="6">
        <v>23.1</v>
      </c>
      <c r="AI211" s="6">
        <v>26.8</v>
      </c>
      <c r="AJ211" s="30">
        <v>28.76</v>
      </c>
      <c r="AK211" s="6">
        <v>1.9</v>
      </c>
      <c r="AM211" s="6">
        <f t="shared" si="29"/>
        <v>65.3</v>
      </c>
      <c r="AN211" s="6">
        <v>66.900000000000006</v>
      </c>
      <c r="AO211" s="6">
        <v>65.3</v>
      </c>
      <c r="AP211" s="30">
        <v>62.07</v>
      </c>
      <c r="AQ211" s="6">
        <v>-0.7</v>
      </c>
      <c r="AS211" s="6">
        <f t="shared" si="30"/>
        <v>34.700000000000003</v>
      </c>
      <c r="AT211" s="6">
        <v>33.1</v>
      </c>
      <c r="AU211" s="6">
        <v>34.700000000000003</v>
      </c>
      <c r="AV211" s="30">
        <v>37.93</v>
      </c>
      <c r="AW211" s="6">
        <v>0.7</v>
      </c>
      <c r="AY211" s="6">
        <f t="shared" si="31"/>
        <v>23</v>
      </c>
      <c r="AZ211" s="6">
        <v>30.2</v>
      </c>
      <c r="BA211" s="6">
        <v>23</v>
      </c>
      <c r="BB211" s="30">
        <v>24.17</v>
      </c>
      <c r="BC211" s="6">
        <v>-3.5</v>
      </c>
      <c r="BD211" s="26"/>
    </row>
    <row r="212" spans="1:56" ht="12.75" x14ac:dyDescent="0.2">
      <c r="A212" s="7">
        <v>18</v>
      </c>
      <c r="B212">
        <v>4</v>
      </c>
      <c r="C212" s="6">
        <f t="shared" si="24"/>
        <v>84.8</v>
      </c>
      <c r="D212" s="6">
        <v>73</v>
      </c>
      <c r="E212" s="6">
        <v>84.8</v>
      </c>
      <c r="F212" s="30">
        <v>75.13</v>
      </c>
      <c r="G212" s="6">
        <v>4.8</v>
      </c>
      <c r="I212" s="6">
        <f t="shared" si="25"/>
        <v>19.399999999999999</v>
      </c>
      <c r="J212" s="6">
        <v>23.8</v>
      </c>
      <c r="K212" s="6">
        <v>19.399999999999999</v>
      </c>
      <c r="L212" s="30">
        <v>23.97</v>
      </c>
      <c r="M212" s="6">
        <v>1.9</v>
      </c>
      <c r="O212" s="6">
        <f t="shared" si="26"/>
        <v>156.19999999999999</v>
      </c>
      <c r="P212" s="6">
        <v>163.5</v>
      </c>
      <c r="Q212" s="6">
        <v>156.19999999999999</v>
      </c>
      <c r="R212" s="30">
        <v>161.32</v>
      </c>
      <c r="S212" s="6">
        <v>0.3</v>
      </c>
      <c r="V212" s="6">
        <v>260.3</v>
      </c>
      <c r="W212" s="6">
        <v>260.39999999999998</v>
      </c>
      <c r="X212" s="30">
        <v>260.42</v>
      </c>
      <c r="Y212" s="6">
        <v>7</v>
      </c>
      <c r="AA212" s="6">
        <f t="shared" si="27"/>
        <v>104.2</v>
      </c>
      <c r="AB212" s="6">
        <v>96.8</v>
      </c>
      <c r="AC212" s="6">
        <v>104.2</v>
      </c>
      <c r="AD212" s="30">
        <v>99.1</v>
      </c>
      <c r="AE212" s="6">
        <v>6.7</v>
      </c>
      <c r="AG212" s="6">
        <f t="shared" si="28"/>
        <v>32.6</v>
      </c>
      <c r="AH212" s="6">
        <v>28</v>
      </c>
      <c r="AI212" s="6">
        <v>32.6</v>
      </c>
      <c r="AJ212" s="30">
        <v>28.85</v>
      </c>
      <c r="AK212" s="6">
        <v>1.1000000000000001</v>
      </c>
      <c r="AM212" s="6">
        <f t="shared" si="29"/>
        <v>60</v>
      </c>
      <c r="AN212" s="6">
        <v>62.8</v>
      </c>
      <c r="AO212" s="6">
        <v>60</v>
      </c>
      <c r="AP212" s="30">
        <v>61.94</v>
      </c>
      <c r="AQ212" s="6">
        <v>-1.6</v>
      </c>
      <c r="AS212" s="6">
        <f t="shared" si="30"/>
        <v>40</v>
      </c>
      <c r="AT212" s="6">
        <v>37.200000000000003</v>
      </c>
      <c r="AU212" s="6">
        <v>40</v>
      </c>
      <c r="AV212" s="30">
        <v>38.06</v>
      </c>
      <c r="AW212" s="6">
        <v>1.6</v>
      </c>
      <c r="AY212" s="6">
        <f t="shared" si="31"/>
        <v>18.600000000000001</v>
      </c>
      <c r="AZ212" s="6">
        <v>24.6</v>
      </c>
      <c r="BA212" s="6">
        <v>18.600000000000001</v>
      </c>
      <c r="BB212" s="30">
        <v>24.19</v>
      </c>
      <c r="BC212" s="6">
        <v>0.3</v>
      </c>
      <c r="BD212" s="26"/>
    </row>
    <row r="213" spans="1:56" ht="12.75" x14ac:dyDescent="0.2">
      <c r="A213" s="7">
        <v>18</v>
      </c>
      <c r="B213">
        <v>5</v>
      </c>
      <c r="C213" s="6">
        <f t="shared" si="24"/>
        <v>77.2</v>
      </c>
      <c r="D213" s="6">
        <v>71.8</v>
      </c>
      <c r="E213" s="6">
        <v>77.2</v>
      </c>
      <c r="F213" s="30">
        <v>75.44</v>
      </c>
      <c r="G213" s="6">
        <v>3.7</v>
      </c>
      <c r="I213" s="6">
        <f t="shared" si="25"/>
        <v>18.100000000000001</v>
      </c>
      <c r="J213" s="6">
        <v>21.5</v>
      </c>
      <c r="K213" s="6">
        <v>18.100000000000001</v>
      </c>
      <c r="L213" s="30">
        <v>24.54</v>
      </c>
      <c r="M213" s="6">
        <v>6.8</v>
      </c>
      <c r="O213" s="6">
        <f t="shared" si="26"/>
        <v>165.6</v>
      </c>
      <c r="P213" s="6">
        <v>167.5</v>
      </c>
      <c r="Q213" s="6">
        <v>165.6</v>
      </c>
      <c r="R213" s="30">
        <v>161.02000000000001</v>
      </c>
      <c r="S213" s="6">
        <v>-3.5</v>
      </c>
      <c r="V213" s="6">
        <v>260.7</v>
      </c>
      <c r="W213" s="6">
        <v>260.89999999999998</v>
      </c>
      <c r="X213" s="30">
        <v>261.01</v>
      </c>
      <c r="Y213" s="6">
        <v>7</v>
      </c>
      <c r="AA213" s="6">
        <f t="shared" si="27"/>
        <v>95.3</v>
      </c>
      <c r="AB213" s="6">
        <v>93.3</v>
      </c>
      <c r="AC213" s="6">
        <v>95.3</v>
      </c>
      <c r="AD213" s="30">
        <v>99.98</v>
      </c>
      <c r="AE213" s="6">
        <v>10.5</v>
      </c>
      <c r="AG213" s="6">
        <f t="shared" si="28"/>
        <v>29.6</v>
      </c>
      <c r="AH213" s="6">
        <v>27.5</v>
      </c>
      <c r="AI213" s="6">
        <v>29.6</v>
      </c>
      <c r="AJ213" s="30">
        <v>28.9</v>
      </c>
      <c r="AK213" s="6">
        <v>0.7</v>
      </c>
      <c r="AM213" s="6">
        <f t="shared" si="29"/>
        <v>63.5</v>
      </c>
      <c r="AN213" s="6">
        <v>64.2</v>
      </c>
      <c r="AO213" s="6">
        <v>63.5</v>
      </c>
      <c r="AP213" s="30">
        <v>61.69</v>
      </c>
      <c r="AQ213" s="6">
        <v>-3</v>
      </c>
      <c r="AS213" s="6">
        <f t="shared" si="30"/>
        <v>36.5</v>
      </c>
      <c r="AT213" s="6">
        <v>35.799999999999997</v>
      </c>
      <c r="AU213" s="6">
        <v>36.5</v>
      </c>
      <c r="AV213" s="30">
        <v>38.31</v>
      </c>
      <c r="AW213" s="6">
        <v>3</v>
      </c>
      <c r="AY213" s="6">
        <f t="shared" si="31"/>
        <v>19</v>
      </c>
      <c r="AZ213" s="6">
        <v>23.1</v>
      </c>
      <c r="BA213" s="6">
        <v>19</v>
      </c>
      <c r="BB213" s="30">
        <v>24.54</v>
      </c>
      <c r="BC213" s="6">
        <v>4.3</v>
      </c>
      <c r="BD213" s="26"/>
    </row>
    <row r="214" spans="1:56" ht="12.75" x14ac:dyDescent="0.2">
      <c r="A214" s="7">
        <v>18</v>
      </c>
      <c r="B214">
        <v>6</v>
      </c>
      <c r="C214" s="6">
        <f t="shared" si="24"/>
        <v>69.8</v>
      </c>
      <c r="D214" s="6">
        <v>83.1</v>
      </c>
      <c r="E214" s="6">
        <v>69.8</v>
      </c>
      <c r="F214" s="30">
        <v>75.7</v>
      </c>
      <c r="G214" s="6">
        <v>3.1</v>
      </c>
      <c r="I214" s="6">
        <f t="shared" si="25"/>
        <v>28.3</v>
      </c>
      <c r="J214" s="6">
        <v>49.9</v>
      </c>
      <c r="K214" s="6">
        <v>28.3</v>
      </c>
      <c r="L214" s="30">
        <v>25.59</v>
      </c>
      <c r="M214" s="6">
        <v>12.6</v>
      </c>
      <c r="O214" s="6">
        <f t="shared" si="26"/>
        <v>163.5</v>
      </c>
      <c r="P214" s="6">
        <v>128.4</v>
      </c>
      <c r="Q214" s="6">
        <v>163.5</v>
      </c>
      <c r="R214" s="30">
        <v>160.31</v>
      </c>
      <c r="S214" s="6">
        <v>-8.6</v>
      </c>
      <c r="V214" s="6">
        <v>261.39999999999998</v>
      </c>
      <c r="W214" s="6">
        <v>261.60000000000002</v>
      </c>
      <c r="X214" s="30">
        <v>261.58999999999997</v>
      </c>
      <c r="Y214" s="6">
        <v>7</v>
      </c>
      <c r="AA214" s="6">
        <f t="shared" si="27"/>
        <v>98.1</v>
      </c>
      <c r="AB214" s="6">
        <v>133</v>
      </c>
      <c r="AC214" s="6">
        <v>98.1</v>
      </c>
      <c r="AD214" s="30">
        <v>101.29</v>
      </c>
      <c r="AE214" s="6">
        <v>15.7</v>
      </c>
      <c r="AG214" s="6">
        <f t="shared" si="28"/>
        <v>26.7</v>
      </c>
      <c r="AH214" s="6">
        <v>31.8</v>
      </c>
      <c r="AI214" s="6">
        <v>26.7</v>
      </c>
      <c r="AJ214" s="30">
        <v>28.94</v>
      </c>
      <c r="AK214" s="6">
        <v>0.4</v>
      </c>
      <c r="AM214" s="6">
        <f t="shared" si="29"/>
        <v>62.5</v>
      </c>
      <c r="AN214" s="6">
        <v>49.1</v>
      </c>
      <c r="AO214" s="6">
        <v>62.5</v>
      </c>
      <c r="AP214" s="30">
        <v>61.28</v>
      </c>
      <c r="AQ214" s="6">
        <v>-5</v>
      </c>
      <c r="AS214" s="6">
        <f t="shared" si="30"/>
        <v>37.5</v>
      </c>
      <c r="AT214" s="6">
        <v>50.9</v>
      </c>
      <c r="AU214" s="6">
        <v>37.5</v>
      </c>
      <c r="AV214" s="30">
        <v>38.72</v>
      </c>
      <c r="AW214" s="6">
        <v>5</v>
      </c>
      <c r="AY214" s="6">
        <f t="shared" si="31"/>
        <v>28.8</v>
      </c>
      <c r="AZ214" s="6">
        <v>37.5</v>
      </c>
      <c r="BA214" s="6">
        <v>28.8</v>
      </c>
      <c r="BB214" s="30">
        <v>25.26</v>
      </c>
      <c r="BC214" s="6">
        <v>8.6</v>
      </c>
      <c r="BD214" s="26"/>
    </row>
    <row r="215" spans="1:56" ht="12.75" x14ac:dyDescent="0.2">
      <c r="A215" s="7">
        <v>18</v>
      </c>
      <c r="B215">
        <v>7</v>
      </c>
      <c r="C215" s="6">
        <f t="shared" si="24"/>
        <v>80.5</v>
      </c>
      <c r="D215" s="6">
        <v>110.6</v>
      </c>
      <c r="E215" s="6">
        <v>80.5</v>
      </c>
      <c r="F215" s="30">
        <v>75.930000000000007</v>
      </c>
      <c r="G215" s="6">
        <v>2.8</v>
      </c>
      <c r="I215" s="6">
        <f t="shared" si="25"/>
        <v>27.8</v>
      </c>
      <c r="J215" s="6">
        <v>26.7</v>
      </c>
      <c r="K215" s="6">
        <v>27.8</v>
      </c>
      <c r="L215" s="30">
        <v>27.09</v>
      </c>
      <c r="M215" s="6">
        <v>18</v>
      </c>
      <c r="O215" s="6">
        <f t="shared" si="26"/>
        <v>154</v>
      </c>
      <c r="P215" s="6">
        <v>124.9</v>
      </c>
      <c r="Q215" s="6">
        <v>154</v>
      </c>
      <c r="R215" s="30">
        <v>159.16999999999999</v>
      </c>
      <c r="S215" s="6">
        <v>-13.7</v>
      </c>
      <c r="V215" s="6">
        <v>262.10000000000002</v>
      </c>
      <c r="W215" s="6">
        <v>262.3</v>
      </c>
      <c r="X215" s="30">
        <v>262.19</v>
      </c>
      <c r="Y215" s="6">
        <v>7.1</v>
      </c>
      <c r="AA215" s="6">
        <f t="shared" si="27"/>
        <v>108.3</v>
      </c>
      <c r="AB215" s="6">
        <v>137.30000000000001</v>
      </c>
      <c r="AC215" s="6">
        <v>108.3</v>
      </c>
      <c r="AD215" s="30">
        <v>103.02</v>
      </c>
      <c r="AE215" s="6">
        <v>20.8</v>
      </c>
      <c r="AG215" s="6">
        <f t="shared" si="28"/>
        <v>30.7</v>
      </c>
      <c r="AH215" s="6">
        <v>42.2</v>
      </c>
      <c r="AI215" s="6">
        <v>30.7</v>
      </c>
      <c r="AJ215" s="30">
        <v>28.96</v>
      </c>
      <c r="AK215" s="6">
        <v>0.3</v>
      </c>
      <c r="AM215" s="6">
        <f t="shared" si="29"/>
        <v>58.7</v>
      </c>
      <c r="AN215" s="6">
        <v>47.6</v>
      </c>
      <c r="AO215" s="6">
        <v>58.7</v>
      </c>
      <c r="AP215" s="30">
        <v>60.71</v>
      </c>
      <c r="AQ215" s="6">
        <v>-6.9</v>
      </c>
      <c r="AS215" s="6">
        <f t="shared" si="30"/>
        <v>41.3</v>
      </c>
      <c r="AT215" s="6">
        <v>52.4</v>
      </c>
      <c r="AU215" s="6">
        <v>41.3</v>
      </c>
      <c r="AV215" s="30">
        <v>39.29</v>
      </c>
      <c r="AW215" s="6">
        <v>6.9</v>
      </c>
      <c r="AY215" s="6">
        <f t="shared" si="31"/>
        <v>25.7</v>
      </c>
      <c r="AZ215" s="6">
        <v>19.399999999999999</v>
      </c>
      <c r="BA215" s="6">
        <v>25.7</v>
      </c>
      <c r="BB215" s="30">
        <v>26.29</v>
      </c>
      <c r="BC215" s="6">
        <v>12.4</v>
      </c>
      <c r="BD215" s="26"/>
    </row>
    <row r="216" spans="1:56" ht="12.75" x14ac:dyDescent="0.2">
      <c r="A216" s="7">
        <v>18</v>
      </c>
      <c r="B216">
        <v>8</v>
      </c>
      <c r="C216" s="6">
        <f t="shared" si="24"/>
        <v>70.400000000000006</v>
      </c>
      <c r="D216" s="6">
        <v>84.5</v>
      </c>
      <c r="E216" s="6">
        <v>70.400000000000006</v>
      </c>
      <c r="F216" s="30">
        <v>76.17</v>
      </c>
      <c r="G216" s="6">
        <v>2.8</v>
      </c>
      <c r="I216" s="6">
        <f t="shared" si="25"/>
        <v>34.5</v>
      </c>
      <c r="J216" s="6">
        <v>29.8</v>
      </c>
      <c r="K216" s="6">
        <v>34.5</v>
      </c>
      <c r="L216" s="30">
        <v>28.88</v>
      </c>
      <c r="M216" s="6">
        <v>21.5</v>
      </c>
      <c r="O216" s="6">
        <f t="shared" si="26"/>
        <v>157.80000000000001</v>
      </c>
      <c r="P216" s="6">
        <v>148.30000000000001</v>
      </c>
      <c r="Q216" s="6">
        <v>157.80000000000001</v>
      </c>
      <c r="R216" s="30">
        <v>157.75</v>
      </c>
      <c r="S216" s="6">
        <v>-17</v>
      </c>
      <c r="V216" s="6">
        <v>262.60000000000002</v>
      </c>
      <c r="W216" s="6">
        <v>262.7</v>
      </c>
      <c r="X216" s="30">
        <v>262.8</v>
      </c>
      <c r="Y216" s="6">
        <v>7.3</v>
      </c>
      <c r="AA216" s="6">
        <f t="shared" si="27"/>
        <v>104.9</v>
      </c>
      <c r="AB216" s="6">
        <v>114.3</v>
      </c>
      <c r="AC216" s="6">
        <v>104.9</v>
      </c>
      <c r="AD216" s="30">
        <v>105.05</v>
      </c>
      <c r="AE216" s="6">
        <v>24.3</v>
      </c>
      <c r="AG216" s="6">
        <f t="shared" si="28"/>
        <v>26.8</v>
      </c>
      <c r="AH216" s="6">
        <v>32.200000000000003</v>
      </c>
      <c r="AI216" s="6">
        <v>26.8</v>
      </c>
      <c r="AJ216" s="30">
        <v>28.98</v>
      </c>
      <c r="AK216" s="6">
        <v>0.3</v>
      </c>
      <c r="AM216" s="6">
        <f t="shared" si="29"/>
        <v>60.1</v>
      </c>
      <c r="AN216" s="6">
        <v>56.5</v>
      </c>
      <c r="AO216" s="6">
        <v>60.1</v>
      </c>
      <c r="AP216" s="30">
        <v>60.03</v>
      </c>
      <c r="AQ216" s="6">
        <v>-8.1999999999999993</v>
      </c>
      <c r="AS216" s="6">
        <f t="shared" si="30"/>
        <v>39.9</v>
      </c>
      <c r="AT216" s="6">
        <v>43.5</v>
      </c>
      <c r="AU216" s="6">
        <v>39.9</v>
      </c>
      <c r="AV216" s="30">
        <v>39.97</v>
      </c>
      <c r="AW216" s="6">
        <v>8.1999999999999993</v>
      </c>
      <c r="AY216" s="6">
        <f t="shared" si="31"/>
        <v>32.9</v>
      </c>
      <c r="AZ216" s="6">
        <v>26.1</v>
      </c>
      <c r="BA216" s="6">
        <v>32.9</v>
      </c>
      <c r="BB216" s="30">
        <v>27.49</v>
      </c>
      <c r="BC216" s="6">
        <v>14.4</v>
      </c>
      <c r="BD216" s="26"/>
    </row>
    <row r="217" spans="1:56" ht="12.75" x14ac:dyDescent="0.2">
      <c r="A217" s="7">
        <v>18</v>
      </c>
      <c r="B217">
        <v>9</v>
      </c>
      <c r="C217" s="6">
        <f t="shared" si="24"/>
        <v>81.8</v>
      </c>
      <c r="D217" s="6">
        <v>76.3</v>
      </c>
      <c r="E217" s="6">
        <v>81.8</v>
      </c>
      <c r="F217" s="30">
        <v>76.41</v>
      </c>
      <c r="G217" s="6">
        <v>2.9</v>
      </c>
      <c r="I217" s="6">
        <f t="shared" si="25"/>
        <v>29.8</v>
      </c>
      <c r="J217" s="6">
        <v>26.1</v>
      </c>
      <c r="K217" s="6">
        <v>29.8</v>
      </c>
      <c r="L217" s="30">
        <v>30.77</v>
      </c>
      <c r="M217" s="6">
        <v>22.6</v>
      </c>
      <c r="O217" s="6">
        <f t="shared" si="26"/>
        <v>151.6</v>
      </c>
      <c r="P217" s="6">
        <v>161</v>
      </c>
      <c r="Q217" s="6">
        <v>151.6</v>
      </c>
      <c r="R217" s="30">
        <v>156.25</v>
      </c>
      <c r="S217" s="6">
        <v>-18</v>
      </c>
      <c r="V217" s="6">
        <v>263.3</v>
      </c>
      <c r="W217" s="6">
        <v>263.3</v>
      </c>
      <c r="X217" s="30">
        <v>263.42</v>
      </c>
      <c r="Y217" s="6">
        <v>7.5</v>
      </c>
      <c r="AA217" s="6">
        <f t="shared" si="27"/>
        <v>111.6</v>
      </c>
      <c r="AB217" s="6">
        <v>102.4</v>
      </c>
      <c r="AC217" s="6">
        <v>111.6</v>
      </c>
      <c r="AD217" s="30">
        <v>107.17</v>
      </c>
      <c r="AE217" s="6">
        <v>25.5</v>
      </c>
      <c r="AG217" s="6">
        <f t="shared" si="28"/>
        <v>31.1</v>
      </c>
      <c r="AH217" s="6">
        <v>29</v>
      </c>
      <c r="AI217" s="6">
        <v>31.1</v>
      </c>
      <c r="AJ217" s="30">
        <v>29</v>
      </c>
      <c r="AK217" s="6">
        <v>0.3</v>
      </c>
      <c r="AM217" s="6">
        <f t="shared" si="29"/>
        <v>57.6</v>
      </c>
      <c r="AN217" s="6">
        <v>61.1</v>
      </c>
      <c r="AO217" s="6">
        <v>57.6</v>
      </c>
      <c r="AP217" s="30">
        <v>59.32</v>
      </c>
      <c r="AQ217" s="6">
        <v>-8.5</v>
      </c>
      <c r="AS217" s="6">
        <f t="shared" si="30"/>
        <v>42.4</v>
      </c>
      <c r="AT217" s="6">
        <v>38.9</v>
      </c>
      <c r="AU217" s="6">
        <v>42.4</v>
      </c>
      <c r="AV217" s="30">
        <v>40.68</v>
      </c>
      <c r="AW217" s="6">
        <v>8.5</v>
      </c>
      <c r="AY217" s="6">
        <f t="shared" si="31"/>
        <v>26.7</v>
      </c>
      <c r="AZ217" s="6">
        <v>25.5</v>
      </c>
      <c r="BA217" s="6">
        <v>26.7</v>
      </c>
      <c r="BB217" s="30">
        <v>28.71</v>
      </c>
      <c r="BC217" s="6">
        <v>14.6</v>
      </c>
      <c r="BD217" s="26"/>
    </row>
    <row r="218" spans="1:56" ht="12.75" x14ac:dyDescent="0.2">
      <c r="A218" s="7">
        <v>18</v>
      </c>
      <c r="B218">
        <v>10</v>
      </c>
      <c r="C218" s="6">
        <f t="shared" si="24"/>
        <v>68.900000000000006</v>
      </c>
      <c r="D218" s="6">
        <v>66.2</v>
      </c>
      <c r="E218" s="6">
        <v>68.900000000000006</v>
      </c>
      <c r="F218" s="30">
        <v>76.709999999999994</v>
      </c>
      <c r="G218" s="6">
        <v>3.6</v>
      </c>
      <c r="I218" s="6">
        <f t="shared" si="25"/>
        <v>33.200000000000003</v>
      </c>
      <c r="J218" s="6">
        <v>24.4</v>
      </c>
      <c r="K218" s="6">
        <v>33.200000000000003</v>
      </c>
      <c r="L218" s="30">
        <v>32.479999999999997</v>
      </c>
      <c r="M218" s="6">
        <v>20.5</v>
      </c>
      <c r="O218" s="6">
        <f t="shared" si="26"/>
        <v>161.9</v>
      </c>
      <c r="P218" s="6">
        <v>173.6</v>
      </c>
      <c r="Q218" s="6">
        <v>161.9</v>
      </c>
      <c r="R218" s="30">
        <v>154.88</v>
      </c>
      <c r="S218" s="6">
        <v>-16.5</v>
      </c>
      <c r="V218" s="6">
        <v>264.2</v>
      </c>
      <c r="W218" s="6">
        <v>264</v>
      </c>
      <c r="X218" s="30">
        <v>264.07</v>
      </c>
      <c r="Y218" s="6">
        <v>7.7</v>
      </c>
      <c r="AA218" s="6">
        <f t="shared" si="27"/>
        <v>102.1</v>
      </c>
      <c r="AB218" s="6">
        <v>90.6</v>
      </c>
      <c r="AC218" s="6">
        <v>102.1</v>
      </c>
      <c r="AD218" s="30">
        <v>109.19</v>
      </c>
      <c r="AE218" s="6">
        <v>24.2</v>
      </c>
      <c r="AG218" s="6">
        <f t="shared" si="28"/>
        <v>26.1</v>
      </c>
      <c r="AH218" s="6">
        <v>25</v>
      </c>
      <c r="AI218" s="6">
        <v>26.1</v>
      </c>
      <c r="AJ218" s="30">
        <v>29.05</v>
      </c>
      <c r="AK218" s="6">
        <v>0.5</v>
      </c>
      <c r="AM218" s="6">
        <f t="shared" si="29"/>
        <v>61.3</v>
      </c>
      <c r="AN218" s="6">
        <v>65.7</v>
      </c>
      <c r="AO218" s="6">
        <v>61.3</v>
      </c>
      <c r="AP218" s="30">
        <v>58.65</v>
      </c>
      <c r="AQ218" s="6">
        <v>-8</v>
      </c>
      <c r="AS218" s="6">
        <f t="shared" si="30"/>
        <v>38.700000000000003</v>
      </c>
      <c r="AT218" s="6">
        <v>34.299999999999997</v>
      </c>
      <c r="AU218" s="6">
        <v>38.700000000000003</v>
      </c>
      <c r="AV218" s="30">
        <v>41.35</v>
      </c>
      <c r="AW218" s="6">
        <v>8</v>
      </c>
      <c r="AY218" s="6">
        <f t="shared" si="31"/>
        <v>32.5</v>
      </c>
      <c r="AZ218" s="6">
        <v>27</v>
      </c>
      <c r="BA218" s="6">
        <v>32.5</v>
      </c>
      <c r="BB218" s="30">
        <v>29.75</v>
      </c>
      <c r="BC218" s="6">
        <v>12.5</v>
      </c>
      <c r="BD218" s="26"/>
    </row>
    <row r="219" spans="1:56" ht="12.75" x14ac:dyDescent="0.2">
      <c r="A219" s="7">
        <v>18</v>
      </c>
      <c r="B219">
        <v>11</v>
      </c>
      <c r="C219" s="6">
        <f t="shared" si="24"/>
        <v>80.5</v>
      </c>
      <c r="D219" s="6">
        <v>82.1</v>
      </c>
      <c r="E219" s="6">
        <v>80.5</v>
      </c>
      <c r="F219" s="30">
        <v>77.099999999999994</v>
      </c>
      <c r="G219" s="6">
        <v>4.7</v>
      </c>
      <c r="I219" s="6">
        <f t="shared" si="25"/>
        <v>31.6</v>
      </c>
      <c r="J219" s="6">
        <v>25.2</v>
      </c>
      <c r="K219" s="6">
        <v>31.6</v>
      </c>
      <c r="L219" s="30">
        <v>33.85</v>
      </c>
      <c r="M219" s="6">
        <v>16.399999999999999</v>
      </c>
      <c r="O219" s="6">
        <f t="shared" si="26"/>
        <v>152.6</v>
      </c>
      <c r="P219" s="6">
        <v>157.6</v>
      </c>
      <c r="Q219" s="6">
        <v>152.6</v>
      </c>
      <c r="R219" s="30">
        <v>153.77000000000001</v>
      </c>
      <c r="S219" s="6">
        <v>-13.3</v>
      </c>
      <c r="V219" s="6">
        <v>264.89999999999998</v>
      </c>
      <c r="W219" s="6">
        <v>264.7</v>
      </c>
      <c r="X219" s="30">
        <v>264.72000000000003</v>
      </c>
      <c r="Y219" s="6">
        <v>7.9</v>
      </c>
      <c r="AA219" s="6">
        <f t="shared" si="27"/>
        <v>112.2</v>
      </c>
      <c r="AB219" s="6">
        <v>107.3</v>
      </c>
      <c r="AC219" s="6">
        <v>112.2</v>
      </c>
      <c r="AD219" s="30">
        <v>110.95</v>
      </c>
      <c r="AE219" s="6">
        <v>21.2</v>
      </c>
      <c r="AG219" s="6">
        <f t="shared" si="28"/>
        <v>30.4</v>
      </c>
      <c r="AH219" s="6">
        <v>31</v>
      </c>
      <c r="AI219" s="6">
        <v>30.4</v>
      </c>
      <c r="AJ219" s="30">
        <v>29.13</v>
      </c>
      <c r="AK219" s="6">
        <v>0.9</v>
      </c>
      <c r="AM219" s="6">
        <f t="shared" si="29"/>
        <v>57.6</v>
      </c>
      <c r="AN219" s="6">
        <v>59.5</v>
      </c>
      <c r="AO219" s="6">
        <v>57.6</v>
      </c>
      <c r="AP219" s="30">
        <v>58.09</v>
      </c>
      <c r="AQ219" s="6">
        <v>-6.8</v>
      </c>
      <c r="AS219" s="6">
        <f t="shared" si="30"/>
        <v>42.4</v>
      </c>
      <c r="AT219" s="6">
        <v>40.5</v>
      </c>
      <c r="AU219" s="6">
        <v>42.4</v>
      </c>
      <c r="AV219" s="30">
        <v>41.91</v>
      </c>
      <c r="AW219" s="6">
        <v>6.8</v>
      </c>
      <c r="AY219" s="6">
        <f t="shared" si="31"/>
        <v>28.2</v>
      </c>
      <c r="AZ219" s="6">
        <v>23.5</v>
      </c>
      <c r="BA219" s="6">
        <v>28.2</v>
      </c>
      <c r="BB219" s="30">
        <v>30.51</v>
      </c>
      <c r="BC219" s="6">
        <v>9.1</v>
      </c>
      <c r="BD219" s="26"/>
    </row>
    <row r="220" spans="1:56" ht="12.75" x14ac:dyDescent="0.2">
      <c r="A220" s="7">
        <v>18</v>
      </c>
      <c r="B220">
        <v>12</v>
      </c>
      <c r="C220" s="6">
        <f t="shared" si="24"/>
        <v>80.2</v>
      </c>
      <c r="D220" s="6">
        <v>75.599999999999994</v>
      </c>
      <c r="E220" s="6">
        <v>80.2</v>
      </c>
      <c r="F220" s="30">
        <v>77.62</v>
      </c>
      <c r="G220" s="6">
        <v>6.2</v>
      </c>
      <c r="I220" s="6">
        <f t="shared" si="25"/>
        <v>32.1</v>
      </c>
      <c r="J220" s="6">
        <v>23.2</v>
      </c>
      <c r="K220" s="6">
        <v>32.1</v>
      </c>
      <c r="L220" s="30">
        <v>34.72</v>
      </c>
      <c r="M220" s="6">
        <v>10.4</v>
      </c>
      <c r="O220" s="6">
        <f t="shared" si="26"/>
        <v>153</v>
      </c>
      <c r="P220" s="6">
        <v>166.7</v>
      </c>
      <c r="Q220" s="6">
        <v>153</v>
      </c>
      <c r="R220" s="30">
        <v>153.05000000000001</v>
      </c>
      <c r="S220" s="6">
        <v>-8.6</v>
      </c>
      <c r="V220" s="6">
        <v>265.5</v>
      </c>
      <c r="W220" s="6">
        <v>265.3</v>
      </c>
      <c r="X220" s="30">
        <v>265.39</v>
      </c>
      <c r="Y220" s="6">
        <v>8</v>
      </c>
      <c r="AA220" s="6">
        <f t="shared" si="27"/>
        <v>112.3</v>
      </c>
      <c r="AB220" s="6">
        <v>98.8</v>
      </c>
      <c r="AC220" s="6">
        <v>112.3</v>
      </c>
      <c r="AD220" s="30">
        <v>112.33</v>
      </c>
      <c r="AE220" s="6">
        <v>16.600000000000001</v>
      </c>
      <c r="AG220" s="6">
        <f t="shared" si="28"/>
        <v>30.2</v>
      </c>
      <c r="AH220" s="6">
        <v>28.5</v>
      </c>
      <c r="AI220" s="6">
        <v>30.2</v>
      </c>
      <c r="AJ220" s="30">
        <v>29.25</v>
      </c>
      <c r="AK220" s="6">
        <v>1.4</v>
      </c>
      <c r="AM220" s="6">
        <f t="shared" si="29"/>
        <v>57.7</v>
      </c>
      <c r="AN220" s="6">
        <v>62.8</v>
      </c>
      <c r="AO220" s="6">
        <v>57.7</v>
      </c>
      <c r="AP220" s="30">
        <v>57.67</v>
      </c>
      <c r="AQ220" s="6">
        <v>-5</v>
      </c>
      <c r="AS220" s="6">
        <f t="shared" si="30"/>
        <v>42.3</v>
      </c>
      <c r="AT220" s="6">
        <v>37.200000000000003</v>
      </c>
      <c r="AU220" s="6">
        <v>42.3</v>
      </c>
      <c r="AV220" s="30">
        <v>42.33</v>
      </c>
      <c r="AW220" s="6">
        <v>5</v>
      </c>
      <c r="AY220" s="6">
        <f t="shared" si="31"/>
        <v>28.6</v>
      </c>
      <c r="AZ220" s="6">
        <v>23.5</v>
      </c>
      <c r="BA220" s="6">
        <v>28.6</v>
      </c>
      <c r="BB220" s="30">
        <v>30.9</v>
      </c>
      <c r="BC220" s="6">
        <v>4.8</v>
      </c>
      <c r="BD220" s="26"/>
    </row>
    <row r="221" spans="1:56" ht="12.75" x14ac:dyDescent="0.2">
      <c r="A221" s="7"/>
      <c r="B221">
        <v>1</v>
      </c>
      <c r="C221" s="6">
        <f t="shared" si="24"/>
        <v>71.400000000000006</v>
      </c>
      <c r="D221" s="6">
        <v>56.9</v>
      </c>
      <c r="E221" s="6">
        <v>71.400000000000006</v>
      </c>
      <c r="F221" s="30">
        <v>78.17</v>
      </c>
      <c r="G221" s="6">
        <v>6.6</v>
      </c>
      <c r="I221" s="6">
        <f t="shared" si="25"/>
        <v>40.5</v>
      </c>
      <c r="J221" s="6">
        <v>36.799999999999997</v>
      </c>
      <c r="K221" s="6">
        <v>40.5</v>
      </c>
      <c r="L221" s="30">
        <v>35.08</v>
      </c>
      <c r="M221" s="6">
        <v>4.3</v>
      </c>
      <c r="O221" s="6">
        <f t="shared" si="26"/>
        <v>154.30000000000001</v>
      </c>
      <c r="P221" s="6">
        <v>172.5</v>
      </c>
      <c r="Q221" s="6">
        <v>154.30000000000001</v>
      </c>
      <c r="R221" s="30">
        <v>152.82</v>
      </c>
      <c r="S221" s="6">
        <v>-2.8</v>
      </c>
      <c r="V221" s="6">
        <v>266.3</v>
      </c>
      <c r="W221" s="6">
        <v>266.10000000000002</v>
      </c>
      <c r="X221" s="30">
        <v>266.06</v>
      </c>
      <c r="Y221" s="6">
        <v>8.1</v>
      </c>
      <c r="AA221" s="6">
        <f t="shared" si="27"/>
        <v>111.8</v>
      </c>
      <c r="AB221" s="6">
        <v>93.7</v>
      </c>
      <c r="AC221" s="6">
        <v>111.8</v>
      </c>
      <c r="AD221" s="30">
        <v>113.25</v>
      </c>
      <c r="AE221" s="6">
        <v>10.9</v>
      </c>
      <c r="AG221" s="6">
        <f t="shared" si="28"/>
        <v>26.8</v>
      </c>
      <c r="AH221" s="6">
        <v>21.4</v>
      </c>
      <c r="AI221" s="6">
        <v>26.8</v>
      </c>
      <c r="AJ221" s="30">
        <v>29.38</v>
      </c>
      <c r="AK221" s="6">
        <v>1.6</v>
      </c>
      <c r="AM221" s="6">
        <f t="shared" si="29"/>
        <v>58</v>
      </c>
      <c r="AN221" s="6">
        <v>64.8</v>
      </c>
      <c r="AO221" s="6">
        <v>58</v>
      </c>
      <c r="AP221" s="30">
        <v>57.44</v>
      </c>
      <c r="AQ221" s="6">
        <v>-2.8</v>
      </c>
      <c r="AS221" s="6">
        <f t="shared" si="30"/>
        <v>42</v>
      </c>
      <c r="AT221" s="6">
        <v>35.200000000000003</v>
      </c>
      <c r="AU221" s="6">
        <v>42</v>
      </c>
      <c r="AV221" s="30">
        <v>42.56</v>
      </c>
      <c r="AW221" s="6">
        <v>2.8</v>
      </c>
      <c r="AY221" s="6">
        <f t="shared" si="31"/>
        <v>36.200000000000003</v>
      </c>
      <c r="AZ221" s="6">
        <v>39.200000000000003</v>
      </c>
      <c r="BA221" s="6">
        <v>36.200000000000003</v>
      </c>
      <c r="BB221" s="30">
        <v>30.97</v>
      </c>
      <c r="BC221" s="6">
        <v>0.8</v>
      </c>
      <c r="BD221" s="26"/>
    </row>
    <row r="222" spans="1:56" ht="12.75" x14ac:dyDescent="0.2">
      <c r="A222" s="7">
        <v>19</v>
      </c>
      <c r="B222">
        <v>2</v>
      </c>
      <c r="C222" s="6">
        <f t="shared" si="24"/>
        <v>90.4</v>
      </c>
      <c r="D222" s="6">
        <v>85.9</v>
      </c>
      <c r="E222" s="6">
        <v>90.4</v>
      </c>
      <c r="F222" s="30">
        <v>78.72</v>
      </c>
      <c r="G222" s="6">
        <v>6.6</v>
      </c>
      <c r="I222" s="6">
        <f t="shared" si="25"/>
        <v>33.200000000000003</v>
      </c>
      <c r="J222" s="6">
        <v>35.6</v>
      </c>
      <c r="K222" s="6">
        <v>33.200000000000003</v>
      </c>
      <c r="L222" s="30">
        <v>35.090000000000003</v>
      </c>
      <c r="M222" s="6">
        <v>0.1</v>
      </c>
      <c r="O222" s="6">
        <f t="shared" si="26"/>
        <v>143.19999999999999</v>
      </c>
      <c r="P222" s="6">
        <v>145.30000000000001</v>
      </c>
      <c r="Q222" s="6">
        <v>143.19999999999999</v>
      </c>
      <c r="R222" s="30">
        <v>152.93</v>
      </c>
      <c r="S222" s="6">
        <v>1.4</v>
      </c>
      <c r="V222" s="6">
        <v>266.8</v>
      </c>
      <c r="W222" s="6">
        <v>266.8</v>
      </c>
      <c r="X222" s="30">
        <v>266.74</v>
      </c>
      <c r="Y222" s="6">
        <v>8.1</v>
      </c>
      <c r="AA222" s="6">
        <f t="shared" si="27"/>
        <v>123.6</v>
      </c>
      <c r="AB222" s="6">
        <v>121.5</v>
      </c>
      <c r="AC222" s="6">
        <v>123.6</v>
      </c>
      <c r="AD222" s="30">
        <v>113.81</v>
      </c>
      <c r="AE222" s="6">
        <v>6.8</v>
      </c>
      <c r="AG222" s="6">
        <f t="shared" si="28"/>
        <v>33.9</v>
      </c>
      <c r="AH222" s="6">
        <v>32.200000000000003</v>
      </c>
      <c r="AI222" s="6">
        <v>33.9</v>
      </c>
      <c r="AJ222" s="30">
        <v>29.51</v>
      </c>
      <c r="AK222" s="6">
        <v>1.6</v>
      </c>
      <c r="AM222" s="6">
        <f t="shared" si="29"/>
        <v>53.7</v>
      </c>
      <c r="AN222" s="6">
        <v>54.5</v>
      </c>
      <c r="AO222" s="6">
        <v>53.7</v>
      </c>
      <c r="AP222" s="30">
        <v>57.33</v>
      </c>
      <c r="AQ222" s="6">
        <v>-1.2</v>
      </c>
      <c r="AS222" s="6">
        <f t="shared" si="30"/>
        <v>46.3</v>
      </c>
      <c r="AT222" s="6">
        <v>45.5</v>
      </c>
      <c r="AU222" s="6">
        <v>46.3</v>
      </c>
      <c r="AV222" s="30">
        <v>42.67</v>
      </c>
      <c r="AW222" s="6">
        <v>1.2</v>
      </c>
      <c r="AY222" s="6">
        <f t="shared" si="31"/>
        <v>26.9</v>
      </c>
      <c r="AZ222" s="6">
        <v>29.3</v>
      </c>
      <c r="BA222" s="6">
        <v>26.9</v>
      </c>
      <c r="BB222" s="30">
        <v>30.83</v>
      </c>
      <c r="BC222" s="6">
        <v>-1.7</v>
      </c>
      <c r="BD222" s="26"/>
    </row>
    <row r="223" spans="1:56" ht="12.75" x14ac:dyDescent="0.2">
      <c r="A223" s="7">
        <v>19</v>
      </c>
      <c r="B223">
        <v>3</v>
      </c>
      <c r="C223" s="6">
        <f t="shared" si="24"/>
        <v>74.5</v>
      </c>
      <c r="D223" s="6">
        <v>64.5</v>
      </c>
      <c r="E223" s="6">
        <v>74.5</v>
      </c>
      <c r="F223" s="30">
        <v>79.3</v>
      </c>
      <c r="G223" s="6">
        <v>7</v>
      </c>
      <c r="I223" s="6">
        <f t="shared" si="25"/>
        <v>42</v>
      </c>
      <c r="J223" s="6">
        <v>46.2</v>
      </c>
      <c r="K223" s="6">
        <v>42</v>
      </c>
      <c r="L223" s="30">
        <v>34.85</v>
      </c>
      <c r="M223" s="6">
        <v>-2.9</v>
      </c>
      <c r="O223" s="6">
        <f t="shared" si="26"/>
        <v>150.9</v>
      </c>
      <c r="P223" s="6">
        <v>156.69999999999999</v>
      </c>
      <c r="Q223" s="6">
        <v>150.9</v>
      </c>
      <c r="R223" s="30">
        <v>153.27000000000001</v>
      </c>
      <c r="S223" s="6">
        <v>4.0999999999999996</v>
      </c>
      <c r="V223" s="6">
        <v>267.39999999999998</v>
      </c>
      <c r="W223" s="6">
        <v>267.5</v>
      </c>
      <c r="X223" s="30">
        <v>267.42</v>
      </c>
      <c r="Y223" s="6">
        <v>8.1</v>
      </c>
      <c r="AA223" s="6">
        <f t="shared" si="27"/>
        <v>116.5</v>
      </c>
      <c r="AB223" s="6">
        <v>110.6</v>
      </c>
      <c r="AC223" s="6">
        <v>116.5</v>
      </c>
      <c r="AD223" s="30">
        <v>114.15</v>
      </c>
      <c r="AE223" s="6">
        <v>4.0999999999999996</v>
      </c>
      <c r="AG223" s="6">
        <f t="shared" si="28"/>
        <v>27.9</v>
      </c>
      <c r="AH223" s="6">
        <v>24.1</v>
      </c>
      <c r="AI223" s="6">
        <v>27.9</v>
      </c>
      <c r="AJ223" s="30">
        <v>29.65</v>
      </c>
      <c r="AK223" s="6">
        <v>1.7</v>
      </c>
      <c r="AM223" s="6">
        <f t="shared" si="29"/>
        <v>56.4</v>
      </c>
      <c r="AN223" s="6">
        <v>58.6</v>
      </c>
      <c r="AO223" s="6">
        <v>56.4</v>
      </c>
      <c r="AP223" s="30">
        <v>57.32</v>
      </c>
      <c r="AQ223" s="6">
        <v>-0.2</v>
      </c>
      <c r="AS223" s="6">
        <f t="shared" si="30"/>
        <v>43.6</v>
      </c>
      <c r="AT223" s="6">
        <v>41.4</v>
      </c>
      <c r="AU223" s="6">
        <v>43.6</v>
      </c>
      <c r="AV223" s="30">
        <v>42.68</v>
      </c>
      <c r="AW223" s="6">
        <v>0.2</v>
      </c>
      <c r="AY223" s="6">
        <f t="shared" si="31"/>
        <v>36</v>
      </c>
      <c r="AZ223" s="6">
        <v>41.7</v>
      </c>
      <c r="BA223" s="6">
        <v>36</v>
      </c>
      <c r="BB223" s="30">
        <v>30.53</v>
      </c>
      <c r="BC223" s="6">
        <v>-3.6</v>
      </c>
      <c r="BD223" s="26"/>
    </row>
    <row r="224" spans="1:56" ht="12.75" x14ac:dyDescent="0.2">
      <c r="A224" s="7">
        <v>19</v>
      </c>
      <c r="B224">
        <v>4</v>
      </c>
      <c r="C224" s="6">
        <f t="shared" si="24"/>
        <v>71.400000000000006</v>
      </c>
      <c r="D224" s="6">
        <v>59</v>
      </c>
      <c r="E224" s="6">
        <v>71.400000000000006</v>
      </c>
      <c r="F224" s="30">
        <v>79.78</v>
      </c>
      <c r="G224" s="6">
        <v>5.8</v>
      </c>
      <c r="I224" s="6">
        <f t="shared" si="25"/>
        <v>37.799999999999997</v>
      </c>
      <c r="J224" s="6">
        <v>42.7</v>
      </c>
      <c r="K224" s="6">
        <v>37.799999999999997</v>
      </c>
      <c r="L224" s="30">
        <v>34.47</v>
      </c>
      <c r="M224" s="6">
        <v>-4.5</v>
      </c>
      <c r="O224" s="6">
        <f t="shared" si="26"/>
        <v>158.9</v>
      </c>
      <c r="P224" s="6">
        <v>166.4</v>
      </c>
      <c r="Q224" s="6">
        <v>158.9</v>
      </c>
      <c r="R224" s="30">
        <v>153.84</v>
      </c>
      <c r="S224" s="6">
        <v>6.8</v>
      </c>
      <c r="V224" s="6">
        <v>268</v>
      </c>
      <c r="W224" s="6">
        <v>268.10000000000002</v>
      </c>
      <c r="X224" s="30">
        <v>268.08999999999997</v>
      </c>
      <c r="Y224" s="6">
        <v>8</v>
      </c>
      <c r="AA224" s="6">
        <f t="shared" si="27"/>
        <v>109.2</v>
      </c>
      <c r="AB224" s="6">
        <v>101.6</v>
      </c>
      <c r="AC224" s="6">
        <v>109.2</v>
      </c>
      <c r="AD224" s="30">
        <v>114.25</v>
      </c>
      <c r="AE224" s="6">
        <v>1.3</v>
      </c>
      <c r="AG224" s="6">
        <f t="shared" si="28"/>
        <v>26.6</v>
      </c>
      <c r="AH224" s="6">
        <v>22</v>
      </c>
      <c r="AI224" s="6">
        <v>26.6</v>
      </c>
      <c r="AJ224" s="30">
        <v>29.76</v>
      </c>
      <c r="AK224" s="6">
        <v>1.3</v>
      </c>
      <c r="AM224" s="6">
        <f t="shared" si="29"/>
        <v>59.3</v>
      </c>
      <c r="AN224" s="6">
        <v>62.1</v>
      </c>
      <c r="AO224" s="6">
        <v>59.3</v>
      </c>
      <c r="AP224" s="30">
        <v>57.38</v>
      </c>
      <c r="AQ224" s="6">
        <v>0.8</v>
      </c>
      <c r="AS224" s="6">
        <f t="shared" si="30"/>
        <v>40.700000000000003</v>
      </c>
      <c r="AT224" s="6">
        <v>37.9</v>
      </c>
      <c r="AU224" s="6">
        <v>40.700000000000003</v>
      </c>
      <c r="AV224" s="30">
        <v>42.62</v>
      </c>
      <c r="AW224" s="6">
        <v>-0.8</v>
      </c>
      <c r="AY224" s="6">
        <f t="shared" si="31"/>
        <v>34.6</v>
      </c>
      <c r="AZ224" s="6">
        <v>42</v>
      </c>
      <c r="BA224" s="6">
        <v>34.6</v>
      </c>
      <c r="BB224" s="30">
        <v>30.17</v>
      </c>
      <c r="BC224" s="6">
        <v>-4.3</v>
      </c>
      <c r="BD224" s="26"/>
    </row>
    <row r="225" spans="1:56" ht="12.75" x14ac:dyDescent="0.2">
      <c r="A225" s="7">
        <v>19</v>
      </c>
      <c r="B225">
        <v>5</v>
      </c>
      <c r="C225" s="6">
        <f t="shared" si="24"/>
        <v>85.1</v>
      </c>
      <c r="D225" s="6">
        <v>78.599999999999994</v>
      </c>
      <c r="E225" s="6">
        <v>85.1</v>
      </c>
      <c r="F225" s="30">
        <v>80.09</v>
      </c>
      <c r="G225" s="6">
        <v>3.7</v>
      </c>
      <c r="I225" s="6">
        <f t="shared" si="25"/>
        <v>23.7</v>
      </c>
      <c r="J225" s="6">
        <v>27.7</v>
      </c>
      <c r="K225" s="6">
        <v>23.7</v>
      </c>
      <c r="L225" s="30">
        <v>34.03</v>
      </c>
      <c r="M225" s="6">
        <v>-5.3</v>
      </c>
      <c r="O225" s="6">
        <f t="shared" si="26"/>
        <v>159.80000000000001</v>
      </c>
      <c r="P225" s="6">
        <v>162.19999999999999</v>
      </c>
      <c r="Q225" s="6">
        <v>159.80000000000001</v>
      </c>
      <c r="R225" s="30">
        <v>154.62</v>
      </c>
      <c r="S225" s="6">
        <v>9.4</v>
      </c>
      <c r="V225" s="6">
        <v>268.39999999999998</v>
      </c>
      <c r="W225" s="6">
        <v>268.60000000000002</v>
      </c>
      <c r="X225" s="30">
        <v>268.74</v>
      </c>
      <c r="Y225" s="6">
        <v>7.8</v>
      </c>
      <c r="AA225" s="6">
        <f t="shared" si="27"/>
        <v>108.7</v>
      </c>
      <c r="AB225" s="6">
        <v>106.3</v>
      </c>
      <c r="AC225" s="6">
        <v>108.7</v>
      </c>
      <c r="AD225" s="30">
        <v>114.12</v>
      </c>
      <c r="AE225" s="6">
        <v>-1.6</v>
      </c>
      <c r="AG225" s="6">
        <f t="shared" si="28"/>
        <v>31.7</v>
      </c>
      <c r="AH225" s="6">
        <v>29.3</v>
      </c>
      <c r="AI225" s="6">
        <v>31.7</v>
      </c>
      <c r="AJ225" s="30">
        <v>29.8</v>
      </c>
      <c r="AK225" s="6">
        <v>0.5</v>
      </c>
      <c r="AM225" s="6">
        <f t="shared" si="29"/>
        <v>59.5</v>
      </c>
      <c r="AN225" s="6">
        <v>60.4</v>
      </c>
      <c r="AO225" s="6">
        <v>59.5</v>
      </c>
      <c r="AP225" s="30">
        <v>57.54</v>
      </c>
      <c r="AQ225" s="6">
        <v>1.8</v>
      </c>
      <c r="AS225" s="6">
        <f t="shared" si="30"/>
        <v>40.5</v>
      </c>
      <c r="AT225" s="6">
        <v>39.6</v>
      </c>
      <c r="AU225" s="6">
        <v>40.5</v>
      </c>
      <c r="AV225" s="30">
        <v>42.46</v>
      </c>
      <c r="AW225" s="6">
        <v>-1.8</v>
      </c>
      <c r="AY225" s="6">
        <f t="shared" si="31"/>
        <v>21.8</v>
      </c>
      <c r="AZ225" s="6">
        <v>26.1</v>
      </c>
      <c r="BA225" s="6">
        <v>21.8</v>
      </c>
      <c r="BB225" s="30">
        <v>29.82</v>
      </c>
      <c r="BC225" s="6">
        <v>-4.2</v>
      </c>
      <c r="BD225" s="26"/>
    </row>
    <row r="226" spans="1:56" ht="12.75" x14ac:dyDescent="0.2">
      <c r="A226" s="7">
        <v>19</v>
      </c>
      <c r="B226">
        <v>6</v>
      </c>
      <c r="C226" s="6">
        <f t="shared" si="24"/>
        <v>84.1</v>
      </c>
      <c r="D226" s="6">
        <v>97.4</v>
      </c>
      <c r="E226" s="6">
        <v>84.1</v>
      </c>
      <c r="F226" s="30">
        <v>80.28</v>
      </c>
      <c r="G226" s="6">
        <v>2.2000000000000002</v>
      </c>
      <c r="I226" s="6">
        <f t="shared" si="25"/>
        <v>32.700000000000003</v>
      </c>
      <c r="J226" s="6">
        <v>54.4</v>
      </c>
      <c r="K226" s="6">
        <v>32.700000000000003</v>
      </c>
      <c r="L226" s="30">
        <v>33.51</v>
      </c>
      <c r="M226" s="6">
        <v>-6.2</v>
      </c>
      <c r="O226" s="6">
        <f t="shared" si="26"/>
        <v>152.5</v>
      </c>
      <c r="P226" s="6">
        <v>117.3</v>
      </c>
      <c r="Q226" s="6">
        <v>152.5</v>
      </c>
      <c r="R226" s="30">
        <v>155.58000000000001</v>
      </c>
      <c r="S226" s="6">
        <v>11.5</v>
      </c>
      <c r="V226" s="6">
        <v>269.10000000000002</v>
      </c>
      <c r="W226" s="6">
        <v>269.3</v>
      </c>
      <c r="X226" s="30">
        <v>269.38</v>
      </c>
      <c r="Y226" s="6">
        <v>7.6</v>
      </c>
      <c r="AA226" s="6">
        <f t="shared" si="27"/>
        <v>116.8</v>
      </c>
      <c r="AB226" s="6">
        <v>151.80000000000001</v>
      </c>
      <c r="AC226" s="6">
        <v>116.8</v>
      </c>
      <c r="AD226" s="30">
        <v>113.79</v>
      </c>
      <c r="AE226" s="6">
        <v>-4</v>
      </c>
      <c r="AG226" s="6">
        <f t="shared" si="28"/>
        <v>31.2</v>
      </c>
      <c r="AH226" s="6">
        <v>36.200000000000003</v>
      </c>
      <c r="AI226" s="6">
        <v>31.2</v>
      </c>
      <c r="AJ226" s="30">
        <v>29.8</v>
      </c>
      <c r="AK226" s="6">
        <v>0</v>
      </c>
      <c r="AM226" s="6">
        <f t="shared" si="29"/>
        <v>56.6</v>
      </c>
      <c r="AN226" s="6">
        <v>43.6</v>
      </c>
      <c r="AO226" s="6">
        <v>56.6</v>
      </c>
      <c r="AP226" s="30">
        <v>57.76</v>
      </c>
      <c r="AQ226" s="6">
        <v>2.7</v>
      </c>
      <c r="AS226" s="6">
        <f t="shared" si="30"/>
        <v>43.4</v>
      </c>
      <c r="AT226" s="6">
        <v>56.4</v>
      </c>
      <c r="AU226" s="6">
        <v>43.4</v>
      </c>
      <c r="AV226" s="30">
        <v>42.24</v>
      </c>
      <c r="AW226" s="6">
        <v>-2.7</v>
      </c>
      <c r="AY226" s="6">
        <f t="shared" si="31"/>
        <v>28</v>
      </c>
      <c r="AZ226" s="6">
        <v>35.799999999999997</v>
      </c>
      <c r="BA226" s="6">
        <v>28</v>
      </c>
      <c r="BB226" s="30">
        <v>29.45</v>
      </c>
      <c r="BC226" s="6">
        <v>-4.4000000000000004</v>
      </c>
      <c r="BD226" s="26"/>
    </row>
    <row r="227" spans="1:56" ht="12.75" x14ac:dyDescent="0.2">
      <c r="A227" s="7">
        <v>19</v>
      </c>
      <c r="B227">
        <v>7</v>
      </c>
      <c r="C227" s="6">
        <f t="shared" si="24"/>
        <v>80</v>
      </c>
      <c r="D227" s="6">
        <v>110.7</v>
      </c>
      <c r="E227" s="6">
        <v>80</v>
      </c>
      <c r="F227" s="30">
        <v>80.33</v>
      </c>
      <c r="G227" s="6">
        <v>0.6</v>
      </c>
      <c r="I227" s="6">
        <f t="shared" si="25"/>
        <v>31.7</v>
      </c>
      <c r="J227" s="6">
        <v>32</v>
      </c>
      <c r="K227" s="6">
        <v>31.7</v>
      </c>
      <c r="L227" s="30">
        <v>32.97</v>
      </c>
      <c r="M227" s="6">
        <v>-6.5</v>
      </c>
      <c r="O227" s="6">
        <f t="shared" si="26"/>
        <v>158.4</v>
      </c>
      <c r="P227" s="6">
        <v>127.3</v>
      </c>
      <c r="Q227" s="6">
        <v>158.4</v>
      </c>
      <c r="R227" s="30">
        <v>156.68</v>
      </c>
      <c r="S227" s="6">
        <v>13.2</v>
      </c>
      <c r="V227" s="6">
        <v>269.89999999999998</v>
      </c>
      <c r="W227" s="6">
        <v>270.10000000000002</v>
      </c>
      <c r="X227" s="30">
        <v>269.98</v>
      </c>
      <c r="Y227" s="6">
        <v>7.2</v>
      </c>
      <c r="AA227" s="6">
        <f t="shared" si="27"/>
        <v>111.7</v>
      </c>
      <c r="AB227" s="6">
        <v>142.69999999999999</v>
      </c>
      <c r="AC227" s="6">
        <v>111.7</v>
      </c>
      <c r="AD227" s="30">
        <v>113.29</v>
      </c>
      <c r="AE227" s="6">
        <v>-6</v>
      </c>
      <c r="AG227" s="6">
        <f t="shared" si="28"/>
        <v>29.6</v>
      </c>
      <c r="AH227" s="6">
        <v>41</v>
      </c>
      <c r="AI227" s="6">
        <v>29.6</v>
      </c>
      <c r="AJ227" s="30">
        <v>29.75</v>
      </c>
      <c r="AK227" s="6">
        <v>-0.6</v>
      </c>
      <c r="AM227" s="6">
        <f t="shared" si="29"/>
        <v>58.6</v>
      </c>
      <c r="AN227" s="6">
        <v>47.1</v>
      </c>
      <c r="AO227" s="6">
        <v>58.6</v>
      </c>
      <c r="AP227" s="30">
        <v>58.04</v>
      </c>
      <c r="AQ227" s="6">
        <v>3.3</v>
      </c>
      <c r="AS227" s="6">
        <f t="shared" si="30"/>
        <v>41.4</v>
      </c>
      <c r="AT227" s="6">
        <v>52.9</v>
      </c>
      <c r="AU227" s="6">
        <v>41.4</v>
      </c>
      <c r="AV227" s="30">
        <v>41.96</v>
      </c>
      <c r="AW227" s="6">
        <v>-3.3</v>
      </c>
      <c r="AY227" s="6">
        <f t="shared" si="31"/>
        <v>28.4</v>
      </c>
      <c r="AZ227" s="6">
        <v>22.4</v>
      </c>
      <c r="BA227" s="6">
        <v>28.4</v>
      </c>
      <c r="BB227" s="30">
        <v>29.1</v>
      </c>
      <c r="BC227" s="6">
        <v>-4.2</v>
      </c>
      <c r="BD227" s="26"/>
    </row>
    <row r="228" spans="1:56" ht="12.75" x14ac:dyDescent="0.2">
      <c r="A228" s="7">
        <v>19</v>
      </c>
      <c r="B228">
        <v>8</v>
      </c>
      <c r="C228" s="6">
        <f t="shared" si="24"/>
        <v>82</v>
      </c>
      <c r="D228" s="6">
        <v>96.7</v>
      </c>
      <c r="E228" s="6">
        <v>82</v>
      </c>
      <c r="F228" s="30">
        <v>80.22</v>
      </c>
      <c r="G228" s="6">
        <v>-1.3</v>
      </c>
      <c r="I228" s="6">
        <f t="shared" si="25"/>
        <v>31.8</v>
      </c>
      <c r="J228" s="6">
        <v>27.5</v>
      </c>
      <c r="K228" s="6">
        <v>31.8</v>
      </c>
      <c r="L228" s="30">
        <v>32.479999999999997</v>
      </c>
      <c r="M228" s="6">
        <v>-5.8</v>
      </c>
      <c r="O228" s="6">
        <f t="shared" si="26"/>
        <v>156.9</v>
      </c>
      <c r="P228" s="6">
        <v>146.4</v>
      </c>
      <c r="Q228" s="6">
        <v>156.9</v>
      </c>
      <c r="R228" s="30">
        <v>157.85</v>
      </c>
      <c r="S228" s="6">
        <v>14</v>
      </c>
      <c r="V228" s="6">
        <v>270.60000000000002</v>
      </c>
      <c r="W228" s="6">
        <v>270.7</v>
      </c>
      <c r="X228" s="30">
        <v>270.55</v>
      </c>
      <c r="Y228" s="6">
        <v>6.9</v>
      </c>
      <c r="AA228" s="6">
        <f t="shared" si="27"/>
        <v>113.8</v>
      </c>
      <c r="AB228" s="6">
        <v>124.2</v>
      </c>
      <c r="AC228" s="6">
        <v>113.8</v>
      </c>
      <c r="AD228" s="30">
        <v>112.7</v>
      </c>
      <c r="AE228" s="6">
        <v>-7.1</v>
      </c>
      <c r="AG228" s="6">
        <f t="shared" si="28"/>
        <v>30.3</v>
      </c>
      <c r="AH228" s="6">
        <v>35.700000000000003</v>
      </c>
      <c r="AI228" s="6">
        <v>30.3</v>
      </c>
      <c r="AJ228" s="30">
        <v>29.65</v>
      </c>
      <c r="AK228" s="6">
        <v>-1.2</v>
      </c>
      <c r="AM228" s="6">
        <f t="shared" si="29"/>
        <v>57.9</v>
      </c>
      <c r="AN228" s="6">
        <v>54.1</v>
      </c>
      <c r="AO228" s="6">
        <v>57.9</v>
      </c>
      <c r="AP228" s="30">
        <v>58.34</v>
      </c>
      <c r="AQ228" s="6">
        <v>3.7</v>
      </c>
      <c r="AS228" s="6">
        <f t="shared" si="30"/>
        <v>42.1</v>
      </c>
      <c r="AT228" s="6">
        <v>45.9</v>
      </c>
      <c r="AU228" s="6">
        <v>42.1</v>
      </c>
      <c r="AV228" s="30">
        <v>41.66</v>
      </c>
      <c r="AW228" s="6">
        <v>-3.7</v>
      </c>
      <c r="AY228" s="6">
        <f t="shared" si="31"/>
        <v>27.9</v>
      </c>
      <c r="AZ228" s="6">
        <v>22.1</v>
      </c>
      <c r="BA228" s="6">
        <v>27.9</v>
      </c>
      <c r="BB228" s="30">
        <v>28.82</v>
      </c>
      <c r="BC228" s="6">
        <v>-3.3</v>
      </c>
      <c r="BD228" s="26"/>
    </row>
    <row r="229" spans="1:56" ht="12.75" x14ac:dyDescent="0.2">
      <c r="A229" s="7">
        <v>19</v>
      </c>
      <c r="B229">
        <v>9</v>
      </c>
      <c r="C229" s="6">
        <f t="shared" si="24"/>
        <v>75.5</v>
      </c>
      <c r="D229" s="6">
        <v>70.3</v>
      </c>
      <c r="E229" s="6">
        <v>75.5</v>
      </c>
      <c r="F229" s="30">
        <v>79.98</v>
      </c>
      <c r="G229" s="6">
        <v>-2.8</v>
      </c>
      <c r="I229" s="6">
        <f t="shared" si="25"/>
        <v>36.9</v>
      </c>
      <c r="J229" s="6">
        <v>33</v>
      </c>
      <c r="K229" s="6">
        <v>36.9</v>
      </c>
      <c r="L229" s="30">
        <v>32.18</v>
      </c>
      <c r="M229" s="6">
        <v>-3.7</v>
      </c>
      <c r="O229" s="6">
        <f t="shared" si="26"/>
        <v>158.9</v>
      </c>
      <c r="P229" s="6">
        <v>168</v>
      </c>
      <c r="Q229" s="6">
        <v>158.9</v>
      </c>
      <c r="R229" s="30">
        <v>158.94</v>
      </c>
      <c r="S229" s="6">
        <v>13.1</v>
      </c>
      <c r="V229" s="6">
        <v>271.39999999999998</v>
      </c>
      <c r="W229" s="6">
        <v>271.2</v>
      </c>
      <c r="X229" s="30">
        <v>271.10000000000002</v>
      </c>
      <c r="Y229" s="6">
        <v>6.6</v>
      </c>
      <c r="AA229" s="6">
        <f t="shared" si="27"/>
        <v>112.3</v>
      </c>
      <c r="AB229" s="6">
        <v>103.3</v>
      </c>
      <c r="AC229" s="6">
        <v>112.3</v>
      </c>
      <c r="AD229" s="30">
        <v>112.16</v>
      </c>
      <c r="AE229" s="6">
        <v>-6.5</v>
      </c>
      <c r="AG229" s="6">
        <f t="shared" si="28"/>
        <v>27.8</v>
      </c>
      <c r="AH229" s="6">
        <v>25.9</v>
      </c>
      <c r="AI229" s="6">
        <v>27.8</v>
      </c>
      <c r="AJ229" s="30">
        <v>29.5</v>
      </c>
      <c r="AK229" s="6">
        <v>-1.8</v>
      </c>
      <c r="AM229" s="6">
        <f t="shared" si="29"/>
        <v>58.6</v>
      </c>
      <c r="AN229" s="6">
        <v>61.9</v>
      </c>
      <c r="AO229" s="6">
        <v>58.6</v>
      </c>
      <c r="AP229" s="30">
        <v>58.63</v>
      </c>
      <c r="AQ229" s="6">
        <v>3.4</v>
      </c>
      <c r="AS229" s="6">
        <f t="shared" si="30"/>
        <v>41.4</v>
      </c>
      <c r="AT229" s="6">
        <v>38.1</v>
      </c>
      <c r="AU229" s="6">
        <v>41.4</v>
      </c>
      <c r="AV229" s="30">
        <v>41.37</v>
      </c>
      <c r="AW229" s="6">
        <v>-3.4</v>
      </c>
      <c r="AY229" s="6">
        <f t="shared" si="31"/>
        <v>32.799999999999997</v>
      </c>
      <c r="AZ229" s="6">
        <v>31.9</v>
      </c>
      <c r="BA229" s="6">
        <v>32.799999999999997</v>
      </c>
      <c r="BB229" s="30">
        <v>28.69</v>
      </c>
      <c r="BC229" s="6">
        <v>-1.6</v>
      </c>
      <c r="BD229" s="26"/>
    </row>
    <row r="230" spans="1:56" ht="12.75" x14ac:dyDescent="0.2">
      <c r="A230" s="7">
        <v>19</v>
      </c>
      <c r="B230">
        <v>10</v>
      </c>
      <c r="C230" s="6">
        <f t="shared" si="24"/>
        <v>81.8</v>
      </c>
      <c r="D230" s="6">
        <v>80.599999999999994</v>
      </c>
      <c r="E230" s="6">
        <v>81.8</v>
      </c>
      <c r="F230" s="30">
        <v>79.67</v>
      </c>
      <c r="G230" s="6">
        <v>-3.8</v>
      </c>
      <c r="I230" s="6">
        <f t="shared" si="25"/>
        <v>30.1</v>
      </c>
      <c r="J230" s="6">
        <v>20</v>
      </c>
      <c r="K230" s="6">
        <v>30.1</v>
      </c>
      <c r="L230" s="30">
        <v>32.159999999999997</v>
      </c>
      <c r="M230" s="6">
        <v>-0.1</v>
      </c>
      <c r="O230" s="6">
        <f t="shared" si="26"/>
        <v>159.9</v>
      </c>
      <c r="P230" s="6">
        <v>171.3</v>
      </c>
      <c r="Q230" s="6">
        <v>159.9</v>
      </c>
      <c r="R230" s="30">
        <v>159.80000000000001</v>
      </c>
      <c r="S230" s="6">
        <v>10.3</v>
      </c>
      <c r="V230" s="6">
        <v>271.89999999999998</v>
      </c>
      <c r="W230" s="6">
        <v>271.7</v>
      </c>
      <c r="X230" s="30">
        <v>271.63</v>
      </c>
      <c r="Y230" s="6">
        <v>6.4</v>
      </c>
      <c r="AA230" s="6">
        <f t="shared" si="27"/>
        <v>111.8</v>
      </c>
      <c r="AB230" s="6">
        <v>100.5</v>
      </c>
      <c r="AC230" s="6">
        <v>111.8</v>
      </c>
      <c r="AD230" s="30">
        <v>111.83</v>
      </c>
      <c r="AE230" s="6">
        <v>-3.9</v>
      </c>
      <c r="AG230" s="6">
        <f t="shared" si="28"/>
        <v>30.1</v>
      </c>
      <c r="AH230" s="6">
        <v>29.6</v>
      </c>
      <c r="AI230" s="6">
        <v>30.1</v>
      </c>
      <c r="AJ230" s="30">
        <v>29.33</v>
      </c>
      <c r="AK230" s="6">
        <v>-2.1</v>
      </c>
      <c r="AM230" s="6">
        <f t="shared" si="29"/>
        <v>58.8</v>
      </c>
      <c r="AN230" s="6">
        <v>63</v>
      </c>
      <c r="AO230" s="6">
        <v>58.8</v>
      </c>
      <c r="AP230" s="30">
        <v>58.83</v>
      </c>
      <c r="AQ230" s="6">
        <v>2.4</v>
      </c>
      <c r="AS230" s="6">
        <f t="shared" si="30"/>
        <v>41.2</v>
      </c>
      <c r="AT230" s="6">
        <v>37</v>
      </c>
      <c r="AU230" s="6">
        <v>41.2</v>
      </c>
      <c r="AV230" s="30">
        <v>41.17</v>
      </c>
      <c r="AW230" s="6">
        <v>-2.4</v>
      </c>
      <c r="AY230" s="6">
        <f t="shared" si="31"/>
        <v>26.9</v>
      </c>
      <c r="AZ230" s="6">
        <v>19.8</v>
      </c>
      <c r="BA230" s="6">
        <v>26.9</v>
      </c>
      <c r="BB230" s="30">
        <v>28.76</v>
      </c>
      <c r="BC230" s="6">
        <v>0.9</v>
      </c>
      <c r="BD230" s="26"/>
    </row>
    <row r="231" spans="1:56" ht="12.75" x14ac:dyDescent="0.2">
      <c r="A231" s="7">
        <v>19</v>
      </c>
      <c r="B231">
        <v>11</v>
      </c>
      <c r="C231" s="6">
        <f t="shared" si="24"/>
        <v>78.2</v>
      </c>
      <c r="D231" s="6">
        <v>79.3</v>
      </c>
      <c r="E231" s="6">
        <v>78.2</v>
      </c>
      <c r="F231" s="30">
        <v>79.37</v>
      </c>
      <c r="G231" s="6">
        <v>-3.6</v>
      </c>
      <c r="I231" s="6">
        <f t="shared" si="25"/>
        <v>40.1</v>
      </c>
      <c r="J231" s="6">
        <v>33.6</v>
      </c>
      <c r="K231" s="6">
        <v>40.1</v>
      </c>
      <c r="L231" s="30">
        <v>32.479999999999997</v>
      </c>
      <c r="M231" s="6">
        <v>3.8</v>
      </c>
      <c r="O231" s="6">
        <f t="shared" si="26"/>
        <v>154</v>
      </c>
      <c r="P231" s="6">
        <v>159.5</v>
      </c>
      <c r="Q231" s="6">
        <v>154</v>
      </c>
      <c r="R231" s="30">
        <v>160.30000000000001</v>
      </c>
      <c r="S231" s="6">
        <v>6</v>
      </c>
      <c r="V231" s="6">
        <v>272.39999999999998</v>
      </c>
      <c r="W231" s="6">
        <v>272.2</v>
      </c>
      <c r="X231" s="30">
        <v>272.14999999999998</v>
      </c>
      <c r="Y231" s="6">
        <v>6.2</v>
      </c>
      <c r="AA231" s="6">
        <f t="shared" si="27"/>
        <v>118.2</v>
      </c>
      <c r="AB231" s="6">
        <v>112.9</v>
      </c>
      <c r="AC231" s="6">
        <v>118.2</v>
      </c>
      <c r="AD231" s="30">
        <v>111.85</v>
      </c>
      <c r="AE231" s="6">
        <v>0.2</v>
      </c>
      <c r="AG231" s="6">
        <f t="shared" si="28"/>
        <v>28.7</v>
      </c>
      <c r="AH231" s="6">
        <v>29.1</v>
      </c>
      <c r="AI231" s="6">
        <v>28.7</v>
      </c>
      <c r="AJ231" s="30">
        <v>29.16</v>
      </c>
      <c r="AK231" s="6">
        <v>-2</v>
      </c>
      <c r="AM231" s="6">
        <f t="shared" si="29"/>
        <v>56.6</v>
      </c>
      <c r="AN231" s="6">
        <v>58.6</v>
      </c>
      <c r="AO231" s="6">
        <v>56.6</v>
      </c>
      <c r="AP231" s="30">
        <v>58.9</v>
      </c>
      <c r="AQ231" s="6">
        <v>0.9</v>
      </c>
      <c r="AS231" s="6">
        <f t="shared" si="30"/>
        <v>43.4</v>
      </c>
      <c r="AT231" s="6">
        <v>41.4</v>
      </c>
      <c r="AU231" s="6">
        <v>43.4</v>
      </c>
      <c r="AV231" s="30">
        <v>41.1</v>
      </c>
      <c r="AW231" s="6">
        <v>-0.9</v>
      </c>
      <c r="AY231" s="6">
        <f t="shared" si="31"/>
        <v>33.9</v>
      </c>
      <c r="AZ231" s="6">
        <v>29.8</v>
      </c>
      <c r="BA231" s="6">
        <v>33.9</v>
      </c>
      <c r="BB231" s="30">
        <v>29.04</v>
      </c>
      <c r="BC231" s="6">
        <v>3.3</v>
      </c>
      <c r="BD231" s="26"/>
    </row>
    <row r="232" spans="1:56" ht="12.75" x14ac:dyDescent="0.2">
      <c r="A232" s="7">
        <v>19</v>
      </c>
      <c r="B232">
        <v>12</v>
      </c>
      <c r="C232" s="6">
        <f t="shared" si="24"/>
        <v>86.3</v>
      </c>
      <c r="D232" s="6">
        <v>82.7</v>
      </c>
      <c r="E232" s="6">
        <v>86.3</v>
      </c>
      <c r="F232" s="30">
        <v>79.19</v>
      </c>
      <c r="G232" s="6">
        <v>-2.1</v>
      </c>
      <c r="I232" s="6">
        <f t="shared" si="25"/>
        <v>30.5</v>
      </c>
      <c r="J232" s="6">
        <v>20.9</v>
      </c>
      <c r="K232" s="6">
        <v>30.5</v>
      </c>
      <c r="L232" s="30">
        <v>33.06</v>
      </c>
      <c r="M232" s="6">
        <v>7</v>
      </c>
      <c r="O232" s="6">
        <f t="shared" si="26"/>
        <v>155.80000000000001</v>
      </c>
      <c r="P232" s="6">
        <v>169.1</v>
      </c>
      <c r="Q232" s="6">
        <v>155.80000000000001</v>
      </c>
      <c r="R232" s="30">
        <v>160.4</v>
      </c>
      <c r="S232" s="6">
        <v>1.2</v>
      </c>
      <c r="V232" s="6">
        <v>272.7</v>
      </c>
      <c r="W232" s="6">
        <v>272.5</v>
      </c>
      <c r="X232" s="30">
        <v>272.64999999999998</v>
      </c>
      <c r="Y232" s="6">
        <v>6.1</v>
      </c>
      <c r="AA232" s="6">
        <f t="shared" si="27"/>
        <v>116.8</v>
      </c>
      <c r="AB232" s="6">
        <v>103.6</v>
      </c>
      <c r="AC232" s="6">
        <v>116.8</v>
      </c>
      <c r="AD232" s="30">
        <v>112.26</v>
      </c>
      <c r="AE232" s="6">
        <v>4.9000000000000004</v>
      </c>
      <c r="AG232" s="6">
        <f t="shared" si="28"/>
        <v>31.7</v>
      </c>
      <c r="AH232" s="6">
        <v>30.3</v>
      </c>
      <c r="AI232" s="6">
        <v>31.7</v>
      </c>
      <c r="AJ232" s="30">
        <v>29.05</v>
      </c>
      <c r="AK232" s="6">
        <v>-1.4</v>
      </c>
      <c r="AM232" s="6">
        <f t="shared" si="29"/>
        <v>57.2</v>
      </c>
      <c r="AN232" s="6">
        <v>62</v>
      </c>
      <c r="AO232" s="6">
        <v>57.2</v>
      </c>
      <c r="AP232" s="30">
        <v>58.83</v>
      </c>
      <c r="AQ232" s="6">
        <v>-0.9</v>
      </c>
      <c r="AS232" s="6">
        <f t="shared" si="30"/>
        <v>42.8</v>
      </c>
      <c r="AT232" s="6">
        <v>38</v>
      </c>
      <c r="AU232" s="6">
        <v>42.8</v>
      </c>
      <c r="AV232" s="30">
        <v>41.17</v>
      </c>
      <c r="AW232" s="6">
        <v>0.9</v>
      </c>
      <c r="AY232" s="6">
        <f t="shared" si="31"/>
        <v>26.1</v>
      </c>
      <c r="AZ232" s="6">
        <v>20.2</v>
      </c>
      <c r="BA232" s="6">
        <v>26.1</v>
      </c>
      <c r="BB232" s="30">
        <v>29.45</v>
      </c>
      <c r="BC232" s="6">
        <v>5</v>
      </c>
      <c r="BD232" s="26"/>
    </row>
    <row r="233" spans="1:56" ht="12.75" x14ac:dyDescent="0.2">
      <c r="A233" s="7"/>
      <c r="B233">
        <v>1</v>
      </c>
      <c r="C233" s="6">
        <f t="shared" si="24"/>
        <v>75.400000000000006</v>
      </c>
      <c r="D233" s="6">
        <v>59.9</v>
      </c>
      <c r="E233" s="6">
        <v>75.400000000000006</v>
      </c>
      <c r="F233" s="30">
        <v>79.319999999999993</v>
      </c>
      <c r="G233" s="6">
        <v>1.6</v>
      </c>
      <c r="I233" s="6">
        <f t="shared" si="25"/>
        <v>21.2</v>
      </c>
      <c r="J233" s="6">
        <v>16.3</v>
      </c>
      <c r="K233" s="6">
        <v>21.2</v>
      </c>
      <c r="L233" s="30">
        <v>33.75</v>
      </c>
      <c r="M233" s="6">
        <v>8.1999999999999993</v>
      </c>
      <c r="O233" s="6">
        <f t="shared" si="26"/>
        <v>176.4</v>
      </c>
      <c r="P233" s="6">
        <v>197</v>
      </c>
      <c r="Q233" s="6">
        <v>176.4</v>
      </c>
      <c r="R233" s="30">
        <v>160.09</v>
      </c>
      <c r="S233" s="6">
        <v>-3.7</v>
      </c>
      <c r="V233" s="6">
        <v>273.2</v>
      </c>
      <c r="W233" s="6">
        <v>273.10000000000002</v>
      </c>
      <c r="X233" s="30">
        <v>273.16000000000003</v>
      </c>
      <c r="Y233" s="6">
        <v>6.1</v>
      </c>
      <c r="AA233" s="6">
        <f t="shared" si="27"/>
        <v>96.6</v>
      </c>
      <c r="AB233" s="6">
        <v>76.2</v>
      </c>
      <c r="AC233" s="6">
        <v>96.6</v>
      </c>
      <c r="AD233" s="30">
        <v>113.07</v>
      </c>
      <c r="AE233" s="6">
        <v>9.8000000000000007</v>
      </c>
      <c r="AG233" s="6">
        <f t="shared" si="28"/>
        <v>27.6</v>
      </c>
      <c r="AH233" s="6">
        <v>21.9</v>
      </c>
      <c r="AI233" s="6">
        <v>27.6</v>
      </c>
      <c r="AJ233" s="30">
        <v>29.04</v>
      </c>
      <c r="AK233" s="6">
        <v>-0.1</v>
      </c>
      <c r="AM233" s="6">
        <f t="shared" si="29"/>
        <v>64.599999999999994</v>
      </c>
      <c r="AN233" s="6">
        <v>72.099999999999994</v>
      </c>
      <c r="AO233" s="6">
        <v>64.599999999999994</v>
      </c>
      <c r="AP233" s="30">
        <v>58.61</v>
      </c>
      <c r="AQ233" s="6">
        <v>-2.7</v>
      </c>
      <c r="AS233" s="6">
        <f t="shared" si="30"/>
        <v>35.4</v>
      </c>
      <c r="AT233" s="6">
        <v>27.9</v>
      </c>
      <c r="AU233" s="6">
        <v>35.4</v>
      </c>
      <c r="AV233" s="30">
        <v>41.39</v>
      </c>
      <c r="AW233" s="6">
        <v>2.7</v>
      </c>
      <c r="AY233" s="6">
        <f t="shared" si="31"/>
        <v>22</v>
      </c>
      <c r="AZ233" s="6">
        <v>21.4</v>
      </c>
      <c r="BA233" s="6">
        <v>22</v>
      </c>
      <c r="BB233" s="30">
        <v>29.85</v>
      </c>
      <c r="BC233" s="6">
        <v>4.7</v>
      </c>
      <c r="BD233" s="26"/>
    </row>
    <row r="234" spans="1:56" ht="12.75" x14ac:dyDescent="0.2">
      <c r="A234" s="7">
        <v>20</v>
      </c>
      <c r="B234">
        <v>2</v>
      </c>
      <c r="C234" s="6">
        <f t="shared" si="24"/>
        <v>73</v>
      </c>
      <c r="D234" s="6">
        <v>68.2</v>
      </c>
      <c r="E234" s="6">
        <v>73</v>
      </c>
      <c r="F234" s="30">
        <v>79.88</v>
      </c>
      <c r="G234" s="6">
        <v>6.7</v>
      </c>
      <c r="I234" s="6">
        <f t="shared" si="25"/>
        <v>41.1</v>
      </c>
      <c r="J234" s="6">
        <v>44.2</v>
      </c>
      <c r="K234" s="6">
        <v>41.1</v>
      </c>
      <c r="L234" s="30">
        <v>34.33</v>
      </c>
      <c r="M234" s="6">
        <v>6.9</v>
      </c>
      <c r="O234" s="6">
        <f t="shared" si="26"/>
        <v>159.4</v>
      </c>
      <c r="P234" s="6">
        <v>161</v>
      </c>
      <c r="Q234" s="6">
        <v>159.4</v>
      </c>
      <c r="R234" s="30">
        <v>159.46</v>
      </c>
      <c r="S234" s="6">
        <v>-7.5</v>
      </c>
      <c r="V234" s="6">
        <v>273.39999999999998</v>
      </c>
      <c r="W234" s="6">
        <v>273.5</v>
      </c>
      <c r="X234" s="30">
        <v>273.67</v>
      </c>
      <c r="Y234" s="6">
        <v>6.1</v>
      </c>
      <c r="AA234" s="6">
        <f t="shared" si="27"/>
        <v>114.1</v>
      </c>
      <c r="AB234" s="6">
        <v>112.4</v>
      </c>
      <c r="AC234" s="6">
        <v>114.1</v>
      </c>
      <c r="AD234" s="30">
        <v>114.21</v>
      </c>
      <c r="AE234" s="6">
        <v>13.6</v>
      </c>
      <c r="AG234" s="6">
        <f t="shared" si="28"/>
        <v>26.7</v>
      </c>
      <c r="AH234" s="6">
        <v>24.9</v>
      </c>
      <c r="AI234" s="6">
        <v>26.7</v>
      </c>
      <c r="AJ234" s="30">
        <v>29.19</v>
      </c>
      <c r="AK234" s="6">
        <v>1.8</v>
      </c>
      <c r="AM234" s="6">
        <f t="shared" si="29"/>
        <v>58.3</v>
      </c>
      <c r="AN234" s="6">
        <v>58.9</v>
      </c>
      <c r="AO234" s="6">
        <v>58.3</v>
      </c>
      <c r="AP234" s="30">
        <v>58.27</v>
      </c>
      <c r="AQ234" s="6">
        <v>-4.0999999999999996</v>
      </c>
      <c r="AS234" s="6">
        <f t="shared" si="30"/>
        <v>41.7</v>
      </c>
      <c r="AT234" s="6">
        <v>41.1</v>
      </c>
      <c r="AU234" s="6">
        <v>41.7</v>
      </c>
      <c r="AV234" s="30">
        <v>41.73</v>
      </c>
      <c r="AW234" s="6">
        <v>4.0999999999999996</v>
      </c>
      <c r="AY234" s="6">
        <f t="shared" si="31"/>
        <v>36</v>
      </c>
      <c r="AZ234" s="6">
        <v>39.299999999999997</v>
      </c>
      <c r="BA234" s="6">
        <v>36</v>
      </c>
      <c r="BB234" s="30">
        <v>30.06</v>
      </c>
      <c r="BC234" s="6">
        <v>2.5</v>
      </c>
      <c r="BD234" s="26"/>
    </row>
    <row r="235" spans="1:56" ht="12.75" x14ac:dyDescent="0.2">
      <c r="A235" s="7">
        <v>20</v>
      </c>
      <c r="B235">
        <v>3</v>
      </c>
      <c r="C235" s="6">
        <f t="shared" si="24"/>
        <v>73.900000000000006</v>
      </c>
      <c r="D235" s="6">
        <v>63.4</v>
      </c>
      <c r="E235" s="6">
        <v>73.900000000000006</v>
      </c>
      <c r="F235" s="30">
        <v>67.62</v>
      </c>
      <c r="G235" s="6">
        <v>-147.1</v>
      </c>
      <c r="I235" s="6">
        <f t="shared" si="25"/>
        <v>27</v>
      </c>
      <c r="J235" s="6">
        <v>31.3</v>
      </c>
      <c r="K235" s="6">
        <v>27</v>
      </c>
      <c r="L235" s="30">
        <v>34.659999999999997</v>
      </c>
      <c r="M235" s="6">
        <v>4</v>
      </c>
      <c r="O235" s="6">
        <f t="shared" si="26"/>
        <v>173.2</v>
      </c>
      <c r="P235" s="6">
        <v>179.3</v>
      </c>
      <c r="Q235" s="6">
        <v>173.2</v>
      </c>
      <c r="R235" s="30">
        <v>171.89</v>
      </c>
      <c r="S235" s="6">
        <v>149.19999999999999</v>
      </c>
      <c r="V235" s="6">
        <v>273.89999999999998</v>
      </c>
      <c r="W235" s="6">
        <v>274</v>
      </c>
      <c r="X235" s="30">
        <v>274.17</v>
      </c>
      <c r="Y235" s="6">
        <v>6.1</v>
      </c>
      <c r="AA235" s="6">
        <f t="shared" si="27"/>
        <v>100.9</v>
      </c>
      <c r="AB235" s="6">
        <v>94.7</v>
      </c>
      <c r="AC235" s="6">
        <v>100.9</v>
      </c>
      <c r="AD235" s="30">
        <v>102.28</v>
      </c>
      <c r="AE235" s="6">
        <v>-143.1</v>
      </c>
      <c r="AG235" s="6">
        <f t="shared" si="28"/>
        <v>27</v>
      </c>
      <c r="AH235" s="6">
        <v>23.1</v>
      </c>
      <c r="AI235" s="6">
        <v>27</v>
      </c>
      <c r="AJ235" s="30">
        <v>24.66</v>
      </c>
      <c r="AK235" s="6">
        <v>-54.3</v>
      </c>
      <c r="AM235" s="6">
        <f t="shared" si="29"/>
        <v>63.2</v>
      </c>
      <c r="AN235" s="6">
        <v>65.400000000000006</v>
      </c>
      <c r="AO235" s="6">
        <v>63.2</v>
      </c>
      <c r="AP235" s="30">
        <v>62.69</v>
      </c>
      <c r="AQ235" s="6">
        <v>53.1</v>
      </c>
      <c r="AS235" s="6">
        <f t="shared" si="30"/>
        <v>36.799999999999997</v>
      </c>
      <c r="AT235" s="6">
        <v>34.6</v>
      </c>
      <c r="AU235" s="6">
        <v>36.799999999999997</v>
      </c>
      <c r="AV235" s="30">
        <v>37.31</v>
      </c>
      <c r="AW235" s="6">
        <v>-53.1</v>
      </c>
      <c r="AY235" s="6">
        <f t="shared" si="31"/>
        <v>26.7</v>
      </c>
      <c r="AZ235" s="6">
        <v>33</v>
      </c>
      <c r="BA235" s="6">
        <v>26.7</v>
      </c>
      <c r="BB235" s="30">
        <v>33.89</v>
      </c>
      <c r="BC235" s="6">
        <v>46</v>
      </c>
      <c r="BD235" s="26"/>
    </row>
    <row r="236" spans="1:56" ht="12.75" x14ac:dyDescent="0.2">
      <c r="A236" s="7">
        <v>20</v>
      </c>
      <c r="B236">
        <v>4</v>
      </c>
      <c r="C236" s="6">
        <f t="shared" si="24"/>
        <v>63.3</v>
      </c>
      <c r="D236" s="6">
        <v>49.8</v>
      </c>
      <c r="E236" s="6">
        <v>63.3</v>
      </c>
      <c r="F236" s="30">
        <v>65.540000000000006</v>
      </c>
      <c r="G236" s="6">
        <v>-24.9</v>
      </c>
      <c r="I236" s="6">
        <f t="shared" si="25"/>
        <v>38.6</v>
      </c>
      <c r="J236" s="6">
        <v>44.1</v>
      </c>
      <c r="K236" s="6">
        <v>38.6</v>
      </c>
      <c r="L236" s="30">
        <v>36.82</v>
      </c>
      <c r="M236" s="6">
        <v>25.9</v>
      </c>
      <c r="O236" s="6">
        <f t="shared" si="26"/>
        <v>172.7</v>
      </c>
      <c r="P236" s="6">
        <v>180.6</v>
      </c>
      <c r="Q236" s="6">
        <v>172.7</v>
      </c>
      <c r="R236" s="30">
        <v>172.32</v>
      </c>
      <c r="S236" s="6">
        <v>5.0999999999999996</v>
      </c>
      <c r="V236" s="6">
        <v>274.5</v>
      </c>
      <c r="W236" s="6">
        <v>274.7</v>
      </c>
      <c r="X236" s="30">
        <v>274.68</v>
      </c>
      <c r="Y236" s="6">
        <v>6.1</v>
      </c>
      <c r="AA236" s="6">
        <f t="shared" si="27"/>
        <v>101.9</v>
      </c>
      <c r="AB236" s="6">
        <v>93.9</v>
      </c>
      <c r="AC236" s="6">
        <v>101.9</v>
      </c>
      <c r="AD236" s="30">
        <v>102.36</v>
      </c>
      <c r="AE236" s="6">
        <v>1</v>
      </c>
      <c r="AG236" s="6">
        <f t="shared" si="28"/>
        <v>23.1</v>
      </c>
      <c r="AH236" s="6">
        <v>18.100000000000001</v>
      </c>
      <c r="AI236" s="6">
        <v>23.1</v>
      </c>
      <c r="AJ236" s="30">
        <v>23.86</v>
      </c>
      <c r="AK236" s="6">
        <v>-9.6</v>
      </c>
      <c r="AM236" s="6">
        <f t="shared" si="29"/>
        <v>62.9</v>
      </c>
      <c r="AN236" s="6">
        <v>65.8</v>
      </c>
      <c r="AO236" s="6">
        <v>62.9</v>
      </c>
      <c r="AP236" s="30">
        <v>62.73</v>
      </c>
      <c r="AQ236" s="6">
        <v>0.5</v>
      </c>
      <c r="AS236" s="6">
        <f t="shared" si="30"/>
        <v>37.1</v>
      </c>
      <c r="AT236" s="6">
        <v>34.200000000000003</v>
      </c>
      <c r="AU236" s="6">
        <v>37.1</v>
      </c>
      <c r="AV236" s="30">
        <v>37.270000000000003</v>
      </c>
      <c r="AW236" s="6">
        <v>-0.5</v>
      </c>
      <c r="AY236" s="6">
        <f t="shared" si="31"/>
        <v>37.9</v>
      </c>
      <c r="AZ236" s="6">
        <v>47</v>
      </c>
      <c r="BA236" s="6">
        <v>37.9</v>
      </c>
      <c r="BB236" s="30">
        <v>35.97</v>
      </c>
      <c r="BC236" s="6">
        <v>25</v>
      </c>
      <c r="BD236" s="26"/>
    </row>
    <row r="237" spans="1:56" ht="12.75" x14ac:dyDescent="0.2">
      <c r="A237" s="7">
        <v>20</v>
      </c>
      <c r="B237">
        <v>5</v>
      </c>
      <c r="C237" s="6">
        <f t="shared" si="24"/>
        <v>60.2</v>
      </c>
      <c r="D237" s="6">
        <v>52.9</v>
      </c>
      <c r="E237" s="6">
        <v>60.2</v>
      </c>
      <c r="F237" s="30">
        <v>67.489999999999995</v>
      </c>
      <c r="G237" s="6">
        <v>23.4</v>
      </c>
      <c r="I237" s="6">
        <f t="shared" si="25"/>
        <v>48.3</v>
      </c>
      <c r="J237" s="6">
        <v>52.6</v>
      </c>
      <c r="K237" s="6">
        <v>48.3</v>
      </c>
      <c r="L237" s="30">
        <v>36.46</v>
      </c>
      <c r="M237" s="6">
        <v>-4.4000000000000004</v>
      </c>
      <c r="O237" s="6">
        <f t="shared" si="26"/>
        <v>166.9</v>
      </c>
      <c r="P237" s="6">
        <v>169.7</v>
      </c>
      <c r="Q237" s="6">
        <v>166.9</v>
      </c>
      <c r="R237" s="30">
        <v>171.24</v>
      </c>
      <c r="S237" s="6">
        <v>-12.9</v>
      </c>
      <c r="V237" s="6">
        <v>275.2</v>
      </c>
      <c r="W237" s="6">
        <v>275.3</v>
      </c>
      <c r="X237" s="30">
        <v>275.19</v>
      </c>
      <c r="Y237" s="6">
        <v>6.1</v>
      </c>
      <c r="AA237" s="6">
        <f t="shared" si="27"/>
        <v>108.5</v>
      </c>
      <c r="AB237" s="6">
        <v>105.5</v>
      </c>
      <c r="AC237" s="6">
        <v>108.5</v>
      </c>
      <c r="AD237" s="30">
        <v>103.95</v>
      </c>
      <c r="AE237" s="6">
        <v>19</v>
      </c>
      <c r="AG237" s="6">
        <f t="shared" si="28"/>
        <v>21.9</v>
      </c>
      <c r="AH237" s="6">
        <v>19.2</v>
      </c>
      <c r="AI237" s="6">
        <v>21.9</v>
      </c>
      <c r="AJ237" s="30">
        <v>24.52</v>
      </c>
      <c r="AK237" s="6">
        <v>8</v>
      </c>
      <c r="AM237" s="6">
        <f t="shared" si="29"/>
        <v>60.6</v>
      </c>
      <c r="AN237" s="6">
        <v>61.7</v>
      </c>
      <c r="AO237" s="6">
        <v>60.6</v>
      </c>
      <c r="AP237" s="30">
        <v>62.23</v>
      </c>
      <c r="AQ237" s="6">
        <v>-6.1</v>
      </c>
      <c r="AS237" s="6">
        <f t="shared" si="30"/>
        <v>39.4</v>
      </c>
      <c r="AT237" s="6">
        <v>38.299999999999997</v>
      </c>
      <c r="AU237" s="6">
        <v>39.4</v>
      </c>
      <c r="AV237" s="30">
        <v>37.770000000000003</v>
      </c>
      <c r="AW237" s="6">
        <v>6.1</v>
      </c>
      <c r="AY237" s="6">
        <f t="shared" si="31"/>
        <v>44.5</v>
      </c>
      <c r="AZ237" s="6">
        <v>49.9</v>
      </c>
      <c r="BA237" s="6">
        <v>44.5</v>
      </c>
      <c r="BB237" s="30">
        <v>35.07</v>
      </c>
      <c r="BC237" s="6">
        <v>-10.8</v>
      </c>
      <c r="BD237" s="26"/>
    </row>
    <row r="238" spans="1:56" ht="12.75" x14ac:dyDescent="0.2">
      <c r="A238" s="7">
        <v>20</v>
      </c>
      <c r="B238">
        <v>6</v>
      </c>
      <c r="C238" s="6">
        <f t="shared" si="24"/>
        <v>60</v>
      </c>
      <c r="D238" s="6">
        <v>73.400000000000006</v>
      </c>
      <c r="E238" s="6">
        <v>60</v>
      </c>
      <c r="F238" s="30">
        <v>58.07</v>
      </c>
      <c r="G238" s="6">
        <v>-113</v>
      </c>
      <c r="I238" s="6">
        <f t="shared" si="25"/>
        <v>41.2</v>
      </c>
      <c r="J238" s="6">
        <v>63.5</v>
      </c>
      <c r="K238" s="6">
        <v>41.2</v>
      </c>
      <c r="L238" s="30">
        <v>41.9</v>
      </c>
      <c r="M238" s="6">
        <v>65.3</v>
      </c>
      <c r="O238" s="6">
        <f t="shared" si="26"/>
        <v>174.6</v>
      </c>
      <c r="P238" s="6">
        <v>138.80000000000001</v>
      </c>
      <c r="Q238" s="6">
        <v>174.6</v>
      </c>
      <c r="R238" s="30">
        <v>175.71</v>
      </c>
      <c r="S238" s="6">
        <v>53.6</v>
      </c>
      <c r="V238" s="6">
        <v>275.60000000000002</v>
      </c>
      <c r="W238" s="6">
        <v>275.8</v>
      </c>
      <c r="X238" s="30">
        <v>275.69</v>
      </c>
      <c r="Y238" s="6">
        <v>6</v>
      </c>
      <c r="AA238" s="6">
        <f t="shared" si="27"/>
        <v>101.2</v>
      </c>
      <c r="AB238" s="6">
        <v>136.80000000000001</v>
      </c>
      <c r="AC238" s="6">
        <v>101.2</v>
      </c>
      <c r="AD238" s="30">
        <v>99.97</v>
      </c>
      <c r="AE238" s="6">
        <v>-47.7</v>
      </c>
      <c r="AG238" s="6">
        <f t="shared" si="28"/>
        <v>21.7</v>
      </c>
      <c r="AH238" s="6">
        <v>26.6</v>
      </c>
      <c r="AI238" s="6">
        <v>21.7</v>
      </c>
      <c r="AJ238" s="30">
        <v>21.06</v>
      </c>
      <c r="AK238" s="6">
        <v>-41.5</v>
      </c>
      <c r="AM238" s="6">
        <f t="shared" si="29"/>
        <v>63.3</v>
      </c>
      <c r="AN238" s="6">
        <v>50.3</v>
      </c>
      <c r="AO238" s="6">
        <v>63.3</v>
      </c>
      <c r="AP238" s="30">
        <v>63.74</v>
      </c>
      <c r="AQ238" s="6">
        <v>18.100000000000001</v>
      </c>
      <c r="AS238" s="6">
        <f t="shared" si="30"/>
        <v>36.700000000000003</v>
      </c>
      <c r="AT238" s="6">
        <v>49.7</v>
      </c>
      <c r="AU238" s="6">
        <v>36.700000000000003</v>
      </c>
      <c r="AV238" s="30">
        <v>36.26</v>
      </c>
      <c r="AW238" s="6">
        <v>-18.100000000000001</v>
      </c>
      <c r="AY238" s="6">
        <f t="shared" si="31"/>
        <v>40.700000000000003</v>
      </c>
      <c r="AZ238" s="6">
        <v>46.4</v>
      </c>
      <c r="BA238" s="6">
        <v>40.700000000000003</v>
      </c>
      <c r="BB238" s="30">
        <v>41.91</v>
      </c>
      <c r="BC238" s="6">
        <v>82.1</v>
      </c>
      <c r="BD238" s="26"/>
    </row>
    <row r="239" spans="1:56" ht="12.75" x14ac:dyDescent="0.2">
      <c r="A239" s="7">
        <v>20</v>
      </c>
      <c r="B239">
        <v>7</v>
      </c>
      <c r="C239" s="6">
        <f t="shared" si="24"/>
        <v>58.7</v>
      </c>
      <c r="D239" s="6">
        <v>89.9</v>
      </c>
      <c r="E239" s="6">
        <v>58.7</v>
      </c>
      <c r="F239" s="30">
        <v>60.29</v>
      </c>
      <c r="G239" s="6">
        <v>26.6</v>
      </c>
      <c r="I239" s="6">
        <f t="shared" si="25"/>
        <v>46.8</v>
      </c>
      <c r="J239" s="6">
        <v>47.8</v>
      </c>
      <c r="K239" s="6">
        <v>46.8</v>
      </c>
      <c r="L239" s="30">
        <v>40.92</v>
      </c>
      <c r="M239" s="6">
        <v>-11.8</v>
      </c>
      <c r="O239" s="6">
        <f t="shared" si="26"/>
        <v>170.8</v>
      </c>
      <c r="P239" s="6">
        <v>138.5</v>
      </c>
      <c r="Q239" s="6">
        <v>170.8</v>
      </c>
      <c r="R239" s="30">
        <v>174.96</v>
      </c>
      <c r="S239" s="6">
        <v>-9.1</v>
      </c>
      <c r="V239" s="6">
        <v>276.10000000000002</v>
      </c>
      <c r="W239" s="6">
        <v>276.2</v>
      </c>
      <c r="X239" s="30">
        <v>276.17</v>
      </c>
      <c r="Y239" s="6">
        <v>5.8</v>
      </c>
      <c r="AA239" s="6">
        <f t="shared" si="27"/>
        <v>105.4</v>
      </c>
      <c r="AB239" s="6">
        <v>137.69999999999999</v>
      </c>
      <c r="AC239" s="6">
        <v>105.4</v>
      </c>
      <c r="AD239" s="30">
        <v>101.21</v>
      </c>
      <c r="AE239" s="6">
        <v>14.9</v>
      </c>
      <c r="AG239" s="6">
        <f t="shared" si="28"/>
        <v>21.2</v>
      </c>
      <c r="AH239" s="6">
        <v>32.6</v>
      </c>
      <c r="AI239" s="6">
        <v>21.2</v>
      </c>
      <c r="AJ239" s="30">
        <v>21.83</v>
      </c>
      <c r="AK239" s="6">
        <v>9.1999999999999993</v>
      </c>
      <c r="AM239" s="6">
        <f t="shared" si="29"/>
        <v>61.8</v>
      </c>
      <c r="AN239" s="6">
        <v>50.1</v>
      </c>
      <c r="AO239" s="6">
        <v>61.8</v>
      </c>
      <c r="AP239" s="30">
        <v>63.35</v>
      </c>
      <c r="AQ239" s="6">
        <v>-4.5999999999999996</v>
      </c>
      <c r="AS239" s="6">
        <f t="shared" si="30"/>
        <v>38.200000000000003</v>
      </c>
      <c r="AT239" s="6">
        <v>49.9</v>
      </c>
      <c r="AU239" s="6">
        <v>38.200000000000003</v>
      </c>
      <c r="AV239" s="30">
        <v>36.65</v>
      </c>
      <c r="AW239" s="6">
        <v>4.5999999999999996</v>
      </c>
      <c r="AY239" s="6">
        <f t="shared" si="31"/>
        <v>44.4</v>
      </c>
      <c r="AZ239" s="6">
        <v>34.700000000000003</v>
      </c>
      <c r="BA239" s="6">
        <v>44.4</v>
      </c>
      <c r="BB239" s="30">
        <v>40.43</v>
      </c>
      <c r="BC239" s="6">
        <v>-17.8</v>
      </c>
      <c r="BD239" s="26"/>
    </row>
    <row r="240" spans="1:56" ht="12.75" x14ac:dyDescent="0.2">
      <c r="A240" s="7">
        <v>20</v>
      </c>
      <c r="B240">
        <v>8</v>
      </c>
      <c r="C240" s="6">
        <f t="shared" si="24"/>
        <v>66.900000000000006</v>
      </c>
      <c r="D240" s="6">
        <v>82.7</v>
      </c>
      <c r="E240" s="6">
        <v>66.900000000000006</v>
      </c>
      <c r="F240" s="30">
        <v>62.43</v>
      </c>
      <c r="G240" s="6">
        <v>25.7</v>
      </c>
      <c r="I240" s="6">
        <f t="shared" si="25"/>
        <v>38.299999999999997</v>
      </c>
      <c r="J240" s="6">
        <v>33.700000000000003</v>
      </c>
      <c r="K240" s="6">
        <v>38.299999999999997</v>
      </c>
      <c r="L240" s="30">
        <v>39.729999999999997</v>
      </c>
      <c r="M240" s="6">
        <v>-14.3</v>
      </c>
      <c r="O240" s="6">
        <f t="shared" si="26"/>
        <v>171.5</v>
      </c>
      <c r="P240" s="6">
        <v>160.30000000000001</v>
      </c>
      <c r="Q240" s="6">
        <v>171.5</v>
      </c>
      <c r="R240" s="30">
        <v>174.47</v>
      </c>
      <c r="S240" s="6">
        <v>-5.8</v>
      </c>
      <c r="V240" s="6">
        <v>276.7</v>
      </c>
      <c r="W240" s="6">
        <v>276.8</v>
      </c>
      <c r="X240" s="30">
        <v>276.63</v>
      </c>
      <c r="Y240" s="6">
        <v>5.5</v>
      </c>
      <c r="AA240" s="6">
        <f t="shared" si="27"/>
        <v>105.3</v>
      </c>
      <c r="AB240" s="6">
        <v>116.4</v>
      </c>
      <c r="AC240" s="6">
        <v>105.3</v>
      </c>
      <c r="AD240" s="30">
        <v>102.16</v>
      </c>
      <c r="AE240" s="6">
        <v>11.4</v>
      </c>
      <c r="AG240" s="6">
        <f t="shared" si="28"/>
        <v>24.2</v>
      </c>
      <c r="AH240" s="6">
        <v>29.9</v>
      </c>
      <c r="AI240" s="6">
        <v>24.2</v>
      </c>
      <c r="AJ240" s="30">
        <v>22.57</v>
      </c>
      <c r="AK240" s="6">
        <v>8.8000000000000007</v>
      </c>
      <c r="AM240" s="6">
        <f t="shared" si="29"/>
        <v>62</v>
      </c>
      <c r="AN240" s="6">
        <v>57.9</v>
      </c>
      <c r="AO240" s="6">
        <v>62</v>
      </c>
      <c r="AP240" s="30">
        <v>63.07</v>
      </c>
      <c r="AQ240" s="6">
        <v>-3.4</v>
      </c>
      <c r="AS240" s="6">
        <f t="shared" si="30"/>
        <v>38</v>
      </c>
      <c r="AT240" s="6">
        <v>42.1</v>
      </c>
      <c r="AU240" s="6">
        <v>38</v>
      </c>
      <c r="AV240" s="30">
        <v>36.93</v>
      </c>
      <c r="AW240" s="6">
        <v>3.4</v>
      </c>
      <c r="AY240" s="6">
        <f t="shared" si="31"/>
        <v>36.4</v>
      </c>
      <c r="AZ240" s="6">
        <v>29</v>
      </c>
      <c r="BA240" s="6">
        <v>36.4</v>
      </c>
      <c r="BB240" s="30">
        <v>38.89</v>
      </c>
      <c r="BC240" s="6">
        <v>-18.5</v>
      </c>
      <c r="BD240" s="26"/>
    </row>
    <row r="241" spans="1:56" ht="12.75" x14ac:dyDescent="0.2">
      <c r="A241" s="7">
        <v>20</v>
      </c>
      <c r="B241">
        <v>9</v>
      </c>
      <c r="C241" s="6">
        <f t="shared" si="24"/>
        <v>65.099999999999994</v>
      </c>
      <c r="D241" s="6">
        <v>60.3</v>
      </c>
      <c r="E241" s="6">
        <v>65.099999999999994</v>
      </c>
      <c r="F241" s="30">
        <v>64.349999999999994</v>
      </c>
      <c r="G241" s="6">
        <v>23</v>
      </c>
      <c r="I241" s="6">
        <f t="shared" si="25"/>
        <v>34.5</v>
      </c>
      <c r="J241" s="6">
        <v>30.7</v>
      </c>
      <c r="K241" s="6">
        <v>34.5</v>
      </c>
      <c r="L241" s="30">
        <v>38.44</v>
      </c>
      <c r="M241" s="6">
        <v>-15.4</v>
      </c>
      <c r="O241" s="6">
        <f t="shared" si="26"/>
        <v>177.5</v>
      </c>
      <c r="P241" s="6">
        <v>186.3</v>
      </c>
      <c r="Q241" s="6">
        <v>177.5</v>
      </c>
      <c r="R241" s="30">
        <v>174.28</v>
      </c>
      <c r="S241" s="6">
        <v>-2.2999999999999998</v>
      </c>
      <c r="V241" s="6">
        <v>277.3</v>
      </c>
      <c r="W241" s="6">
        <v>277.10000000000002</v>
      </c>
      <c r="X241" s="30">
        <v>277.07</v>
      </c>
      <c r="Y241" s="6">
        <v>5.3</v>
      </c>
      <c r="AA241" s="6">
        <f t="shared" si="27"/>
        <v>99.6</v>
      </c>
      <c r="AB241" s="6">
        <v>91</v>
      </c>
      <c r="AC241" s="6">
        <v>99.6</v>
      </c>
      <c r="AD241" s="30">
        <v>102.79</v>
      </c>
      <c r="AE241" s="6">
        <v>7.6</v>
      </c>
      <c r="AG241" s="6">
        <f t="shared" si="28"/>
        <v>23.5</v>
      </c>
      <c r="AH241" s="6">
        <v>21.7</v>
      </c>
      <c r="AI241" s="6">
        <v>23.5</v>
      </c>
      <c r="AJ241" s="30">
        <v>23.22</v>
      </c>
      <c r="AK241" s="6">
        <v>7.9</v>
      </c>
      <c r="AM241" s="6">
        <f t="shared" si="29"/>
        <v>64.099999999999994</v>
      </c>
      <c r="AN241" s="6">
        <v>67.2</v>
      </c>
      <c r="AO241" s="6">
        <v>64.099999999999994</v>
      </c>
      <c r="AP241" s="30">
        <v>62.9</v>
      </c>
      <c r="AQ241" s="6">
        <v>-2</v>
      </c>
      <c r="AS241" s="6">
        <f t="shared" si="30"/>
        <v>35.9</v>
      </c>
      <c r="AT241" s="6">
        <v>32.799999999999997</v>
      </c>
      <c r="AU241" s="6">
        <v>35.9</v>
      </c>
      <c r="AV241" s="30">
        <v>37.1</v>
      </c>
      <c r="AW241" s="6">
        <v>2</v>
      </c>
      <c r="AY241" s="6">
        <f t="shared" si="31"/>
        <v>34.700000000000003</v>
      </c>
      <c r="AZ241" s="6">
        <v>33.799999999999997</v>
      </c>
      <c r="BA241" s="6">
        <v>34.700000000000003</v>
      </c>
      <c r="BB241" s="30">
        <v>37.4</v>
      </c>
      <c r="BC241" s="6">
        <v>-17.899999999999999</v>
      </c>
      <c r="BD241" s="26"/>
    </row>
    <row r="242" spans="1:56" ht="12.75" x14ac:dyDescent="0.2">
      <c r="A242" s="7">
        <v>20</v>
      </c>
      <c r="B242">
        <v>10</v>
      </c>
      <c r="C242" s="6">
        <f t="shared" si="24"/>
        <v>72.900000000000006</v>
      </c>
      <c r="D242" s="6">
        <v>72.8</v>
      </c>
      <c r="E242" s="6">
        <v>72.900000000000006</v>
      </c>
      <c r="F242" s="30">
        <v>65.94</v>
      </c>
      <c r="G242" s="6">
        <v>19.100000000000001</v>
      </c>
      <c r="I242" s="6">
        <f t="shared" si="25"/>
        <v>32.9</v>
      </c>
      <c r="J242" s="6">
        <v>21.9</v>
      </c>
      <c r="K242" s="6">
        <v>32.9</v>
      </c>
      <c r="L242" s="30">
        <v>37.200000000000003</v>
      </c>
      <c r="M242" s="6">
        <v>-14.9</v>
      </c>
      <c r="O242" s="6">
        <f t="shared" si="26"/>
        <v>171.6</v>
      </c>
      <c r="P242" s="6">
        <v>182.9</v>
      </c>
      <c r="Q242" s="6">
        <v>171.6</v>
      </c>
      <c r="R242" s="30">
        <v>174.35</v>
      </c>
      <c r="S242" s="6">
        <v>0.8</v>
      </c>
      <c r="V242" s="6">
        <v>277.60000000000002</v>
      </c>
      <c r="W242" s="6">
        <v>277.39999999999998</v>
      </c>
      <c r="X242" s="30">
        <v>277.49</v>
      </c>
      <c r="Y242" s="6">
        <v>5</v>
      </c>
      <c r="AA242" s="6">
        <f t="shared" si="27"/>
        <v>105.8</v>
      </c>
      <c r="AB242" s="6">
        <v>94.7</v>
      </c>
      <c r="AC242" s="6">
        <v>105.8</v>
      </c>
      <c r="AD242" s="30">
        <v>103.14</v>
      </c>
      <c r="AE242" s="6">
        <v>4.2</v>
      </c>
      <c r="AG242" s="6">
        <f t="shared" si="28"/>
        <v>26.3</v>
      </c>
      <c r="AH242" s="6">
        <v>26.2</v>
      </c>
      <c r="AI242" s="6">
        <v>26.3</v>
      </c>
      <c r="AJ242" s="30">
        <v>23.76</v>
      </c>
      <c r="AK242" s="6">
        <v>6.5</v>
      </c>
      <c r="AM242" s="6">
        <f t="shared" si="29"/>
        <v>61.9</v>
      </c>
      <c r="AN242" s="6">
        <v>65.900000000000006</v>
      </c>
      <c r="AO242" s="6">
        <v>61.9</v>
      </c>
      <c r="AP242" s="30">
        <v>62.83</v>
      </c>
      <c r="AQ242" s="6">
        <v>-0.8</v>
      </c>
      <c r="AS242" s="6">
        <f t="shared" si="30"/>
        <v>38.1</v>
      </c>
      <c r="AT242" s="6">
        <v>34.1</v>
      </c>
      <c r="AU242" s="6">
        <v>38.1</v>
      </c>
      <c r="AV242" s="30">
        <v>37.17</v>
      </c>
      <c r="AW242" s="6">
        <v>0.8</v>
      </c>
      <c r="AY242" s="6">
        <f t="shared" si="31"/>
        <v>31.1</v>
      </c>
      <c r="AZ242" s="6">
        <v>23.1</v>
      </c>
      <c r="BA242" s="6">
        <v>31.1</v>
      </c>
      <c r="BB242" s="30">
        <v>36.07</v>
      </c>
      <c r="BC242" s="6">
        <v>-16</v>
      </c>
      <c r="BD242" s="26"/>
    </row>
    <row r="243" spans="1:56" ht="12.75" x14ac:dyDescent="0.2">
      <c r="A243" s="7">
        <v>20</v>
      </c>
      <c r="B243">
        <v>11</v>
      </c>
      <c r="C243" s="6">
        <f t="shared" si="24"/>
        <v>65.900000000000006</v>
      </c>
      <c r="D243" s="6">
        <v>66.5</v>
      </c>
      <c r="E243" s="6">
        <v>65.900000000000006</v>
      </c>
      <c r="F243" s="30">
        <v>67.13</v>
      </c>
      <c r="G243" s="6">
        <v>14.3</v>
      </c>
      <c r="I243" s="6">
        <f t="shared" si="25"/>
        <v>31.1</v>
      </c>
      <c r="J243" s="6">
        <v>24.6</v>
      </c>
      <c r="K243" s="6">
        <v>31.1</v>
      </c>
      <c r="L243" s="30">
        <v>36.15</v>
      </c>
      <c r="M243" s="6">
        <v>-12.6</v>
      </c>
      <c r="O243" s="6">
        <f t="shared" si="26"/>
        <v>180.8</v>
      </c>
      <c r="P243" s="6">
        <v>186.8</v>
      </c>
      <c r="Q243" s="6">
        <v>180.8</v>
      </c>
      <c r="R243" s="30">
        <v>174.61</v>
      </c>
      <c r="S243" s="6">
        <v>3.1</v>
      </c>
      <c r="V243" s="6">
        <v>277.89999999999998</v>
      </c>
      <c r="W243" s="6">
        <v>277.8</v>
      </c>
      <c r="X243" s="30">
        <v>277.88</v>
      </c>
      <c r="Y243" s="6">
        <v>4.8</v>
      </c>
      <c r="AA243" s="6">
        <f t="shared" si="27"/>
        <v>96.9</v>
      </c>
      <c r="AB243" s="6">
        <v>91.1</v>
      </c>
      <c r="AC243" s="6">
        <v>96.9</v>
      </c>
      <c r="AD243" s="30">
        <v>103.28</v>
      </c>
      <c r="AE243" s="6">
        <v>1.7</v>
      </c>
      <c r="AG243" s="6">
        <f t="shared" si="28"/>
        <v>23.7</v>
      </c>
      <c r="AH243" s="6">
        <v>23.9</v>
      </c>
      <c r="AI243" s="6">
        <v>23.7</v>
      </c>
      <c r="AJ243" s="30">
        <v>24.16</v>
      </c>
      <c r="AK243" s="6">
        <v>4.7</v>
      </c>
      <c r="AM243" s="6">
        <f t="shared" si="29"/>
        <v>65.099999999999994</v>
      </c>
      <c r="AN243" s="6">
        <v>67.2</v>
      </c>
      <c r="AO243" s="6">
        <v>65.099999999999994</v>
      </c>
      <c r="AP243" s="30">
        <v>62.83</v>
      </c>
      <c r="AQ243" s="6">
        <v>0</v>
      </c>
      <c r="AS243" s="6">
        <f t="shared" si="30"/>
        <v>34.9</v>
      </c>
      <c r="AT243" s="6">
        <v>32.799999999999997</v>
      </c>
      <c r="AU243" s="6">
        <v>34.9</v>
      </c>
      <c r="AV243" s="30">
        <v>37.17</v>
      </c>
      <c r="AW243" s="6">
        <v>0</v>
      </c>
      <c r="AY243" s="6">
        <f t="shared" si="31"/>
        <v>32</v>
      </c>
      <c r="AZ243" s="6">
        <v>27</v>
      </c>
      <c r="BA243" s="6">
        <v>32</v>
      </c>
      <c r="BB243" s="30">
        <v>35</v>
      </c>
      <c r="BC243" s="6">
        <v>-12.8</v>
      </c>
      <c r="BD243" s="26"/>
    </row>
    <row r="244" spans="1:56" ht="12.75" x14ac:dyDescent="0.2">
      <c r="A244" s="7">
        <v>20</v>
      </c>
      <c r="B244">
        <v>12</v>
      </c>
      <c r="C244" s="6">
        <f t="shared" si="24"/>
        <v>64.8</v>
      </c>
      <c r="D244" s="6">
        <v>62</v>
      </c>
      <c r="E244" s="6">
        <v>64.8</v>
      </c>
      <c r="F244" s="30">
        <v>67.930000000000007</v>
      </c>
      <c r="G244" s="6">
        <v>9.6</v>
      </c>
      <c r="I244" s="6">
        <f t="shared" si="25"/>
        <v>36.4</v>
      </c>
      <c r="J244" s="6">
        <v>26.4</v>
      </c>
      <c r="K244" s="6">
        <v>36.4</v>
      </c>
      <c r="L244" s="30">
        <v>35.4</v>
      </c>
      <c r="M244" s="6">
        <v>-9</v>
      </c>
      <c r="O244" s="6">
        <f t="shared" si="26"/>
        <v>177.1</v>
      </c>
      <c r="P244" s="6">
        <v>190</v>
      </c>
      <c r="Q244" s="6">
        <v>177.1</v>
      </c>
      <c r="R244" s="30">
        <v>174.94</v>
      </c>
      <c r="S244" s="6">
        <v>4</v>
      </c>
      <c r="V244" s="6">
        <v>278.5</v>
      </c>
      <c r="W244" s="6">
        <v>278.3</v>
      </c>
      <c r="X244" s="30">
        <v>278.27</v>
      </c>
      <c r="Y244" s="6">
        <v>4.5999999999999996</v>
      </c>
      <c r="AA244" s="6">
        <f t="shared" si="27"/>
        <v>101.2</v>
      </c>
      <c r="AB244" s="6">
        <v>88.4</v>
      </c>
      <c r="AC244" s="6">
        <v>101.2</v>
      </c>
      <c r="AD244" s="30">
        <v>103.33</v>
      </c>
      <c r="AE244" s="6">
        <v>0.6</v>
      </c>
      <c r="AG244" s="6">
        <f t="shared" si="28"/>
        <v>23.3</v>
      </c>
      <c r="AH244" s="6">
        <v>22.3</v>
      </c>
      <c r="AI244" s="6">
        <v>23.3</v>
      </c>
      <c r="AJ244" s="30">
        <v>24.41</v>
      </c>
      <c r="AK244" s="6">
        <v>3.1</v>
      </c>
      <c r="AM244" s="6">
        <f t="shared" si="29"/>
        <v>63.6</v>
      </c>
      <c r="AN244" s="6">
        <v>68.2</v>
      </c>
      <c r="AO244" s="6">
        <v>63.6</v>
      </c>
      <c r="AP244" s="30">
        <v>62.87</v>
      </c>
      <c r="AQ244" s="6">
        <v>0.4</v>
      </c>
      <c r="AS244" s="6">
        <f t="shared" si="30"/>
        <v>36.4</v>
      </c>
      <c r="AT244" s="6">
        <v>31.8</v>
      </c>
      <c r="AU244" s="6">
        <v>36.4</v>
      </c>
      <c r="AV244" s="30">
        <v>37.130000000000003</v>
      </c>
      <c r="AW244" s="6">
        <v>-0.4</v>
      </c>
      <c r="AY244" s="6">
        <f t="shared" si="31"/>
        <v>36</v>
      </c>
      <c r="AZ244" s="6">
        <v>29.8</v>
      </c>
      <c r="BA244" s="6">
        <v>36</v>
      </c>
      <c r="BB244" s="30">
        <v>34.26</v>
      </c>
      <c r="BC244" s="6">
        <v>-8.9</v>
      </c>
      <c r="BD244" s="26"/>
    </row>
    <row r="245" spans="1:56" ht="12.75" x14ac:dyDescent="0.2">
      <c r="A245" s="7"/>
      <c r="B245"/>
      <c r="BD245" s="26"/>
    </row>
    <row r="246" spans="1:56" ht="12.75" x14ac:dyDescent="0.2">
      <c r="A246" s="7"/>
      <c r="B246"/>
      <c r="BD246" s="26"/>
    </row>
    <row r="247" spans="1:56" ht="12.75" x14ac:dyDescent="0.2">
      <c r="A247" s="7" t="s">
        <v>72</v>
      </c>
      <c r="B247"/>
      <c r="BD247" s="26"/>
    </row>
    <row r="248" spans="1:56" ht="12.75" x14ac:dyDescent="0.2">
      <c r="A248" s="7"/>
      <c r="B248"/>
      <c r="BD248" s="26"/>
    </row>
    <row r="249" spans="1:56" ht="12.75" x14ac:dyDescent="0.2">
      <c r="A249" s="7"/>
      <c r="B249"/>
      <c r="BD249" s="26"/>
    </row>
    <row r="250" spans="1:56" ht="12.75" x14ac:dyDescent="0.2">
      <c r="A250" s="7"/>
      <c r="B250"/>
      <c r="BD250" s="26"/>
    </row>
    <row r="251" spans="1:56" ht="12.75" x14ac:dyDescent="0.2">
      <c r="A251" s="7"/>
      <c r="B251"/>
      <c r="BD251" s="26"/>
    </row>
    <row r="252" spans="1:56" ht="12.75" x14ac:dyDescent="0.2">
      <c r="A252" s="7"/>
      <c r="B252"/>
      <c r="BD252" s="26"/>
    </row>
    <row r="253" spans="1:56" ht="12.75" x14ac:dyDescent="0.2">
      <c r="A253" s="7"/>
      <c r="B253"/>
      <c r="BD253" s="26"/>
    </row>
    <row r="254" spans="1:56" ht="12.75" x14ac:dyDescent="0.2">
      <c r="A254" s="7"/>
      <c r="B254"/>
      <c r="BD254" s="26"/>
    </row>
    <row r="255" spans="1:56" ht="12.75" x14ac:dyDescent="0.2">
      <c r="A255" s="7"/>
      <c r="B255"/>
      <c r="BD255" s="26"/>
    </row>
    <row r="256" spans="1:56" ht="12.75" x14ac:dyDescent="0.2">
      <c r="A256" s="7"/>
      <c r="B256"/>
      <c r="BD256" s="26"/>
    </row>
    <row r="257" spans="1:56" ht="12.75" x14ac:dyDescent="0.2">
      <c r="A257" s="7"/>
      <c r="B257"/>
      <c r="BD257" s="26"/>
    </row>
    <row r="258" spans="1:56" ht="12.75" x14ac:dyDescent="0.2">
      <c r="A258" s="7"/>
      <c r="B258"/>
      <c r="BD258" s="26"/>
    </row>
    <row r="259" spans="1:56" ht="12.75" x14ac:dyDescent="0.2">
      <c r="A259" s="7"/>
      <c r="B259"/>
    </row>
    <row r="260" spans="1:56" ht="12.75" x14ac:dyDescent="0.2">
      <c r="A260" s="7"/>
      <c r="B260"/>
    </row>
    <row r="261" spans="1:56" ht="12.75" x14ac:dyDescent="0.2">
      <c r="A261" s="7"/>
      <c r="B261"/>
    </row>
    <row r="262" spans="1:56" ht="12.75" x14ac:dyDescent="0.2">
      <c r="A262" s="7"/>
      <c r="B262"/>
    </row>
    <row r="263" spans="1:56" ht="12.75" x14ac:dyDescent="0.2">
      <c r="A263" s="7"/>
      <c r="B263"/>
    </row>
    <row r="264" spans="1:56" ht="12.75" x14ac:dyDescent="0.2">
      <c r="A264" s="7"/>
      <c r="B264"/>
    </row>
    <row r="265" spans="1:56" ht="12.75" x14ac:dyDescent="0.2">
      <c r="A265" s="7"/>
      <c r="B265"/>
    </row>
    <row r="266" spans="1:56" ht="12.75" x14ac:dyDescent="0.2">
      <c r="A266" s="7"/>
      <c r="B266"/>
    </row>
    <row r="267" spans="1:56" ht="12.75" x14ac:dyDescent="0.2">
      <c r="A267" s="7"/>
      <c r="B267"/>
    </row>
    <row r="268" spans="1:56" ht="12.75" x14ac:dyDescent="0.2">
      <c r="A268" s="7"/>
      <c r="B268"/>
    </row>
    <row r="269" spans="1:56" ht="12.75" x14ac:dyDescent="0.2">
      <c r="A269" s="7"/>
      <c r="B269"/>
    </row>
    <row r="270" spans="1:56" ht="12.75" x14ac:dyDescent="0.2">
      <c r="A270" s="7"/>
      <c r="B270"/>
    </row>
    <row r="271" spans="1:56" ht="12.75" x14ac:dyDescent="0.2">
      <c r="A271" s="7"/>
      <c r="B271"/>
    </row>
    <row r="272" spans="1:56"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54" ht="12.75" x14ac:dyDescent="0.2">
      <c r="A289" s="7"/>
      <c r="B289"/>
    </row>
    <row r="290" spans="1:54" ht="12.75" x14ac:dyDescent="0.2">
      <c r="A290" s="7"/>
      <c r="B290"/>
    </row>
    <row r="291" spans="1:54" ht="12.75" x14ac:dyDescent="0.2">
      <c r="A291" s="7"/>
      <c r="B291"/>
    </row>
    <row r="292" spans="1:54" ht="12.75" x14ac:dyDescent="0.2">
      <c r="A292" s="7"/>
      <c r="B292"/>
    </row>
    <row r="293" spans="1:54" ht="12.75" x14ac:dyDescent="0.2">
      <c r="A293" s="7"/>
      <c r="B293"/>
    </row>
    <row r="294" spans="1:54" ht="12.75" x14ac:dyDescent="0.2">
      <c r="A294" s="7"/>
      <c r="B294"/>
    </row>
    <row r="295" spans="1:54" ht="12.75" x14ac:dyDescent="0.2">
      <c r="A295" s="7"/>
      <c r="B295"/>
    </row>
    <row r="296" spans="1:54" ht="12.75" x14ac:dyDescent="0.2">
      <c r="A296" s="7"/>
      <c r="B296"/>
    </row>
    <row r="297" spans="1:54" ht="12.75" x14ac:dyDescent="0.2">
      <c r="A297" s="7"/>
      <c r="B297"/>
    </row>
    <row r="298" spans="1:54" ht="12.75" x14ac:dyDescent="0.2">
      <c r="A298" s="7"/>
      <c r="B298"/>
    </row>
    <row r="299" spans="1:54" ht="12.75" x14ac:dyDescent="0.2">
      <c r="A299" s="7"/>
      <c r="B299"/>
    </row>
    <row r="300" spans="1:54" ht="12.75" x14ac:dyDescent="0.2">
      <c r="A300" s="7"/>
      <c r="B300"/>
    </row>
    <row r="301" spans="1:54" ht="12.75" x14ac:dyDescent="0.2">
      <c r="A301" s="7"/>
      <c r="B301"/>
    </row>
    <row r="302" spans="1:54" ht="12.75" x14ac:dyDescent="0.2">
      <c r="A302" s="7"/>
      <c r="B302"/>
    </row>
    <row r="303" spans="1:54" ht="12.75" x14ac:dyDescent="0.2">
      <c r="A303" s="7"/>
      <c r="B303"/>
      <c r="C303" s="7"/>
      <c r="D303"/>
      <c r="F303" s="6"/>
      <c r="H303" s="30"/>
      <c r="L303" s="6"/>
      <c r="N303" s="30"/>
      <c r="R303" s="6"/>
      <c r="T303" s="30"/>
      <c r="X303" s="6"/>
      <c r="Z303" s="30"/>
      <c r="AD303" s="6"/>
      <c r="AF303" s="30"/>
      <c r="AJ303" s="6"/>
      <c r="AL303" s="30"/>
      <c r="AP303" s="6"/>
      <c r="AR303" s="30"/>
      <c r="AV303" s="6"/>
      <c r="AX303" s="30"/>
      <c r="BB303" s="6"/>
    </row>
    <row r="304" spans="1:54"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row r="589" spans="1:2" ht="12.75" x14ac:dyDescent="0.2">
      <c r="A589" s="7"/>
      <c r="B589"/>
    </row>
    <row r="590" spans="1:2" ht="12.75" x14ac:dyDescent="0.2">
      <c r="A590" s="7"/>
      <c r="B590"/>
    </row>
    <row r="591" spans="1:2" ht="12.75" x14ac:dyDescent="0.2">
      <c r="A591" s="7"/>
      <c r="B591"/>
    </row>
    <row r="592" spans="1:2" ht="12.75" x14ac:dyDescent="0.2">
      <c r="A592" s="7"/>
      <c r="B592"/>
    </row>
    <row r="593" spans="1:2" ht="12.75" x14ac:dyDescent="0.2">
      <c r="A593" s="7"/>
      <c r="B593"/>
    </row>
    <row r="594" spans="1:2" ht="12.75" x14ac:dyDescent="0.2">
      <c r="A594" s="7"/>
      <c r="B594"/>
    </row>
    <row r="595" spans="1:2" ht="12.75" x14ac:dyDescent="0.2">
      <c r="A595" s="7"/>
      <c r="B595"/>
    </row>
    <row r="596" spans="1:2" ht="12.75" x14ac:dyDescent="0.2">
      <c r="A596" s="7"/>
      <c r="B596"/>
    </row>
    <row r="597" spans="1:2" ht="12.75" x14ac:dyDescent="0.2">
      <c r="A597" s="7"/>
      <c r="B597"/>
    </row>
    <row r="598" spans="1:2" ht="12.75" x14ac:dyDescent="0.2">
      <c r="A598" s="7"/>
      <c r="B598"/>
    </row>
    <row r="599" spans="1:2" ht="12.75" x14ac:dyDescent="0.2">
      <c r="A599" s="7"/>
      <c r="B599"/>
    </row>
    <row r="600" spans="1:2" ht="12.75" x14ac:dyDescent="0.2">
      <c r="A600" s="7"/>
      <c r="B600"/>
    </row>
    <row r="601" spans="1:2" ht="12.75" x14ac:dyDescent="0.2">
      <c r="A601" s="7"/>
      <c r="B601"/>
    </row>
    <row r="602" spans="1:2" ht="12.75" x14ac:dyDescent="0.2">
      <c r="A602" s="7"/>
      <c r="B602"/>
    </row>
    <row r="603" spans="1:2" ht="12.75" x14ac:dyDescent="0.2">
      <c r="A603" s="7"/>
      <c r="B603"/>
    </row>
    <row r="604" spans="1:2" ht="12.75" x14ac:dyDescent="0.2">
      <c r="A604" s="7"/>
      <c r="B604"/>
    </row>
    <row r="605" spans="1:2" ht="12.75" x14ac:dyDescent="0.2">
      <c r="A605" s="7"/>
      <c r="B605"/>
    </row>
    <row r="606" spans="1:2" ht="12.75" x14ac:dyDescent="0.2">
      <c r="A606" s="7"/>
      <c r="B606"/>
    </row>
    <row r="607" spans="1:2" ht="12.75" x14ac:dyDescent="0.2">
      <c r="A607" s="7"/>
      <c r="B607"/>
    </row>
    <row r="608" spans="1:2" ht="12.75" x14ac:dyDescent="0.2">
      <c r="A608" s="7"/>
      <c r="B608"/>
    </row>
    <row r="609" spans="1:2" ht="12.75" x14ac:dyDescent="0.2">
      <c r="A609" s="7"/>
      <c r="B609"/>
    </row>
    <row r="610" spans="1:2" ht="12.75" x14ac:dyDescent="0.2">
      <c r="A610" s="7"/>
      <c r="B610"/>
    </row>
    <row r="611" spans="1:2" ht="12.75" x14ac:dyDescent="0.2">
      <c r="A611" s="7"/>
      <c r="B611"/>
    </row>
    <row r="612" spans="1:2" ht="12.75" x14ac:dyDescent="0.2">
      <c r="A612" s="7"/>
      <c r="B612"/>
    </row>
    <row r="613" spans="1:2" ht="12.75" x14ac:dyDescent="0.2">
      <c r="A613" s="7"/>
      <c r="B613"/>
    </row>
    <row r="614" spans="1:2" ht="12.75" x14ac:dyDescent="0.2">
      <c r="A614" s="7"/>
      <c r="B614"/>
    </row>
    <row r="615" spans="1:2" ht="12.75" x14ac:dyDescent="0.2">
      <c r="A615" s="7"/>
      <c r="B615"/>
    </row>
    <row r="616" spans="1:2" ht="12.75" x14ac:dyDescent="0.2">
      <c r="A616" s="7"/>
      <c r="B616"/>
    </row>
    <row r="617" spans="1:2" ht="12.75" x14ac:dyDescent="0.2">
      <c r="A617" s="7"/>
      <c r="B617"/>
    </row>
    <row r="618" spans="1:2" ht="12.75" x14ac:dyDescent="0.2">
      <c r="A618" s="7"/>
      <c r="B618"/>
    </row>
    <row r="619" spans="1:2" ht="12.75" x14ac:dyDescent="0.2">
      <c r="A619" s="7"/>
      <c r="B619"/>
    </row>
    <row r="620" spans="1:2" ht="12.75" x14ac:dyDescent="0.2">
      <c r="A620" s="7"/>
      <c r="B620"/>
    </row>
    <row r="621" spans="1:2" ht="12.75" x14ac:dyDescent="0.2">
      <c r="A621" s="7"/>
      <c r="B621"/>
    </row>
    <row r="622" spans="1:2" ht="12.75" x14ac:dyDescent="0.2">
      <c r="A622" s="7"/>
      <c r="B622"/>
    </row>
    <row r="623" spans="1:2" ht="12.75" x14ac:dyDescent="0.2">
      <c r="A623" s="7"/>
      <c r="B623"/>
    </row>
    <row r="624" spans="1:2" ht="12.75" x14ac:dyDescent="0.2">
      <c r="A624" s="7"/>
      <c r="B624"/>
    </row>
    <row r="625" spans="1:2" ht="12.75" x14ac:dyDescent="0.2">
      <c r="A625" s="7"/>
      <c r="B625"/>
    </row>
    <row r="626" spans="1:2" ht="12.75" x14ac:dyDescent="0.2">
      <c r="A626" s="7"/>
      <c r="B626"/>
    </row>
    <row r="627" spans="1:2" ht="12.75" x14ac:dyDescent="0.2">
      <c r="A627" s="7"/>
      <c r="B627"/>
    </row>
    <row r="628" spans="1:2" ht="12.75" x14ac:dyDescent="0.2">
      <c r="A628" s="7"/>
      <c r="B628"/>
    </row>
    <row r="629" spans="1:2" ht="12.75" x14ac:dyDescent="0.2">
      <c r="A629" s="7"/>
      <c r="B629"/>
    </row>
    <row r="630" spans="1:2" ht="12.75" x14ac:dyDescent="0.2">
      <c r="A630" s="7"/>
      <c r="B630"/>
    </row>
    <row r="631" spans="1:2" ht="12.75" x14ac:dyDescent="0.2">
      <c r="A631" s="7"/>
      <c r="B631"/>
    </row>
    <row r="632" spans="1:2" ht="12.75" x14ac:dyDescent="0.2">
      <c r="A632" s="7"/>
      <c r="B632"/>
    </row>
    <row r="633" spans="1:2" ht="12.75" x14ac:dyDescent="0.2">
      <c r="A633" s="7"/>
      <c r="B633"/>
    </row>
    <row r="634" spans="1:2" ht="12.75" x14ac:dyDescent="0.2">
      <c r="A634" s="7"/>
      <c r="B634"/>
    </row>
    <row r="635" spans="1:2" ht="12.75" x14ac:dyDescent="0.2">
      <c r="A635" s="7"/>
      <c r="B635"/>
    </row>
    <row r="636" spans="1:2" ht="12.75" x14ac:dyDescent="0.2">
      <c r="A636" s="7"/>
      <c r="B636"/>
    </row>
    <row r="637" spans="1:2" ht="12.75" x14ac:dyDescent="0.2">
      <c r="A637" s="7"/>
      <c r="B637"/>
    </row>
    <row r="638" spans="1:2" ht="12.75" x14ac:dyDescent="0.2">
      <c r="A638" s="7"/>
      <c r="B638"/>
    </row>
    <row r="639" spans="1:2" ht="12.75" x14ac:dyDescent="0.2">
      <c r="A639" s="7"/>
      <c r="B639"/>
    </row>
    <row r="640" spans="1:2" ht="12.75" x14ac:dyDescent="0.2">
      <c r="A640" s="7"/>
      <c r="B640"/>
    </row>
    <row r="641" spans="1:2" ht="12.75" x14ac:dyDescent="0.2">
      <c r="A641" s="7"/>
      <c r="B641"/>
    </row>
    <row r="642" spans="1:2" ht="12.75" x14ac:dyDescent="0.2">
      <c r="A642" s="7"/>
      <c r="B642"/>
    </row>
    <row r="643" spans="1:2" ht="12.75" x14ac:dyDescent="0.2">
      <c r="A643" s="7"/>
      <c r="B643"/>
    </row>
    <row r="644" spans="1:2" ht="12.75" x14ac:dyDescent="0.2">
      <c r="A644" s="7"/>
      <c r="B644"/>
    </row>
    <row r="645" spans="1:2" ht="12.75" x14ac:dyDescent="0.2">
      <c r="A645" s="7"/>
      <c r="B645"/>
    </row>
    <row r="646" spans="1:2" ht="12.75" x14ac:dyDescent="0.2">
      <c r="A646" s="7"/>
      <c r="B646"/>
    </row>
    <row r="647" spans="1:2" ht="12.75" x14ac:dyDescent="0.2">
      <c r="A647" s="7"/>
      <c r="B647"/>
    </row>
    <row r="648" spans="1:2" ht="12.75" x14ac:dyDescent="0.2">
      <c r="A648" s="7"/>
      <c r="B648"/>
    </row>
    <row r="649" spans="1:2" ht="12.75" x14ac:dyDescent="0.2">
      <c r="A649" s="7"/>
      <c r="B649"/>
    </row>
    <row r="650" spans="1:2" ht="12.75" x14ac:dyDescent="0.2">
      <c r="A650" s="7"/>
      <c r="B650"/>
    </row>
    <row r="651" spans="1:2" ht="12.75" x14ac:dyDescent="0.2">
      <c r="A651" s="7"/>
      <c r="B651"/>
    </row>
    <row r="652" spans="1:2" ht="12.75" x14ac:dyDescent="0.2">
      <c r="A652" s="7"/>
      <c r="B652"/>
    </row>
    <row r="653" spans="1:2" ht="12.75" x14ac:dyDescent="0.2">
      <c r="A653" s="7"/>
      <c r="B653"/>
    </row>
    <row r="654" spans="1:2" ht="12.75" x14ac:dyDescent="0.2">
      <c r="A654" s="7"/>
      <c r="B654"/>
    </row>
    <row r="655" spans="1:2" ht="12.75" x14ac:dyDescent="0.2">
      <c r="A655" s="7"/>
      <c r="B655"/>
    </row>
    <row r="656" spans="1:2" ht="12.75" x14ac:dyDescent="0.2">
      <c r="A656" s="7"/>
      <c r="B656"/>
    </row>
    <row r="657" spans="1:2" ht="12.75" x14ac:dyDescent="0.2">
      <c r="A657" s="7"/>
      <c r="B657"/>
    </row>
    <row r="658" spans="1:2" ht="12.75" x14ac:dyDescent="0.2">
      <c r="A658" s="7"/>
      <c r="B658"/>
    </row>
    <row r="659" spans="1:2" ht="12.75" x14ac:dyDescent="0.2">
      <c r="A659" s="7"/>
      <c r="B659"/>
    </row>
    <row r="660" spans="1:2" ht="12.75" x14ac:dyDescent="0.2">
      <c r="A660" s="7"/>
      <c r="B660"/>
    </row>
    <row r="661" spans="1:2" ht="12.75" x14ac:dyDescent="0.2">
      <c r="A661" s="7"/>
      <c r="B661"/>
    </row>
    <row r="662" spans="1:2" ht="12.75" x14ac:dyDescent="0.2">
      <c r="A662" s="7"/>
      <c r="B662"/>
    </row>
    <row r="663" spans="1:2" ht="12.75" x14ac:dyDescent="0.2">
      <c r="A663" s="7"/>
      <c r="B663"/>
    </row>
    <row r="664" spans="1:2" ht="12.75" x14ac:dyDescent="0.2">
      <c r="A664" s="7"/>
      <c r="B664"/>
    </row>
    <row r="665" spans="1:2" ht="12.75" x14ac:dyDescent="0.2">
      <c r="A665" s="7"/>
      <c r="B665"/>
    </row>
    <row r="666" spans="1:2" ht="12.75" x14ac:dyDescent="0.2">
      <c r="A666" s="7"/>
      <c r="B666"/>
    </row>
    <row r="667" spans="1:2" ht="12.75" x14ac:dyDescent="0.2">
      <c r="A667" s="7"/>
      <c r="B667"/>
    </row>
    <row r="668" spans="1:2" ht="12.75" x14ac:dyDescent="0.2">
      <c r="A668" s="7"/>
      <c r="B668"/>
    </row>
    <row r="669" spans="1:2" ht="12.75" x14ac:dyDescent="0.2">
      <c r="A669" s="7"/>
      <c r="B669"/>
    </row>
    <row r="670" spans="1:2" ht="12.75" x14ac:dyDescent="0.2">
      <c r="A670" s="7"/>
      <c r="B670"/>
    </row>
    <row r="671" spans="1:2" ht="12.75" x14ac:dyDescent="0.2">
      <c r="A671" s="7"/>
      <c r="B671"/>
    </row>
    <row r="672" spans="1:2" ht="12.75" x14ac:dyDescent="0.2">
      <c r="A672" s="7"/>
      <c r="B672"/>
    </row>
    <row r="673" spans="1:2" ht="12.75" x14ac:dyDescent="0.2">
      <c r="A673" s="7"/>
      <c r="B673"/>
    </row>
    <row r="674" spans="1:2" ht="12.75" x14ac:dyDescent="0.2">
      <c r="A674" s="7"/>
      <c r="B674"/>
    </row>
    <row r="675" spans="1:2" ht="12.75" x14ac:dyDescent="0.2">
      <c r="A675" s="7"/>
      <c r="B675"/>
    </row>
    <row r="676" spans="1:2" ht="12.75" x14ac:dyDescent="0.2">
      <c r="A676" s="7"/>
      <c r="B676"/>
    </row>
    <row r="677" spans="1:2" ht="12.75" x14ac:dyDescent="0.2">
      <c r="A677" s="7"/>
      <c r="B677"/>
    </row>
    <row r="678" spans="1:2" ht="12.75" x14ac:dyDescent="0.2">
      <c r="A678" s="7"/>
      <c r="B678"/>
    </row>
    <row r="679" spans="1:2" ht="12.75" x14ac:dyDescent="0.2">
      <c r="A679" s="7"/>
      <c r="B679"/>
    </row>
    <row r="680" spans="1:2" ht="12.75" x14ac:dyDescent="0.2">
      <c r="A680" s="7"/>
      <c r="B680"/>
    </row>
    <row r="681" spans="1:2" ht="12.75" x14ac:dyDescent="0.2">
      <c r="A681" s="7"/>
      <c r="B681"/>
    </row>
    <row r="682" spans="1:2" ht="12.75" x14ac:dyDescent="0.2">
      <c r="A682" s="7"/>
      <c r="B682"/>
    </row>
    <row r="683" spans="1:2" ht="12.75" x14ac:dyDescent="0.2">
      <c r="A683" s="7"/>
      <c r="B683"/>
    </row>
    <row r="684" spans="1:2" ht="12.75" x14ac:dyDescent="0.2">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2021-01-26T10:21:04Z</dcterms:modified>
</cp:coreProperties>
</file>