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BF9EB11A-5F96-4C7E-850F-DAC13086297A}" xr6:coauthVersionLast="47" xr6:coauthVersionMax="47" xr10:uidLastSave="{00000000-0000-0000-0000-000000000000}"/>
  <bookViews>
    <workbookView xWindow="-120" yWindow="-120" windowWidth="29040" windowHeight="1584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Data_BK!$AB$5:$AE$214</definedName>
    <definedName name="BK_AKP">Data_BK!$AT$5:$AW$214</definedName>
    <definedName name="BK_Alos">Data_BK!$J$5:$M$214</definedName>
    <definedName name="BK_AlosP">Data_BK!$AZ$5:$BC$214</definedName>
    <definedName name="BK_Bef">Data_BK!$V$5:$Y$214</definedName>
    <definedName name="BK_Period">Data_BK!$A$5:$B$214</definedName>
    <definedName name="BK_Syss">Data_BK!$D$5:$G$214</definedName>
    <definedName name="BK_SyssP">Data_BK!$AH$5:$AK$214</definedName>
    <definedName name="BK_Uak">Data_BK!$P$5:$S$214</definedName>
    <definedName name="BK_UakP">Data_BK!$AN$5:$AQ$214</definedName>
    <definedName name="fblad">#REF!</definedName>
    <definedName name="K_AK">Data_K!$AB$5:$AE$214</definedName>
    <definedName name="K_AKP">Data_K!$AT$5:$AW$214</definedName>
    <definedName name="K_Alos">Data_K!$J$5:$M$214</definedName>
    <definedName name="K_AlosP">Data_K!$AZ$5:$BC$214</definedName>
    <definedName name="K_Bef">Data_K!$V$5:$Y$214</definedName>
    <definedName name="K_Period">Data_K!$A$5:$B$214</definedName>
    <definedName name="K_Syss">Data_K!$D$5:$G$214</definedName>
    <definedName name="K_SyssP">Data_K!$AH$5:$AK$214</definedName>
    <definedName name="K_Uak">Data_K!$P$5:$S$214</definedName>
    <definedName name="K_UakP">Data_K!$AN$5:$AQ$214</definedName>
    <definedName name="M_AK">Data_M!$AB$5:$AE$214</definedName>
    <definedName name="M_AKP">Data_M!$AT$5:$AW$214</definedName>
    <definedName name="M_Alos">Data_M!$J$5:$M$214</definedName>
    <definedName name="M_AlosP">Data_M!$AZ$5:$BC$214</definedName>
    <definedName name="M_Bef">Data_M!$V$5:$Y$214</definedName>
    <definedName name="M_Period">Data_M!$A$5:$B$214</definedName>
    <definedName name="M_Syss">Data_M!$D$5:$G$214</definedName>
    <definedName name="M_SyssP">Data_M!$AH$5:$AK$214</definedName>
    <definedName name="M_Uak">Data_M!$P$5:$S$214</definedName>
    <definedName name="M_UakP">Data_M!$AN$5:$AQ$214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7"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7"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7"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77"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7"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7"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7"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7"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77"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77"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7"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77"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77"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77"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7"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7" i="3"/>
  <c r="AA77"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7" i="3"/>
  <c r="O77"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7"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7"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<sst xmlns="http://schemas.openxmlformats.org/spreadsheetml/2006/main" count="374" uniqueCount="202">
  <si>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</si>
  <si>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</si>
  <si>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</si>
  <si>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</si>
  <si>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</si>
  <si>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</si>
  <si>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</si>
  <si>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</si>
  <si>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</si>
  <si>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</si>
  <si>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</si>
  <si>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</si>
  <si>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</si>
  <si>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</si>
  <si>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</si>
  <si>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</si>
  <si>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</si>
  <si>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</si>
  <si>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</si>
  <si>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</si>
  <si>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</si>
  <si>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</si>
  <si>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</si>
  <si>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</si>
  <si>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</si>
  <si>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</si>
  <si>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</si>
  <si>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</si>
  <si>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</si>
  <si>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</si>
  <si>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</si>
  <si>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</si>
  <si>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</si>
  <si>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</si>
  <si>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</si>
  <si>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</si>
  <si>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</si>
  <si>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</si>
  <si>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</si>
  <si>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</si>
  <si>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</si>
  <si>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</si>
  <si>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</si>
  <si>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</si>
  <si>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</si>
  <si>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</si>
  <si>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</si>
  <si>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</si>
  <si>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</si>
  <si>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</si>
  <si>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</si>
  <si>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</si>
  <si>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</si>
  <si>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</si>
  <si>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</si>
  <si>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</si>
  <si>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</si>
  <si>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</si>
  <si>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</si>
  <si>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</si>
  <si>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</si>
  <si>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</si>
  <si>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</si>
  <si>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m</t>
  </si>
  <si>
    <t>BK_15_74_Syss_O</t>
  </si>
  <si>
    <t>BK_15_74_Syss_SR</t>
  </si>
  <si>
    <t>BK_15_74_Syss_TC</t>
  </si>
  <si>
    <t>BK_15_74_Syss_AT</t>
  </si>
  <si>
    <t>BK_15_74_Alos_O</t>
  </si>
  <si>
    <t>BK_15_74_Alos_SR</t>
  </si>
  <si>
    <t>BK_15_74_Alos_TC</t>
  </si>
  <si>
    <t>BK_15_74_Alos_AT</t>
  </si>
  <si>
    <t>BK_15_74_Uak_O</t>
  </si>
  <si>
    <t>BK_15_74_Uak_SR</t>
  </si>
  <si>
    <t>BK_15_74_Uak_TC</t>
  </si>
  <si>
    <t>BK_15_74_Uak_AT</t>
  </si>
  <si>
    <t>BK_15_74_Bef_O</t>
  </si>
  <si>
    <t>BK_15_74_Bef_SR</t>
  </si>
  <si>
    <t>BK_15_74_Bef_TC</t>
  </si>
  <si>
    <t>BK_15_74_Bef_AT</t>
  </si>
  <si>
    <t>BK_15_74_AK_O</t>
  </si>
  <si>
    <t>BK_15_74_AK_SR</t>
  </si>
  <si>
    <t>BK_15_74_AK_TC</t>
  </si>
  <si>
    <t>BK_15_74_AK_AT</t>
  </si>
  <si>
    <t>BK_15_74_SyssP_O</t>
  </si>
  <si>
    <t>BK_15_74_SyssP_SR</t>
  </si>
  <si>
    <t>BK_15_74_SyssP_TC</t>
  </si>
  <si>
    <t>BK_15_74_SyssP_AT</t>
  </si>
  <si>
    <t>BK_15_74_UakP_O</t>
  </si>
  <si>
    <t>BK_15_74_UakP_SR</t>
  </si>
  <si>
    <t>BK_15_74_UakP_TC</t>
  </si>
  <si>
    <t>BK_15_74_UakP_AT</t>
  </si>
  <si>
    <t>BK_15_74_AKP_O</t>
  </si>
  <si>
    <t>BK_15_74_AKP_SR</t>
  </si>
  <si>
    <t>BK_15_74_AKP_TC</t>
  </si>
  <si>
    <t>BK_15_74_AKP_AT</t>
  </si>
  <si>
    <t>BK_15_74_AlosP_O</t>
  </si>
  <si>
    <t>BK_15_74_AlosP_SR</t>
  </si>
  <si>
    <t>BK_15_74_AlosP_TC</t>
  </si>
  <si>
    <t>BK_15_74_AlosP_AT</t>
  </si>
  <si>
    <t>M_15_74_Syss_O</t>
  </si>
  <si>
    <t>M_15_74_Syss_SR</t>
  </si>
  <si>
    <t>M_15_74_Syss_TC</t>
  </si>
  <si>
    <t>M_15_74_Syss_AT</t>
  </si>
  <si>
    <t>M_15_74_Alos_O</t>
  </si>
  <si>
    <t>M_15_74_Alos_SR</t>
  </si>
  <si>
    <t>M_15_74_Alos_TC</t>
  </si>
  <si>
    <t>M_15_74_Alos_AT</t>
  </si>
  <si>
    <t>M_15_74_Uak_O</t>
  </si>
  <si>
    <t>M_15_74_Uak_SR</t>
  </si>
  <si>
    <t>M_15_74_Uak_TC</t>
  </si>
  <si>
    <t>M_15_74_Uak_AT</t>
  </si>
  <si>
    <t>M_15_74_Bef_O</t>
  </si>
  <si>
    <t>M_15_74_Bef_SR</t>
  </si>
  <si>
    <t>M_15_74_Bef_TC</t>
  </si>
  <si>
    <t>M_15_74_Bef_AT</t>
  </si>
  <si>
    <t>M_15_74_AK_O</t>
  </si>
  <si>
    <t>M_15_74_AK_SR</t>
  </si>
  <si>
    <t>M_15_74_AK_TC</t>
  </si>
  <si>
    <t>M_15_74_AK_AT</t>
  </si>
  <si>
    <t>M_15_74_SyssP_O</t>
  </si>
  <si>
    <t>M_15_74_SyssP_SR</t>
  </si>
  <si>
    <t>M_15_74_SyssP_TC</t>
  </si>
  <si>
    <t>M_15_74_SyssP_AT</t>
  </si>
  <si>
    <t>M_15_74_UakP_O</t>
  </si>
  <si>
    <t>M_15_74_UakP_SR</t>
  </si>
  <si>
    <t>M_15_74_UakP_TC</t>
  </si>
  <si>
    <t>M_15_74_UakP_AT</t>
  </si>
  <si>
    <t>M_15_74_AKP_O</t>
  </si>
  <si>
    <t>M_15_74_AKP_SR</t>
  </si>
  <si>
    <t>M_15_74_AKP_TC</t>
  </si>
  <si>
    <t>M_15_74_AKP_AT</t>
  </si>
  <si>
    <t>M_15_74_AlosP_O</t>
  </si>
  <si>
    <t>M_15_74_AlosP_SR</t>
  </si>
  <si>
    <t>M_15_74_AlosP_TC</t>
  </si>
  <si>
    <t>M_15_74_AlosP_AT</t>
  </si>
  <si>
    <t>K_15_74_Syss_O</t>
  </si>
  <si>
    <t>K_15_74_Syss_SR</t>
  </si>
  <si>
    <t>K_15_74_Syss_TC</t>
  </si>
  <si>
    <t>K_15_74_Syss_AT</t>
  </si>
  <si>
    <t>K_15_74_Alos_O</t>
  </si>
  <si>
    <t>K_15_74_Alos_SR</t>
  </si>
  <si>
    <t>K_15_74_Alos_TC</t>
  </si>
  <si>
    <t>K_15_74_Alos_AT</t>
  </si>
  <si>
    <t>K_15_74_Uak_O</t>
  </si>
  <si>
    <t>K_15_74_Uak_SR</t>
  </si>
  <si>
    <t>K_15_74_Uak_TC</t>
  </si>
  <si>
    <t>K_15_74_Uak_AT</t>
  </si>
  <si>
    <t>K_15_74_Bef_O</t>
  </si>
  <si>
    <t>K_15_74_Bef_SR</t>
  </si>
  <si>
    <t>K_15_74_Bef_TC</t>
  </si>
  <si>
    <t>K_15_74_Bef_AT</t>
  </si>
  <si>
    <t>K_15_74_AK_O</t>
  </si>
  <si>
    <t>K_15_74_AK_SR</t>
  </si>
  <si>
    <t>K_15_74_AK_TC</t>
  </si>
  <si>
    <t>K_15_74_AK_AT</t>
  </si>
  <si>
    <t>K_15_74_SyssP_O</t>
  </si>
  <si>
    <t>K_15_74_SyssP_SR</t>
  </si>
  <si>
    <t>K_15_74_SyssP_TC</t>
  </si>
  <si>
    <t>K_15_74_SyssP_AT</t>
  </si>
  <si>
    <t>K_15_74_UakP_O</t>
  </si>
  <si>
    <t>K_15_74_UakP_SR</t>
  </si>
  <si>
    <t>K_15_74_UakP_TC</t>
  </si>
  <si>
    <t>K_15_74_UakP_AT</t>
  </si>
  <si>
    <t>K_15_74_AKP_O</t>
  </si>
  <si>
    <t>K_15_74_AKP_SR</t>
  </si>
  <si>
    <t>K_15_74_AKP_TC</t>
  </si>
  <si>
    <t>K_15_74_AKP_AT</t>
  </si>
  <si>
    <t>K_15_74_AlosP_O</t>
  </si>
  <si>
    <t>K_15_74_AlosP_SR</t>
  </si>
  <si>
    <t>K_15_74_AlosP_TC</t>
  </si>
  <si>
    <t>K_15_74_AlosP_AT</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</si>
  <si>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</si>
  <si>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</si>
  <si>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</si>
  <si>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</si>
  <si>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</si>
  <si>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</si>
  <si>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</si>
  <si>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</si>
  <si>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15-74 år</t>
  </si>
  <si>
    <t>Tabeller avseende</t>
  </si>
  <si>
    <t>Månad</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</si>
  <si>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</si>
  <si>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</si>
  <si>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</si>
  <si>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</si>
  <si>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</si>
  <si>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</si>
  <si>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</si>
  <si>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</si>
  <si>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</si>
  <si>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</si>
  <si>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</si>
  <si>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</si>
  <si>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</si>
  <si>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</si>
  <si>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May 2022</t>
  </si>
  <si>
    <t>2022</t>
  </si>
  <si>
    <t>i maj 2022</t>
  </si>
  <si>
    <t>April 2005 - maj 2022</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</si>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</sst>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Data_BK!$C$6:$C$214</c:f>
              <c:numCache>
                <c:formatCode>#.##0\.0</c:formatCode>
                <c:ptCount val="209"/>
                <c:pt idx="0">
                  <c:v>0</c:v>
                </c:pt>
                <c:pt idx="1">
                  <c:v>0</c:v>
                </c:pt>
                <c:pt idx="2">
                  <c:v>0</c:v>
                </c:pt>
                <c:pt idx="3">
                  <c:v>4287.5</c:v>
                </c:pt>
                <c:pt idx="4">
                  <c:v>4294.3</c:v>
                </c:pt>
                <c:pt idx="5">
                  <c:v>4314.2</c:v>
                </c:pt>
                <c:pt idx="6">
                  <c:v>4264.6000000000004</c:v>
                </c:pt>
                <c:pt idx="7">
                  <c:v>4298.7</c:v>
                </c:pt>
                <c:pt idx="8">
                  <c:v>4317.7</c:v>
                </c:pt>
                <c:pt idx="9">
                  <c:v>4289</c:v>
                </c:pt>
                <c:pt idx="10">
                  <c:v>4341.3999999999996</c:v>
                </c:pt>
                <c:pt idx="11">
                  <c:v>4354.8</c:v>
                </c:pt>
                <c:pt idx="12">
                  <c:v>4320</c:v>
                </c:pt>
                <c:pt idx="13">
                  <c:v>4341.2</c:v>
                </c:pt>
                <c:pt idx="14">
                  <c:v>4360.7</c:v>
                </c:pt>
                <c:pt idx="15">
                  <c:v>4341.2</c:v>
                </c:pt>
                <c:pt idx="16">
                  <c:v>4337.2</c:v>
                </c:pt>
                <c:pt idx="17">
                  <c:v>4404.7</c:v>
                </c:pt>
                <c:pt idx="18">
                  <c:v>4407.1000000000004</c:v>
                </c:pt>
                <c:pt idx="19">
                  <c:v>4391</c:v>
                </c:pt>
                <c:pt idx="20">
                  <c:v>4418.8999999999996</c:v>
                </c:pt>
                <c:pt idx="21">
                  <c:v>4442.3</c:v>
                </c:pt>
                <c:pt idx="22">
                  <c:v>4418.2</c:v>
                </c:pt>
                <c:pt idx="23">
                  <c:v>4430.7</c:v>
                </c:pt>
                <c:pt idx="24">
                  <c:v>4480.5</c:v>
                </c:pt>
                <c:pt idx="25">
                  <c:v>4465.8999999999996</c:v>
                </c:pt>
                <c:pt idx="26">
                  <c:v>4451.1000000000004</c:v>
                </c:pt>
                <c:pt idx="27">
                  <c:v>4485.2</c:v>
                </c:pt>
                <c:pt idx="28">
                  <c:v>4509.3</c:v>
                </c:pt>
                <c:pt idx="29">
                  <c:v>4455.3999999999996</c:v>
                </c:pt>
                <c:pt idx="30">
                  <c:v>4517.3999999999996</c:v>
                </c:pt>
                <c:pt idx="31">
                  <c:v>4530.3999999999996</c:v>
                </c:pt>
                <c:pt idx="32">
                  <c:v>4499</c:v>
                </c:pt>
                <c:pt idx="33">
                  <c:v>4522</c:v>
                </c:pt>
                <c:pt idx="34">
                  <c:v>4540.8999999999996</c:v>
                </c:pt>
                <c:pt idx="35">
                  <c:v>4523.1000000000004</c:v>
                </c:pt>
                <c:pt idx="36">
                  <c:v>4532.3</c:v>
                </c:pt>
                <c:pt idx="37">
                  <c:v>4560.7</c:v>
                </c:pt>
                <c:pt idx="38">
                  <c:v>4559.6000000000004</c:v>
                </c:pt>
                <c:pt idx="39">
                  <c:v>4576</c:v>
                </c:pt>
                <c:pt idx="40">
                  <c:v>4567.3</c:v>
                </c:pt>
                <c:pt idx="41">
                  <c:v>4544</c:v>
                </c:pt>
                <c:pt idx="42">
                  <c:v>4554.8</c:v>
                </c:pt>
                <c:pt idx="43">
                  <c:v>4554.8</c:v>
                </c:pt>
                <c:pt idx="44">
                  <c:v>4540.8</c:v>
                </c:pt>
                <c:pt idx="45">
                  <c:v>4558.3999999999996</c:v>
                </c:pt>
                <c:pt idx="46">
                  <c:v>4528.3999999999996</c:v>
                </c:pt>
                <c:pt idx="47">
                  <c:v>4521.1000000000004</c:v>
                </c:pt>
                <c:pt idx="48">
                  <c:v>4518.2</c:v>
                </c:pt>
                <c:pt idx="49">
                  <c:v>4486</c:v>
                </c:pt>
                <c:pt idx="50">
                  <c:v>4484.2</c:v>
                </c:pt>
                <c:pt idx="51">
                  <c:v>4458.6000000000004</c:v>
                </c:pt>
                <c:pt idx="52">
                  <c:v>4462.6000000000004</c:v>
                </c:pt>
                <c:pt idx="53">
                  <c:v>4459.8</c:v>
                </c:pt>
                <c:pt idx="54">
                  <c:v>4405.7</c:v>
                </c:pt>
                <c:pt idx="55">
                  <c:v>4413.5</c:v>
                </c:pt>
                <c:pt idx="56">
                  <c:v>4448</c:v>
                </c:pt>
                <c:pt idx="57">
                  <c:v>4423.2</c:v>
                </c:pt>
                <c:pt idx="58">
                  <c:v>4444</c:v>
                </c:pt>
                <c:pt idx="59">
                  <c:v>4451.8</c:v>
                </c:pt>
                <c:pt idx="60">
                  <c:v>4422.3999999999996</c:v>
                </c:pt>
                <c:pt idx="61">
                  <c:v>4444.8999999999996</c:v>
                </c:pt>
                <c:pt idx="62">
                  <c:v>4453.8</c:v>
                </c:pt>
                <c:pt idx="63">
                  <c:v>4455.8999999999996</c:v>
                </c:pt>
                <c:pt idx="64">
                  <c:v>4454.2</c:v>
                </c:pt>
                <c:pt idx="65">
                  <c:v>4488.1000000000004</c:v>
                </c:pt>
                <c:pt idx="66">
                  <c:v>4487.6000000000004</c:v>
                </c:pt>
                <c:pt idx="67">
                  <c:v>4467.8999999999996</c:v>
                </c:pt>
                <c:pt idx="68">
                  <c:v>4509.7</c:v>
                </c:pt>
                <c:pt idx="69">
                  <c:v>4506.3999999999996</c:v>
                </c:pt>
                <c:pt idx="70">
                  <c:v>4515.8</c:v>
                </c:pt>
                <c:pt idx="71">
                  <c:v>4528.3999999999996</c:v>
                </c:pt>
                <c:pt idx="72">
                  <c:v>4567.8</c:v>
                </c:pt>
                <c:pt idx="73">
                  <c:v>4573</c:v>
                </c:pt>
                <c:pt idx="74">
                  <c:v>4547.8999999999996</c:v>
                </c:pt>
                <c:pt idx="75">
                  <c:v>4588.2</c:v>
                </c:pt>
                <c:pt idx="76">
                  <c:v>4579</c:v>
                </c:pt>
                <c:pt idx="77">
                  <c:v>4573</c:v>
                </c:pt>
                <c:pt idx="78">
                  <c:v>4571.1000000000004</c:v>
                </c:pt>
                <c:pt idx="79">
                  <c:v>4600.7</c:v>
                </c:pt>
                <c:pt idx="80">
                  <c:v>4586.2</c:v>
                </c:pt>
                <c:pt idx="81">
                  <c:v>4591.8999999999996</c:v>
                </c:pt>
                <c:pt idx="82">
                  <c:v>4600.1000000000004</c:v>
                </c:pt>
                <c:pt idx="83">
                  <c:v>4601.2</c:v>
                </c:pt>
                <c:pt idx="84">
                  <c:v>4566.2</c:v>
                </c:pt>
                <c:pt idx="85">
                  <c:v>4594.2</c:v>
                </c:pt>
                <c:pt idx="86">
                  <c:v>4627.8999999999996</c:v>
                </c:pt>
                <c:pt idx="87">
                  <c:v>4605.7</c:v>
                </c:pt>
                <c:pt idx="88">
                  <c:v>4598</c:v>
                </c:pt>
                <c:pt idx="89">
                  <c:v>4632.6000000000004</c:v>
                </c:pt>
                <c:pt idx="90">
                  <c:v>4606.8999999999996</c:v>
                </c:pt>
                <c:pt idx="91">
                  <c:v>4604.6000000000004</c:v>
                </c:pt>
                <c:pt idx="92">
                  <c:v>4625.2</c:v>
                </c:pt>
                <c:pt idx="93">
                  <c:v>4619</c:v>
                </c:pt>
                <c:pt idx="94">
                  <c:v>4608.7</c:v>
                </c:pt>
                <c:pt idx="95">
                  <c:v>4642.8999999999996</c:v>
                </c:pt>
                <c:pt idx="96">
                  <c:v>4627.8999999999996</c:v>
                </c:pt>
                <c:pt idx="97">
                  <c:v>4634.6000000000004</c:v>
                </c:pt>
                <c:pt idx="98">
                  <c:v>4646.1000000000004</c:v>
                </c:pt>
                <c:pt idx="99">
                  <c:v>4644.2</c:v>
                </c:pt>
                <c:pt idx="100">
                  <c:v>4645.7</c:v>
                </c:pt>
                <c:pt idx="101">
                  <c:v>4663.2</c:v>
                </c:pt>
                <c:pt idx="102">
                  <c:v>4675.8</c:v>
                </c:pt>
                <c:pt idx="103">
                  <c:v>4651.8</c:v>
                </c:pt>
                <c:pt idx="104">
                  <c:v>4666.1000000000004</c:v>
                </c:pt>
                <c:pt idx="105">
                  <c:v>4707.5</c:v>
                </c:pt>
                <c:pt idx="106">
                  <c:v>4679.5</c:v>
                </c:pt>
                <c:pt idx="107">
                  <c:v>4678.5</c:v>
                </c:pt>
                <c:pt idx="108">
                  <c:v>4669.5</c:v>
                </c:pt>
                <c:pt idx="109">
                  <c:v>4685.2</c:v>
                </c:pt>
                <c:pt idx="110">
                  <c:v>4702.1000000000004</c:v>
                </c:pt>
                <c:pt idx="111">
                  <c:v>4699.7</c:v>
                </c:pt>
                <c:pt idx="112">
                  <c:v>4719.3</c:v>
                </c:pt>
                <c:pt idx="113">
                  <c:v>4721.5</c:v>
                </c:pt>
                <c:pt idx="114">
                  <c:v>4759.5</c:v>
                </c:pt>
                <c:pt idx="115">
                  <c:v>4744.8999999999996</c:v>
                </c:pt>
                <c:pt idx="116">
                  <c:v>4767.8</c:v>
                </c:pt>
                <c:pt idx="117">
                  <c:v>4732</c:v>
                </c:pt>
                <c:pt idx="118">
                  <c:v>4755.3</c:v>
                </c:pt>
                <c:pt idx="119">
                  <c:v>4766</c:v>
                </c:pt>
                <c:pt idx="120">
                  <c:v>4768.6000000000004</c:v>
                </c:pt>
                <c:pt idx="121">
                  <c:v>4763</c:v>
                </c:pt>
                <c:pt idx="122">
                  <c:v>4766.3</c:v>
                </c:pt>
                <c:pt idx="123">
                  <c:v>4761.3</c:v>
                </c:pt>
                <c:pt idx="124">
                  <c:v>4797.3</c:v>
                </c:pt>
                <c:pt idx="125">
                  <c:v>4755.2</c:v>
                </c:pt>
                <c:pt idx="126">
                  <c:v>4785.8999999999996</c:v>
                </c:pt>
                <c:pt idx="127">
                  <c:v>4845.3999999999996</c:v>
                </c:pt>
                <c:pt idx="128">
                  <c:v>4790.3999999999996</c:v>
                </c:pt>
                <c:pt idx="129">
                  <c:v>4815</c:v>
                </c:pt>
                <c:pt idx="130">
                  <c:v>4838.8999999999996</c:v>
                </c:pt>
                <c:pt idx="131">
                  <c:v>4825.8999999999996</c:v>
                </c:pt>
                <c:pt idx="132">
                  <c:v>4840.7</c:v>
                </c:pt>
                <c:pt idx="133">
                  <c:v>4832.7</c:v>
                </c:pt>
                <c:pt idx="134">
                  <c:v>4829.6000000000004</c:v>
                </c:pt>
                <c:pt idx="135">
                  <c:v>4867.5</c:v>
                </c:pt>
                <c:pt idx="136">
                  <c:v>4859.1000000000004</c:v>
                </c:pt>
                <c:pt idx="137">
                  <c:v>4870.6000000000004</c:v>
                </c:pt>
                <c:pt idx="138">
                  <c:v>4849.8999999999996</c:v>
                </c:pt>
                <c:pt idx="139">
                  <c:v>4846</c:v>
                </c:pt>
                <c:pt idx="140">
                  <c:v>4872</c:v>
                </c:pt>
                <c:pt idx="141">
                  <c:v>4891.3</c:v>
                </c:pt>
                <c:pt idx="142">
                  <c:v>4909.3999999999996</c:v>
                </c:pt>
                <c:pt idx="143">
                  <c:v>4896.6000000000004</c:v>
                </c:pt>
                <c:pt idx="144">
                  <c:v>4930</c:v>
                </c:pt>
                <c:pt idx="145">
                  <c:v>4942.3999999999996</c:v>
                </c:pt>
                <c:pt idx="146">
                  <c:v>4955.8</c:v>
                </c:pt>
                <c:pt idx="147">
                  <c:v>4955.5</c:v>
                </c:pt>
                <c:pt idx="148">
                  <c:v>4953.3</c:v>
                </c:pt>
                <c:pt idx="149">
                  <c:v>4977.8</c:v>
                </c:pt>
                <c:pt idx="150">
                  <c:v>4961.5</c:v>
                </c:pt>
                <c:pt idx="151">
                  <c:v>4998.1000000000004</c:v>
                </c:pt>
                <c:pt idx="152">
                  <c:v>5004.3</c:v>
                </c:pt>
                <c:pt idx="153">
                  <c:v>4999.8</c:v>
                </c:pt>
                <c:pt idx="154">
                  <c:v>4994.1000000000004</c:v>
                </c:pt>
                <c:pt idx="155">
                  <c:v>5003.8999999999996</c:v>
                </c:pt>
                <c:pt idx="156">
                  <c:v>5021.1000000000004</c:v>
                </c:pt>
                <c:pt idx="157">
                  <c:v>5058.5</c:v>
                </c:pt>
                <c:pt idx="158">
                  <c:v>5028.3</c:v>
                </c:pt>
                <c:pt idx="159">
                  <c:v>5029.2</c:v>
                </c:pt>
                <c:pt idx="160">
                  <c:v>5075.1000000000004</c:v>
                </c:pt>
                <c:pt idx="161">
                  <c:v>5043.2</c:v>
                </c:pt>
                <c:pt idx="162">
                  <c:v>5071.3</c:v>
                </c:pt>
                <c:pt idx="163">
                  <c:v>5035.7</c:v>
                </c:pt>
                <c:pt idx="164">
                  <c:v>5035.7</c:v>
                </c:pt>
                <c:pt idx="165">
                  <c:v>5051.1000000000004</c:v>
                </c:pt>
                <c:pt idx="166">
                  <c:v>5052.1000000000004</c:v>
                </c:pt>
                <c:pt idx="167">
                  <c:v>5078.1000000000004</c:v>
                </c:pt>
                <c:pt idx="168">
                  <c:v>5078</c:v>
                </c:pt>
                <c:pt idx="169">
                  <c:v>5047.2</c:v>
                </c:pt>
                <c:pt idx="170">
                  <c:v>5088</c:v>
                </c:pt>
                <c:pt idx="171">
                  <c:v>5087.8999999999996</c:v>
                </c:pt>
                <c:pt idx="172">
                  <c:v>5030.3999999999996</c:v>
                </c:pt>
                <c:pt idx="173">
                  <c:v>5096.8999999999996</c:v>
                </c:pt>
                <c:pt idx="174">
                  <c:v>5066.3999999999996</c:v>
                </c:pt>
                <c:pt idx="175">
                  <c:v>5060.3999999999996</c:v>
                </c:pt>
                <c:pt idx="176">
                  <c:v>5111.8</c:v>
                </c:pt>
                <c:pt idx="177">
                  <c:v>5093.2</c:v>
                </c:pt>
                <c:pt idx="178">
                  <c:v>5093</c:v>
                </c:pt>
                <c:pt idx="179">
                  <c:v>5105.7</c:v>
                </c:pt>
                <c:pt idx="180">
                  <c:v>5096.3999999999996</c:v>
                </c:pt>
                <c:pt idx="181">
                  <c:v>5093</c:v>
                </c:pt>
                <c:pt idx="182">
                  <c:v>5051.3</c:v>
                </c:pt>
                <c:pt idx="183">
                  <c:v>4986.1000000000004</c:v>
                </c:pt>
                <c:pt idx="184">
                  <c:v>4994.7</c:v>
                </c:pt>
                <c:pt idx="185">
                  <c:v>4952.2</c:v>
                </c:pt>
                <c:pt idx="186">
                  <c:v>4942.3</c:v>
                </c:pt>
                <c:pt idx="187">
                  <c:v>5009.2</c:v>
                </c:pt>
                <c:pt idx="188">
                  <c:v>4977.7</c:v>
                </c:pt>
                <c:pt idx="189">
                  <c:v>5018.6000000000004</c:v>
                </c:pt>
                <c:pt idx="190">
                  <c:v>5012.8</c:v>
                </c:pt>
                <c:pt idx="191">
                  <c:v>5003.3</c:v>
                </c:pt>
                <c:pt idx="192">
                  <c:v>4980.5</c:v>
                </c:pt>
                <c:pt idx="193">
                  <c:v>5017.8</c:v>
                </c:pt>
                <c:pt idx="194">
                  <c:v>4999.8999999999996</c:v>
                </c:pt>
                <c:pt idx="195">
                  <c:v>5042.1000000000004</c:v>
                </c:pt>
                <c:pt idx="196">
                  <c:v>5071.7</c:v>
                </c:pt>
                <c:pt idx="197">
                  <c:v>5040.3999999999996</c:v>
                </c:pt>
                <c:pt idx="198">
                  <c:v>5087.8999999999996</c:v>
                </c:pt>
                <c:pt idx="199">
                  <c:v>5055.3999999999996</c:v>
                </c:pt>
                <c:pt idx="200">
                  <c:v>5091.6000000000004</c:v>
                </c:pt>
                <c:pt idx="201">
                  <c:v>5069.8</c:v>
                </c:pt>
                <c:pt idx="202">
                  <c:v>5110.7</c:v>
                </c:pt>
                <c:pt idx="203">
                  <c:v>5124.5</c:v>
                </c:pt>
                <c:pt idx="204">
                  <c:v>5148.8999999999996</c:v>
                </c:pt>
                <c:pt idx="205">
                  <c:v>5168.5</c:v>
                </c:pt>
                <c:pt idx="206">
                  <c:v>5150.1000000000004</c:v>
                </c:pt>
                <c:pt idx="207">
                  <c:v>5182</c:v>
                </c:pt>
                <c:pt idx="208">
                  <c:v>5190.8999999999996</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Data_BK!$F$6:$F$214</c:f>
              <c:numCache>
                <c:formatCode>#,##0.00</c:formatCode>
                <c:ptCount val="209"/>
                <c:pt idx="3">
                  <c:v>4280.99</c:v>
                </c:pt>
                <c:pt idx="4">
                  <c:v>4286.46</c:v>
                </c:pt>
                <c:pt idx="5">
                  <c:v>4291.8500000000004</c:v>
                </c:pt>
                <c:pt idx="6">
                  <c:v>4296.72</c:v>
                </c:pt>
                <c:pt idx="7">
                  <c:v>4302.6000000000004</c:v>
                </c:pt>
                <c:pt idx="8">
                  <c:v>4308.6099999999997</c:v>
                </c:pt>
                <c:pt idx="9">
                  <c:v>4314.83</c:v>
                </c:pt>
                <c:pt idx="10">
                  <c:v>4321.1899999999996</c:v>
                </c:pt>
                <c:pt idx="11">
                  <c:v>4327.68</c:v>
                </c:pt>
                <c:pt idx="12">
                  <c:v>4334.8599999999997</c:v>
                </c:pt>
                <c:pt idx="13">
                  <c:v>4342.7</c:v>
                </c:pt>
                <c:pt idx="14">
                  <c:v>4351.1400000000003</c:v>
                </c:pt>
                <c:pt idx="15">
                  <c:v>4360.29</c:v>
                </c:pt>
                <c:pt idx="16">
                  <c:v>4370.05</c:v>
                </c:pt>
                <c:pt idx="17">
                  <c:v>4380.3100000000004</c:v>
                </c:pt>
                <c:pt idx="18">
                  <c:v>4391.25</c:v>
                </c:pt>
                <c:pt idx="19">
                  <c:v>4402.6899999999996</c:v>
                </c:pt>
                <c:pt idx="20">
                  <c:v>4414.0600000000004</c:v>
                </c:pt>
                <c:pt idx="21">
                  <c:v>4425.1400000000003</c:v>
                </c:pt>
                <c:pt idx="22">
                  <c:v>4435.71</c:v>
                </c:pt>
                <c:pt idx="23">
                  <c:v>4445.43</c:v>
                </c:pt>
                <c:pt idx="24">
                  <c:v>4454.49</c:v>
                </c:pt>
                <c:pt idx="25">
                  <c:v>4463.17</c:v>
                </c:pt>
                <c:pt idx="26">
                  <c:v>4471.45</c:v>
                </c:pt>
                <c:pt idx="27">
                  <c:v>4479.4399999999996</c:v>
                </c:pt>
                <c:pt idx="28">
                  <c:v>4487.21</c:v>
                </c:pt>
                <c:pt idx="29">
                  <c:v>4494.7</c:v>
                </c:pt>
                <c:pt idx="30">
                  <c:v>4501.91</c:v>
                </c:pt>
                <c:pt idx="31">
                  <c:v>4509.13</c:v>
                </c:pt>
                <c:pt idx="32">
                  <c:v>4516.5200000000004</c:v>
                </c:pt>
                <c:pt idx="33">
                  <c:v>4524.04</c:v>
                </c:pt>
                <c:pt idx="34">
                  <c:v>4531.53</c:v>
                </c:pt>
                <c:pt idx="35">
                  <c:v>4538.8500000000004</c:v>
                </c:pt>
                <c:pt idx="36">
                  <c:v>4545.6400000000003</c:v>
                </c:pt>
                <c:pt idx="37">
                  <c:v>4551.5</c:v>
                </c:pt>
                <c:pt idx="38">
                  <c:v>4556.3100000000004</c:v>
                </c:pt>
                <c:pt idx="39">
                  <c:v>4559.79</c:v>
                </c:pt>
                <c:pt idx="40">
                  <c:v>4561.62</c:v>
                </c:pt>
                <c:pt idx="41">
                  <c:v>4561.53</c:v>
                </c:pt>
                <c:pt idx="42">
                  <c:v>4559.3599999999997</c:v>
                </c:pt>
                <c:pt idx="43">
                  <c:v>4554.84</c:v>
                </c:pt>
                <c:pt idx="44">
                  <c:v>4548.1499999999996</c:v>
                </c:pt>
                <c:pt idx="45">
                  <c:v>4539.67</c:v>
                </c:pt>
                <c:pt idx="46">
                  <c:v>4529.82</c:v>
                </c:pt>
                <c:pt idx="47">
                  <c:v>4519.09</c:v>
                </c:pt>
                <c:pt idx="48">
                  <c:v>4507.93</c:v>
                </c:pt>
                <c:pt idx="49">
                  <c:v>4496.75</c:v>
                </c:pt>
                <c:pt idx="50">
                  <c:v>4485.87</c:v>
                </c:pt>
                <c:pt idx="51">
                  <c:v>4475.6099999999997</c:v>
                </c:pt>
                <c:pt idx="52">
                  <c:v>4466.2700000000004</c:v>
                </c:pt>
                <c:pt idx="53">
                  <c:v>4458.2</c:v>
                </c:pt>
                <c:pt idx="54">
                  <c:v>4451.5200000000004</c:v>
                </c:pt>
                <c:pt idx="55">
                  <c:v>4446.22</c:v>
                </c:pt>
                <c:pt idx="56">
                  <c:v>4442.42</c:v>
                </c:pt>
                <c:pt idx="57">
                  <c:v>4440.07</c:v>
                </c:pt>
                <c:pt idx="58">
                  <c:v>4439.12</c:v>
                </c:pt>
                <c:pt idx="59">
                  <c:v>4439.6499999999996</c:v>
                </c:pt>
                <c:pt idx="60">
                  <c:v>4441.6400000000003</c:v>
                </c:pt>
                <c:pt idx="61">
                  <c:v>4444.96</c:v>
                </c:pt>
                <c:pt idx="62">
                  <c:v>4449.5600000000004</c:v>
                </c:pt>
                <c:pt idx="63">
                  <c:v>4455.47</c:v>
                </c:pt>
                <c:pt idx="64">
                  <c:v>4462.62</c:v>
                </c:pt>
                <c:pt idx="65">
                  <c:v>4470.87</c:v>
                </c:pt>
                <c:pt idx="66">
                  <c:v>4480.21</c:v>
                </c:pt>
                <c:pt idx="67">
                  <c:v>4490.58</c:v>
                </c:pt>
                <c:pt idx="68">
                  <c:v>4501.68</c:v>
                </c:pt>
                <c:pt idx="69">
                  <c:v>4513.22</c:v>
                </c:pt>
                <c:pt idx="70">
                  <c:v>4524.8599999999997</c:v>
                </c:pt>
                <c:pt idx="71">
                  <c:v>4536.12</c:v>
                </c:pt>
                <c:pt idx="72">
                  <c:v>4546.6499999999996</c:v>
                </c:pt>
                <c:pt idx="73">
                  <c:v>4556.2</c:v>
                </c:pt>
                <c:pt idx="74">
                  <c:v>4564.5200000000004</c:v>
                </c:pt>
                <c:pt idx="75">
                  <c:v>4571.43</c:v>
                </c:pt>
                <c:pt idx="76">
                  <c:v>4577.01</c:v>
                </c:pt>
                <c:pt idx="77">
                  <c:v>4581.51</c:v>
                </c:pt>
                <c:pt idx="78">
                  <c:v>4585.09</c:v>
                </c:pt>
                <c:pt idx="79">
                  <c:v>4588.22</c:v>
                </c:pt>
                <c:pt idx="80">
                  <c:v>4591.3</c:v>
                </c:pt>
                <c:pt idx="81">
                  <c:v>4594.3599999999997</c:v>
                </c:pt>
                <c:pt idx="82">
                  <c:v>4597.5</c:v>
                </c:pt>
                <c:pt idx="83">
                  <c:v>4600.66</c:v>
                </c:pt>
                <c:pt idx="84">
                  <c:v>4603.55</c:v>
                </c:pt>
                <c:pt idx="85">
                  <c:v>4605.96</c:v>
                </c:pt>
                <c:pt idx="86">
                  <c:v>4607.95</c:v>
                </c:pt>
                <c:pt idx="87">
                  <c:v>4609.59</c:v>
                </c:pt>
                <c:pt idx="88">
                  <c:v>4610.92</c:v>
                </c:pt>
                <c:pt idx="89">
                  <c:v>4612.24</c:v>
                </c:pt>
                <c:pt idx="90">
                  <c:v>4613.72</c:v>
                </c:pt>
                <c:pt idx="91">
                  <c:v>4615.43</c:v>
                </c:pt>
                <c:pt idx="92">
                  <c:v>4617.53</c:v>
                </c:pt>
                <c:pt idx="93">
                  <c:v>4620.25</c:v>
                </c:pt>
                <c:pt idx="94">
                  <c:v>4623.49</c:v>
                </c:pt>
                <c:pt idx="95">
                  <c:v>4627.24</c:v>
                </c:pt>
                <c:pt idx="96">
                  <c:v>4631.5600000000004</c:v>
                </c:pt>
                <c:pt idx="97">
                  <c:v>4636.5</c:v>
                </c:pt>
                <c:pt idx="98">
                  <c:v>4641.93</c:v>
                </c:pt>
                <c:pt idx="99">
                  <c:v>4647.54</c:v>
                </c:pt>
                <c:pt idx="100">
                  <c:v>4653.16</c:v>
                </c:pt>
                <c:pt idx="101">
                  <c:v>4658.49</c:v>
                </c:pt>
                <c:pt idx="102">
                  <c:v>4663.3100000000004</c:v>
                </c:pt>
                <c:pt idx="103">
                  <c:v>4667.55</c:v>
                </c:pt>
                <c:pt idx="104">
                  <c:v>4671.28</c:v>
                </c:pt>
                <c:pt idx="105">
                  <c:v>4674.67</c:v>
                </c:pt>
                <c:pt idx="106">
                  <c:v>4678.2700000000004</c:v>
                </c:pt>
                <c:pt idx="107">
                  <c:v>4682.51</c:v>
                </c:pt>
                <c:pt idx="108">
                  <c:v>4687.6000000000004</c:v>
                </c:pt>
                <c:pt idx="109">
                  <c:v>4693.76</c:v>
                </c:pt>
                <c:pt idx="110">
                  <c:v>4700.99</c:v>
                </c:pt>
                <c:pt idx="111">
                  <c:v>4709.13</c:v>
                </c:pt>
                <c:pt idx="112">
                  <c:v>4717.91</c:v>
                </c:pt>
                <c:pt idx="113">
                  <c:v>4726.75</c:v>
                </c:pt>
                <c:pt idx="114">
                  <c:v>4735.21</c:v>
                </c:pt>
                <c:pt idx="115">
                  <c:v>4742.88</c:v>
                </c:pt>
                <c:pt idx="116">
                  <c:v>4749.1899999999996</c:v>
                </c:pt>
                <c:pt idx="117">
                  <c:v>4753.96</c:v>
                </c:pt>
                <c:pt idx="118">
                  <c:v>4757.3999999999996</c:v>
                </c:pt>
                <c:pt idx="119">
                  <c:v>4760.05</c:v>
                </c:pt>
                <c:pt idx="120">
                  <c:v>4762.55</c:v>
                </c:pt>
                <c:pt idx="121">
                  <c:v>4765.4399999999996</c:v>
                </c:pt>
                <c:pt idx="122">
                  <c:v>4769.17</c:v>
                </c:pt>
                <c:pt idx="123">
                  <c:v>4774.05</c:v>
                </c:pt>
                <c:pt idx="124">
                  <c:v>4780.04</c:v>
                </c:pt>
                <c:pt idx="125">
                  <c:v>4786.8599999999997</c:v>
                </c:pt>
                <c:pt idx="126">
                  <c:v>4794.16</c:v>
                </c:pt>
                <c:pt idx="127">
                  <c:v>4801.68</c:v>
                </c:pt>
                <c:pt idx="128">
                  <c:v>4809.3599999999997</c:v>
                </c:pt>
                <c:pt idx="129">
                  <c:v>4816.9399999999996</c:v>
                </c:pt>
                <c:pt idx="130">
                  <c:v>4824.12</c:v>
                </c:pt>
                <c:pt idx="131">
                  <c:v>4830.4399999999996</c:v>
                </c:pt>
                <c:pt idx="132">
                  <c:v>4835.8100000000004</c:v>
                </c:pt>
                <c:pt idx="133">
                  <c:v>4840.32</c:v>
                </c:pt>
                <c:pt idx="134">
                  <c:v>4844.26</c:v>
                </c:pt>
                <c:pt idx="135">
                  <c:v>4847.97</c:v>
                </c:pt>
                <c:pt idx="136">
                  <c:v>4851.96</c:v>
                </c:pt>
                <c:pt idx="137">
                  <c:v>4856.74</c:v>
                </c:pt>
                <c:pt idx="138">
                  <c:v>4862.74</c:v>
                </c:pt>
                <c:pt idx="139">
                  <c:v>4870.05</c:v>
                </c:pt>
                <c:pt idx="140">
                  <c:v>4878.6099999999997</c:v>
                </c:pt>
                <c:pt idx="141">
                  <c:v>4888.45</c:v>
                </c:pt>
                <c:pt idx="142">
                  <c:v>4899.1899999999996</c:v>
                </c:pt>
                <c:pt idx="143">
                  <c:v>4910.57</c:v>
                </c:pt>
                <c:pt idx="144">
                  <c:v>4922.3</c:v>
                </c:pt>
                <c:pt idx="145">
                  <c:v>4933.93</c:v>
                </c:pt>
                <c:pt idx="146">
                  <c:v>4944.8900000000003</c:v>
                </c:pt>
                <c:pt idx="147">
                  <c:v>4954.83</c:v>
                </c:pt>
                <c:pt idx="148">
                  <c:v>4963.68</c:v>
                </c:pt>
                <c:pt idx="149">
                  <c:v>4971.55</c:v>
                </c:pt>
                <c:pt idx="150">
                  <c:v>4978.8500000000004</c:v>
                </c:pt>
                <c:pt idx="151">
                  <c:v>4985.96</c:v>
                </c:pt>
                <c:pt idx="152">
                  <c:v>4993.25</c:v>
                </c:pt>
                <c:pt idx="153">
                  <c:v>5000.8599999999997</c:v>
                </c:pt>
                <c:pt idx="154">
                  <c:v>5008.78</c:v>
                </c:pt>
                <c:pt idx="155">
                  <c:v>5016.8</c:v>
                </c:pt>
                <c:pt idx="156">
                  <c:v>5024.51</c:v>
                </c:pt>
                <c:pt idx="157">
                  <c:v>5031.3599999999997</c:v>
                </c:pt>
                <c:pt idx="158">
                  <c:v>5037.24</c:v>
                </c:pt>
                <c:pt idx="159">
                  <c:v>5042</c:v>
                </c:pt>
                <c:pt idx="160">
                  <c:v>5045.68</c:v>
                </c:pt>
                <c:pt idx="161">
                  <c:v>5048.67</c:v>
                </c:pt>
                <c:pt idx="162">
                  <c:v>5051.05</c:v>
                </c:pt>
                <c:pt idx="163">
                  <c:v>5053.1000000000004</c:v>
                </c:pt>
                <c:pt idx="164">
                  <c:v>5055.0200000000004</c:v>
                </c:pt>
                <c:pt idx="165">
                  <c:v>5056.93</c:v>
                </c:pt>
                <c:pt idx="166">
                  <c:v>5058.97</c:v>
                </c:pt>
                <c:pt idx="167">
                  <c:v>5061.2</c:v>
                </c:pt>
                <c:pt idx="168">
                  <c:v>5063.53</c:v>
                </c:pt>
                <c:pt idx="169">
                  <c:v>5065.87</c:v>
                </c:pt>
                <c:pt idx="170">
                  <c:v>5068.28</c:v>
                </c:pt>
                <c:pt idx="171">
                  <c:v>5070.76</c:v>
                </c:pt>
                <c:pt idx="172">
                  <c:v>5073.2700000000004</c:v>
                </c:pt>
                <c:pt idx="173">
                  <c:v>5075.8599999999997</c:v>
                </c:pt>
                <c:pt idx="174">
                  <c:v>5078.6899999999996</c:v>
                </c:pt>
                <c:pt idx="175">
                  <c:v>5081.88</c:v>
                </c:pt>
                <c:pt idx="176">
                  <c:v>5085.3599999999997</c:v>
                </c:pt>
                <c:pt idx="177">
                  <c:v>5089.01</c:v>
                </c:pt>
                <c:pt idx="178">
                  <c:v>5092.6899999999996</c:v>
                </c:pt>
                <c:pt idx="179">
                  <c:v>5096.45</c:v>
                </c:pt>
                <c:pt idx="180">
                  <c:v>5100.57</c:v>
                </c:pt>
                <c:pt idx="181">
                  <c:v>5105.68</c:v>
                </c:pt>
                <c:pt idx="182">
                  <c:v>5029.68</c:v>
                </c:pt>
                <c:pt idx="183">
                  <c:v>5003.82</c:v>
                </c:pt>
                <c:pt idx="184">
                  <c:v>5012.8100000000004</c:v>
                </c:pt>
                <c:pt idx="185">
                  <c:v>4953.5600000000004</c:v>
                </c:pt>
                <c:pt idx="186">
                  <c:v>4963.54</c:v>
                </c:pt>
                <c:pt idx="187">
                  <c:v>4973.29</c:v>
                </c:pt>
                <c:pt idx="188">
                  <c:v>4982.47</c:v>
                </c:pt>
                <c:pt idx="189">
                  <c:v>4990.78</c:v>
                </c:pt>
                <c:pt idx="190">
                  <c:v>4998.45</c:v>
                </c:pt>
                <c:pt idx="191">
                  <c:v>5005.6000000000004</c:v>
                </c:pt>
                <c:pt idx="192">
                  <c:v>5012.41</c:v>
                </c:pt>
                <c:pt idx="193">
                  <c:v>5019.1400000000003</c:v>
                </c:pt>
                <c:pt idx="194">
                  <c:v>5026.04</c:v>
                </c:pt>
                <c:pt idx="195">
                  <c:v>5033.54</c:v>
                </c:pt>
                <c:pt idx="196">
                  <c:v>5042.09</c:v>
                </c:pt>
                <c:pt idx="197">
                  <c:v>5051.7700000000004</c:v>
                </c:pt>
                <c:pt idx="198">
                  <c:v>5062.53</c:v>
                </c:pt>
                <c:pt idx="199">
                  <c:v>5074.1499999999996</c:v>
                </c:pt>
                <c:pt idx="200">
                  <c:v>5086.26</c:v>
                </c:pt>
                <c:pt idx="201">
                  <c:v>5098.8</c:v>
                </c:pt>
                <c:pt idx="202">
                  <c:v>5111.5600000000004</c:v>
                </c:pt>
                <c:pt idx="203">
                  <c:v>5124.5200000000004</c:v>
                </c:pt>
                <c:pt idx="204">
                  <c:v>5137.6400000000003</c:v>
                </c:pt>
                <c:pt idx="205">
                  <c:v>5150.6400000000003</c:v>
                </c:pt>
                <c:pt idx="206">
                  <c:v>5163.09</c:v>
                </c:pt>
                <c:pt idx="207">
                  <c:v>5174.68</c:v>
                </c:pt>
                <c:pt idx="208">
                  <c:v>5185.12</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12"/>
        <c:tickMarkSkip val="12"/>
        <c:noMultiLvlLbl val="0"/>
      </c:catAx>
      <c:valAx>
        <c:axId val="316683008"/>
        <c:scaling>
          <c:orientation val="minMax"/>
          <c:max val="5500"/>
          <c:min val="4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Data_M!$AG$6:$AG$214</c:f>
              <c:numCache>
                <c:formatCode>#.##0\.0</c:formatCode>
                <c:ptCount val="209"/>
                <c:pt idx="0">
                  <c:v>0</c:v>
                </c:pt>
                <c:pt idx="1">
                  <c:v>0</c:v>
                </c:pt>
                <c:pt idx="2">
                  <c:v>0</c:v>
                </c:pt>
                <c:pt idx="3">
                  <c:v>67.5</c:v>
                </c:pt>
                <c:pt idx="4">
                  <c:v>67.8</c:v>
                </c:pt>
                <c:pt idx="5">
                  <c:v>67.7</c:v>
                </c:pt>
                <c:pt idx="6">
                  <c:v>67.2</c:v>
                </c:pt>
                <c:pt idx="7">
                  <c:v>68</c:v>
                </c:pt>
                <c:pt idx="8">
                  <c:v>67.400000000000006</c:v>
                </c:pt>
                <c:pt idx="9">
                  <c:v>67.400000000000006</c:v>
                </c:pt>
                <c:pt idx="10">
                  <c:v>68.099999999999994</c:v>
                </c:pt>
                <c:pt idx="11">
                  <c:v>67.8</c:v>
                </c:pt>
                <c:pt idx="12">
                  <c:v>67.599999999999994</c:v>
                </c:pt>
                <c:pt idx="13">
                  <c:v>67.900000000000006</c:v>
                </c:pt>
                <c:pt idx="14">
                  <c:v>68.099999999999994</c:v>
                </c:pt>
                <c:pt idx="15">
                  <c:v>67.900000000000006</c:v>
                </c:pt>
                <c:pt idx="16">
                  <c:v>67.8</c:v>
                </c:pt>
                <c:pt idx="17">
                  <c:v>68.599999999999994</c:v>
                </c:pt>
                <c:pt idx="18">
                  <c:v>68.3</c:v>
                </c:pt>
                <c:pt idx="19">
                  <c:v>68</c:v>
                </c:pt>
                <c:pt idx="20">
                  <c:v>68.900000000000006</c:v>
                </c:pt>
                <c:pt idx="21">
                  <c:v>69</c:v>
                </c:pt>
                <c:pt idx="22">
                  <c:v>68.5</c:v>
                </c:pt>
                <c:pt idx="23">
                  <c:v>68.8</c:v>
                </c:pt>
                <c:pt idx="24">
                  <c:v>69.5</c:v>
                </c:pt>
                <c:pt idx="25">
                  <c:v>69</c:v>
                </c:pt>
                <c:pt idx="26">
                  <c:v>68.8</c:v>
                </c:pt>
                <c:pt idx="27">
                  <c:v>69.3</c:v>
                </c:pt>
                <c:pt idx="28">
                  <c:v>69.3</c:v>
                </c:pt>
                <c:pt idx="29">
                  <c:v>68.8</c:v>
                </c:pt>
                <c:pt idx="30">
                  <c:v>69.5</c:v>
                </c:pt>
                <c:pt idx="31">
                  <c:v>69.599999999999994</c:v>
                </c:pt>
                <c:pt idx="32">
                  <c:v>69.2</c:v>
                </c:pt>
                <c:pt idx="33">
                  <c:v>69.2</c:v>
                </c:pt>
                <c:pt idx="34">
                  <c:v>69.5</c:v>
                </c:pt>
                <c:pt idx="35">
                  <c:v>69.599999999999994</c:v>
                </c:pt>
                <c:pt idx="36">
                  <c:v>69.5</c:v>
                </c:pt>
                <c:pt idx="37">
                  <c:v>69.7</c:v>
                </c:pt>
                <c:pt idx="38">
                  <c:v>69.8</c:v>
                </c:pt>
                <c:pt idx="39">
                  <c:v>69.8</c:v>
                </c:pt>
                <c:pt idx="40">
                  <c:v>69.599999999999994</c:v>
                </c:pt>
                <c:pt idx="41">
                  <c:v>69.599999999999994</c:v>
                </c:pt>
                <c:pt idx="42">
                  <c:v>69.599999999999994</c:v>
                </c:pt>
                <c:pt idx="43">
                  <c:v>69.3</c:v>
                </c:pt>
                <c:pt idx="44">
                  <c:v>69.2</c:v>
                </c:pt>
                <c:pt idx="45">
                  <c:v>69.3</c:v>
                </c:pt>
                <c:pt idx="46">
                  <c:v>68.8</c:v>
                </c:pt>
                <c:pt idx="47">
                  <c:v>68.3</c:v>
                </c:pt>
                <c:pt idx="48">
                  <c:v>67.900000000000006</c:v>
                </c:pt>
                <c:pt idx="49">
                  <c:v>67.7</c:v>
                </c:pt>
                <c:pt idx="50">
                  <c:v>67.400000000000006</c:v>
                </c:pt>
                <c:pt idx="51">
                  <c:v>66.8</c:v>
                </c:pt>
                <c:pt idx="52">
                  <c:v>67</c:v>
                </c:pt>
                <c:pt idx="53">
                  <c:v>66.8</c:v>
                </c:pt>
                <c:pt idx="54">
                  <c:v>66.2</c:v>
                </c:pt>
                <c:pt idx="55">
                  <c:v>66.2</c:v>
                </c:pt>
                <c:pt idx="56">
                  <c:v>66.3</c:v>
                </c:pt>
                <c:pt idx="57">
                  <c:v>66.2</c:v>
                </c:pt>
                <c:pt idx="58">
                  <c:v>66.5</c:v>
                </c:pt>
                <c:pt idx="59">
                  <c:v>66.599999999999994</c:v>
                </c:pt>
                <c:pt idx="60">
                  <c:v>66.3</c:v>
                </c:pt>
                <c:pt idx="61">
                  <c:v>66.7</c:v>
                </c:pt>
                <c:pt idx="62">
                  <c:v>66.7</c:v>
                </c:pt>
                <c:pt idx="63">
                  <c:v>67</c:v>
                </c:pt>
                <c:pt idx="64">
                  <c:v>66.8</c:v>
                </c:pt>
                <c:pt idx="65">
                  <c:v>67.3</c:v>
                </c:pt>
                <c:pt idx="66">
                  <c:v>67.5</c:v>
                </c:pt>
                <c:pt idx="67">
                  <c:v>66.7</c:v>
                </c:pt>
                <c:pt idx="68">
                  <c:v>67.599999999999994</c:v>
                </c:pt>
                <c:pt idx="69">
                  <c:v>67.7</c:v>
                </c:pt>
                <c:pt idx="70">
                  <c:v>67.400000000000006</c:v>
                </c:pt>
                <c:pt idx="71">
                  <c:v>67.8</c:v>
                </c:pt>
                <c:pt idx="72">
                  <c:v>68.400000000000006</c:v>
                </c:pt>
                <c:pt idx="73">
                  <c:v>67.8</c:v>
                </c:pt>
                <c:pt idx="74">
                  <c:v>67.8</c:v>
                </c:pt>
                <c:pt idx="75">
                  <c:v>68.400000000000006</c:v>
                </c:pt>
                <c:pt idx="76">
                  <c:v>67.900000000000006</c:v>
                </c:pt>
                <c:pt idx="77">
                  <c:v>67.900000000000006</c:v>
                </c:pt>
                <c:pt idx="78">
                  <c:v>67.599999999999994</c:v>
                </c:pt>
                <c:pt idx="79">
                  <c:v>68.099999999999994</c:v>
                </c:pt>
                <c:pt idx="80">
                  <c:v>67.8</c:v>
                </c:pt>
                <c:pt idx="81">
                  <c:v>67.7</c:v>
                </c:pt>
                <c:pt idx="82">
                  <c:v>67.7</c:v>
                </c:pt>
                <c:pt idx="83">
                  <c:v>67.7</c:v>
                </c:pt>
                <c:pt idx="84">
                  <c:v>67.3</c:v>
                </c:pt>
                <c:pt idx="85">
                  <c:v>67.599999999999994</c:v>
                </c:pt>
                <c:pt idx="86">
                  <c:v>67.599999999999994</c:v>
                </c:pt>
                <c:pt idx="87">
                  <c:v>67.7</c:v>
                </c:pt>
                <c:pt idx="88">
                  <c:v>67.8</c:v>
                </c:pt>
                <c:pt idx="89">
                  <c:v>67.599999999999994</c:v>
                </c:pt>
                <c:pt idx="90">
                  <c:v>67.2</c:v>
                </c:pt>
                <c:pt idx="91">
                  <c:v>67.8</c:v>
                </c:pt>
                <c:pt idx="92">
                  <c:v>67.7</c:v>
                </c:pt>
                <c:pt idx="93">
                  <c:v>67.2</c:v>
                </c:pt>
                <c:pt idx="94">
                  <c:v>67.8</c:v>
                </c:pt>
                <c:pt idx="95">
                  <c:v>68</c:v>
                </c:pt>
                <c:pt idx="96">
                  <c:v>67.400000000000006</c:v>
                </c:pt>
                <c:pt idx="97">
                  <c:v>67.900000000000006</c:v>
                </c:pt>
                <c:pt idx="98">
                  <c:v>68.099999999999994</c:v>
                </c:pt>
                <c:pt idx="99">
                  <c:v>67.3</c:v>
                </c:pt>
                <c:pt idx="100">
                  <c:v>67.8</c:v>
                </c:pt>
                <c:pt idx="101">
                  <c:v>68.099999999999994</c:v>
                </c:pt>
                <c:pt idx="102">
                  <c:v>68.099999999999994</c:v>
                </c:pt>
                <c:pt idx="103">
                  <c:v>67.900000000000006</c:v>
                </c:pt>
                <c:pt idx="104">
                  <c:v>68.2</c:v>
                </c:pt>
                <c:pt idx="105">
                  <c:v>68.3</c:v>
                </c:pt>
                <c:pt idx="106">
                  <c:v>67.900000000000006</c:v>
                </c:pt>
                <c:pt idx="107">
                  <c:v>67.900000000000006</c:v>
                </c:pt>
                <c:pt idx="108">
                  <c:v>67.5</c:v>
                </c:pt>
                <c:pt idx="109">
                  <c:v>68.2</c:v>
                </c:pt>
                <c:pt idx="110">
                  <c:v>68.3</c:v>
                </c:pt>
                <c:pt idx="111">
                  <c:v>68</c:v>
                </c:pt>
                <c:pt idx="112">
                  <c:v>68.099999999999994</c:v>
                </c:pt>
                <c:pt idx="113">
                  <c:v>68.400000000000006</c:v>
                </c:pt>
                <c:pt idx="114">
                  <c:v>68.8</c:v>
                </c:pt>
                <c:pt idx="115">
                  <c:v>68.3</c:v>
                </c:pt>
                <c:pt idx="116">
                  <c:v>68.7</c:v>
                </c:pt>
                <c:pt idx="117">
                  <c:v>68.599999999999994</c:v>
                </c:pt>
                <c:pt idx="118">
                  <c:v>68.7</c:v>
                </c:pt>
                <c:pt idx="119">
                  <c:v>68.7</c:v>
                </c:pt>
                <c:pt idx="120">
                  <c:v>68.900000000000006</c:v>
                </c:pt>
                <c:pt idx="121">
                  <c:v>68.2</c:v>
                </c:pt>
                <c:pt idx="122">
                  <c:v>68.599999999999994</c:v>
                </c:pt>
                <c:pt idx="123">
                  <c:v>68.599999999999994</c:v>
                </c:pt>
                <c:pt idx="124">
                  <c:v>68.599999999999994</c:v>
                </c:pt>
                <c:pt idx="125">
                  <c:v>68.2</c:v>
                </c:pt>
                <c:pt idx="126">
                  <c:v>68.5</c:v>
                </c:pt>
                <c:pt idx="127">
                  <c:v>69.2</c:v>
                </c:pt>
                <c:pt idx="128">
                  <c:v>68.099999999999994</c:v>
                </c:pt>
                <c:pt idx="129">
                  <c:v>69</c:v>
                </c:pt>
                <c:pt idx="130">
                  <c:v>68.7</c:v>
                </c:pt>
                <c:pt idx="131">
                  <c:v>68.5</c:v>
                </c:pt>
                <c:pt idx="132">
                  <c:v>69</c:v>
                </c:pt>
                <c:pt idx="133">
                  <c:v>68.599999999999994</c:v>
                </c:pt>
                <c:pt idx="134">
                  <c:v>68.099999999999994</c:v>
                </c:pt>
                <c:pt idx="135">
                  <c:v>69</c:v>
                </c:pt>
                <c:pt idx="136">
                  <c:v>69.099999999999994</c:v>
                </c:pt>
                <c:pt idx="137">
                  <c:v>68.599999999999994</c:v>
                </c:pt>
                <c:pt idx="138">
                  <c:v>68.5</c:v>
                </c:pt>
                <c:pt idx="139">
                  <c:v>68.7</c:v>
                </c:pt>
                <c:pt idx="140">
                  <c:v>68.599999999999994</c:v>
                </c:pt>
                <c:pt idx="141">
                  <c:v>68.900000000000006</c:v>
                </c:pt>
                <c:pt idx="142">
                  <c:v>69.3</c:v>
                </c:pt>
                <c:pt idx="143">
                  <c:v>68.7</c:v>
                </c:pt>
                <c:pt idx="144">
                  <c:v>69.2</c:v>
                </c:pt>
                <c:pt idx="145">
                  <c:v>69.3</c:v>
                </c:pt>
                <c:pt idx="146">
                  <c:v>69.2</c:v>
                </c:pt>
                <c:pt idx="147">
                  <c:v>69.5</c:v>
                </c:pt>
                <c:pt idx="148">
                  <c:v>69.599999999999994</c:v>
                </c:pt>
                <c:pt idx="149">
                  <c:v>69.8</c:v>
                </c:pt>
                <c:pt idx="150">
                  <c:v>69.5</c:v>
                </c:pt>
                <c:pt idx="151">
                  <c:v>70</c:v>
                </c:pt>
                <c:pt idx="152">
                  <c:v>70.099999999999994</c:v>
                </c:pt>
                <c:pt idx="153">
                  <c:v>69.5</c:v>
                </c:pt>
                <c:pt idx="154">
                  <c:v>69.900000000000006</c:v>
                </c:pt>
                <c:pt idx="155">
                  <c:v>70.3</c:v>
                </c:pt>
                <c:pt idx="156">
                  <c:v>69.7</c:v>
                </c:pt>
                <c:pt idx="157">
                  <c:v>70.5</c:v>
                </c:pt>
                <c:pt idx="158">
                  <c:v>70.5</c:v>
                </c:pt>
                <c:pt idx="159">
                  <c:v>69.5</c:v>
                </c:pt>
                <c:pt idx="160">
                  <c:v>70.099999999999994</c:v>
                </c:pt>
                <c:pt idx="161">
                  <c:v>70.5</c:v>
                </c:pt>
                <c:pt idx="162">
                  <c:v>70.599999999999994</c:v>
                </c:pt>
                <c:pt idx="163">
                  <c:v>69.5</c:v>
                </c:pt>
                <c:pt idx="164">
                  <c:v>70.099999999999994</c:v>
                </c:pt>
                <c:pt idx="165">
                  <c:v>70</c:v>
                </c:pt>
                <c:pt idx="166">
                  <c:v>70.099999999999994</c:v>
                </c:pt>
                <c:pt idx="167">
                  <c:v>70</c:v>
                </c:pt>
                <c:pt idx="168">
                  <c:v>70.599999999999994</c:v>
                </c:pt>
                <c:pt idx="169">
                  <c:v>69.7</c:v>
                </c:pt>
                <c:pt idx="170">
                  <c:v>70.2</c:v>
                </c:pt>
                <c:pt idx="171">
                  <c:v>70.900000000000006</c:v>
                </c:pt>
                <c:pt idx="172">
                  <c:v>69.599999999999994</c:v>
                </c:pt>
                <c:pt idx="173">
                  <c:v>70</c:v>
                </c:pt>
                <c:pt idx="174">
                  <c:v>70.099999999999994</c:v>
                </c:pt>
                <c:pt idx="175">
                  <c:v>70.400000000000006</c:v>
                </c:pt>
                <c:pt idx="176">
                  <c:v>70.599999999999994</c:v>
                </c:pt>
                <c:pt idx="177">
                  <c:v>70.2</c:v>
                </c:pt>
                <c:pt idx="178">
                  <c:v>70.099999999999994</c:v>
                </c:pt>
                <c:pt idx="179">
                  <c:v>70.2</c:v>
                </c:pt>
                <c:pt idx="180">
                  <c:v>70.5</c:v>
                </c:pt>
                <c:pt idx="181">
                  <c:v>70.3</c:v>
                </c:pt>
                <c:pt idx="182">
                  <c:v>70</c:v>
                </c:pt>
                <c:pt idx="183">
                  <c:v>69.5</c:v>
                </c:pt>
                <c:pt idx="184">
                  <c:v>69.5</c:v>
                </c:pt>
                <c:pt idx="185">
                  <c:v>68.7</c:v>
                </c:pt>
                <c:pt idx="186">
                  <c:v>68.5</c:v>
                </c:pt>
                <c:pt idx="187">
                  <c:v>69.3</c:v>
                </c:pt>
                <c:pt idx="188">
                  <c:v>68.5</c:v>
                </c:pt>
                <c:pt idx="189">
                  <c:v>69.599999999999994</c:v>
                </c:pt>
                <c:pt idx="190">
                  <c:v>69.2</c:v>
                </c:pt>
                <c:pt idx="191">
                  <c:v>69.599999999999994</c:v>
                </c:pt>
                <c:pt idx="192">
                  <c:v>68.599999999999994</c:v>
                </c:pt>
                <c:pt idx="193">
                  <c:v>69.900000000000006</c:v>
                </c:pt>
                <c:pt idx="194">
                  <c:v>69.400000000000006</c:v>
                </c:pt>
                <c:pt idx="195">
                  <c:v>69.3</c:v>
                </c:pt>
                <c:pt idx="196">
                  <c:v>70.3</c:v>
                </c:pt>
                <c:pt idx="197">
                  <c:v>70</c:v>
                </c:pt>
                <c:pt idx="198">
                  <c:v>70.3</c:v>
                </c:pt>
                <c:pt idx="199">
                  <c:v>69.8</c:v>
                </c:pt>
                <c:pt idx="200">
                  <c:v>70.900000000000006</c:v>
                </c:pt>
                <c:pt idx="201">
                  <c:v>70.7</c:v>
                </c:pt>
                <c:pt idx="202">
                  <c:v>70.900000000000006</c:v>
                </c:pt>
                <c:pt idx="203">
                  <c:v>71.2</c:v>
                </c:pt>
                <c:pt idx="204">
                  <c:v>71.5</c:v>
                </c:pt>
                <c:pt idx="205">
                  <c:v>71.400000000000006</c:v>
                </c:pt>
                <c:pt idx="206">
                  <c:v>71.5</c:v>
                </c:pt>
                <c:pt idx="207">
                  <c:v>71.599999999999994</c:v>
                </c:pt>
                <c:pt idx="208">
                  <c:v>71.2</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Data_M!$AJ$6:$AJ$214</c:f>
              <c:numCache>
                <c:formatCode>#,##0.00</c:formatCode>
                <c:ptCount val="209"/>
                <c:pt idx="3">
                  <c:v>67.53</c:v>
                </c:pt>
                <c:pt idx="4">
                  <c:v>67.55</c:v>
                </c:pt>
                <c:pt idx="5">
                  <c:v>67.58</c:v>
                </c:pt>
                <c:pt idx="6">
                  <c:v>67.59</c:v>
                </c:pt>
                <c:pt idx="7">
                  <c:v>67.62</c:v>
                </c:pt>
                <c:pt idx="8">
                  <c:v>67.64</c:v>
                </c:pt>
                <c:pt idx="9">
                  <c:v>67.67</c:v>
                </c:pt>
                <c:pt idx="10">
                  <c:v>67.709999999999994</c:v>
                </c:pt>
                <c:pt idx="11">
                  <c:v>67.75</c:v>
                </c:pt>
                <c:pt idx="12">
                  <c:v>67.8</c:v>
                </c:pt>
                <c:pt idx="13">
                  <c:v>67.86</c:v>
                </c:pt>
                <c:pt idx="14">
                  <c:v>67.930000000000007</c:v>
                </c:pt>
                <c:pt idx="15">
                  <c:v>68.010000000000005</c:v>
                </c:pt>
                <c:pt idx="16">
                  <c:v>68.11</c:v>
                </c:pt>
                <c:pt idx="17">
                  <c:v>68.209999999999994</c:v>
                </c:pt>
                <c:pt idx="18">
                  <c:v>68.33</c:v>
                </c:pt>
                <c:pt idx="19">
                  <c:v>68.45</c:v>
                </c:pt>
                <c:pt idx="20">
                  <c:v>68.58</c:v>
                </c:pt>
                <c:pt idx="21">
                  <c:v>68.69</c:v>
                </c:pt>
                <c:pt idx="22">
                  <c:v>68.8</c:v>
                </c:pt>
                <c:pt idx="23">
                  <c:v>68.900000000000006</c:v>
                </c:pt>
                <c:pt idx="24">
                  <c:v>68.989999999999995</c:v>
                </c:pt>
                <c:pt idx="25">
                  <c:v>69.06</c:v>
                </c:pt>
                <c:pt idx="26">
                  <c:v>69.11</c:v>
                </c:pt>
                <c:pt idx="27">
                  <c:v>69.16</c:v>
                </c:pt>
                <c:pt idx="28">
                  <c:v>69.19</c:v>
                </c:pt>
                <c:pt idx="29">
                  <c:v>69.23</c:v>
                </c:pt>
                <c:pt idx="30">
                  <c:v>69.260000000000005</c:v>
                </c:pt>
                <c:pt idx="31">
                  <c:v>69.31</c:v>
                </c:pt>
                <c:pt idx="32">
                  <c:v>69.36</c:v>
                </c:pt>
                <c:pt idx="33">
                  <c:v>69.42</c:v>
                </c:pt>
                <c:pt idx="34">
                  <c:v>69.48</c:v>
                </c:pt>
                <c:pt idx="35">
                  <c:v>69.55</c:v>
                </c:pt>
                <c:pt idx="36">
                  <c:v>69.61</c:v>
                </c:pt>
                <c:pt idx="37">
                  <c:v>69.66</c:v>
                </c:pt>
                <c:pt idx="38">
                  <c:v>69.69</c:v>
                </c:pt>
                <c:pt idx="39">
                  <c:v>69.7</c:v>
                </c:pt>
                <c:pt idx="40">
                  <c:v>69.680000000000007</c:v>
                </c:pt>
                <c:pt idx="41">
                  <c:v>69.62</c:v>
                </c:pt>
                <c:pt idx="42">
                  <c:v>69.52</c:v>
                </c:pt>
                <c:pt idx="43">
                  <c:v>69.37</c:v>
                </c:pt>
                <c:pt idx="44">
                  <c:v>69.16</c:v>
                </c:pt>
                <c:pt idx="45">
                  <c:v>68.92</c:v>
                </c:pt>
                <c:pt idx="46">
                  <c:v>68.650000000000006</c:v>
                </c:pt>
                <c:pt idx="47">
                  <c:v>68.349999999999994</c:v>
                </c:pt>
                <c:pt idx="48">
                  <c:v>68.05</c:v>
                </c:pt>
                <c:pt idx="49">
                  <c:v>67.760000000000005</c:v>
                </c:pt>
                <c:pt idx="50">
                  <c:v>67.47</c:v>
                </c:pt>
                <c:pt idx="51">
                  <c:v>67.22</c:v>
                </c:pt>
                <c:pt idx="52">
                  <c:v>66.989999999999995</c:v>
                </c:pt>
                <c:pt idx="53">
                  <c:v>66.81</c:v>
                </c:pt>
                <c:pt idx="54">
                  <c:v>66.66</c:v>
                </c:pt>
                <c:pt idx="55">
                  <c:v>66.55</c:v>
                </c:pt>
                <c:pt idx="56">
                  <c:v>66.489999999999995</c:v>
                </c:pt>
                <c:pt idx="57">
                  <c:v>66.459999999999994</c:v>
                </c:pt>
                <c:pt idx="58">
                  <c:v>66.459999999999994</c:v>
                </c:pt>
                <c:pt idx="59">
                  <c:v>66.5</c:v>
                </c:pt>
                <c:pt idx="60">
                  <c:v>66.56</c:v>
                </c:pt>
                <c:pt idx="61">
                  <c:v>66.64</c:v>
                </c:pt>
                <c:pt idx="62">
                  <c:v>66.73</c:v>
                </c:pt>
                <c:pt idx="63">
                  <c:v>66.84</c:v>
                </c:pt>
                <c:pt idx="64">
                  <c:v>66.959999999999994</c:v>
                </c:pt>
                <c:pt idx="65">
                  <c:v>67.08</c:v>
                </c:pt>
                <c:pt idx="66">
                  <c:v>67.2</c:v>
                </c:pt>
                <c:pt idx="67">
                  <c:v>67.319999999999993</c:v>
                </c:pt>
                <c:pt idx="68">
                  <c:v>67.44</c:v>
                </c:pt>
                <c:pt idx="69">
                  <c:v>67.56</c:v>
                </c:pt>
                <c:pt idx="70">
                  <c:v>67.67</c:v>
                </c:pt>
                <c:pt idx="71">
                  <c:v>67.77</c:v>
                </c:pt>
                <c:pt idx="72">
                  <c:v>67.849999999999994</c:v>
                </c:pt>
                <c:pt idx="73">
                  <c:v>67.92</c:v>
                </c:pt>
                <c:pt idx="74">
                  <c:v>67.959999999999994</c:v>
                </c:pt>
                <c:pt idx="75">
                  <c:v>67.97</c:v>
                </c:pt>
                <c:pt idx="76">
                  <c:v>67.97</c:v>
                </c:pt>
                <c:pt idx="77">
                  <c:v>67.94</c:v>
                </c:pt>
                <c:pt idx="78">
                  <c:v>67.900000000000006</c:v>
                </c:pt>
                <c:pt idx="79">
                  <c:v>67.86</c:v>
                </c:pt>
                <c:pt idx="80">
                  <c:v>67.819999999999993</c:v>
                </c:pt>
                <c:pt idx="81">
                  <c:v>67.78</c:v>
                </c:pt>
                <c:pt idx="82">
                  <c:v>67.739999999999995</c:v>
                </c:pt>
                <c:pt idx="83">
                  <c:v>67.72</c:v>
                </c:pt>
                <c:pt idx="84">
                  <c:v>67.69</c:v>
                </c:pt>
                <c:pt idx="85">
                  <c:v>67.66</c:v>
                </c:pt>
                <c:pt idx="86">
                  <c:v>67.64</c:v>
                </c:pt>
                <c:pt idx="87">
                  <c:v>67.62</c:v>
                </c:pt>
                <c:pt idx="88">
                  <c:v>67.599999999999994</c:v>
                </c:pt>
                <c:pt idx="89">
                  <c:v>67.59</c:v>
                </c:pt>
                <c:pt idx="90">
                  <c:v>67.59</c:v>
                </c:pt>
                <c:pt idx="91">
                  <c:v>67.599999999999994</c:v>
                </c:pt>
                <c:pt idx="92">
                  <c:v>67.61</c:v>
                </c:pt>
                <c:pt idx="93">
                  <c:v>67.63</c:v>
                </c:pt>
                <c:pt idx="94">
                  <c:v>67.650000000000006</c:v>
                </c:pt>
                <c:pt idx="95">
                  <c:v>67.680000000000007</c:v>
                </c:pt>
                <c:pt idx="96">
                  <c:v>67.72</c:v>
                </c:pt>
                <c:pt idx="97">
                  <c:v>67.77</c:v>
                </c:pt>
                <c:pt idx="98">
                  <c:v>67.819999999999993</c:v>
                </c:pt>
                <c:pt idx="99">
                  <c:v>67.87</c:v>
                </c:pt>
                <c:pt idx="100">
                  <c:v>67.91</c:v>
                </c:pt>
                <c:pt idx="101">
                  <c:v>67.94</c:v>
                </c:pt>
                <c:pt idx="102">
                  <c:v>67.959999999999994</c:v>
                </c:pt>
                <c:pt idx="103">
                  <c:v>67.98</c:v>
                </c:pt>
                <c:pt idx="104">
                  <c:v>67.98</c:v>
                </c:pt>
                <c:pt idx="105">
                  <c:v>67.989999999999995</c:v>
                </c:pt>
                <c:pt idx="106">
                  <c:v>67.989999999999995</c:v>
                </c:pt>
                <c:pt idx="107">
                  <c:v>68</c:v>
                </c:pt>
                <c:pt idx="108">
                  <c:v>68.02</c:v>
                </c:pt>
                <c:pt idx="109">
                  <c:v>68.06</c:v>
                </c:pt>
                <c:pt idx="110">
                  <c:v>68.11</c:v>
                </c:pt>
                <c:pt idx="111">
                  <c:v>68.19</c:v>
                </c:pt>
                <c:pt idx="112">
                  <c:v>68.28</c:v>
                </c:pt>
                <c:pt idx="113">
                  <c:v>68.37</c:v>
                </c:pt>
                <c:pt idx="114">
                  <c:v>68.459999999999994</c:v>
                </c:pt>
                <c:pt idx="115">
                  <c:v>68.540000000000006</c:v>
                </c:pt>
                <c:pt idx="116">
                  <c:v>68.59</c:v>
                </c:pt>
                <c:pt idx="117">
                  <c:v>68.63</c:v>
                </c:pt>
                <c:pt idx="118">
                  <c:v>68.64</c:v>
                </c:pt>
                <c:pt idx="119">
                  <c:v>68.63</c:v>
                </c:pt>
                <c:pt idx="120">
                  <c:v>68.61</c:v>
                </c:pt>
                <c:pt idx="121">
                  <c:v>68.59</c:v>
                </c:pt>
                <c:pt idx="122">
                  <c:v>68.569999999999993</c:v>
                </c:pt>
                <c:pt idx="123">
                  <c:v>68.56</c:v>
                </c:pt>
                <c:pt idx="124">
                  <c:v>68.56</c:v>
                </c:pt>
                <c:pt idx="125">
                  <c:v>68.56</c:v>
                </c:pt>
                <c:pt idx="126">
                  <c:v>68.569999999999993</c:v>
                </c:pt>
                <c:pt idx="127">
                  <c:v>68.59</c:v>
                </c:pt>
                <c:pt idx="128">
                  <c:v>68.62</c:v>
                </c:pt>
                <c:pt idx="129">
                  <c:v>68.64</c:v>
                </c:pt>
                <c:pt idx="130">
                  <c:v>68.66</c:v>
                </c:pt>
                <c:pt idx="131">
                  <c:v>68.680000000000007</c:v>
                </c:pt>
                <c:pt idx="132">
                  <c:v>68.680000000000007</c:v>
                </c:pt>
                <c:pt idx="133">
                  <c:v>68.680000000000007</c:v>
                </c:pt>
                <c:pt idx="134">
                  <c:v>68.67</c:v>
                </c:pt>
                <c:pt idx="135">
                  <c:v>68.67</c:v>
                </c:pt>
                <c:pt idx="136">
                  <c:v>68.67</c:v>
                </c:pt>
                <c:pt idx="137">
                  <c:v>68.680000000000007</c:v>
                </c:pt>
                <c:pt idx="138">
                  <c:v>68.7</c:v>
                </c:pt>
                <c:pt idx="139">
                  <c:v>68.739999999999995</c:v>
                </c:pt>
                <c:pt idx="140">
                  <c:v>68.790000000000006</c:v>
                </c:pt>
                <c:pt idx="141">
                  <c:v>68.86</c:v>
                </c:pt>
                <c:pt idx="142">
                  <c:v>68.930000000000007</c:v>
                </c:pt>
                <c:pt idx="143">
                  <c:v>69.02</c:v>
                </c:pt>
                <c:pt idx="144">
                  <c:v>69.12</c:v>
                </c:pt>
                <c:pt idx="145">
                  <c:v>69.23</c:v>
                </c:pt>
                <c:pt idx="146">
                  <c:v>69.34</c:v>
                </c:pt>
                <c:pt idx="147">
                  <c:v>69.44</c:v>
                </c:pt>
                <c:pt idx="148">
                  <c:v>69.540000000000006</c:v>
                </c:pt>
                <c:pt idx="149">
                  <c:v>69.63</c:v>
                </c:pt>
                <c:pt idx="150">
                  <c:v>69.72</c:v>
                </c:pt>
                <c:pt idx="151">
                  <c:v>69.790000000000006</c:v>
                </c:pt>
                <c:pt idx="152">
                  <c:v>69.86</c:v>
                </c:pt>
                <c:pt idx="153">
                  <c:v>69.930000000000007</c:v>
                </c:pt>
                <c:pt idx="154">
                  <c:v>69.98</c:v>
                </c:pt>
                <c:pt idx="155">
                  <c:v>70.03</c:v>
                </c:pt>
                <c:pt idx="156">
                  <c:v>70.069999999999993</c:v>
                </c:pt>
                <c:pt idx="157">
                  <c:v>70.099999999999994</c:v>
                </c:pt>
                <c:pt idx="158">
                  <c:v>70.12</c:v>
                </c:pt>
                <c:pt idx="159">
                  <c:v>70.13</c:v>
                </c:pt>
                <c:pt idx="160">
                  <c:v>70.13</c:v>
                </c:pt>
                <c:pt idx="161">
                  <c:v>70.12</c:v>
                </c:pt>
                <c:pt idx="162">
                  <c:v>70.11</c:v>
                </c:pt>
                <c:pt idx="163">
                  <c:v>70.099999999999994</c:v>
                </c:pt>
                <c:pt idx="164">
                  <c:v>70.099999999999994</c:v>
                </c:pt>
                <c:pt idx="165">
                  <c:v>70.09</c:v>
                </c:pt>
                <c:pt idx="166">
                  <c:v>70.099999999999994</c:v>
                </c:pt>
                <c:pt idx="167">
                  <c:v>70.11</c:v>
                </c:pt>
                <c:pt idx="168">
                  <c:v>70.12</c:v>
                </c:pt>
                <c:pt idx="169">
                  <c:v>70.14</c:v>
                </c:pt>
                <c:pt idx="170">
                  <c:v>70.150000000000006</c:v>
                </c:pt>
                <c:pt idx="171">
                  <c:v>70.17</c:v>
                </c:pt>
                <c:pt idx="172">
                  <c:v>70.19</c:v>
                </c:pt>
                <c:pt idx="173">
                  <c:v>70.2</c:v>
                </c:pt>
                <c:pt idx="174">
                  <c:v>70.2</c:v>
                </c:pt>
                <c:pt idx="175">
                  <c:v>70.22</c:v>
                </c:pt>
                <c:pt idx="176">
                  <c:v>70.239999999999995</c:v>
                </c:pt>
                <c:pt idx="177">
                  <c:v>70.27</c:v>
                </c:pt>
                <c:pt idx="178">
                  <c:v>70.31</c:v>
                </c:pt>
                <c:pt idx="179">
                  <c:v>70.349999999999994</c:v>
                </c:pt>
                <c:pt idx="180">
                  <c:v>70.400000000000006</c:v>
                </c:pt>
                <c:pt idx="181">
                  <c:v>70.459999999999994</c:v>
                </c:pt>
                <c:pt idx="182">
                  <c:v>69.87</c:v>
                </c:pt>
                <c:pt idx="183">
                  <c:v>69.39</c:v>
                </c:pt>
                <c:pt idx="184">
                  <c:v>69.47</c:v>
                </c:pt>
                <c:pt idx="185">
                  <c:v>68.739999999999995</c:v>
                </c:pt>
                <c:pt idx="186">
                  <c:v>68.83</c:v>
                </c:pt>
                <c:pt idx="187">
                  <c:v>68.92</c:v>
                </c:pt>
                <c:pt idx="188">
                  <c:v>69.010000000000005</c:v>
                </c:pt>
                <c:pt idx="189">
                  <c:v>69.09</c:v>
                </c:pt>
                <c:pt idx="190">
                  <c:v>69.180000000000007</c:v>
                </c:pt>
                <c:pt idx="191">
                  <c:v>69.260000000000005</c:v>
                </c:pt>
                <c:pt idx="192">
                  <c:v>69.36</c:v>
                </c:pt>
                <c:pt idx="193">
                  <c:v>69.459999999999994</c:v>
                </c:pt>
                <c:pt idx="194">
                  <c:v>69.569999999999993</c:v>
                </c:pt>
                <c:pt idx="195">
                  <c:v>69.69</c:v>
                </c:pt>
                <c:pt idx="196">
                  <c:v>69.84</c:v>
                </c:pt>
                <c:pt idx="197">
                  <c:v>70</c:v>
                </c:pt>
                <c:pt idx="198">
                  <c:v>70.19</c:v>
                </c:pt>
                <c:pt idx="199">
                  <c:v>70.39</c:v>
                </c:pt>
                <c:pt idx="200">
                  <c:v>70.59</c:v>
                </c:pt>
                <c:pt idx="201">
                  <c:v>70.790000000000006</c:v>
                </c:pt>
                <c:pt idx="202">
                  <c:v>70.97</c:v>
                </c:pt>
                <c:pt idx="203">
                  <c:v>71.13</c:v>
                </c:pt>
                <c:pt idx="204">
                  <c:v>71.27</c:v>
                </c:pt>
                <c:pt idx="205">
                  <c:v>71.37</c:v>
                </c:pt>
                <c:pt idx="206">
                  <c:v>71.45</c:v>
                </c:pt>
                <c:pt idx="207">
                  <c:v>71.510000000000005</c:v>
                </c:pt>
                <c:pt idx="208">
                  <c:v>71.55</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12"/>
        <c:tickMarkSkip val="12"/>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Data_M!$AY$6:$AY$214</c:f>
              <c:numCache>
                <c:formatCode>#.##0\.0</c:formatCode>
                <c:ptCount val="209"/>
                <c:pt idx="0">
                  <c:v>0</c:v>
                </c:pt>
                <c:pt idx="1">
                  <c:v>0</c:v>
                </c:pt>
                <c:pt idx="2">
                  <c:v>0</c:v>
                </c:pt>
                <c:pt idx="3">
                  <c:v>8.1</c:v>
                </c:pt>
                <c:pt idx="4">
                  <c:v>8.3000000000000007</c:v>
                </c:pt>
                <c:pt idx="5">
                  <c:v>8.3000000000000007</c:v>
                </c:pt>
                <c:pt idx="6">
                  <c:v>8.1</c:v>
                </c:pt>
                <c:pt idx="7">
                  <c:v>8</c:v>
                </c:pt>
                <c:pt idx="8">
                  <c:v>8.1</c:v>
                </c:pt>
                <c:pt idx="9">
                  <c:v>7.9</c:v>
                </c:pt>
                <c:pt idx="10">
                  <c:v>7.2</c:v>
                </c:pt>
                <c:pt idx="11">
                  <c:v>8</c:v>
                </c:pt>
                <c:pt idx="12">
                  <c:v>7.8</c:v>
                </c:pt>
                <c:pt idx="13">
                  <c:v>7.1</c:v>
                </c:pt>
                <c:pt idx="14">
                  <c:v>7.2</c:v>
                </c:pt>
                <c:pt idx="15">
                  <c:v>7.8</c:v>
                </c:pt>
                <c:pt idx="16">
                  <c:v>7.1</c:v>
                </c:pt>
                <c:pt idx="17">
                  <c:v>7</c:v>
                </c:pt>
                <c:pt idx="18">
                  <c:v>7.2</c:v>
                </c:pt>
                <c:pt idx="19">
                  <c:v>7</c:v>
                </c:pt>
                <c:pt idx="20">
                  <c:v>6.7</c:v>
                </c:pt>
                <c:pt idx="21">
                  <c:v>6.8</c:v>
                </c:pt>
                <c:pt idx="22">
                  <c:v>6.8</c:v>
                </c:pt>
                <c:pt idx="23">
                  <c:v>6.7</c:v>
                </c:pt>
                <c:pt idx="24">
                  <c:v>6.4</c:v>
                </c:pt>
                <c:pt idx="25">
                  <c:v>6.4</c:v>
                </c:pt>
                <c:pt idx="26">
                  <c:v>6.7</c:v>
                </c:pt>
                <c:pt idx="27">
                  <c:v>5.6</c:v>
                </c:pt>
                <c:pt idx="28">
                  <c:v>6</c:v>
                </c:pt>
                <c:pt idx="29">
                  <c:v>6</c:v>
                </c:pt>
                <c:pt idx="30">
                  <c:v>5.7</c:v>
                </c:pt>
                <c:pt idx="31">
                  <c:v>6</c:v>
                </c:pt>
                <c:pt idx="32">
                  <c:v>6.1</c:v>
                </c:pt>
                <c:pt idx="33">
                  <c:v>6.2</c:v>
                </c:pt>
                <c:pt idx="34">
                  <c:v>6</c:v>
                </c:pt>
                <c:pt idx="35">
                  <c:v>5.4</c:v>
                </c:pt>
                <c:pt idx="36">
                  <c:v>5.7</c:v>
                </c:pt>
                <c:pt idx="37">
                  <c:v>5.7</c:v>
                </c:pt>
                <c:pt idx="38">
                  <c:v>5.6</c:v>
                </c:pt>
                <c:pt idx="39">
                  <c:v>5.9</c:v>
                </c:pt>
                <c:pt idx="40">
                  <c:v>5.8</c:v>
                </c:pt>
                <c:pt idx="41">
                  <c:v>6.2</c:v>
                </c:pt>
                <c:pt idx="42">
                  <c:v>6.1</c:v>
                </c:pt>
                <c:pt idx="43">
                  <c:v>5.9</c:v>
                </c:pt>
                <c:pt idx="44">
                  <c:v>6.1</c:v>
                </c:pt>
                <c:pt idx="45">
                  <c:v>6.1</c:v>
                </c:pt>
                <c:pt idx="46">
                  <c:v>6.8</c:v>
                </c:pt>
                <c:pt idx="47">
                  <c:v>7.1</c:v>
                </c:pt>
                <c:pt idx="48">
                  <c:v>7.2</c:v>
                </c:pt>
                <c:pt idx="49">
                  <c:v>8</c:v>
                </c:pt>
                <c:pt idx="50">
                  <c:v>8</c:v>
                </c:pt>
                <c:pt idx="51">
                  <c:v>8.6</c:v>
                </c:pt>
                <c:pt idx="52">
                  <c:v>9.1999999999999993</c:v>
                </c:pt>
                <c:pt idx="53">
                  <c:v>9</c:v>
                </c:pt>
                <c:pt idx="54">
                  <c:v>9.1999999999999993</c:v>
                </c:pt>
                <c:pt idx="55">
                  <c:v>9.4</c:v>
                </c:pt>
                <c:pt idx="56">
                  <c:v>9.1999999999999993</c:v>
                </c:pt>
                <c:pt idx="57">
                  <c:v>9.1999999999999993</c:v>
                </c:pt>
                <c:pt idx="58">
                  <c:v>9.3000000000000007</c:v>
                </c:pt>
                <c:pt idx="59">
                  <c:v>9.5</c:v>
                </c:pt>
                <c:pt idx="60">
                  <c:v>9.5</c:v>
                </c:pt>
                <c:pt idx="61">
                  <c:v>9.1999999999999993</c:v>
                </c:pt>
                <c:pt idx="62">
                  <c:v>9.3000000000000007</c:v>
                </c:pt>
                <c:pt idx="63">
                  <c:v>9.3000000000000007</c:v>
                </c:pt>
                <c:pt idx="64">
                  <c:v>9</c:v>
                </c:pt>
                <c:pt idx="65">
                  <c:v>8.6999999999999993</c:v>
                </c:pt>
                <c:pt idx="66">
                  <c:v>8.8000000000000007</c:v>
                </c:pt>
                <c:pt idx="67">
                  <c:v>8.6</c:v>
                </c:pt>
                <c:pt idx="68">
                  <c:v>9</c:v>
                </c:pt>
                <c:pt idx="69">
                  <c:v>8.4</c:v>
                </c:pt>
                <c:pt idx="70">
                  <c:v>8.3000000000000007</c:v>
                </c:pt>
                <c:pt idx="71">
                  <c:v>8.1999999999999993</c:v>
                </c:pt>
                <c:pt idx="72">
                  <c:v>8.1999999999999993</c:v>
                </c:pt>
                <c:pt idx="73">
                  <c:v>8</c:v>
                </c:pt>
                <c:pt idx="74">
                  <c:v>7.7</c:v>
                </c:pt>
                <c:pt idx="75">
                  <c:v>7.8</c:v>
                </c:pt>
                <c:pt idx="76">
                  <c:v>8.1</c:v>
                </c:pt>
                <c:pt idx="77">
                  <c:v>8.1</c:v>
                </c:pt>
                <c:pt idx="78">
                  <c:v>8.1</c:v>
                </c:pt>
                <c:pt idx="79">
                  <c:v>7.8</c:v>
                </c:pt>
                <c:pt idx="80">
                  <c:v>7.9</c:v>
                </c:pt>
                <c:pt idx="81">
                  <c:v>8.1999999999999993</c:v>
                </c:pt>
                <c:pt idx="82">
                  <c:v>7.9</c:v>
                </c:pt>
                <c:pt idx="83">
                  <c:v>8.1999999999999993</c:v>
                </c:pt>
                <c:pt idx="84">
                  <c:v>8.1999999999999993</c:v>
                </c:pt>
                <c:pt idx="85">
                  <c:v>8.1</c:v>
                </c:pt>
                <c:pt idx="86">
                  <c:v>8.1</c:v>
                </c:pt>
                <c:pt idx="87">
                  <c:v>7.8</c:v>
                </c:pt>
                <c:pt idx="88">
                  <c:v>8.6</c:v>
                </c:pt>
                <c:pt idx="89">
                  <c:v>8.1999999999999993</c:v>
                </c:pt>
                <c:pt idx="90">
                  <c:v>8.6999999999999993</c:v>
                </c:pt>
                <c:pt idx="91">
                  <c:v>8.6999999999999993</c:v>
                </c:pt>
                <c:pt idx="92">
                  <c:v>8.4</c:v>
                </c:pt>
                <c:pt idx="93">
                  <c:v>8.6</c:v>
                </c:pt>
                <c:pt idx="94">
                  <c:v>8.6999999999999993</c:v>
                </c:pt>
                <c:pt idx="95">
                  <c:v>8.5</c:v>
                </c:pt>
                <c:pt idx="96">
                  <c:v>8.4</c:v>
                </c:pt>
                <c:pt idx="97">
                  <c:v>8.5</c:v>
                </c:pt>
                <c:pt idx="98">
                  <c:v>8.5</c:v>
                </c:pt>
                <c:pt idx="99">
                  <c:v>8.9</c:v>
                </c:pt>
                <c:pt idx="100">
                  <c:v>8.1999999999999993</c:v>
                </c:pt>
                <c:pt idx="101">
                  <c:v>8.3000000000000007</c:v>
                </c:pt>
                <c:pt idx="102">
                  <c:v>8.3000000000000007</c:v>
                </c:pt>
                <c:pt idx="103">
                  <c:v>8.3000000000000007</c:v>
                </c:pt>
                <c:pt idx="104">
                  <c:v>7.9</c:v>
                </c:pt>
                <c:pt idx="105">
                  <c:v>8.1999999999999993</c:v>
                </c:pt>
                <c:pt idx="106">
                  <c:v>8.6</c:v>
                </c:pt>
                <c:pt idx="107">
                  <c:v>8.1999999999999993</c:v>
                </c:pt>
                <c:pt idx="108">
                  <c:v>8.6</c:v>
                </c:pt>
                <c:pt idx="109">
                  <c:v>8.4</c:v>
                </c:pt>
                <c:pt idx="110">
                  <c:v>8.5</c:v>
                </c:pt>
                <c:pt idx="111">
                  <c:v>8.1999999999999993</c:v>
                </c:pt>
                <c:pt idx="112">
                  <c:v>8.1999999999999993</c:v>
                </c:pt>
                <c:pt idx="113">
                  <c:v>8.6999999999999993</c:v>
                </c:pt>
                <c:pt idx="114">
                  <c:v>8.1</c:v>
                </c:pt>
                <c:pt idx="115">
                  <c:v>8.5</c:v>
                </c:pt>
                <c:pt idx="116">
                  <c:v>8.3000000000000007</c:v>
                </c:pt>
                <c:pt idx="117">
                  <c:v>8.3000000000000007</c:v>
                </c:pt>
                <c:pt idx="118">
                  <c:v>8.3000000000000007</c:v>
                </c:pt>
                <c:pt idx="119">
                  <c:v>8.1</c:v>
                </c:pt>
                <c:pt idx="120">
                  <c:v>8</c:v>
                </c:pt>
                <c:pt idx="121">
                  <c:v>8.1</c:v>
                </c:pt>
                <c:pt idx="122">
                  <c:v>7.8</c:v>
                </c:pt>
                <c:pt idx="123">
                  <c:v>8.1</c:v>
                </c:pt>
                <c:pt idx="124">
                  <c:v>7.9</c:v>
                </c:pt>
                <c:pt idx="125">
                  <c:v>7.6</c:v>
                </c:pt>
                <c:pt idx="126">
                  <c:v>7.5</c:v>
                </c:pt>
                <c:pt idx="127">
                  <c:v>7.5</c:v>
                </c:pt>
                <c:pt idx="128">
                  <c:v>7.8</c:v>
                </c:pt>
                <c:pt idx="129">
                  <c:v>7.3</c:v>
                </c:pt>
                <c:pt idx="130">
                  <c:v>7.3</c:v>
                </c:pt>
                <c:pt idx="131">
                  <c:v>7.7</c:v>
                </c:pt>
                <c:pt idx="132">
                  <c:v>7.5</c:v>
                </c:pt>
                <c:pt idx="133">
                  <c:v>7.5</c:v>
                </c:pt>
                <c:pt idx="134">
                  <c:v>8.1999999999999993</c:v>
                </c:pt>
                <c:pt idx="135">
                  <c:v>7.2</c:v>
                </c:pt>
                <c:pt idx="136">
                  <c:v>7.4</c:v>
                </c:pt>
                <c:pt idx="137">
                  <c:v>7.6</c:v>
                </c:pt>
                <c:pt idx="138">
                  <c:v>7.3</c:v>
                </c:pt>
                <c:pt idx="139">
                  <c:v>7.3</c:v>
                </c:pt>
                <c:pt idx="140">
                  <c:v>7.5</c:v>
                </c:pt>
                <c:pt idx="141">
                  <c:v>7.4</c:v>
                </c:pt>
                <c:pt idx="142">
                  <c:v>7.2</c:v>
                </c:pt>
                <c:pt idx="143">
                  <c:v>7.6</c:v>
                </c:pt>
                <c:pt idx="144">
                  <c:v>7.4</c:v>
                </c:pt>
                <c:pt idx="145">
                  <c:v>7.5</c:v>
                </c:pt>
                <c:pt idx="146">
                  <c:v>6.9</c:v>
                </c:pt>
                <c:pt idx="147">
                  <c:v>7.4</c:v>
                </c:pt>
                <c:pt idx="148">
                  <c:v>7.1</c:v>
                </c:pt>
                <c:pt idx="149">
                  <c:v>7.1</c:v>
                </c:pt>
                <c:pt idx="150">
                  <c:v>7.2</c:v>
                </c:pt>
                <c:pt idx="151">
                  <c:v>7</c:v>
                </c:pt>
                <c:pt idx="152">
                  <c:v>7.2</c:v>
                </c:pt>
                <c:pt idx="153">
                  <c:v>7.3</c:v>
                </c:pt>
                <c:pt idx="154">
                  <c:v>6.9</c:v>
                </c:pt>
                <c:pt idx="155">
                  <c:v>6.6</c:v>
                </c:pt>
                <c:pt idx="156">
                  <c:v>6.9</c:v>
                </c:pt>
                <c:pt idx="157">
                  <c:v>6.3</c:v>
                </c:pt>
                <c:pt idx="158">
                  <c:v>6.2</c:v>
                </c:pt>
                <c:pt idx="159">
                  <c:v>6.8</c:v>
                </c:pt>
                <c:pt idx="160">
                  <c:v>6.9</c:v>
                </c:pt>
                <c:pt idx="161">
                  <c:v>6.3</c:v>
                </c:pt>
                <c:pt idx="162">
                  <c:v>6.6</c:v>
                </c:pt>
                <c:pt idx="163">
                  <c:v>7</c:v>
                </c:pt>
                <c:pt idx="164">
                  <c:v>6.3</c:v>
                </c:pt>
                <c:pt idx="165">
                  <c:v>6.9</c:v>
                </c:pt>
                <c:pt idx="166">
                  <c:v>6.7</c:v>
                </c:pt>
                <c:pt idx="167">
                  <c:v>6.9</c:v>
                </c:pt>
                <c:pt idx="168">
                  <c:v>6.1</c:v>
                </c:pt>
                <c:pt idx="169">
                  <c:v>7.1</c:v>
                </c:pt>
                <c:pt idx="170">
                  <c:v>7.4</c:v>
                </c:pt>
                <c:pt idx="171">
                  <c:v>6.3</c:v>
                </c:pt>
                <c:pt idx="172">
                  <c:v>6.5</c:v>
                </c:pt>
                <c:pt idx="173">
                  <c:v>6.6</c:v>
                </c:pt>
                <c:pt idx="174">
                  <c:v>7.1</c:v>
                </c:pt>
                <c:pt idx="175">
                  <c:v>7</c:v>
                </c:pt>
                <c:pt idx="176">
                  <c:v>6.9</c:v>
                </c:pt>
                <c:pt idx="177">
                  <c:v>6.9</c:v>
                </c:pt>
                <c:pt idx="178">
                  <c:v>7.5</c:v>
                </c:pt>
                <c:pt idx="179">
                  <c:v>7</c:v>
                </c:pt>
                <c:pt idx="180">
                  <c:v>7.9</c:v>
                </c:pt>
                <c:pt idx="181">
                  <c:v>7.6</c:v>
                </c:pt>
                <c:pt idx="182">
                  <c:v>6.8</c:v>
                </c:pt>
                <c:pt idx="183">
                  <c:v>8.5</c:v>
                </c:pt>
                <c:pt idx="184">
                  <c:v>8</c:v>
                </c:pt>
                <c:pt idx="185">
                  <c:v>9.4</c:v>
                </c:pt>
                <c:pt idx="186">
                  <c:v>9.6999999999999993</c:v>
                </c:pt>
                <c:pt idx="187">
                  <c:v>8.5</c:v>
                </c:pt>
                <c:pt idx="188">
                  <c:v>9.6</c:v>
                </c:pt>
                <c:pt idx="189">
                  <c:v>8.9</c:v>
                </c:pt>
                <c:pt idx="190">
                  <c:v>8.5</c:v>
                </c:pt>
                <c:pt idx="191">
                  <c:v>9.1999999999999993</c:v>
                </c:pt>
                <c:pt idx="192">
                  <c:v>9</c:v>
                </c:pt>
                <c:pt idx="193">
                  <c:v>8.5</c:v>
                </c:pt>
                <c:pt idx="194">
                  <c:v>9.6</c:v>
                </c:pt>
                <c:pt idx="195">
                  <c:v>9.1</c:v>
                </c:pt>
                <c:pt idx="196">
                  <c:v>8.6999999999999993</c:v>
                </c:pt>
                <c:pt idx="197">
                  <c:v>9.3000000000000007</c:v>
                </c:pt>
                <c:pt idx="198">
                  <c:v>8</c:v>
                </c:pt>
                <c:pt idx="199">
                  <c:v>9</c:v>
                </c:pt>
                <c:pt idx="200">
                  <c:v>8.1</c:v>
                </c:pt>
                <c:pt idx="201">
                  <c:v>7.8</c:v>
                </c:pt>
                <c:pt idx="202">
                  <c:v>8</c:v>
                </c:pt>
                <c:pt idx="203">
                  <c:v>7.4</c:v>
                </c:pt>
                <c:pt idx="204">
                  <c:v>7.2</c:v>
                </c:pt>
                <c:pt idx="205">
                  <c:v>7.5</c:v>
                </c:pt>
                <c:pt idx="206">
                  <c:v>6.9</c:v>
                </c:pt>
                <c:pt idx="207">
                  <c:v>7</c:v>
                </c:pt>
                <c:pt idx="208">
                  <c:v>8.1999999999999993</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Data_M!$BB$6:$BB$214</c:f>
              <c:numCache>
                <c:formatCode>#,##0.00</c:formatCode>
                <c:ptCount val="209"/>
                <c:pt idx="3">
                  <c:v>8.26</c:v>
                </c:pt>
                <c:pt idx="4">
                  <c:v>8.17</c:v>
                </c:pt>
                <c:pt idx="5">
                  <c:v>8.11</c:v>
                </c:pt>
                <c:pt idx="6">
                  <c:v>8.0500000000000007</c:v>
                </c:pt>
                <c:pt idx="7">
                  <c:v>7.97</c:v>
                </c:pt>
                <c:pt idx="8">
                  <c:v>7.9</c:v>
                </c:pt>
                <c:pt idx="9">
                  <c:v>7.81</c:v>
                </c:pt>
                <c:pt idx="10">
                  <c:v>7.73</c:v>
                </c:pt>
                <c:pt idx="11">
                  <c:v>7.65</c:v>
                </c:pt>
                <c:pt idx="12">
                  <c:v>7.56</c:v>
                </c:pt>
                <c:pt idx="13">
                  <c:v>7.47</c:v>
                </c:pt>
                <c:pt idx="14">
                  <c:v>7.38</c:v>
                </c:pt>
                <c:pt idx="15">
                  <c:v>7.29</c:v>
                </c:pt>
                <c:pt idx="16">
                  <c:v>7.21</c:v>
                </c:pt>
                <c:pt idx="17">
                  <c:v>7.12</c:v>
                </c:pt>
                <c:pt idx="18">
                  <c:v>7.05</c:v>
                </c:pt>
                <c:pt idx="19">
                  <c:v>6.97</c:v>
                </c:pt>
                <c:pt idx="20">
                  <c:v>6.88</c:v>
                </c:pt>
                <c:pt idx="21">
                  <c:v>6.79</c:v>
                </c:pt>
                <c:pt idx="22">
                  <c:v>6.69</c:v>
                </c:pt>
                <c:pt idx="23">
                  <c:v>6.59</c:v>
                </c:pt>
                <c:pt idx="24">
                  <c:v>6.47</c:v>
                </c:pt>
                <c:pt idx="25">
                  <c:v>6.36</c:v>
                </c:pt>
                <c:pt idx="26">
                  <c:v>6.26</c:v>
                </c:pt>
                <c:pt idx="27">
                  <c:v>6.17</c:v>
                </c:pt>
                <c:pt idx="28">
                  <c:v>6.09</c:v>
                </c:pt>
                <c:pt idx="29">
                  <c:v>6.02</c:v>
                </c:pt>
                <c:pt idx="30">
                  <c:v>5.97</c:v>
                </c:pt>
                <c:pt idx="31">
                  <c:v>5.91</c:v>
                </c:pt>
                <c:pt idx="32">
                  <c:v>5.87</c:v>
                </c:pt>
                <c:pt idx="33">
                  <c:v>5.83</c:v>
                </c:pt>
                <c:pt idx="34">
                  <c:v>5.8</c:v>
                </c:pt>
                <c:pt idx="35">
                  <c:v>5.77</c:v>
                </c:pt>
                <c:pt idx="36">
                  <c:v>5.75</c:v>
                </c:pt>
                <c:pt idx="37">
                  <c:v>5.72</c:v>
                </c:pt>
                <c:pt idx="38">
                  <c:v>5.71</c:v>
                </c:pt>
                <c:pt idx="39">
                  <c:v>5.72</c:v>
                </c:pt>
                <c:pt idx="40">
                  <c:v>5.75</c:v>
                </c:pt>
                <c:pt idx="41">
                  <c:v>5.82</c:v>
                </c:pt>
                <c:pt idx="42">
                  <c:v>5.92</c:v>
                </c:pt>
                <c:pt idx="43">
                  <c:v>6.07</c:v>
                </c:pt>
                <c:pt idx="44">
                  <c:v>6.26</c:v>
                </c:pt>
                <c:pt idx="45">
                  <c:v>6.48</c:v>
                </c:pt>
                <c:pt idx="46">
                  <c:v>6.75</c:v>
                </c:pt>
                <c:pt idx="47">
                  <c:v>7.05</c:v>
                </c:pt>
                <c:pt idx="48">
                  <c:v>7.36</c:v>
                </c:pt>
                <c:pt idx="49">
                  <c:v>7.69</c:v>
                </c:pt>
                <c:pt idx="50">
                  <c:v>8.01</c:v>
                </c:pt>
                <c:pt idx="51">
                  <c:v>8.3000000000000007</c:v>
                </c:pt>
                <c:pt idx="52">
                  <c:v>8.57</c:v>
                </c:pt>
                <c:pt idx="53">
                  <c:v>8.7899999999999991</c:v>
                </c:pt>
                <c:pt idx="54">
                  <c:v>8.98</c:v>
                </c:pt>
                <c:pt idx="55">
                  <c:v>9.1199999999999992</c:v>
                </c:pt>
                <c:pt idx="56">
                  <c:v>9.23</c:v>
                </c:pt>
                <c:pt idx="57">
                  <c:v>9.31</c:v>
                </c:pt>
                <c:pt idx="58">
                  <c:v>9.35</c:v>
                </c:pt>
                <c:pt idx="59">
                  <c:v>9.36</c:v>
                </c:pt>
                <c:pt idx="60">
                  <c:v>9.35</c:v>
                </c:pt>
                <c:pt idx="61">
                  <c:v>9.3000000000000007</c:v>
                </c:pt>
                <c:pt idx="62">
                  <c:v>9.24</c:v>
                </c:pt>
                <c:pt idx="63">
                  <c:v>9.16</c:v>
                </c:pt>
                <c:pt idx="64">
                  <c:v>9.06</c:v>
                </c:pt>
                <c:pt idx="65">
                  <c:v>8.9499999999999993</c:v>
                </c:pt>
                <c:pt idx="66">
                  <c:v>8.83</c:v>
                </c:pt>
                <c:pt idx="67">
                  <c:v>8.6999999999999993</c:v>
                </c:pt>
                <c:pt idx="68">
                  <c:v>8.56</c:v>
                </c:pt>
                <c:pt idx="69">
                  <c:v>8.43</c:v>
                </c:pt>
                <c:pt idx="70">
                  <c:v>8.31</c:v>
                </c:pt>
                <c:pt idx="71">
                  <c:v>8.1999999999999993</c:v>
                </c:pt>
                <c:pt idx="72">
                  <c:v>8.11</c:v>
                </c:pt>
                <c:pt idx="73">
                  <c:v>8.0299999999999994</c:v>
                </c:pt>
                <c:pt idx="74">
                  <c:v>7.98</c:v>
                </c:pt>
                <c:pt idx="75">
                  <c:v>7.94</c:v>
                </c:pt>
                <c:pt idx="76">
                  <c:v>7.93</c:v>
                </c:pt>
                <c:pt idx="77">
                  <c:v>7.94</c:v>
                </c:pt>
                <c:pt idx="78">
                  <c:v>7.96</c:v>
                </c:pt>
                <c:pt idx="79">
                  <c:v>7.98</c:v>
                </c:pt>
                <c:pt idx="80">
                  <c:v>8.01</c:v>
                </c:pt>
                <c:pt idx="81">
                  <c:v>8.02</c:v>
                </c:pt>
                <c:pt idx="82">
                  <c:v>8.0399999999999991</c:v>
                </c:pt>
                <c:pt idx="83">
                  <c:v>8.06</c:v>
                </c:pt>
                <c:pt idx="84">
                  <c:v>8.09</c:v>
                </c:pt>
                <c:pt idx="85">
                  <c:v>8.1300000000000008</c:v>
                </c:pt>
                <c:pt idx="86">
                  <c:v>8.18</c:v>
                </c:pt>
                <c:pt idx="87">
                  <c:v>8.24</c:v>
                </c:pt>
                <c:pt idx="88">
                  <c:v>8.31</c:v>
                </c:pt>
                <c:pt idx="89">
                  <c:v>8.3800000000000008</c:v>
                </c:pt>
                <c:pt idx="90">
                  <c:v>8.44</c:v>
                </c:pt>
                <c:pt idx="91">
                  <c:v>8.49</c:v>
                </c:pt>
                <c:pt idx="92">
                  <c:v>8.5399999999999991</c:v>
                </c:pt>
                <c:pt idx="93">
                  <c:v>8.57</c:v>
                </c:pt>
                <c:pt idx="94">
                  <c:v>8.59</c:v>
                </c:pt>
                <c:pt idx="95">
                  <c:v>8.58</c:v>
                </c:pt>
                <c:pt idx="96">
                  <c:v>8.57</c:v>
                </c:pt>
                <c:pt idx="97">
                  <c:v>8.5299999999999994</c:v>
                </c:pt>
                <c:pt idx="98">
                  <c:v>8.49</c:v>
                </c:pt>
                <c:pt idx="99">
                  <c:v>8.44</c:v>
                </c:pt>
                <c:pt idx="100">
                  <c:v>8.4</c:v>
                </c:pt>
                <c:pt idx="101">
                  <c:v>8.36</c:v>
                </c:pt>
                <c:pt idx="102">
                  <c:v>8.33</c:v>
                </c:pt>
                <c:pt idx="103">
                  <c:v>8.31</c:v>
                </c:pt>
                <c:pt idx="104">
                  <c:v>8.3000000000000007</c:v>
                </c:pt>
                <c:pt idx="105">
                  <c:v>8.31</c:v>
                </c:pt>
                <c:pt idx="106">
                  <c:v>8.32</c:v>
                </c:pt>
                <c:pt idx="107">
                  <c:v>8.33</c:v>
                </c:pt>
                <c:pt idx="108">
                  <c:v>8.36</c:v>
                </c:pt>
                <c:pt idx="109">
                  <c:v>8.3800000000000008</c:v>
                </c:pt>
                <c:pt idx="110">
                  <c:v>8.39</c:v>
                </c:pt>
                <c:pt idx="111">
                  <c:v>8.4</c:v>
                </c:pt>
                <c:pt idx="112">
                  <c:v>8.39</c:v>
                </c:pt>
                <c:pt idx="113">
                  <c:v>8.3699999999999992</c:v>
                </c:pt>
                <c:pt idx="114">
                  <c:v>8.35</c:v>
                </c:pt>
                <c:pt idx="115">
                  <c:v>8.32</c:v>
                </c:pt>
                <c:pt idx="116">
                  <c:v>8.2899999999999991</c:v>
                </c:pt>
                <c:pt idx="117">
                  <c:v>8.26</c:v>
                </c:pt>
                <c:pt idx="118">
                  <c:v>8.2100000000000009</c:v>
                </c:pt>
                <c:pt idx="119">
                  <c:v>8.16</c:v>
                </c:pt>
                <c:pt idx="120">
                  <c:v>8.1</c:v>
                </c:pt>
                <c:pt idx="121">
                  <c:v>8.0299999999999994</c:v>
                </c:pt>
                <c:pt idx="122">
                  <c:v>7.95</c:v>
                </c:pt>
                <c:pt idx="123">
                  <c:v>7.87</c:v>
                </c:pt>
                <c:pt idx="124">
                  <c:v>7.79</c:v>
                </c:pt>
                <c:pt idx="125">
                  <c:v>7.71</c:v>
                </c:pt>
                <c:pt idx="126">
                  <c:v>7.64</c:v>
                </c:pt>
                <c:pt idx="127">
                  <c:v>7.59</c:v>
                </c:pt>
                <c:pt idx="128">
                  <c:v>7.55</c:v>
                </c:pt>
                <c:pt idx="129">
                  <c:v>7.53</c:v>
                </c:pt>
                <c:pt idx="130">
                  <c:v>7.52</c:v>
                </c:pt>
                <c:pt idx="131">
                  <c:v>7.52</c:v>
                </c:pt>
                <c:pt idx="132">
                  <c:v>7.53</c:v>
                </c:pt>
                <c:pt idx="133">
                  <c:v>7.53</c:v>
                </c:pt>
                <c:pt idx="134">
                  <c:v>7.53</c:v>
                </c:pt>
                <c:pt idx="135">
                  <c:v>7.52</c:v>
                </c:pt>
                <c:pt idx="136">
                  <c:v>7.5</c:v>
                </c:pt>
                <c:pt idx="137">
                  <c:v>7.48</c:v>
                </c:pt>
                <c:pt idx="138">
                  <c:v>7.46</c:v>
                </c:pt>
                <c:pt idx="139">
                  <c:v>7.44</c:v>
                </c:pt>
                <c:pt idx="140">
                  <c:v>7.42</c:v>
                </c:pt>
                <c:pt idx="141">
                  <c:v>7.4</c:v>
                </c:pt>
                <c:pt idx="142">
                  <c:v>7.38</c:v>
                </c:pt>
                <c:pt idx="143">
                  <c:v>7.36</c:v>
                </c:pt>
                <c:pt idx="144">
                  <c:v>7.33</c:v>
                </c:pt>
                <c:pt idx="145">
                  <c:v>7.3</c:v>
                </c:pt>
                <c:pt idx="146">
                  <c:v>7.27</c:v>
                </c:pt>
                <c:pt idx="147">
                  <c:v>7.24</c:v>
                </c:pt>
                <c:pt idx="148">
                  <c:v>7.21</c:v>
                </c:pt>
                <c:pt idx="149">
                  <c:v>7.17</c:v>
                </c:pt>
                <c:pt idx="150">
                  <c:v>7.13</c:v>
                </c:pt>
                <c:pt idx="151">
                  <c:v>7.07</c:v>
                </c:pt>
                <c:pt idx="152">
                  <c:v>7.01</c:v>
                </c:pt>
                <c:pt idx="153">
                  <c:v>6.93</c:v>
                </c:pt>
                <c:pt idx="154">
                  <c:v>6.86</c:v>
                </c:pt>
                <c:pt idx="155">
                  <c:v>6.78</c:v>
                </c:pt>
                <c:pt idx="156">
                  <c:v>6.71</c:v>
                </c:pt>
                <c:pt idx="157">
                  <c:v>6.65</c:v>
                </c:pt>
                <c:pt idx="158">
                  <c:v>6.61</c:v>
                </c:pt>
                <c:pt idx="159">
                  <c:v>6.59</c:v>
                </c:pt>
                <c:pt idx="160">
                  <c:v>6.58</c:v>
                </c:pt>
                <c:pt idx="161">
                  <c:v>6.59</c:v>
                </c:pt>
                <c:pt idx="162">
                  <c:v>6.62</c:v>
                </c:pt>
                <c:pt idx="163">
                  <c:v>6.65</c:v>
                </c:pt>
                <c:pt idx="164">
                  <c:v>6.68</c:v>
                </c:pt>
                <c:pt idx="165">
                  <c:v>6.71</c:v>
                </c:pt>
                <c:pt idx="166">
                  <c:v>6.72</c:v>
                </c:pt>
                <c:pt idx="167">
                  <c:v>6.72</c:v>
                </c:pt>
                <c:pt idx="168">
                  <c:v>6.73</c:v>
                </c:pt>
                <c:pt idx="169">
                  <c:v>6.72</c:v>
                </c:pt>
                <c:pt idx="170">
                  <c:v>6.73</c:v>
                </c:pt>
                <c:pt idx="171">
                  <c:v>6.74</c:v>
                </c:pt>
                <c:pt idx="172">
                  <c:v>6.77</c:v>
                </c:pt>
                <c:pt idx="173">
                  <c:v>6.81</c:v>
                </c:pt>
                <c:pt idx="174">
                  <c:v>6.88</c:v>
                </c:pt>
                <c:pt idx="175">
                  <c:v>6.96</c:v>
                </c:pt>
                <c:pt idx="176">
                  <c:v>7.05</c:v>
                </c:pt>
                <c:pt idx="177">
                  <c:v>7.14</c:v>
                </c:pt>
                <c:pt idx="178">
                  <c:v>7.21</c:v>
                </c:pt>
                <c:pt idx="179">
                  <c:v>7.27</c:v>
                </c:pt>
                <c:pt idx="180">
                  <c:v>7.31</c:v>
                </c:pt>
                <c:pt idx="181">
                  <c:v>7.3</c:v>
                </c:pt>
                <c:pt idx="182">
                  <c:v>7.33</c:v>
                </c:pt>
                <c:pt idx="183">
                  <c:v>8.2799999999999994</c:v>
                </c:pt>
                <c:pt idx="184">
                  <c:v>8.19</c:v>
                </c:pt>
                <c:pt idx="185">
                  <c:v>9.3800000000000008</c:v>
                </c:pt>
                <c:pt idx="186">
                  <c:v>9.27</c:v>
                </c:pt>
                <c:pt idx="187">
                  <c:v>9.18</c:v>
                </c:pt>
                <c:pt idx="188">
                  <c:v>9.1</c:v>
                </c:pt>
                <c:pt idx="189">
                  <c:v>9.0500000000000007</c:v>
                </c:pt>
                <c:pt idx="190">
                  <c:v>9.02</c:v>
                </c:pt>
                <c:pt idx="191">
                  <c:v>9.01</c:v>
                </c:pt>
                <c:pt idx="192">
                  <c:v>9.01</c:v>
                </c:pt>
                <c:pt idx="193">
                  <c:v>9.01</c:v>
                </c:pt>
                <c:pt idx="194">
                  <c:v>8.99</c:v>
                </c:pt>
                <c:pt idx="195">
                  <c:v>8.9499999999999993</c:v>
                </c:pt>
                <c:pt idx="196">
                  <c:v>8.8800000000000008</c:v>
                </c:pt>
                <c:pt idx="197">
                  <c:v>8.76</c:v>
                </c:pt>
                <c:pt idx="198">
                  <c:v>8.6</c:v>
                </c:pt>
                <c:pt idx="199">
                  <c:v>8.4</c:v>
                </c:pt>
                <c:pt idx="200">
                  <c:v>8.19</c:v>
                </c:pt>
                <c:pt idx="201">
                  <c:v>7.97</c:v>
                </c:pt>
                <c:pt idx="202">
                  <c:v>7.77</c:v>
                </c:pt>
                <c:pt idx="203">
                  <c:v>7.6</c:v>
                </c:pt>
                <c:pt idx="204">
                  <c:v>7.47</c:v>
                </c:pt>
                <c:pt idx="205">
                  <c:v>7.38</c:v>
                </c:pt>
                <c:pt idx="206">
                  <c:v>7.33</c:v>
                </c:pt>
                <c:pt idx="207">
                  <c:v>7.32</c:v>
                </c:pt>
                <c:pt idx="208">
                  <c:v>7.33</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12"/>
        <c:tickMarkSkip val="12"/>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Data_M!$AM$6:$AM$214</c:f>
              <c:numCache>
                <c:formatCode>#.##0\.0</c:formatCode>
                <c:ptCount val="209"/>
                <c:pt idx="0">
                  <c:v>0</c:v>
                </c:pt>
                <c:pt idx="1">
                  <c:v>0</c:v>
                </c:pt>
                <c:pt idx="2">
                  <c:v>0</c:v>
                </c:pt>
                <c:pt idx="3">
                  <c:v>26.5</c:v>
                </c:pt>
                <c:pt idx="4">
                  <c:v>26.1</c:v>
                </c:pt>
                <c:pt idx="5">
                  <c:v>26.2</c:v>
                </c:pt>
                <c:pt idx="6">
                  <c:v>26.8</c:v>
                </c:pt>
                <c:pt idx="7">
                  <c:v>26.1</c:v>
                </c:pt>
                <c:pt idx="8">
                  <c:v>26.6</c:v>
                </c:pt>
                <c:pt idx="9">
                  <c:v>26.9</c:v>
                </c:pt>
                <c:pt idx="10">
                  <c:v>26.6</c:v>
                </c:pt>
                <c:pt idx="11">
                  <c:v>26.4</c:v>
                </c:pt>
                <c:pt idx="12">
                  <c:v>26.8</c:v>
                </c:pt>
                <c:pt idx="13">
                  <c:v>26.9</c:v>
                </c:pt>
                <c:pt idx="14">
                  <c:v>26.6</c:v>
                </c:pt>
                <c:pt idx="15">
                  <c:v>26.4</c:v>
                </c:pt>
                <c:pt idx="16">
                  <c:v>27</c:v>
                </c:pt>
                <c:pt idx="17">
                  <c:v>26.2</c:v>
                </c:pt>
                <c:pt idx="18">
                  <c:v>26.5</c:v>
                </c:pt>
                <c:pt idx="19">
                  <c:v>26.9</c:v>
                </c:pt>
                <c:pt idx="20">
                  <c:v>26.2</c:v>
                </c:pt>
                <c:pt idx="21">
                  <c:v>26</c:v>
                </c:pt>
                <c:pt idx="22">
                  <c:v>26.5</c:v>
                </c:pt>
                <c:pt idx="23">
                  <c:v>26.3</c:v>
                </c:pt>
                <c:pt idx="24">
                  <c:v>25.7</c:v>
                </c:pt>
                <c:pt idx="25">
                  <c:v>26.2</c:v>
                </c:pt>
                <c:pt idx="26">
                  <c:v>26.2</c:v>
                </c:pt>
                <c:pt idx="27">
                  <c:v>26.6</c:v>
                </c:pt>
                <c:pt idx="28">
                  <c:v>26.3</c:v>
                </c:pt>
                <c:pt idx="29">
                  <c:v>26.8</c:v>
                </c:pt>
                <c:pt idx="30">
                  <c:v>26.4</c:v>
                </c:pt>
                <c:pt idx="31">
                  <c:v>26</c:v>
                </c:pt>
                <c:pt idx="32">
                  <c:v>26.3</c:v>
                </c:pt>
                <c:pt idx="33">
                  <c:v>26.1</c:v>
                </c:pt>
                <c:pt idx="34">
                  <c:v>26.1</c:v>
                </c:pt>
                <c:pt idx="35">
                  <c:v>26.5</c:v>
                </c:pt>
                <c:pt idx="36">
                  <c:v>26.3</c:v>
                </c:pt>
                <c:pt idx="37">
                  <c:v>26.1</c:v>
                </c:pt>
                <c:pt idx="38">
                  <c:v>26</c:v>
                </c:pt>
                <c:pt idx="39">
                  <c:v>25.9</c:v>
                </c:pt>
                <c:pt idx="40">
                  <c:v>26.1</c:v>
                </c:pt>
                <c:pt idx="41">
                  <c:v>25.8</c:v>
                </c:pt>
                <c:pt idx="42">
                  <c:v>25.9</c:v>
                </c:pt>
                <c:pt idx="43">
                  <c:v>26.4</c:v>
                </c:pt>
                <c:pt idx="44">
                  <c:v>26.3</c:v>
                </c:pt>
                <c:pt idx="45">
                  <c:v>26.2</c:v>
                </c:pt>
                <c:pt idx="46">
                  <c:v>26.2</c:v>
                </c:pt>
                <c:pt idx="47">
                  <c:v>26.5</c:v>
                </c:pt>
                <c:pt idx="48">
                  <c:v>26.8</c:v>
                </c:pt>
                <c:pt idx="49">
                  <c:v>26.4</c:v>
                </c:pt>
                <c:pt idx="50">
                  <c:v>26.7</c:v>
                </c:pt>
                <c:pt idx="51">
                  <c:v>26.9</c:v>
                </c:pt>
                <c:pt idx="52">
                  <c:v>26.2</c:v>
                </c:pt>
                <c:pt idx="53">
                  <c:v>26.7</c:v>
                </c:pt>
                <c:pt idx="54">
                  <c:v>27</c:v>
                </c:pt>
                <c:pt idx="55">
                  <c:v>27</c:v>
                </c:pt>
                <c:pt idx="56">
                  <c:v>26.9</c:v>
                </c:pt>
                <c:pt idx="57">
                  <c:v>27.1</c:v>
                </c:pt>
                <c:pt idx="58">
                  <c:v>26.7</c:v>
                </c:pt>
                <c:pt idx="59">
                  <c:v>26.4</c:v>
                </c:pt>
                <c:pt idx="60">
                  <c:v>26.8</c:v>
                </c:pt>
                <c:pt idx="61">
                  <c:v>26.5</c:v>
                </c:pt>
                <c:pt idx="62">
                  <c:v>26.4</c:v>
                </c:pt>
                <c:pt idx="63">
                  <c:v>26.1</c:v>
                </c:pt>
                <c:pt idx="64">
                  <c:v>26.6</c:v>
                </c:pt>
                <c:pt idx="65">
                  <c:v>26.3</c:v>
                </c:pt>
                <c:pt idx="66">
                  <c:v>26</c:v>
                </c:pt>
                <c:pt idx="67">
                  <c:v>27</c:v>
                </c:pt>
                <c:pt idx="68">
                  <c:v>25.8</c:v>
                </c:pt>
                <c:pt idx="69">
                  <c:v>26.2</c:v>
                </c:pt>
                <c:pt idx="70">
                  <c:v>26.5</c:v>
                </c:pt>
                <c:pt idx="71">
                  <c:v>26.2</c:v>
                </c:pt>
                <c:pt idx="72">
                  <c:v>25.6</c:v>
                </c:pt>
                <c:pt idx="73">
                  <c:v>26.4</c:v>
                </c:pt>
                <c:pt idx="74">
                  <c:v>26.5</c:v>
                </c:pt>
                <c:pt idx="75">
                  <c:v>25.9</c:v>
                </c:pt>
                <c:pt idx="76">
                  <c:v>26.1</c:v>
                </c:pt>
                <c:pt idx="77">
                  <c:v>26.1</c:v>
                </c:pt>
                <c:pt idx="78">
                  <c:v>26.4</c:v>
                </c:pt>
                <c:pt idx="79">
                  <c:v>26.1</c:v>
                </c:pt>
                <c:pt idx="80">
                  <c:v>26.4</c:v>
                </c:pt>
                <c:pt idx="81">
                  <c:v>26.2</c:v>
                </c:pt>
                <c:pt idx="82">
                  <c:v>26.5</c:v>
                </c:pt>
                <c:pt idx="83">
                  <c:v>26.3</c:v>
                </c:pt>
                <c:pt idx="84">
                  <c:v>26.7</c:v>
                </c:pt>
                <c:pt idx="85">
                  <c:v>26.4</c:v>
                </c:pt>
                <c:pt idx="86">
                  <c:v>26.5</c:v>
                </c:pt>
                <c:pt idx="87">
                  <c:v>26.6</c:v>
                </c:pt>
                <c:pt idx="88">
                  <c:v>25.8</c:v>
                </c:pt>
                <c:pt idx="89">
                  <c:v>26.4</c:v>
                </c:pt>
                <c:pt idx="90">
                  <c:v>26.4</c:v>
                </c:pt>
                <c:pt idx="91">
                  <c:v>25.8</c:v>
                </c:pt>
                <c:pt idx="92">
                  <c:v>26.1</c:v>
                </c:pt>
                <c:pt idx="93">
                  <c:v>26.4</c:v>
                </c:pt>
                <c:pt idx="94">
                  <c:v>25.8</c:v>
                </c:pt>
                <c:pt idx="95">
                  <c:v>25.7</c:v>
                </c:pt>
                <c:pt idx="96">
                  <c:v>26.4</c:v>
                </c:pt>
                <c:pt idx="97">
                  <c:v>25.8</c:v>
                </c:pt>
                <c:pt idx="98">
                  <c:v>25.5</c:v>
                </c:pt>
                <c:pt idx="99">
                  <c:v>26.1</c:v>
                </c:pt>
                <c:pt idx="100">
                  <c:v>26.1</c:v>
                </c:pt>
                <c:pt idx="101">
                  <c:v>25.7</c:v>
                </c:pt>
                <c:pt idx="102">
                  <c:v>25.7</c:v>
                </c:pt>
                <c:pt idx="103">
                  <c:v>26</c:v>
                </c:pt>
                <c:pt idx="104">
                  <c:v>26</c:v>
                </c:pt>
                <c:pt idx="105">
                  <c:v>25.6</c:v>
                </c:pt>
                <c:pt idx="106">
                  <c:v>25.7</c:v>
                </c:pt>
                <c:pt idx="107">
                  <c:v>26</c:v>
                </c:pt>
                <c:pt idx="108">
                  <c:v>26.1</c:v>
                </c:pt>
                <c:pt idx="109">
                  <c:v>25.6</c:v>
                </c:pt>
                <c:pt idx="110">
                  <c:v>25.4</c:v>
                </c:pt>
                <c:pt idx="111">
                  <c:v>25.9</c:v>
                </c:pt>
                <c:pt idx="112">
                  <c:v>25.8</c:v>
                </c:pt>
                <c:pt idx="113">
                  <c:v>25</c:v>
                </c:pt>
                <c:pt idx="114">
                  <c:v>25.1</c:v>
                </c:pt>
                <c:pt idx="115">
                  <c:v>25.4</c:v>
                </c:pt>
                <c:pt idx="116">
                  <c:v>25</c:v>
                </c:pt>
                <c:pt idx="117">
                  <c:v>25.2</c:v>
                </c:pt>
                <c:pt idx="118">
                  <c:v>25.1</c:v>
                </c:pt>
                <c:pt idx="119">
                  <c:v>25.3</c:v>
                </c:pt>
                <c:pt idx="120">
                  <c:v>25.1</c:v>
                </c:pt>
                <c:pt idx="121">
                  <c:v>25.7</c:v>
                </c:pt>
                <c:pt idx="122">
                  <c:v>25.6</c:v>
                </c:pt>
                <c:pt idx="123">
                  <c:v>25.3</c:v>
                </c:pt>
                <c:pt idx="124">
                  <c:v>25.5</c:v>
                </c:pt>
                <c:pt idx="125">
                  <c:v>26.2</c:v>
                </c:pt>
                <c:pt idx="126">
                  <c:v>26</c:v>
                </c:pt>
                <c:pt idx="127">
                  <c:v>25.2</c:v>
                </c:pt>
                <c:pt idx="128">
                  <c:v>26.1</c:v>
                </c:pt>
                <c:pt idx="129">
                  <c:v>25.5</c:v>
                </c:pt>
                <c:pt idx="130">
                  <c:v>25.9</c:v>
                </c:pt>
                <c:pt idx="131">
                  <c:v>25.8</c:v>
                </c:pt>
                <c:pt idx="132">
                  <c:v>25.5</c:v>
                </c:pt>
                <c:pt idx="133">
                  <c:v>25.8</c:v>
                </c:pt>
                <c:pt idx="134">
                  <c:v>25.8</c:v>
                </c:pt>
                <c:pt idx="135">
                  <c:v>25.6</c:v>
                </c:pt>
                <c:pt idx="136">
                  <c:v>25.4</c:v>
                </c:pt>
                <c:pt idx="137">
                  <c:v>25.8</c:v>
                </c:pt>
                <c:pt idx="138">
                  <c:v>26.1</c:v>
                </c:pt>
                <c:pt idx="139">
                  <c:v>25.9</c:v>
                </c:pt>
                <c:pt idx="140">
                  <c:v>25.8</c:v>
                </c:pt>
                <c:pt idx="141">
                  <c:v>25.6</c:v>
                </c:pt>
                <c:pt idx="142">
                  <c:v>25.3</c:v>
                </c:pt>
                <c:pt idx="143">
                  <c:v>25.6</c:v>
                </c:pt>
                <c:pt idx="144">
                  <c:v>25.2</c:v>
                </c:pt>
                <c:pt idx="145">
                  <c:v>25.2</c:v>
                </c:pt>
                <c:pt idx="146">
                  <c:v>25.7</c:v>
                </c:pt>
                <c:pt idx="147">
                  <c:v>25</c:v>
                </c:pt>
                <c:pt idx="148">
                  <c:v>25.1</c:v>
                </c:pt>
                <c:pt idx="149">
                  <c:v>24.9</c:v>
                </c:pt>
                <c:pt idx="150">
                  <c:v>25</c:v>
                </c:pt>
                <c:pt idx="151">
                  <c:v>24.8</c:v>
                </c:pt>
                <c:pt idx="152">
                  <c:v>24.5</c:v>
                </c:pt>
                <c:pt idx="153">
                  <c:v>25.1</c:v>
                </c:pt>
                <c:pt idx="154">
                  <c:v>24.9</c:v>
                </c:pt>
                <c:pt idx="155">
                  <c:v>24.7</c:v>
                </c:pt>
                <c:pt idx="156">
                  <c:v>25.2</c:v>
                </c:pt>
                <c:pt idx="157">
                  <c:v>24.8</c:v>
                </c:pt>
                <c:pt idx="158">
                  <c:v>24.9</c:v>
                </c:pt>
                <c:pt idx="159">
                  <c:v>25.4</c:v>
                </c:pt>
                <c:pt idx="160">
                  <c:v>24.6</c:v>
                </c:pt>
                <c:pt idx="161">
                  <c:v>24.8</c:v>
                </c:pt>
                <c:pt idx="162">
                  <c:v>24.4</c:v>
                </c:pt>
                <c:pt idx="163">
                  <c:v>25.3</c:v>
                </c:pt>
                <c:pt idx="164">
                  <c:v>25.2</c:v>
                </c:pt>
                <c:pt idx="165">
                  <c:v>24.9</c:v>
                </c:pt>
                <c:pt idx="166">
                  <c:v>24.8</c:v>
                </c:pt>
                <c:pt idx="167">
                  <c:v>24.8</c:v>
                </c:pt>
                <c:pt idx="168">
                  <c:v>24.8</c:v>
                </c:pt>
                <c:pt idx="169">
                  <c:v>24.9</c:v>
                </c:pt>
                <c:pt idx="170">
                  <c:v>24.2</c:v>
                </c:pt>
                <c:pt idx="171">
                  <c:v>24.4</c:v>
                </c:pt>
                <c:pt idx="172">
                  <c:v>25.5</c:v>
                </c:pt>
                <c:pt idx="173">
                  <c:v>25.1</c:v>
                </c:pt>
                <c:pt idx="174">
                  <c:v>24.5</c:v>
                </c:pt>
                <c:pt idx="175">
                  <c:v>24.3</c:v>
                </c:pt>
                <c:pt idx="176">
                  <c:v>24.2</c:v>
                </c:pt>
                <c:pt idx="177">
                  <c:v>24.6</c:v>
                </c:pt>
                <c:pt idx="178">
                  <c:v>24.2</c:v>
                </c:pt>
                <c:pt idx="179">
                  <c:v>24.5</c:v>
                </c:pt>
                <c:pt idx="180">
                  <c:v>23.4</c:v>
                </c:pt>
                <c:pt idx="181">
                  <c:v>23.9</c:v>
                </c:pt>
                <c:pt idx="182">
                  <c:v>24.9</c:v>
                </c:pt>
                <c:pt idx="183">
                  <c:v>24.1</c:v>
                </c:pt>
                <c:pt idx="184">
                  <c:v>24.5</c:v>
                </c:pt>
                <c:pt idx="185">
                  <c:v>24.2</c:v>
                </c:pt>
                <c:pt idx="186">
                  <c:v>24.1</c:v>
                </c:pt>
                <c:pt idx="187">
                  <c:v>24.2</c:v>
                </c:pt>
                <c:pt idx="188">
                  <c:v>24.3</c:v>
                </c:pt>
                <c:pt idx="189">
                  <c:v>23.6</c:v>
                </c:pt>
                <c:pt idx="190">
                  <c:v>24.4</c:v>
                </c:pt>
                <c:pt idx="191">
                  <c:v>23.3</c:v>
                </c:pt>
                <c:pt idx="192">
                  <c:v>24.5</c:v>
                </c:pt>
                <c:pt idx="193">
                  <c:v>23.6</c:v>
                </c:pt>
                <c:pt idx="194">
                  <c:v>23.3</c:v>
                </c:pt>
                <c:pt idx="195">
                  <c:v>23.7</c:v>
                </c:pt>
                <c:pt idx="196">
                  <c:v>23.1</c:v>
                </c:pt>
                <c:pt idx="197">
                  <c:v>22.8</c:v>
                </c:pt>
                <c:pt idx="198">
                  <c:v>23.6</c:v>
                </c:pt>
                <c:pt idx="199">
                  <c:v>23.3</c:v>
                </c:pt>
                <c:pt idx="200">
                  <c:v>22.8</c:v>
                </c:pt>
                <c:pt idx="201">
                  <c:v>23.3</c:v>
                </c:pt>
                <c:pt idx="202">
                  <c:v>23</c:v>
                </c:pt>
                <c:pt idx="203">
                  <c:v>23.2</c:v>
                </c:pt>
                <c:pt idx="204">
                  <c:v>23</c:v>
                </c:pt>
                <c:pt idx="205">
                  <c:v>22.8</c:v>
                </c:pt>
                <c:pt idx="206">
                  <c:v>23.2</c:v>
                </c:pt>
                <c:pt idx="207">
                  <c:v>22.9</c:v>
                </c:pt>
                <c:pt idx="208">
                  <c:v>22.4</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Data_M!$AP$6:$AP$214</c:f>
              <c:numCache>
                <c:formatCode>#,##0.00</c:formatCode>
                <c:ptCount val="209"/>
                <c:pt idx="3">
                  <c:v>26.39</c:v>
                </c:pt>
                <c:pt idx="4">
                  <c:v>26.43</c:v>
                </c:pt>
                <c:pt idx="5">
                  <c:v>26.46</c:v>
                </c:pt>
                <c:pt idx="6">
                  <c:v>26.49</c:v>
                </c:pt>
                <c:pt idx="7">
                  <c:v>26.53</c:v>
                </c:pt>
                <c:pt idx="8">
                  <c:v>26.56</c:v>
                </c:pt>
                <c:pt idx="9">
                  <c:v>26.59</c:v>
                </c:pt>
                <c:pt idx="10">
                  <c:v>26.62</c:v>
                </c:pt>
                <c:pt idx="11">
                  <c:v>26.64</c:v>
                </c:pt>
                <c:pt idx="12">
                  <c:v>26.66</c:v>
                </c:pt>
                <c:pt idx="13">
                  <c:v>26.66</c:v>
                </c:pt>
                <c:pt idx="14">
                  <c:v>26.66</c:v>
                </c:pt>
                <c:pt idx="15">
                  <c:v>26.64</c:v>
                </c:pt>
                <c:pt idx="16">
                  <c:v>26.6</c:v>
                </c:pt>
                <c:pt idx="17">
                  <c:v>26.55</c:v>
                </c:pt>
                <c:pt idx="18">
                  <c:v>26.49</c:v>
                </c:pt>
                <c:pt idx="19">
                  <c:v>26.42</c:v>
                </c:pt>
                <c:pt idx="20">
                  <c:v>26.35</c:v>
                </c:pt>
                <c:pt idx="21">
                  <c:v>26.3</c:v>
                </c:pt>
                <c:pt idx="22">
                  <c:v>26.26</c:v>
                </c:pt>
                <c:pt idx="23">
                  <c:v>26.24</c:v>
                </c:pt>
                <c:pt idx="24">
                  <c:v>26.24</c:v>
                </c:pt>
                <c:pt idx="25">
                  <c:v>26.25</c:v>
                </c:pt>
                <c:pt idx="26">
                  <c:v>26.27</c:v>
                </c:pt>
                <c:pt idx="27">
                  <c:v>26.29</c:v>
                </c:pt>
                <c:pt idx="28">
                  <c:v>26.32</c:v>
                </c:pt>
                <c:pt idx="29">
                  <c:v>26.33</c:v>
                </c:pt>
                <c:pt idx="30">
                  <c:v>26.34</c:v>
                </c:pt>
                <c:pt idx="31">
                  <c:v>26.34</c:v>
                </c:pt>
                <c:pt idx="32">
                  <c:v>26.32</c:v>
                </c:pt>
                <c:pt idx="33">
                  <c:v>26.28</c:v>
                </c:pt>
                <c:pt idx="34">
                  <c:v>26.24</c:v>
                </c:pt>
                <c:pt idx="35">
                  <c:v>26.19</c:v>
                </c:pt>
                <c:pt idx="36">
                  <c:v>26.15</c:v>
                </c:pt>
                <c:pt idx="37">
                  <c:v>26.11</c:v>
                </c:pt>
                <c:pt idx="38">
                  <c:v>26.09</c:v>
                </c:pt>
                <c:pt idx="39">
                  <c:v>26.07</c:v>
                </c:pt>
                <c:pt idx="40">
                  <c:v>26.07</c:v>
                </c:pt>
                <c:pt idx="41">
                  <c:v>26.08</c:v>
                </c:pt>
                <c:pt idx="42">
                  <c:v>26.1</c:v>
                </c:pt>
                <c:pt idx="43">
                  <c:v>26.15</c:v>
                </c:pt>
                <c:pt idx="44">
                  <c:v>26.22</c:v>
                </c:pt>
                <c:pt idx="45">
                  <c:v>26.3</c:v>
                </c:pt>
                <c:pt idx="46">
                  <c:v>26.39</c:v>
                </c:pt>
                <c:pt idx="47">
                  <c:v>26.47</c:v>
                </c:pt>
                <c:pt idx="48">
                  <c:v>26.54</c:v>
                </c:pt>
                <c:pt idx="49">
                  <c:v>26.6</c:v>
                </c:pt>
                <c:pt idx="50">
                  <c:v>26.65</c:v>
                </c:pt>
                <c:pt idx="51">
                  <c:v>26.7</c:v>
                </c:pt>
                <c:pt idx="52">
                  <c:v>26.73</c:v>
                </c:pt>
                <c:pt idx="53">
                  <c:v>26.75</c:v>
                </c:pt>
                <c:pt idx="54">
                  <c:v>26.76</c:v>
                </c:pt>
                <c:pt idx="55">
                  <c:v>26.76</c:v>
                </c:pt>
                <c:pt idx="56">
                  <c:v>26.75</c:v>
                </c:pt>
                <c:pt idx="57">
                  <c:v>26.72</c:v>
                </c:pt>
                <c:pt idx="58">
                  <c:v>26.68</c:v>
                </c:pt>
                <c:pt idx="59">
                  <c:v>26.64</c:v>
                </c:pt>
                <c:pt idx="60">
                  <c:v>26.58</c:v>
                </c:pt>
                <c:pt idx="61">
                  <c:v>26.53</c:v>
                </c:pt>
                <c:pt idx="62">
                  <c:v>26.47</c:v>
                </c:pt>
                <c:pt idx="63">
                  <c:v>26.42</c:v>
                </c:pt>
                <c:pt idx="64">
                  <c:v>26.37</c:v>
                </c:pt>
                <c:pt idx="65">
                  <c:v>26.33</c:v>
                </c:pt>
                <c:pt idx="66">
                  <c:v>26.29</c:v>
                </c:pt>
                <c:pt idx="67">
                  <c:v>26.26</c:v>
                </c:pt>
                <c:pt idx="68">
                  <c:v>26.24</c:v>
                </c:pt>
                <c:pt idx="69">
                  <c:v>26.21</c:v>
                </c:pt>
                <c:pt idx="70">
                  <c:v>26.19</c:v>
                </c:pt>
                <c:pt idx="71">
                  <c:v>26.17</c:v>
                </c:pt>
                <c:pt idx="72">
                  <c:v>26.16</c:v>
                </c:pt>
                <c:pt idx="73">
                  <c:v>26.15</c:v>
                </c:pt>
                <c:pt idx="74">
                  <c:v>26.15</c:v>
                </c:pt>
                <c:pt idx="75">
                  <c:v>26.16</c:v>
                </c:pt>
                <c:pt idx="76">
                  <c:v>26.18</c:v>
                </c:pt>
                <c:pt idx="77">
                  <c:v>26.2</c:v>
                </c:pt>
                <c:pt idx="78">
                  <c:v>26.22</c:v>
                </c:pt>
                <c:pt idx="79">
                  <c:v>26.25</c:v>
                </c:pt>
                <c:pt idx="80">
                  <c:v>26.28</c:v>
                </c:pt>
                <c:pt idx="81">
                  <c:v>26.31</c:v>
                </c:pt>
                <c:pt idx="82">
                  <c:v>26.33</c:v>
                </c:pt>
                <c:pt idx="83">
                  <c:v>26.35</c:v>
                </c:pt>
                <c:pt idx="84">
                  <c:v>26.35</c:v>
                </c:pt>
                <c:pt idx="85">
                  <c:v>26.35</c:v>
                </c:pt>
                <c:pt idx="86">
                  <c:v>26.34</c:v>
                </c:pt>
                <c:pt idx="87">
                  <c:v>26.31</c:v>
                </c:pt>
                <c:pt idx="88">
                  <c:v>26.27</c:v>
                </c:pt>
                <c:pt idx="89">
                  <c:v>26.23</c:v>
                </c:pt>
                <c:pt idx="90">
                  <c:v>26.18</c:v>
                </c:pt>
                <c:pt idx="91">
                  <c:v>26.13</c:v>
                </c:pt>
                <c:pt idx="92">
                  <c:v>26.08</c:v>
                </c:pt>
                <c:pt idx="93">
                  <c:v>26.03</c:v>
                </c:pt>
                <c:pt idx="94">
                  <c:v>25.99</c:v>
                </c:pt>
                <c:pt idx="95">
                  <c:v>25.96</c:v>
                </c:pt>
                <c:pt idx="96">
                  <c:v>25.93</c:v>
                </c:pt>
                <c:pt idx="97">
                  <c:v>25.91</c:v>
                </c:pt>
                <c:pt idx="98">
                  <c:v>25.89</c:v>
                </c:pt>
                <c:pt idx="99">
                  <c:v>25.87</c:v>
                </c:pt>
                <c:pt idx="100">
                  <c:v>25.86</c:v>
                </c:pt>
                <c:pt idx="101">
                  <c:v>25.86</c:v>
                </c:pt>
                <c:pt idx="102">
                  <c:v>25.86</c:v>
                </c:pt>
                <c:pt idx="103">
                  <c:v>25.86</c:v>
                </c:pt>
                <c:pt idx="104">
                  <c:v>25.86</c:v>
                </c:pt>
                <c:pt idx="105">
                  <c:v>25.86</c:v>
                </c:pt>
                <c:pt idx="106">
                  <c:v>25.84</c:v>
                </c:pt>
                <c:pt idx="107">
                  <c:v>25.82</c:v>
                </c:pt>
                <c:pt idx="108">
                  <c:v>25.78</c:v>
                </c:pt>
                <c:pt idx="109">
                  <c:v>25.72</c:v>
                </c:pt>
                <c:pt idx="110">
                  <c:v>25.64</c:v>
                </c:pt>
                <c:pt idx="111">
                  <c:v>25.56</c:v>
                </c:pt>
                <c:pt idx="112">
                  <c:v>25.47</c:v>
                </c:pt>
                <c:pt idx="113">
                  <c:v>25.38</c:v>
                </c:pt>
                <c:pt idx="114">
                  <c:v>25.3</c:v>
                </c:pt>
                <c:pt idx="115">
                  <c:v>25.24</c:v>
                </c:pt>
                <c:pt idx="116">
                  <c:v>25.21</c:v>
                </c:pt>
                <c:pt idx="117">
                  <c:v>25.2</c:v>
                </c:pt>
                <c:pt idx="118">
                  <c:v>25.22</c:v>
                </c:pt>
                <c:pt idx="119">
                  <c:v>25.27</c:v>
                </c:pt>
                <c:pt idx="120">
                  <c:v>25.34</c:v>
                </c:pt>
                <c:pt idx="121">
                  <c:v>25.42</c:v>
                </c:pt>
                <c:pt idx="122">
                  <c:v>25.5</c:v>
                </c:pt>
                <c:pt idx="123">
                  <c:v>25.58</c:v>
                </c:pt>
                <c:pt idx="124">
                  <c:v>25.65</c:v>
                </c:pt>
                <c:pt idx="125">
                  <c:v>25.71</c:v>
                </c:pt>
                <c:pt idx="126">
                  <c:v>25.75</c:v>
                </c:pt>
                <c:pt idx="127">
                  <c:v>25.78</c:v>
                </c:pt>
                <c:pt idx="128">
                  <c:v>25.78</c:v>
                </c:pt>
                <c:pt idx="129">
                  <c:v>25.77</c:v>
                </c:pt>
                <c:pt idx="130">
                  <c:v>25.75</c:v>
                </c:pt>
                <c:pt idx="131">
                  <c:v>25.74</c:v>
                </c:pt>
                <c:pt idx="132">
                  <c:v>25.73</c:v>
                </c:pt>
                <c:pt idx="133">
                  <c:v>25.73</c:v>
                </c:pt>
                <c:pt idx="134">
                  <c:v>25.74</c:v>
                </c:pt>
                <c:pt idx="135">
                  <c:v>25.75</c:v>
                </c:pt>
                <c:pt idx="136">
                  <c:v>25.76</c:v>
                </c:pt>
                <c:pt idx="137">
                  <c:v>25.77</c:v>
                </c:pt>
                <c:pt idx="138">
                  <c:v>25.76</c:v>
                </c:pt>
                <c:pt idx="139">
                  <c:v>25.73</c:v>
                </c:pt>
                <c:pt idx="140">
                  <c:v>25.69</c:v>
                </c:pt>
                <c:pt idx="141">
                  <c:v>25.64</c:v>
                </c:pt>
                <c:pt idx="142">
                  <c:v>25.58</c:v>
                </c:pt>
                <c:pt idx="143">
                  <c:v>25.5</c:v>
                </c:pt>
                <c:pt idx="144">
                  <c:v>25.41</c:v>
                </c:pt>
                <c:pt idx="145">
                  <c:v>25.32</c:v>
                </c:pt>
                <c:pt idx="146">
                  <c:v>25.22</c:v>
                </c:pt>
                <c:pt idx="147">
                  <c:v>25.14</c:v>
                </c:pt>
                <c:pt idx="148">
                  <c:v>25.06</c:v>
                </c:pt>
                <c:pt idx="149">
                  <c:v>24.99</c:v>
                </c:pt>
                <c:pt idx="150">
                  <c:v>24.93</c:v>
                </c:pt>
                <c:pt idx="151">
                  <c:v>24.9</c:v>
                </c:pt>
                <c:pt idx="152">
                  <c:v>24.87</c:v>
                </c:pt>
                <c:pt idx="153">
                  <c:v>24.86</c:v>
                </c:pt>
                <c:pt idx="154">
                  <c:v>24.87</c:v>
                </c:pt>
                <c:pt idx="155">
                  <c:v>24.87</c:v>
                </c:pt>
                <c:pt idx="156">
                  <c:v>24.89</c:v>
                </c:pt>
                <c:pt idx="157">
                  <c:v>24.9</c:v>
                </c:pt>
                <c:pt idx="158">
                  <c:v>24.92</c:v>
                </c:pt>
                <c:pt idx="159">
                  <c:v>24.93</c:v>
                </c:pt>
                <c:pt idx="160">
                  <c:v>24.93</c:v>
                </c:pt>
                <c:pt idx="161">
                  <c:v>24.93</c:v>
                </c:pt>
                <c:pt idx="162">
                  <c:v>24.92</c:v>
                </c:pt>
                <c:pt idx="163">
                  <c:v>24.9</c:v>
                </c:pt>
                <c:pt idx="164">
                  <c:v>24.88</c:v>
                </c:pt>
                <c:pt idx="165">
                  <c:v>24.87</c:v>
                </c:pt>
                <c:pt idx="166">
                  <c:v>24.85</c:v>
                </c:pt>
                <c:pt idx="167">
                  <c:v>24.84</c:v>
                </c:pt>
                <c:pt idx="168">
                  <c:v>24.82</c:v>
                </c:pt>
                <c:pt idx="169">
                  <c:v>24.81</c:v>
                </c:pt>
                <c:pt idx="170">
                  <c:v>24.79</c:v>
                </c:pt>
                <c:pt idx="171">
                  <c:v>24.76</c:v>
                </c:pt>
                <c:pt idx="172">
                  <c:v>24.72</c:v>
                </c:pt>
                <c:pt idx="173">
                  <c:v>24.67</c:v>
                </c:pt>
                <c:pt idx="174">
                  <c:v>24.61</c:v>
                </c:pt>
                <c:pt idx="175">
                  <c:v>24.53</c:v>
                </c:pt>
                <c:pt idx="176">
                  <c:v>24.44</c:v>
                </c:pt>
                <c:pt idx="177">
                  <c:v>24.33</c:v>
                </c:pt>
                <c:pt idx="178">
                  <c:v>24.23</c:v>
                </c:pt>
                <c:pt idx="179">
                  <c:v>24.13</c:v>
                </c:pt>
                <c:pt idx="180">
                  <c:v>24.05</c:v>
                </c:pt>
                <c:pt idx="181">
                  <c:v>23.99</c:v>
                </c:pt>
                <c:pt idx="182">
                  <c:v>24.61</c:v>
                </c:pt>
                <c:pt idx="183">
                  <c:v>24.35</c:v>
                </c:pt>
                <c:pt idx="184">
                  <c:v>24.33</c:v>
                </c:pt>
                <c:pt idx="185">
                  <c:v>24.15</c:v>
                </c:pt>
                <c:pt idx="186">
                  <c:v>24.13</c:v>
                </c:pt>
                <c:pt idx="187">
                  <c:v>24.12</c:v>
                </c:pt>
                <c:pt idx="188">
                  <c:v>24.09</c:v>
                </c:pt>
                <c:pt idx="189">
                  <c:v>24.04</c:v>
                </c:pt>
                <c:pt idx="190">
                  <c:v>23.97</c:v>
                </c:pt>
                <c:pt idx="191">
                  <c:v>23.88</c:v>
                </c:pt>
                <c:pt idx="192">
                  <c:v>23.78</c:v>
                </c:pt>
                <c:pt idx="193">
                  <c:v>23.67</c:v>
                </c:pt>
                <c:pt idx="194">
                  <c:v>23.56</c:v>
                </c:pt>
                <c:pt idx="195">
                  <c:v>23.45</c:v>
                </c:pt>
                <c:pt idx="196">
                  <c:v>23.36</c:v>
                </c:pt>
                <c:pt idx="197">
                  <c:v>23.28</c:v>
                </c:pt>
                <c:pt idx="198">
                  <c:v>23.21</c:v>
                </c:pt>
                <c:pt idx="199">
                  <c:v>23.16</c:v>
                </c:pt>
                <c:pt idx="200">
                  <c:v>23.11</c:v>
                </c:pt>
                <c:pt idx="201">
                  <c:v>23.08</c:v>
                </c:pt>
                <c:pt idx="202">
                  <c:v>23.05</c:v>
                </c:pt>
                <c:pt idx="203">
                  <c:v>23.02</c:v>
                </c:pt>
                <c:pt idx="204">
                  <c:v>22.98</c:v>
                </c:pt>
                <c:pt idx="205">
                  <c:v>22.94</c:v>
                </c:pt>
                <c:pt idx="206">
                  <c:v>22.89</c:v>
                </c:pt>
                <c:pt idx="207">
                  <c:v>22.84</c:v>
                </c:pt>
                <c:pt idx="208">
                  <c:v>22.79</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12"/>
        <c:tickMarkSkip val="12"/>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Data_K!$C$6:$C$214</c:f>
              <c:numCache>
                <c:formatCode>#.##0\.0</c:formatCode>
                <c:ptCount val="209"/>
                <c:pt idx="0">
                  <c:v>0</c:v>
                </c:pt>
                <c:pt idx="1">
                  <c:v>0</c:v>
                </c:pt>
                <c:pt idx="2">
                  <c:v>0</c:v>
                </c:pt>
                <c:pt idx="3">
                  <c:v>2033.2</c:v>
                </c:pt>
                <c:pt idx="4">
                  <c:v>2029.6</c:v>
                </c:pt>
                <c:pt idx="5">
                  <c:v>2048.6999999999998</c:v>
                </c:pt>
                <c:pt idx="6">
                  <c:v>2014.4</c:v>
                </c:pt>
                <c:pt idx="7">
                  <c:v>2021.3</c:v>
                </c:pt>
                <c:pt idx="8">
                  <c:v>2056.6</c:v>
                </c:pt>
                <c:pt idx="9">
                  <c:v>2029.1</c:v>
                </c:pt>
                <c:pt idx="10">
                  <c:v>2055</c:v>
                </c:pt>
                <c:pt idx="11">
                  <c:v>2078</c:v>
                </c:pt>
                <c:pt idx="12">
                  <c:v>2048.1999999999998</c:v>
                </c:pt>
                <c:pt idx="13">
                  <c:v>2054.1</c:v>
                </c:pt>
                <c:pt idx="14">
                  <c:v>2065.8000000000002</c:v>
                </c:pt>
                <c:pt idx="15">
                  <c:v>2050</c:v>
                </c:pt>
                <c:pt idx="16">
                  <c:v>2044.8</c:v>
                </c:pt>
                <c:pt idx="17">
                  <c:v>2083.6</c:v>
                </c:pt>
                <c:pt idx="18">
                  <c:v>2095.9</c:v>
                </c:pt>
                <c:pt idx="19">
                  <c:v>2087.1</c:v>
                </c:pt>
                <c:pt idx="20">
                  <c:v>2083.1</c:v>
                </c:pt>
                <c:pt idx="21">
                  <c:v>2100.4</c:v>
                </c:pt>
                <c:pt idx="22">
                  <c:v>2090.9</c:v>
                </c:pt>
                <c:pt idx="23">
                  <c:v>2092.1</c:v>
                </c:pt>
                <c:pt idx="24">
                  <c:v>2113.1999999999998</c:v>
                </c:pt>
                <c:pt idx="25">
                  <c:v>2113.9</c:v>
                </c:pt>
                <c:pt idx="26">
                  <c:v>2104.6</c:v>
                </c:pt>
                <c:pt idx="27">
                  <c:v>2120</c:v>
                </c:pt>
                <c:pt idx="28">
                  <c:v>2141.5</c:v>
                </c:pt>
                <c:pt idx="29">
                  <c:v>2101.9</c:v>
                </c:pt>
                <c:pt idx="30">
                  <c:v>2138.5</c:v>
                </c:pt>
                <c:pt idx="31">
                  <c:v>2146.3000000000002</c:v>
                </c:pt>
                <c:pt idx="32">
                  <c:v>2125.5</c:v>
                </c:pt>
                <c:pt idx="33">
                  <c:v>2145.5</c:v>
                </c:pt>
                <c:pt idx="34">
                  <c:v>2154</c:v>
                </c:pt>
                <c:pt idx="35">
                  <c:v>2130.1999999999998</c:v>
                </c:pt>
                <c:pt idx="36">
                  <c:v>2138.8000000000002</c:v>
                </c:pt>
                <c:pt idx="37">
                  <c:v>2156.5</c:v>
                </c:pt>
                <c:pt idx="38">
                  <c:v>2149.6999999999998</c:v>
                </c:pt>
                <c:pt idx="39">
                  <c:v>2164.9</c:v>
                </c:pt>
                <c:pt idx="40">
                  <c:v>2159.9</c:v>
                </c:pt>
                <c:pt idx="41">
                  <c:v>2135.1</c:v>
                </c:pt>
                <c:pt idx="42">
                  <c:v>2145.1999999999998</c:v>
                </c:pt>
                <c:pt idx="43">
                  <c:v>2153</c:v>
                </c:pt>
                <c:pt idx="44">
                  <c:v>2140.3000000000002</c:v>
                </c:pt>
                <c:pt idx="45">
                  <c:v>2151.6999999999998</c:v>
                </c:pt>
                <c:pt idx="46">
                  <c:v>2135.8000000000002</c:v>
                </c:pt>
                <c:pt idx="47">
                  <c:v>2145</c:v>
                </c:pt>
                <c:pt idx="48">
                  <c:v>2152.6</c:v>
                </c:pt>
                <c:pt idx="49">
                  <c:v>2125.6</c:v>
                </c:pt>
                <c:pt idx="50">
                  <c:v>2131.3000000000002</c:v>
                </c:pt>
                <c:pt idx="51">
                  <c:v>2124.9</c:v>
                </c:pt>
                <c:pt idx="52">
                  <c:v>2122</c:v>
                </c:pt>
                <c:pt idx="53">
                  <c:v>2124.6999999999998</c:v>
                </c:pt>
                <c:pt idx="54">
                  <c:v>2085.9</c:v>
                </c:pt>
                <c:pt idx="55">
                  <c:v>2093.8000000000002</c:v>
                </c:pt>
                <c:pt idx="56">
                  <c:v>2120.4</c:v>
                </c:pt>
                <c:pt idx="57">
                  <c:v>2097.3000000000002</c:v>
                </c:pt>
                <c:pt idx="58">
                  <c:v>2105.3000000000002</c:v>
                </c:pt>
                <c:pt idx="59">
                  <c:v>2107.6999999999998</c:v>
                </c:pt>
                <c:pt idx="60">
                  <c:v>2087.6</c:v>
                </c:pt>
                <c:pt idx="61">
                  <c:v>2094.6999999999998</c:v>
                </c:pt>
                <c:pt idx="62">
                  <c:v>2100</c:v>
                </c:pt>
                <c:pt idx="63">
                  <c:v>2090.4</c:v>
                </c:pt>
                <c:pt idx="64">
                  <c:v>2096.4</c:v>
                </c:pt>
                <c:pt idx="65">
                  <c:v>2110.6</c:v>
                </c:pt>
                <c:pt idx="66">
                  <c:v>2102</c:v>
                </c:pt>
                <c:pt idx="67">
                  <c:v>2106.6999999999998</c:v>
                </c:pt>
                <c:pt idx="68">
                  <c:v>2118.1</c:v>
                </c:pt>
                <c:pt idx="69">
                  <c:v>2108.8000000000002</c:v>
                </c:pt>
                <c:pt idx="70">
                  <c:v>2126.3000000000002</c:v>
                </c:pt>
                <c:pt idx="71">
                  <c:v>2122.8000000000002</c:v>
                </c:pt>
                <c:pt idx="72">
                  <c:v>2140</c:v>
                </c:pt>
                <c:pt idx="73">
                  <c:v>2165.6</c:v>
                </c:pt>
                <c:pt idx="74">
                  <c:v>2137.9</c:v>
                </c:pt>
                <c:pt idx="75">
                  <c:v>2156.6</c:v>
                </c:pt>
                <c:pt idx="76">
                  <c:v>2162.8000000000002</c:v>
                </c:pt>
                <c:pt idx="77">
                  <c:v>2154.9</c:v>
                </c:pt>
                <c:pt idx="78">
                  <c:v>2161.3000000000002</c:v>
                </c:pt>
                <c:pt idx="79">
                  <c:v>2172.1999999999998</c:v>
                </c:pt>
                <c:pt idx="80">
                  <c:v>2167.9</c:v>
                </c:pt>
                <c:pt idx="81">
                  <c:v>2175.3000000000002</c:v>
                </c:pt>
                <c:pt idx="82">
                  <c:v>2184.6</c:v>
                </c:pt>
                <c:pt idx="83">
                  <c:v>2183.3000000000002</c:v>
                </c:pt>
                <c:pt idx="84">
                  <c:v>2162.6999999999998</c:v>
                </c:pt>
                <c:pt idx="85">
                  <c:v>2177.9</c:v>
                </c:pt>
                <c:pt idx="86">
                  <c:v>2211.3000000000002</c:v>
                </c:pt>
                <c:pt idx="87">
                  <c:v>2183.1</c:v>
                </c:pt>
                <c:pt idx="88">
                  <c:v>2170.8000000000002</c:v>
                </c:pt>
                <c:pt idx="89">
                  <c:v>2211.5</c:v>
                </c:pt>
                <c:pt idx="90">
                  <c:v>2197</c:v>
                </c:pt>
                <c:pt idx="91">
                  <c:v>2175.1999999999998</c:v>
                </c:pt>
                <c:pt idx="92">
                  <c:v>2196.9</c:v>
                </c:pt>
                <c:pt idx="93">
                  <c:v>2206.3000000000002</c:v>
                </c:pt>
                <c:pt idx="94">
                  <c:v>2175.6</c:v>
                </c:pt>
                <c:pt idx="95">
                  <c:v>2201</c:v>
                </c:pt>
                <c:pt idx="96">
                  <c:v>2204.6999999999998</c:v>
                </c:pt>
                <c:pt idx="97">
                  <c:v>2193.5</c:v>
                </c:pt>
                <c:pt idx="98">
                  <c:v>2195.4</c:v>
                </c:pt>
                <c:pt idx="99">
                  <c:v>2222.1</c:v>
                </c:pt>
                <c:pt idx="100">
                  <c:v>2203.8000000000002</c:v>
                </c:pt>
                <c:pt idx="101">
                  <c:v>2210.3000000000002</c:v>
                </c:pt>
                <c:pt idx="102">
                  <c:v>2219.8000000000002</c:v>
                </c:pt>
                <c:pt idx="103">
                  <c:v>2204.3000000000002</c:v>
                </c:pt>
                <c:pt idx="104">
                  <c:v>2206.6</c:v>
                </c:pt>
                <c:pt idx="105">
                  <c:v>2243.1999999999998</c:v>
                </c:pt>
                <c:pt idx="106">
                  <c:v>2228.6999999999998</c:v>
                </c:pt>
                <c:pt idx="107">
                  <c:v>2223.6</c:v>
                </c:pt>
                <c:pt idx="108">
                  <c:v>2228.6</c:v>
                </c:pt>
                <c:pt idx="109">
                  <c:v>2217</c:v>
                </c:pt>
                <c:pt idx="110">
                  <c:v>2229.3000000000002</c:v>
                </c:pt>
                <c:pt idx="111">
                  <c:v>2234.1</c:v>
                </c:pt>
                <c:pt idx="112">
                  <c:v>2248.3000000000002</c:v>
                </c:pt>
                <c:pt idx="113">
                  <c:v>2237.6</c:v>
                </c:pt>
                <c:pt idx="114">
                  <c:v>2260.8000000000002</c:v>
                </c:pt>
                <c:pt idx="115">
                  <c:v>2262.6999999999998</c:v>
                </c:pt>
                <c:pt idx="116">
                  <c:v>2267.8000000000002</c:v>
                </c:pt>
                <c:pt idx="117">
                  <c:v>2235.5</c:v>
                </c:pt>
                <c:pt idx="118">
                  <c:v>2252.9</c:v>
                </c:pt>
                <c:pt idx="119">
                  <c:v>2263.5</c:v>
                </c:pt>
                <c:pt idx="120">
                  <c:v>2257.5</c:v>
                </c:pt>
                <c:pt idx="121">
                  <c:v>2274.4</c:v>
                </c:pt>
                <c:pt idx="122">
                  <c:v>2260.9</c:v>
                </c:pt>
                <c:pt idx="123">
                  <c:v>2255.1999999999998</c:v>
                </c:pt>
                <c:pt idx="124">
                  <c:v>2289.3000000000002</c:v>
                </c:pt>
                <c:pt idx="125">
                  <c:v>2261.6</c:v>
                </c:pt>
                <c:pt idx="126">
                  <c:v>2278.6</c:v>
                </c:pt>
                <c:pt idx="127">
                  <c:v>2311.1999999999998</c:v>
                </c:pt>
                <c:pt idx="128">
                  <c:v>2294.1</c:v>
                </c:pt>
                <c:pt idx="129">
                  <c:v>2281.8000000000002</c:v>
                </c:pt>
                <c:pt idx="130">
                  <c:v>2315.5</c:v>
                </c:pt>
                <c:pt idx="131">
                  <c:v>2309.1</c:v>
                </c:pt>
                <c:pt idx="132">
                  <c:v>2304.8000000000002</c:v>
                </c:pt>
                <c:pt idx="133">
                  <c:v>2307.4</c:v>
                </c:pt>
                <c:pt idx="134">
                  <c:v>2319.5</c:v>
                </c:pt>
                <c:pt idx="135">
                  <c:v>2322.3000000000002</c:v>
                </c:pt>
                <c:pt idx="136">
                  <c:v>2310.1</c:v>
                </c:pt>
                <c:pt idx="137">
                  <c:v>2338.4</c:v>
                </c:pt>
                <c:pt idx="138">
                  <c:v>2319.1999999999998</c:v>
                </c:pt>
                <c:pt idx="139">
                  <c:v>2304.4</c:v>
                </c:pt>
                <c:pt idx="140">
                  <c:v>2328.1</c:v>
                </c:pt>
                <c:pt idx="141">
                  <c:v>2333.3000000000002</c:v>
                </c:pt>
                <c:pt idx="142">
                  <c:v>2334.5</c:v>
                </c:pt>
                <c:pt idx="143">
                  <c:v>2340.5</c:v>
                </c:pt>
                <c:pt idx="144">
                  <c:v>2351.6</c:v>
                </c:pt>
                <c:pt idx="145">
                  <c:v>2358.9</c:v>
                </c:pt>
                <c:pt idx="146">
                  <c:v>2374</c:v>
                </c:pt>
                <c:pt idx="147">
                  <c:v>2360.6</c:v>
                </c:pt>
                <c:pt idx="148">
                  <c:v>2350.8000000000002</c:v>
                </c:pt>
                <c:pt idx="149">
                  <c:v>2367.5</c:v>
                </c:pt>
                <c:pt idx="150">
                  <c:v>2357.9</c:v>
                </c:pt>
                <c:pt idx="151">
                  <c:v>2374.4</c:v>
                </c:pt>
                <c:pt idx="152">
                  <c:v>2373.5</c:v>
                </c:pt>
                <c:pt idx="153">
                  <c:v>2391.3000000000002</c:v>
                </c:pt>
                <c:pt idx="154">
                  <c:v>2367.6999999999998</c:v>
                </c:pt>
                <c:pt idx="155">
                  <c:v>2361.5</c:v>
                </c:pt>
                <c:pt idx="156">
                  <c:v>2399.9</c:v>
                </c:pt>
                <c:pt idx="157">
                  <c:v>2406.3000000000002</c:v>
                </c:pt>
                <c:pt idx="158">
                  <c:v>2373.9</c:v>
                </c:pt>
                <c:pt idx="159">
                  <c:v>2409.9</c:v>
                </c:pt>
                <c:pt idx="160">
                  <c:v>2430</c:v>
                </c:pt>
                <c:pt idx="161">
                  <c:v>2383.3000000000002</c:v>
                </c:pt>
                <c:pt idx="162">
                  <c:v>2406.4</c:v>
                </c:pt>
                <c:pt idx="163">
                  <c:v>2411.6999999999998</c:v>
                </c:pt>
                <c:pt idx="164">
                  <c:v>2386.6999999999998</c:v>
                </c:pt>
                <c:pt idx="165">
                  <c:v>2403.6999999999998</c:v>
                </c:pt>
                <c:pt idx="166">
                  <c:v>2399.1</c:v>
                </c:pt>
                <c:pt idx="167">
                  <c:v>2426.5</c:v>
                </c:pt>
                <c:pt idx="168">
                  <c:v>2401.6</c:v>
                </c:pt>
                <c:pt idx="169">
                  <c:v>2402.1</c:v>
                </c:pt>
                <c:pt idx="170">
                  <c:v>2422</c:v>
                </c:pt>
                <c:pt idx="171">
                  <c:v>2395.1999999999998</c:v>
                </c:pt>
                <c:pt idx="172">
                  <c:v>2386.1999999999998</c:v>
                </c:pt>
                <c:pt idx="173">
                  <c:v>2436.6999999999998</c:v>
                </c:pt>
                <c:pt idx="174">
                  <c:v>2396.8000000000002</c:v>
                </c:pt>
                <c:pt idx="175">
                  <c:v>2379.6999999999998</c:v>
                </c:pt>
                <c:pt idx="176">
                  <c:v>2423.3000000000002</c:v>
                </c:pt>
                <c:pt idx="177">
                  <c:v>2417.9</c:v>
                </c:pt>
                <c:pt idx="178">
                  <c:v>2422.1</c:v>
                </c:pt>
                <c:pt idx="179">
                  <c:v>2429.6</c:v>
                </c:pt>
                <c:pt idx="180">
                  <c:v>2405.8000000000002</c:v>
                </c:pt>
                <c:pt idx="181">
                  <c:v>2409.5</c:v>
                </c:pt>
                <c:pt idx="182">
                  <c:v>2381.8000000000002</c:v>
                </c:pt>
                <c:pt idx="183">
                  <c:v>2332.8000000000002</c:v>
                </c:pt>
                <c:pt idx="184">
                  <c:v>2342.6999999999998</c:v>
                </c:pt>
                <c:pt idx="185">
                  <c:v>2328.3000000000002</c:v>
                </c:pt>
                <c:pt idx="186">
                  <c:v>2325.8000000000002</c:v>
                </c:pt>
                <c:pt idx="187">
                  <c:v>2363.3000000000002</c:v>
                </c:pt>
                <c:pt idx="188">
                  <c:v>2362.9</c:v>
                </c:pt>
                <c:pt idx="189">
                  <c:v>2358.6999999999998</c:v>
                </c:pt>
                <c:pt idx="190">
                  <c:v>2370.6999999999998</c:v>
                </c:pt>
                <c:pt idx="191">
                  <c:v>2344.8000000000002</c:v>
                </c:pt>
                <c:pt idx="192">
                  <c:v>2355</c:v>
                </c:pt>
                <c:pt idx="193">
                  <c:v>2348</c:v>
                </c:pt>
                <c:pt idx="194">
                  <c:v>2350.6</c:v>
                </c:pt>
                <c:pt idx="195">
                  <c:v>2398.1</c:v>
                </c:pt>
                <c:pt idx="196">
                  <c:v>2387.6999999999998</c:v>
                </c:pt>
                <c:pt idx="197">
                  <c:v>2370.8000000000002</c:v>
                </c:pt>
                <c:pt idx="198">
                  <c:v>2409.1</c:v>
                </c:pt>
                <c:pt idx="199">
                  <c:v>2388.4</c:v>
                </c:pt>
                <c:pt idx="200">
                  <c:v>2383.1999999999998</c:v>
                </c:pt>
                <c:pt idx="201">
                  <c:v>2378.3000000000002</c:v>
                </c:pt>
                <c:pt idx="202">
                  <c:v>2401.9</c:v>
                </c:pt>
                <c:pt idx="203">
                  <c:v>2405.1</c:v>
                </c:pt>
                <c:pt idx="204">
                  <c:v>2424.5</c:v>
                </c:pt>
                <c:pt idx="205">
                  <c:v>2438.4</c:v>
                </c:pt>
                <c:pt idx="206">
                  <c:v>2413.6</c:v>
                </c:pt>
                <c:pt idx="207">
                  <c:v>2440.1999999999998</c:v>
                </c:pt>
                <c:pt idx="208">
                  <c:v>2458.8000000000002</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Data_K!$F$6:$F$214</c:f>
              <c:numCache>
                <c:formatCode>#,##0.00</c:formatCode>
                <c:ptCount val="209"/>
                <c:pt idx="3">
                  <c:v>2025.84</c:v>
                </c:pt>
                <c:pt idx="4">
                  <c:v>2029.04</c:v>
                </c:pt>
                <c:pt idx="5">
                  <c:v>2032.02</c:v>
                </c:pt>
                <c:pt idx="6">
                  <c:v>2034.63</c:v>
                </c:pt>
                <c:pt idx="7">
                  <c:v>2037.88</c:v>
                </c:pt>
                <c:pt idx="8">
                  <c:v>2041.21</c:v>
                </c:pt>
                <c:pt idx="9">
                  <c:v>2044.4</c:v>
                </c:pt>
                <c:pt idx="10">
                  <c:v>2047.61</c:v>
                </c:pt>
                <c:pt idx="11">
                  <c:v>2050.7399999999998</c:v>
                </c:pt>
                <c:pt idx="12">
                  <c:v>2054.0500000000002</c:v>
                </c:pt>
                <c:pt idx="13">
                  <c:v>2057.54</c:v>
                </c:pt>
                <c:pt idx="14">
                  <c:v>2061.1799999999998</c:v>
                </c:pt>
                <c:pt idx="15">
                  <c:v>2065.02</c:v>
                </c:pt>
                <c:pt idx="16">
                  <c:v>2069.0700000000002</c:v>
                </c:pt>
                <c:pt idx="17">
                  <c:v>2073.3200000000002</c:v>
                </c:pt>
                <c:pt idx="18">
                  <c:v>2077.9299999999998</c:v>
                </c:pt>
                <c:pt idx="19">
                  <c:v>2082.91</c:v>
                </c:pt>
                <c:pt idx="20">
                  <c:v>2087.9499999999998</c:v>
                </c:pt>
                <c:pt idx="21">
                  <c:v>2092.89</c:v>
                </c:pt>
                <c:pt idx="22">
                  <c:v>2097.64</c:v>
                </c:pt>
                <c:pt idx="23">
                  <c:v>2101.98</c:v>
                </c:pt>
                <c:pt idx="24">
                  <c:v>2106.08</c:v>
                </c:pt>
                <c:pt idx="25">
                  <c:v>2110.2199999999998</c:v>
                </c:pt>
                <c:pt idx="26">
                  <c:v>2114.42</c:v>
                </c:pt>
                <c:pt idx="27">
                  <c:v>2118.69</c:v>
                </c:pt>
                <c:pt idx="28">
                  <c:v>2122.9699999999998</c:v>
                </c:pt>
                <c:pt idx="29">
                  <c:v>2127.0300000000002</c:v>
                </c:pt>
                <c:pt idx="30">
                  <c:v>2130.7199999999998</c:v>
                </c:pt>
                <c:pt idx="31">
                  <c:v>2134.12</c:v>
                </c:pt>
                <c:pt idx="32">
                  <c:v>2137.3200000000002</c:v>
                </c:pt>
                <c:pt idx="33">
                  <c:v>2140.37</c:v>
                </c:pt>
                <c:pt idx="34">
                  <c:v>2143.2199999999998</c:v>
                </c:pt>
                <c:pt idx="35">
                  <c:v>2145.87</c:v>
                </c:pt>
                <c:pt idx="36">
                  <c:v>2148.1799999999998</c:v>
                </c:pt>
                <c:pt idx="37">
                  <c:v>2149.9499999999998</c:v>
                </c:pt>
                <c:pt idx="38">
                  <c:v>2151.2199999999998</c:v>
                </c:pt>
                <c:pt idx="39">
                  <c:v>2151.98</c:v>
                </c:pt>
                <c:pt idx="40">
                  <c:v>2152.19</c:v>
                </c:pt>
                <c:pt idx="41">
                  <c:v>2151.87</c:v>
                </c:pt>
                <c:pt idx="42">
                  <c:v>2151.09</c:v>
                </c:pt>
                <c:pt idx="43">
                  <c:v>2149.77</c:v>
                </c:pt>
                <c:pt idx="44">
                  <c:v>2148</c:v>
                </c:pt>
                <c:pt idx="45">
                  <c:v>2145.85</c:v>
                </c:pt>
                <c:pt idx="46">
                  <c:v>2143.39</c:v>
                </c:pt>
                <c:pt idx="47">
                  <c:v>2140.75</c:v>
                </c:pt>
                <c:pt idx="48">
                  <c:v>2137.9699999999998</c:v>
                </c:pt>
                <c:pt idx="49">
                  <c:v>2135.02</c:v>
                </c:pt>
                <c:pt idx="50">
                  <c:v>2131.83</c:v>
                </c:pt>
                <c:pt idx="51">
                  <c:v>2128.37</c:v>
                </c:pt>
                <c:pt idx="52">
                  <c:v>2124.6799999999998</c:v>
                </c:pt>
                <c:pt idx="53">
                  <c:v>2120.86</c:v>
                </c:pt>
                <c:pt idx="54">
                  <c:v>2117</c:v>
                </c:pt>
                <c:pt idx="55">
                  <c:v>2113.14</c:v>
                </c:pt>
                <c:pt idx="56">
                  <c:v>2109.4</c:v>
                </c:pt>
                <c:pt idx="57">
                  <c:v>2105.88</c:v>
                </c:pt>
                <c:pt idx="58">
                  <c:v>2102.73</c:v>
                </c:pt>
                <c:pt idx="59">
                  <c:v>2100.11</c:v>
                </c:pt>
                <c:pt idx="60">
                  <c:v>2098.11</c:v>
                </c:pt>
                <c:pt idx="61">
                  <c:v>2096.87</c:v>
                </c:pt>
                <c:pt idx="62">
                  <c:v>2096.44</c:v>
                </c:pt>
                <c:pt idx="63">
                  <c:v>2096.9</c:v>
                </c:pt>
                <c:pt idx="64">
                  <c:v>2098.35</c:v>
                </c:pt>
                <c:pt idx="65">
                  <c:v>2100.7600000000002</c:v>
                </c:pt>
                <c:pt idx="66">
                  <c:v>2104.17</c:v>
                </c:pt>
                <c:pt idx="67">
                  <c:v>2108.5300000000002</c:v>
                </c:pt>
                <c:pt idx="68">
                  <c:v>2113.63</c:v>
                </c:pt>
                <c:pt idx="69">
                  <c:v>2119.27</c:v>
                </c:pt>
                <c:pt idx="70">
                  <c:v>2125.29</c:v>
                </c:pt>
                <c:pt idx="71">
                  <c:v>2131.36</c:v>
                </c:pt>
                <c:pt idx="72">
                  <c:v>2137.3200000000002</c:v>
                </c:pt>
                <c:pt idx="73">
                  <c:v>2143.0500000000002</c:v>
                </c:pt>
                <c:pt idx="74">
                  <c:v>2148.4499999999998</c:v>
                </c:pt>
                <c:pt idx="75">
                  <c:v>2153.34</c:v>
                </c:pt>
                <c:pt idx="76">
                  <c:v>2157.77</c:v>
                </c:pt>
                <c:pt idx="77">
                  <c:v>2161.86</c:v>
                </c:pt>
                <c:pt idx="78">
                  <c:v>2165.61</c:v>
                </c:pt>
                <c:pt idx="79">
                  <c:v>2169.1</c:v>
                </c:pt>
                <c:pt idx="80">
                  <c:v>2172.5</c:v>
                </c:pt>
                <c:pt idx="81">
                  <c:v>2175.86</c:v>
                </c:pt>
                <c:pt idx="82">
                  <c:v>2179.09</c:v>
                </c:pt>
                <c:pt idx="83">
                  <c:v>2182.15</c:v>
                </c:pt>
                <c:pt idx="84">
                  <c:v>2184.89</c:v>
                </c:pt>
                <c:pt idx="85">
                  <c:v>2187.09</c:v>
                </c:pt>
                <c:pt idx="86">
                  <c:v>2188.75</c:v>
                </c:pt>
                <c:pt idx="87">
                  <c:v>2190.02</c:v>
                </c:pt>
                <c:pt idx="88">
                  <c:v>2190.8200000000002</c:v>
                </c:pt>
                <c:pt idx="89">
                  <c:v>2191.3200000000002</c:v>
                </c:pt>
                <c:pt idx="90">
                  <c:v>2191.7199999999998</c:v>
                </c:pt>
                <c:pt idx="91">
                  <c:v>2192.12</c:v>
                </c:pt>
                <c:pt idx="92">
                  <c:v>2192.7199999999998</c:v>
                </c:pt>
                <c:pt idx="93">
                  <c:v>2193.6999999999998</c:v>
                </c:pt>
                <c:pt idx="94">
                  <c:v>2194.9699999999998</c:v>
                </c:pt>
                <c:pt idx="95">
                  <c:v>2196.4699999999998</c:v>
                </c:pt>
                <c:pt idx="96">
                  <c:v>2198.27</c:v>
                </c:pt>
                <c:pt idx="97">
                  <c:v>2200.36</c:v>
                </c:pt>
                <c:pt idx="98">
                  <c:v>2202.7800000000002</c:v>
                </c:pt>
                <c:pt idx="99">
                  <c:v>2205.44</c:v>
                </c:pt>
                <c:pt idx="100">
                  <c:v>2208.35</c:v>
                </c:pt>
                <c:pt idx="101">
                  <c:v>2211.2399999999998</c:v>
                </c:pt>
                <c:pt idx="102">
                  <c:v>2213.92</c:v>
                </c:pt>
                <c:pt idx="103">
                  <c:v>2216.38</c:v>
                </c:pt>
                <c:pt idx="104">
                  <c:v>2218.59</c:v>
                </c:pt>
                <c:pt idx="105">
                  <c:v>2220.5500000000002</c:v>
                </c:pt>
                <c:pt idx="106">
                  <c:v>2222.58</c:v>
                </c:pt>
                <c:pt idx="107">
                  <c:v>2224.9699999999998</c:v>
                </c:pt>
                <c:pt idx="108">
                  <c:v>2227.73</c:v>
                </c:pt>
                <c:pt idx="109">
                  <c:v>2230.89</c:v>
                </c:pt>
                <c:pt idx="110">
                  <c:v>2234.38</c:v>
                </c:pt>
                <c:pt idx="111">
                  <c:v>2238.04</c:v>
                </c:pt>
                <c:pt idx="112">
                  <c:v>2241.7600000000002</c:v>
                </c:pt>
                <c:pt idx="113">
                  <c:v>2245.39</c:v>
                </c:pt>
                <c:pt idx="114">
                  <c:v>2248.8200000000002</c:v>
                </c:pt>
                <c:pt idx="115">
                  <c:v>2251.92</c:v>
                </c:pt>
                <c:pt idx="116">
                  <c:v>2254.48</c:v>
                </c:pt>
                <c:pt idx="117">
                  <c:v>2256.41</c:v>
                </c:pt>
                <c:pt idx="118">
                  <c:v>2257.87</c:v>
                </c:pt>
                <c:pt idx="119">
                  <c:v>2259.21</c:v>
                </c:pt>
                <c:pt idx="120">
                  <c:v>2260.77</c:v>
                </c:pt>
                <c:pt idx="121">
                  <c:v>2262.88</c:v>
                </c:pt>
                <c:pt idx="122">
                  <c:v>2265.8000000000002</c:v>
                </c:pt>
                <c:pt idx="123">
                  <c:v>2269.5</c:v>
                </c:pt>
                <c:pt idx="124">
                  <c:v>2273.85</c:v>
                </c:pt>
                <c:pt idx="125">
                  <c:v>2278.67</c:v>
                </c:pt>
                <c:pt idx="126">
                  <c:v>2283.6799999999998</c:v>
                </c:pt>
                <c:pt idx="127">
                  <c:v>2288.63</c:v>
                </c:pt>
                <c:pt idx="128">
                  <c:v>2293.5</c:v>
                </c:pt>
                <c:pt idx="129">
                  <c:v>2298.2399999999998</c:v>
                </c:pt>
                <c:pt idx="130">
                  <c:v>2302.6999999999998</c:v>
                </c:pt>
                <c:pt idx="131">
                  <c:v>2306.63</c:v>
                </c:pt>
                <c:pt idx="132">
                  <c:v>2309.91</c:v>
                </c:pt>
                <c:pt idx="133">
                  <c:v>2312.5100000000002</c:v>
                </c:pt>
                <c:pt idx="134">
                  <c:v>2314.54</c:v>
                </c:pt>
                <c:pt idx="135">
                  <c:v>2316.19</c:v>
                </c:pt>
                <c:pt idx="136">
                  <c:v>2317.7399999999998</c:v>
                </c:pt>
                <c:pt idx="137">
                  <c:v>2319.5500000000002</c:v>
                </c:pt>
                <c:pt idx="138">
                  <c:v>2321.9299999999998</c:v>
                </c:pt>
                <c:pt idx="139">
                  <c:v>2325</c:v>
                </c:pt>
                <c:pt idx="140">
                  <c:v>2328.73</c:v>
                </c:pt>
                <c:pt idx="141">
                  <c:v>2333.13</c:v>
                </c:pt>
                <c:pt idx="142">
                  <c:v>2337.9499999999998</c:v>
                </c:pt>
                <c:pt idx="143">
                  <c:v>2342.91</c:v>
                </c:pt>
                <c:pt idx="144">
                  <c:v>2347.96</c:v>
                </c:pt>
                <c:pt idx="145">
                  <c:v>2352.7800000000002</c:v>
                </c:pt>
                <c:pt idx="146">
                  <c:v>2356.9899999999998</c:v>
                </c:pt>
                <c:pt idx="147">
                  <c:v>2360.54</c:v>
                </c:pt>
                <c:pt idx="148">
                  <c:v>2363.42</c:v>
                </c:pt>
                <c:pt idx="149">
                  <c:v>2365.67</c:v>
                </c:pt>
                <c:pt idx="150">
                  <c:v>2367.66</c:v>
                </c:pt>
                <c:pt idx="151">
                  <c:v>2369.88</c:v>
                </c:pt>
                <c:pt idx="152">
                  <c:v>2372.58</c:v>
                </c:pt>
                <c:pt idx="153">
                  <c:v>2375.9</c:v>
                </c:pt>
                <c:pt idx="154">
                  <c:v>2379.83</c:v>
                </c:pt>
                <c:pt idx="155">
                  <c:v>2384.1999999999998</c:v>
                </c:pt>
                <c:pt idx="156">
                  <c:v>2388.5700000000002</c:v>
                </c:pt>
                <c:pt idx="157">
                  <c:v>2392.59</c:v>
                </c:pt>
                <c:pt idx="158">
                  <c:v>2396.0700000000002</c:v>
                </c:pt>
                <c:pt idx="159">
                  <c:v>2398.84</c:v>
                </c:pt>
                <c:pt idx="160">
                  <c:v>2401.0300000000002</c:v>
                </c:pt>
                <c:pt idx="161">
                  <c:v>2402.79</c:v>
                </c:pt>
                <c:pt idx="162">
                  <c:v>2403.9699999999998</c:v>
                </c:pt>
                <c:pt idx="163">
                  <c:v>2404.6799999999998</c:v>
                </c:pt>
                <c:pt idx="164">
                  <c:v>2405.14</c:v>
                </c:pt>
                <c:pt idx="165">
                  <c:v>2405.4</c:v>
                </c:pt>
                <c:pt idx="166">
                  <c:v>2405.5300000000002</c:v>
                </c:pt>
                <c:pt idx="167">
                  <c:v>2405.63</c:v>
                </c:pt>
                <c:pt idx="168">
                  <c:v>2405.59</c:v>
                </c:pt>
                <c:pt idx="169">
                  <c:v>2405.46</c:v>
                </c:pt>
                <c:pt idx="170">
                  <c:v>2405.44</c:v>
                </c:pt>
                <c:pt idx="171">
                  <c:v>2405.5500000000002</c:v>
                </c:pt>
                <c:pt idx="172">
                  <c:v>2405.83</c:v>
                </c:pt>
                <c:pt idx="173">
                  <c:v>2406.4699999999998</c:v>
                </c:pt>
                <c:pt idx="174">
                  <c:v>2407.56</c:v>
                </c:pt>
                <c:pt idx="175">
                  <c:v>2408.9299999999998</c:v>
                </c:pt>
                <c:pt idx="176">
                  <c:v>2410.37</c:v>
                </c:pt>
                <c:pt idx="177">
                  <c:v>2411.73</c:v>
                </c:pt>
                <c:pt idx="178">
                  <c:v>2412.94</c:v>
                </c:pt>
                <c:pt idx="179">
                  <c:v>2414.08</c:v>
                </c:pt>
                <c:pt idx="180">
                  <c:v>2415.5</c:v>
                </c:pt>
                <c:pt idx="181">
                  <c:v>2417.69</c:v>
                </c:pt>
                <c:pt idx="182">
                  <c:v>2363.67</c:v>
                </c:pt>
                <c:pt idx="183">
                  <c:v>2355.5300000000002</c:v>
                </c:pt>
                <c:pt idx="184">
                  <c:v>2360.86</c:v>
                </c:pt>
                <c:pt idx="185">
                  <c:v>2329.12</c:v>
                </c:pt>
                <c:pt idx="186">
                  <c:v>2335.16</c:v>
                </c:pt>
                <c:pt idx="187">
                  <c:v>2341.14</c:v>
                </c:pt>
                <c:pt idx="188">
                  <c:v>2346.73</c:v>
                </c:pt>
                <c:pt idx="189">
                  <c:v>2351.65</c:v>
                </c:pt>
                <c:pt idx="190">
                  <c:v>2355.9899999999998</c:v>
                </c:pt>
                <c:pt idx="191">
                  <c:v>2359.79</c:v>
                </c:pt>
                <c:pt idx="192">
                  <c:v>2363.21</c:v>
                </c:pt>
                <c:pt idx="193">
                  <c:v>2366.42</c:v>
                </c:pt>
                <c:pt idx="194">
                  <c:v>2369.4899999999998</c:v>
                </c:pt>
                <c:pt idx="195">
                  <c:v>2372.71</c:v>
                </c:pt>
                <c:pt idx="196">
                  <c:v>2376.37</c:v>
                </c:pt>
                <c:pt idx="197">
                  <c:v>2380.34</c:v>
                </c:pt>
                <c:pt idx="198">
                  <c:v>2384.5700000000002</c:v>
                </c:pt>
                <c:pt idx="199">
                  <c:v>2389</c:v>
                </c:pt>
                <c:pt idx="200">
                  <c:v>2393.54</c:v>
                </c:pt>
                <c:pt idx="201">
                  <c:v>2398.37</c:v>
                </c:pt>
                <c:pt idx="202">
                  <c:v>2403.62</c:v>
                </c:pt>
                <c:pt idx="203">
                  <c:v>2409.44</c:v>
                </c:pt>
                <c:pt idx="204">
                  <c:v>2415.9</c:v>
                </c:pt>
                <c:pt idx="205">
                  <c:v>2422.7800000000002</c:v>
                </c:pt>
                <c:pt idx="206">
                  <c:v>2429.79</c:v>
                </c:pt>
                <c:pt idx="207">
                  <c:v>2436.4899999999998</c:v>
                </c:pt>
                <c:pt idx="208">
                  <c:v>2442.54</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12"/>
        <c:tickMarkSkip val="12"/>
        <c:noMultiLvlLbl val="0"/>
      </c:catAx>
      <c:valAx>
        <c:axId val="315837056"/>
        <c:scaling>
          <c:orientation val="minMax"/>
          <c:max val="2600"/>
          <c:min val="17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Data_K!$I$6:$I$214</c:f>
              <c:numCache>
                <c:formatCode>#.##0\.0</c:formatCode>
                <c:ptCount val="209"/>
                <c:pt idx="0">
                  <c:v>0</c:v>
                </c:pt>
                <c:pt idx="1">
                  <c:v>0</c:v>
                </c:pt>
                <c:pt idx="2">
                  <c:v>0</c:v>
                </c:pt>
                <c:pt idx="3">
                  <c:v>159.69999999999999</c:v>
                </c:pt>
                <c:pt idx="4">
                  <c:v>181.8</c:v>
                </c:pt>
                <c:pt idx="5">
                  <c:v>182.3</c:v>
                </c:pt>
                <c:pt idx="6">
                  <c:v>186</c:v>
                </c:pt>
                <c:pt idx="7">
                  <c:v>183</c:v>
                </c:pt>
                <c:pt idx="8">
                  <c:v>161.1</c:v>
                </c:pt>
                <c:pt idx="9">
                  <c:v>184.5</c:v>
                </c:pt>
                <c:pt idx="10">
                  <c:v>175.7</c:v>
                </c:pt>
                <c:pt idx="11">
                  <c:v>177.3</c:v>
                </c:pt>
                <c:pt idx="12">
                  <c:v>182.2</c:v>
                </c:pt>
                <c:pt idx="13">
                  <c:v>171.7</c:v>
                </c:pt>
                <c:pt idx="14">
                  <c:v>176.7</c:v>
                </c:pt>
                <c:pt idx="15">
                  <c:v>181.9</c:v>
                </c:pt>
                <c:pt idx="16">
                  <c:v>174.8</c:v>
                </c:pt>
                <c:pt idx="17">
                  <c:v>164.8</c:v>
                </c:pt>
                <c:pt idx="18">
                  <c:v>161.19999999999999</c:v>
                </c:pt>
                <c:pt idx="19">
                  <c:v>170.2</c:v>
                </c:pt>
                <c:pt idx="20">
                  <c:v>161.1</c:v>
                </c:pt>
                <c:pt idx="21">
                  <c:v>151.30000000000001</c:v>
                </c:pt>
                <c:pt idx="22">
                  <c:v>155.4</c:v>
                </c:pt>
                <c:pt idx="23">
                  <c:v>146.69999999999999</c:v>
                </c:pt>
                <c:pt idx="24">
                  <c:v>155.80000000000001</c:v>
                </c:pt>
                <c:pt idx="25">
                  <c:v>146.4</c:v>
                </c:pt>
                <c:pt idx="26">
                  <c:v>143.5</c:v>
                </c:pt>
                <c:pt idx="27">
                  <c:v>162.19999999999999</c:v>
                </c:pt>
                <c:pt idx="28">
                  <c:v>143.4</c:v>
                </c:pt>
                <c:pt idx="29">
                  <c:v>152.69999999999999</c:v>
                </c:pt>
                <c:pt idx="30">
                  <c:v>146</c:v>
                </c:pt>
                <c:pt idx="31">
                  <c:v>147.4</c:v>
                </c:pt>
                <c:pt idx="32">
                  <c:v>150.30000000000001</c:v>
                </c:pt>
                <c:pt idx="33">
                  <c:v>151.1</c:v>
                </c:pt>
                <c:pt idx="34">
                  <c:v>145.69999999999999</c:v>
                </c:pt>
                <c:pt idx="35">
                  <c:v>162</c:v>
                </c:pt>
                <c:pt idx="36">
                  <c:v>151.9</c:v>
                </c:pt>
                <c:pt idx="37">
                  <c:v>147.80000000000001</c:v>
                </c:pt>
                <c:pt idx="38">
                  <c:v>144.4</c:v>
                </c:pt>
                <c:pt idx="39">
                  <c:v>130.9</c:v>
                </c:pt>
                <c:pt idx="40">
                  <c:v>142.9</c:v>
                </c:pt>
                <c:pt idx="41">
                  <c:v>174.1</c:v>
                </c:pt>
                <c:pt idx="42">
                  <c:v>153.9</c:v>
                </c:pt>
                <c:pt idx="43">
                  <c:v>144.80000000000001</c:v>
                </c:pt>
                <c:pt idx="44">
                  <c:v>165.3</c:v>
                </c:pt>
                <c:pt idx="45">
                  <c:v>160</c:v>
                </c:pt>
                <c:pt idx="46">
                  <c:v>175</c:v>
                </c:pt>
                <c:pt idx="47">
                  <c:v>159</c:v>
                </c:pt>
                <c:pt idx="48">
                  <c:v>156.6</c:v>
                </c:pt>
                <c:pt idx="49">
                  <c:v>180.1</c:v>
                </c:pt>
                <c:pt idx="50">
                  <c:v>183.7</c:v>
                </c:pt>
                <c:pt idx="51">
                  <c:v>170.6</c:v>
                </c:pt>
                <c:pt idx="52">
                  <c:v>206.4</c:v>
                </c:pt>
                <c:pt idx="53">
                  <c:v>189.8</c:v>
                </c:pt>
                <c:pt idx="54">
                  <c:v>178.3</c:v>
                </c:pt>
                <c:pt idx="55">
                  <c:v>193.6</c:v>
                </c:pt>
                <c:pt idx="56">
                  <c:v>201.6</c:v>
                </c:pt>
                <c:pt idx="57">
                  <c:v>197.1</c:v>
                </c:pt>
                <c:pt idx="58">
                  <c:v>194.2</c:v>
                </c:pt>
                <c:pt idx="59">
                  <c:v>203.1</c:v>
                </c:pt>
                <c:pt idx="60">
                  <c:v>208.3</c:v>
                </c:pt>
                <c:pt idx="61">
                  <c:v>206.2</c:v>
                </c:pt>
                <c:pt idx="62">
                  <c:v>200.3</c:v>
                </c:pt>
                <c:pt idx="63">
                  <c:v>224.2</c:v>
                </c:pt>
                <c:pt idx="64">
                  <c:v>204.8</c:v>
                </c:pt>
                <c:pt idx="65">
                  <c:v>185.7</c:v>
                </c:pt>
                <c:pt idx="66">
                  <c:v>211.4</c:v>
                </c:pt>
                <c:pt idx="67">
                  <c:v>199.6</c:v>
                </c:pt>
                <c:pt idx="68">
                  <c:v>188.8</c:v>
                </c:pt>
                <c:pt idx="69">
                  <c:v>198</c:v>
                </c:pt>
                <c:pt idx="70">
                  <c:v>185.8</c:v>
                </c:pt>
                <c:pt idx="71">
                  <c:v>192.3</c:v>
                </c:pt>
                <c:pt idx="72">
                  <c:v>190.6</c:v>
                </c:pt>
                <c:pt idx="73">
                  <c:v>186.6</c:v>
                </c:pt>
                <c:pt idx="74">
                  <c:v>197.4</c:v>
                </c:pt>
                <c:pt idx="75">
                  <c:v>186.5</c:v>
                </c:pt>
                <c:pt idx="76">
                  <c:v>182.9</c:v>
                </c:pt>
                <c:pt idx="77">
                  <c:v>190.7</c:v>
                </c:pt>
                <c:pt idx="78">
                  <c:v>181.6</c:v>
                </c:pt>
                <c:pt idx="79">
                  <c:v>186.6</c:v>
                </c:pt>
                <c:pt idx="80">
                  <c:v>175.2</c:v>
                </c:pt>
                <c:pt idx="81">
                  <c:v>183.3</c:v>
                </c:pt>
                <c:pt idx="82">
                  <c:v>184.9</c:v>
                </c:pt>
                <c:pt idx="83">
                  <c:v>184</c:v>
                </c:pt>
                <c:pt idx="84">
                  <c:v>187.4</c:v>
                </c:pt>
                <c:pt idx="85">
                  <c:v>182.7</c:v>
                </c:pt>
                <c:pt idx="86">
                  <c:v>171</c:v>
                </c:pt>
                <c:pt idx="87">
                  <c:v>178</c:v>
                </c:pt>
                <c:pt idx="88">
                  <c:v>194.4</c:v>
                </c:pt>
                <c:pt idx="89">
                  <c:v>188.3</c:v>
                </c:pt>
                <c:pt idx="90">
                  <c:v>182.9</c:v>
                </c:pt>
                <c:pt idx="91">
                  <c:v>188.5</c:v>
                </c:pt>
                <c:pt idx="92">
                  <c:v>196</c:v>
                </c:pt>
                <c:pt idx="93">
                  <c:v>185</c:v>
                </c:pt>
                <c:pt idx="94">
                  <c:v>200.2</c:v>
                </c:pt>
                <c:pt idx="95">
                  <c:v>193.4</c:v>
                </c:pt>
                <c:pt idx="96">
                  <c:v>185.5</c:v>
                </c:pt>
                <c:pt idx="97">
                  <c:v>189.2</c:v>
                </c:pt>
                <c:pt idx="98">
                  <c:v>203.2</c:v>
                </c:pt>
                <c:pt idx="99">
                  <c:v>188.5</c:v>
                </c:pt>
                <c:pt idx="100">
                  <c:v>187.4</c:v>
                </c:pt>
                <c:pt idx="101">
                  <c:v>192.4</c:v>
                </c:pt>
                <c:pt idx="102">
                  <c:v>187.6</c:v>
                </c:pt>
                <c:pt idx="103">
                  <c:v>193.2</c:v>
                </c:pt>
                <c:pt idx="104">
                  <c:v>210</c:v>
                </c:pt>
                <c:pt idx="105">
                  <c:v>188.5</c:v>
                </c:pt>
                <c:pt idx="106">
                  <c:v>189</c:v>
                </c:pt>
                <c:pt idx="107">
                  <c:v>198.2</c:v>
                </c:pt>
                <c:pt idx="108">
                  <c:v>193.7</c:v>
                </c:pt>
                <c:pt idx="109">
                  <c:v>192.2</c:v>
                </c:pt>
                <c:pt idx="110">
                  <c:v>195.2</c:v>
                </c:pt>
                <c:pt idx="111">
                  <c:v>205</c:v>
                </c:pt>
                <c:pt idx="112">
                  <c:v>180.2</c:v>
                </c:pt>
                <c:pt idx="113">
                  <c:v>191.1</c:v>
                </c:pt>
                <c:pt idx="114">
                  <c:v>190.7</c:v>
                </c:pt>
                <c:pt idx="115">
                  <c:v>195.2</c:v>
                </c:pt>
                <c:pt idx="116">
                  <c:v>183.9</c:v>
                </c:pt>
                <c:pt idx="117">
                  <c:v>198.3</c:v>
                </c:pt>
                <c:pt idx="118">
                  <c:v>195</c:v>
                </c:pt>
                <c:pt idx="119">
                  <c:v>179.1</c:v>
                </c:pt>
                <c:pt idx="120">
                  <c:v>196.3</c:v>
                </c:pt>
                <c:pt idx="121">
                  <c:v>197.4</c:v>
                </c:pt>
                <c:pt idx="122">
                  <c:v>187</c:v>
                </c:pt>
                <c:pt idx="123">
                  <c:v>190.5</c:v>
                </c:pt>
                <c:pt idx="124">
                  <c:v>190.6</c:v>
                </c:pt>
                <c:pt idx="125">
                  <c:v>192.3</c:v>
                </c:pt>
                <c:pt idx="126">
                  <c:v>176.2</c:v>
                </c:pt>
                <c:pt idx="127">
                  <c:v>165.9</c:v>
                </c:pt>
                <c:pt idx="128">
                  <c:v>176.9</c:v>
                </c:pt>
                <c:pt idx="129">
                  <c:v>183.2</c:v>
                </c:pt>
                <c:pt idx="130">
                  <c:v>170.1</c:v>
                </c:pt>
                <c:pt idx="131">
                  <c:v>172.8</c:v>
                </c:pt>
                <c:pt idx="132">
                  <c:v>170.2</c:v>
                </c:pt>
                <c:pt idx="133">
                  <c:v>174.5</c:v>
                </c:pt>
                <c:pt idx="134">
                  <c:v>167.4</c:v>
                </c:pt>
                <c:pt idx="135">
                  <c:v>164.7</c:v>
                </c:pt>
                <c:pt idx="136">
                  <c:v>182.4</c:v>
                </c:pt>
                <c:pt idx="137">
                  <c:v>153.6</c:v>
                </c:pt>
                <c:pt idx="138">
                  <c:v>163.80000000000001</c:v>
                </c:pt>
                <c:pt idx="139">
                  <c:v>181.1</c:v>
                </c:pt>
                <c:pt idx="140">
                  <c:v>153.19999999999999</c:v>
                </c:pt>
                <c:pt idx="141">
                  <c:v>169</c:v>
                </c:pt>
                <c:pt idx="142">
                  <c:v>170.6</c:v>
                </c:pt>
                <c:pt idx="143">
                  <c:v>166.1</c:v>
                </c:pt>
                <c:pt idx="144">
                  <c:v>165.6</c:v>
                </c:pt>
                <c:pt idx="145">
                  <c:v>167.2</c:v>
                </c:pt>
                <c:pt idx="146">
                  <c:v>158.30000000000001</c:v>
                </c:pt>
                <c:pt idx="147">
                  <c:v>165.3</c:v>
                </c:pt>
                <c:pt idx="148">
                  <c:v>171.3</c:v>
                </c:pt>
                <c:pt idx="149">
                  <c:v>160.80000000000001</c:v>
                </c:pt>
                <c:pt idx="150">
                  <c:v>173.8</c:v>
                </c:pt>
                <c:pt idx="151">
                  <c:v>156.1</c:v>
                </c:pt>
                <c:pt idx="152">
                  <c:v>173.1</c:v>
                </c:pt>
                <c:pt idx="153">
                  <c:v>172.8</c:v>
                </c:pt>
                <c:pt idx="154">
                  <c:v>159.30000000000001</c:v>
                </c:pt>
                <c:pt idx="155">
                  <c:v>175.4</c:v>
                </c:pt>
                <c:pt idx="156">
                  <c:v>175.7</c:v>
                </c:pt>
                <c:pt idx="157">
                  <c:v>141</c:v>
                </c:pt>
                <c:pt idx="158">
                  <c:v>161.80000000000001</c:v>
                </c:pt>
                <c:pt idx="159">
                  <c:v>163.80000000000001</c:v>
                </c:pt>
                <c:pt idx="160">
                  <c:v>134.6</c:v>
                </c:pt>
                <c:pt idx="161">
                  <c:v>177.2</c:v>
                </c:pt>
                <c:pt idx="162">
                  <c:v>166.7</c:v>
                </c:pt>
                <c:pt idx="163">
                  <c:v>154.5</c:v>
                </c:pt>
                <c:pt idx="164">
                  <c:v>181.2</c:v>
                </c:pt>
                <c:pt idx="165">
                  <c:v>159.80000000000001</c:v>
                </c:pt>
                <c:pt idx="166">
                  <c:v>169.9</c:v>
                </c:pt>
                <c:pt idx="167">
                  <c:v>175.4</c:v>
                </c:pt>
                <c:pt idx="168">
                  <c:v>174.5</c:v>
                </c:pt>
                <c:pt idx="169">
                  <c:v>176</c:v>
                </c:pt>
                <c:pt idx="170">
                  <c:v>198</c:v>
                </c:pt>
                <c:pt idx="171">
                  <c:v>179.6</c:v>
                </c:pt>
                <c:pt idx="172">
                  <c:v>175.8</c:v>
                </c:pt>
                <c:pt idx="173">
                  <c:v>170.3</c:v>
                </c:pt>
                <c:pt idx="174">
                  <c:v>195.4</c:v>
                </c:pt>
                <c:pt idx="175">
                  <c:v>196.3</c:v>
                </c:pt>
                <c:pt idx="176">
                  <c:v>177.2</c:v>
                </c:pt>
                <c:pt idx="177">
                  <c:v>183.1</c:v>
                </c:pt>
                <c:pt idx="178">
                  <c:v>209</c:v>
                </c:pt>
                <c:pt idx="179">
                  <c:v>177.6</c:v>
                </c:pt>
                <c:pt idx="180">
                  <c:v>178.6</c:v>
                </c:pt>
                <c:pt idx="181">
                  <c:v>215.8</c:v>
                </c:pt>
                <c:pt idx="182">
                  <c:v>177.3</c:v>
                </c:pt>
                <c:pt idx="183">
                  <c:v>193.7</c:v>
                </c:pt>
                <c:pt idx="184">
                  <c:v>236.4</c:v>
                </c:pt>
                <c:pt idx="185">
                  <c:v>231.3</c:v>
                </c:pt>
                <c:pt idx="186">
                  <c:v>232.9</c:v>
                </c:pt>
                <c:pt idx="187">
                  <c:v>262.5</c:v>
                </c:pt>
                <c:pt idx="188">
                  <c:v>219.3</c:v>
                </c:pt>
                <c:pt idx="189">
                  <c:v>225.6</c:v>
                </c:pt>
                <c:pt idx="190">
                  <c:v>225.6</c:v>
                </c:pt>
                <c:pt idx="191">
                  <c:v>240.8</c:v>
                </c:pt>
                <c:pt idx="192">
                  <c:v>228.5</c:v>
                </c:pt>
                <c:pt idx="193">
                  <c:v>258.7</c:v>
                </c:pt>
                <c:pt idx="194">
                  <c:v>244.3</c:v>
                </c:pt>
                <c:pt idx="195">
                  <c:v>236.5</c:v>
                </c:pt>
                <c:pt idx="196">
                  <c:v>248.1</c:v>
                </c:pt>
                <c:pt idx="197">
                  <c:v>250.5</c:v>
                </c:pt>
                <c:pt idx="198">
                  <c:v>228.4</c:v>
                </c:pt>
                <c:pt idx="199">
                  <c:v>223</c:v>
                </c:pt>
                <c:pt idx="200">
                  <c:v>249.7</c:v>
                </c:pt>
                <c:pt idx="201">
                  <c:v>239.6</c:v>
                </c:pt>
                <c:pt idx="202">
                  <c:v>223.4</c:v>
                </c:pt>
                <c:pt idx="203">
                  <c:v>227.9</c:v>
                </c:pt>
                <c:pt idx="204">
                  <c:v>238.8</c:v>
                </c:pt>
                <c:pt idx="205">
                  <c:v>191</c:v>
                </c:pt>
                <c:pt idx="206">
                  <c:v>224.7</c:v>
                </c:pt>
                <c:pt idx="207">
                  <c:v>230.5</c:v>
                </c:pt>
                <c:pt idx="208">
                  <c:v>193.3</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Data_K!$L$6:$L$214</c:f>
              <c:numCache>
                <c:formatCode>#,##0.00</c:formatCode>
                <c:ptCount val="209"/>
                <c:pt idx="3">
                  <c:v>172.34</c:v>
                </c:pt>
                <c:pt idx="4">
                  <c:v>173.1</c:v>
                </c:pt>
                <c:pt idx="5">
                  <c:v>174.19</c:v>
                </c:pt>
                <c:pt idx="6">
                  <c:v>175.18</c:v>
                </c:pt>
                <c:pt idx="7">
                  <c:v>175.95</c:v>
                </c:pt>
                <c:pt idx="8">
                  <c:v>176.69</c:v>
                </c:pt>
                <c:pt idx="9">
                  <c:v>177.28</c:v>
                </c:pt>
                <c:pt idx="10">
                  <c:v>177.68</c:v>
                </c:pt>
                <c:pt idx="11">
                  <c:v>177.89</c:v>
                </c:pt>
                <c:pt idx="12">
                  <c:v>177.71</c:v>
                </c:pt>
                <c:pt idx="13">
                  <c:v>177.06</c:v>
                </c:pt>
                <c:pt idx="14">
                  <c:v>175.85</c:v>
                </c:pt>
                <c:pt idx="15">
                  <c:v>174.15</c:v>
                </c:pt>
                <c:pt idx="16">
                  <c:v>171.93</c:v>
                </c:pt>
                <c:pt idx="17">
                  <c:v>169.22</c:v>
                </c:pt>
                <c:pt idx="18">
                  <c:v>166.16</c:v>
                </c:pt>
                <c:pt idx="19">
                  <c:v>162.93</c:v>
                </c:pt>
                <c:pt idx="20">
                  <c:v>159.80000000000001</c:v>
                </c:pt>
                <c:pt idx="21">
                  <c:v>156.97999999999999</c:v>
                </c:pt>
                <c:pt idx="22">
                  <c:v>154.51</c:v>
                </c:pt>
                <c:pt idx="23">
                  <c:v>152.54</c:v>
                </c:pt>
                <c:pt idx="24">
                  <c:v>151.01</c:v>
                </c:pt>
                <c:pt idx="25">
                  <c:v>149.91</c:v>
                </c:pt>
                <c:pt idx="26">
                  <c:v>149.24</c:v>
                </c:pt>
                <c:pt idx="27">
                  <c:v>148.91999999999999</c:v>
                </c:pt>
                <c:pt idx="28">
                  <c:v>148.97999999999999</c:v>
                </c:pt>
                <c:pt idx="29">
                  <c:v>149.35</c:v>
                </c:pt>
                <c:pt idx="30">
                  <c:v>149.76</c:v>
                </c:pt>
                <c:pt idx="31">
                  <c:v>150</c:v>
                </c:pt>
                <c:pt idx="32">
                  <c:v>150</c:v>
                </c:pt>
                <c:pt idx="33">
                  <c:v>149.75</c:v>
                </c:pt>
                <c:pt idx="34">
                  <c:v>149.29</c:v>
                </c:pt>
                <c:pt idx="35">
                  <c:v>148.65</c:v>
                </c:pt>
                <c:pt idx="36">
                  <c:v>148.04</c:v>
                </c:pt>
                <c:pt idx="37">
                  <c:v>147.66</c:v>
                </c:pt>
                <c:pt idx="38">
                  <c:v>147.66</c:v>
                </c:pt>
                <c:pt idx="39">
                  <c:v>148.06</c:v>
                </c:pt>
                <c:pt idx="40">
                  <c:v>148.94</c:v>
                </c:pt>
                <c:pt idx="41">
                  <c:v>150.38</c:v>
                </c:pt>
                <c:pt idx="42">
                  <c:v>152.33000000000001</c:v>
                </c:pt>
                <c:pt idx="43">
                  <c:v>154.75</c:v>
                </c:pt>
                <c:pt idx="44">
                  <c:v>157.54</c:v>
                </c:pt>
                <c:pt idx="45">
                  <c:v>160.54</c:v>
                </c:pt>
                <c:pt idx="46">
                  <c:v>163.65</c:v>
                </c:pt>
                <c:pt idx="47">
                  <c:v>166.84</c:v>
                </c:pt>
                <c:pt idx="48">
                  <c:v>170.06</c:v>
                </c:pt>
                <c:pt idx="49">
                  <c:v>173.36</c:v>
                </c:pt>
                <c:pt idx="50">
                  <c:v>176.77</c:v>
                </c:pt>
                <c:pt idx="51">
                  <c:v>180.33</c:v>
                </c:pt>
                <c:pt idx="52">
                  <c:v>183.89</c:v>
                </c:pt>
                <c:pt idx="53">
                  <c:v>187.3</c:v>
                </c:pt>
                <c:pt idx="54">
                  <c:v>190.57</c:v>
                </c:pt>
                <c:pt idx="55">
                  <c:v>193.71</c:v>
                </c:pt>
                <c:pt idx="56">
                  <c:v>196.63</c:v>
                </c:pt>
                <c:pt idx="57">
                  <c:v>199.25</c:v>
                </c:pt>
                <c:pt idx="58">
                  <c:v>201.52</c:v>
                </c:pt>
                <c:pt idx="59">
                  <c:v>203.39</c:v>
                </c:pt>
                <c:pt idx="60">
                  <c:v>204.86</c:v>
                </c:pt>
                <c:pt idx="61">
                  <c:v>205.77</c:v>
                </c:pt>
                <c:pt idx="62">
                  <c:v>205.98</c:v>
                </c:pt>
                <c:pt idx="63">
                  <c:v>205.49</c:v>
                </c:pt>
                <c:pt idx="64">
                  <c:v>204.36</c:v>
                </c:pt>
                <c:pt idx="65">
                  <c:v>202.69</c:v>
                </c:pt>
                <c:pt idx="66">
                  <c:v>200.64</c:v>
                </c:pt>
                <c:pt idx="67">
                  <c:v>198.43</c:v>
                </c:pt>
                <c:pt idx="68">
                  <c:v>196.24</c:v>
                </c:pt>
                <c:pt idx="69">
                  <c:v>194.27</c:v>
                </c:pt>
                <c:pt idx="70">
                  <c:v>192.65</c:v>
                </c:pt>
                <c:pt idx="71">
                  <c:v>191.35</c:v>
                </c:pt>
                <c:pt idx="72">
                  <c:v>190.28</c:v>
                </c:pt>
                <c:pt idx="73">
                  <c:v>189.32</c:v>
                </c:pt>
                <c:pt idx="74">
                  <c:v>188.41</c:v>
                </c:pt>
                <c:pt idx="75">
                  <c:v>187.53</c:v>
                </c:pt>
                <c:pt idx="76">
                  <c:v>186.64</c:v>
                </c:pt>
                <c:pt idx="77">
                  <c:v>185.75</c:v>
                </c:pt>
                <c:pt idx="78">
                  <c:v>184.83</c:v>
                </c:pt>
                <c:pt idx="79">
                  <c:v>183.84</c:v>
                </c:pt>
                <c:pt idx="80">
                  <c:v>182.93</c:v>
                </c:pt>
                <c:pt idx="81">
                  <c:v>182.16</c:v>
                </c:pt>
                <c:pt idx="82">
                  <c:v>181.61</c:v>
                </c:pt>
                <c:pt idx="83">
                  <c:v>181.35</c:v>
                </c:pt>
                <c:pt idx="84">
                  <c:v>181.37</c:v>
                </c:pt>
                <c:pt idx="85">
                  <c:v>181.73</c:v>
                </c:pt>
                <c:pt idx="86">
                  <c:v>182.46</c:v>
                </c:pt>
                <c:pt idx="87">
                  <c:v>183.43</c:v>
                </c:pt>
                <c:pt idx="88">
                  <c:v>184.64</c:v>
                </c:pt>
                <c:pt idx="89">
                  <c:v>186.03</c:v>
                </c:pt>
                <c:pt idx="90">
                  <c:v>187.48</c:v>
                </c:pt>
                <c:pt idx="91">
                  <c:v>188.93</c:v>
                </c:pt>
                <c:pt idx="92">
                  <c:v>190.24</c:v>
                </c:pt>
                <c:pt idx="93">
                  <c:v>191.22</c:v>
                </c:pt>
                <c:pt idx="94">
                  <c:v>191.82</c:v>
                </c:pt>
                <c:pt idx="95">
                  <c:v>192.09</c:v>
                </c:pt>
                <c:pt idx="96">
                  <c:v>192.13</c:v>
                </c:pt>
                <c:pt idx="97">
                  <c:v>192.08</c:v>
                </c:pt>
                <c:pt idx="98">
                  <c:v>192.07</c:v>
                </c:pt>
                <c:pt idx="99">
                  <c:v>192.19</c:v>
                </c:pt>
                <c:pt idx="100">
                  <c:v>192.35</c:v>
                </c:pt>
                <c:pt idx="101">
                  <c:v>192.6</c:v>
                </c:pt>
                <c:pt idx="102">
                  <c:v>193</c:v>
                </c:pt>
                <c:pt idx="103">
                  <c:v>193.52</c:v>
                </c:pt>
                <c:pt idx="104">
                  <c:v>194.03</c:v>
                </c:pt>
                <c:pt idx="105">
                  <c:v>194.45</c:v>
                </c:pt>
                <c:pt idx="106">
                  <c:v>194.69</c:v>
                </c:pt>
                <c:pt idx="107">
                  <c:v>194.66</c:v>
                </c:pt>
                <c:pt idx="108">
                  <c:v>194.47</c:v>
                </c:pt>
                <c:pt idx="109">
                  <c:v>194.11</c:v>
                </c:pt>
                <c:pt idx="110">
                  <c:v>193.56</c:v>
                </c:pt>
                <c:pt idx="111">
                  <c:v>192.92</c:v>
                </c:pt>
                <c:pt idx="112">
                  <c:v>192.34</c:v>
                </c:pt>
                <c:pt idx="113">
                  <c:v>191.87</c:v>
                </c:pt>
                <c:pt idx="114">
                  <c:v>191.53</c:v>
                </c:pt>
                <c:pt idx="115">
                  <c:v>191.37</c:v>
                </c:pt>
                <c:pt idx="116">
                  <c:v>191.41</c:v>
                </c:pt>
                <c:pt idx="117">
                  <c:v>191.61</c:v>
                </c:pt>
                <c:pt idx="118">
                  <c:v>191.86</c:v>
                </c:pt>
                <c:pt idx="119">
                  <c:v>191.99</c:v>
                </c:pt>
                <c:pt idx="120">
                  <c:v>191.8</c:v>
                </c:pt>
                <c:pt idx="121">
                  <c:v>191.18</c:v>
                </c:pt>
                <c:pt idx="122">
                  <c:v>190.05</c:v>
                </c:pt>
                <c:pt idx="123">
                  <c:v>188.41</c:v>
                </c:pt>
                <c:pt idx="124">
                  <c:v>186.37</c:v>
                </c:pt>
                <c:pt idx="125">
                  <c:v>184.08</c:v>
                </c:pt>
                <c:pt idx="126">
                  <c:v>181.68</c:v>
                </c:pt>
                <c:pt idx="127">
                  <c:v>179.34</c:v>
                </c:pt>
                <c:pt idx="128">
                  <c:v>177.13</c:v>
                </c:pt>
                <c:pt idx="129">
                  <c:v>175.2</c:v>
                </c:pt>
                <c:pt idx="130">
                  <c:v>173.57</c:v>
                </c:pt>
                <c:pt idx="131">
                  <c:v>172.25</c:v>
                </c:pt>
                <c:pt idx="132">
                  <c:v>171.21</c:v>
                </c:pt>
                <c:pt idx="133">
                  <c:v>170.32</c:v>
                </c:pt>
                <c:pt idx="134">
                  <c:v>169.52</c:v>
                </c:pt>
                <c:pt idx="135">
                  <c:v>168.83</c:v>
                </c:pt>
                <c:pt idx="136">
                  <c:v>168.2</c:v>
                </c:pt>
                <c:pt idx="137">
                  <c:v>167.59</c:v>
                </c:pt>
                <c:pt idx="138">
                  <c:v>167.06</c:v>
                </c:pt>
                <c:pt idx="139">
                  <c:v>166.66</c:v>
                </c:pt>
                <c:pt idx="140">
                  <c:v>166.4</c:v>
                </c:pt>
                <c:pt idx="141">
                  <c:v>166.16</c:v>
                </c:pt>
                <c:pt idx="142">
                  <c:v>165.91</c:v>
                </c:pt>
                <c:pt idx="143">
                  <c:v>165.73</c:v>
                </c:pt>
                <c:pt idx="144">
                  <c:v>165.58</c:v>
                </c:pt>
                <c:pt idx="145">
                  <c:v>165.44</c:v>
                </c:pt>
                <c:pt idx="146">
                  <c:v>165.46</c:v>
                </c:pt>
                <c:pt idx="147">
                  <c:v>165.69</c:v>
                </c:pt>
                <c:pt idx="148">
                  <c:v>166.08</c:v>
                </c:pt>
                <c:pt idx="149">
                  <c:v>166.62</c:v>
                </c:pt>
                <c:pt idx="150">
                  <c:v>167.16</c:v>
                </c:pt>
                <c:pt idx="151">
                  <c:v>167.4</c:v>
                </c:pt>
                <c:pt idx="152">
                  <c:v>167.25</c:v>
                </c:pt>
                <c:pt idx="153">
                  <c:v>166.65</c:v>
                </c:pt>
                <c:pt idx="154">
                  <c:v>165.59</c:v>
                </c:pt>
                <c:pt idx="155">
                  <c:v>164.22</c:v>
                </c:pt>
                <c:pt idx="156">
                  <c:v>162.72999999999999</c:v>
                </c:pt>
                <c:pt idx="157">
                  <c:v>161.37</c:v>
                </c:pt>
                <c:pt idx="158">
                  <c:v>160.34</c:v>
                </c:pt>
                <c:pt idx="159">
                  <c:v>159.77000000000001</c:v>
                </c:pt>
                <c:pt idx="160">
                  <c:v>159.75</c:v>
                </c:pt>
                <c:pt idx="161">
                  <c:v>160.44</c:v>
                </c:pt>
                <c:pt idx="162">
                  <c:v>161.94999999999999</c:v>
                </c:pt>
                <c:pt idx="163">
                  <c:v>164.07</c:v>
                </c:pt>
                <c:pt idx="164">
                  <c:v>166.58</c:v>
                </c:pt>
                <c:pt idx="165">
                  <c:v>169.22</c:v>
                </c:pt>
                <c:pt idx="166">
                  <c:v>171.86</c:v>
                </c:pt>
                <c:pt idx="167">
                  <c:v>174.24</c:v>
                </c:pt>
                <c:pt idx="168">
                  <c:v>176.32</c:v>
                </c:pt>
                <c:pt idx="169">
                  <c:v>178.24</c:v>
                </c:pt>
                <c:pt idx="170">
                  <c:v>179.98</c:v>
                </c:pt>
                <c:pt idx="171">
                  <c:v>181.53</c:v>
                </c:pt>
                <c:pt idx="172">
                  <c:v>183</c:v>
                </c:pt>
                <c:pt idx="173">
                  <c:v>184.23</c:v>
                </c:pt>
                <c:pt idx="174">
                  <c:v>185.15</c:v>
                </c:pt>
                <c:pt idx="175">
                  <c:v>186</c:v>
                </c:pt>
                <c:pt idx="176">
                  <c:v>186.8</c:v>
                </c:pt>
                <c:pt idx="177">
                  <c:v>187.75</c:v>
                </c:pt>
                <c:pt idx="178">
                  <c:v>189.07</c:v>
                </c:pt>
                <c:pt idx="179">
                  <c:v>190.76</c:v>
                </c:pt>
                <c:pt idx="180">
                  <c:v>192.64</c:v>
                </c:pt>
                <c:pt idx="181">
                  <c:v>194.51</c:v>
                </c:pt>
                <c:pt idx="182">
                  <c:v>196.03</c:v>
                </c:pt>
                <c:pt idx="183">
                  <c:v>204.48</c:v>
                </c:pt>
                <c:pt idx="184">
                  <c:v>205.08</c:v>
                </c:pt>
                <c:pt idx="185">
                  <c:v>237.01</c:v>
                </c:pt>
                <c:pt idx="186">
                  <c:v>236.86</c:v>
                </c:pt>
                <c:pt idx="187">
                  <c:v>236.52</c:v>
                </c:pt>
                <c:pt idx="188">
                  <c:v>236.33</c:v>
                </c:pt>
                <c:pt idx="189">
                  <c:v>236.41</c:v>
                </c:pt>
                <c:pt idx="190">
                  <c:v>236.76</c:v>
                </c:pt>
                <c:pt idx="191">
                  <c:v>237.43</c:v>
                </c:pt>
                <c:pt idx="192">
                  <c:v>238.49</c:v>
                </c:pt>
                <c:pt idx="193">
                  <c:v>239.65</c:v>
                </c:pt>
                <c:pt idx="194">
                  <c:v>240.81</c:v>
                </c:pt>
                <c:pt idx="195">
                  <c:v>241.78</c:v>
                </c:pt>
                <c:pt idx="196">
                  <c:v>242.08</c:v>
                </c:pt>
                <c:pt idx="197">
                  <c:v>241.55</c:v>
                </c:pt>
                <c:pt idx="198">
                  <c:v>240.25</c:v>
                </c:pt>
                <c:pt idx="199">
                  <c:v>238.16</c:v>
                </c:pt>
                <c:pt idx="200">
                  <c:v>235.47</c:v>
                </c:pt>
                <c:pt idx="201">
                  <c:v>232.52</c:v>
                </c:pt>
                <c:pt idx="202">
                  <c:v>229.42</c:v>
                </c:pt>
                <c:pt idx="203">
                  <c:v>226.28</c:v>
                </c:pt>
                <c:pt idx="204">
                  <c:v>223.18</c:v>
                </c:pt>
                <c:pt idx="205">
                  <c:v>220.2</c:v>
                </c:pt>
                <c:pt idx="206">
                  <c:v>217.42</c:v>
                </c:pt>
                <c:pt idx="207">
                  <c:v>215.03</c:v>
                </c:pt>
                <c:pt idx="208">
                  <c:v>213.09</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12"/>
        <c:tickMarkSkip val="12"/>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Data_K!$O$6:$O$214</c:f>
              <c:numCache>
                <c:formatCode>#.##0\.0</c:formatCode>
                <c:ptCount val="209"/>
                <c:pt idx="0">
                  <c:v>0</c:v>
                </c:pt>
                <c:pt idx="1">
                  <c:v>0</c:v>
                </c:pt>
                <c:pt idx="2">
                  <c:v>0</c:v>
                </c:pt>
                <c:pt idx="3">
                  <c:v>1093.7</c:v>
                </c:pt>
                <c:pt idx="4">
                  <c:v>1077.8</c:v>
                </c:pt>
                <c:pt idx="5">
                  <c:v>1060.0999999999999</c:v>
                </c:pt>
                <c:pt idx="6">
                  <c:v>1093</c:v>
                </c:pt>
                <c:pt idx="7">
                  <c:v>1091.4000000000001</c:v>
                </c:pt>
                <c:pt idx="8">
                  <c:v>1080.4000000000001</c:v>
                </c:pt>
                <c:pt idx="9">
                  <c:v>1086.2</c:v>
                </c:pt>
                <c:pt idx="10">
                  <c:v>1071.0999999999999</c:v>
                </c:pt>
                <c:pt idx="11">
                  <c:v>1049.4000000000001</c:v>
                </c:pt>
                <c:pt idx="12">
                  <c:v>1076.4000000000001</c:v>
                </c:pt>
                <c:pt idx="13">
                  <c:v>1084.5</c:v>
                </c:pt>
                <c:pt idx="14">
                  <c:v>1070.9000000000001</c:v>
                </c:pt>
                <c:pt idx="15">
                  <c:v>1085.5999999999999</c:v>
                </c:pt>
                <c:pt idx="16">
                  <c:v>1100.5</c:v>
                </c:pt>
                <c:pt idx="17">
                  <c:v>1074.5999999999999</c:v>
                </c:pt>
                <c:pt idx="18">
                  <c:v>1068.8</c:v>
                </c:pt>
                <c:pt idx="19">
                  <c:v>1071.7</c:v>
                </c:pt>
                <c:pt idx="20">
                  <c:v>1087.2</c:v>
                </c:pt>
                <c:pt idx="21">
                  <c:v>1081.7</c:v>
                </c:pt>
                <c:pt idx="22">
                  <c:v>1090.5</c:v>
                </c:pt>
                <c:pt idx="23">
                  <c:v>1100.0999999999999</c:v>
                </c:pt>
                <c:pt idx="24">
                  <c:v>1072.5</c:v>
                </c:pt>
                <c:pt idx="25">
                  <c:v>1083.5999999999999</c:v>
                </c:pt>
                <c:pt idx="26">
                  <c:v>1098.4000000000001</c:v>
                </c:pt>
                <c:pt idx="27">
                  <c:v>1066.9000000000001</c:v>
                </c:pt>
                <c:pt idx="28">
                  <c:v>1066.7</c:v>
                </c:pt>
                <c:pt idx="29">
                  <c:v>1100.5</c:v>
                </c:pt>
                <c:pt idx="30">
                  <c:v>1073.3</c:v>
                </c:pt>
                <c:pt idx="31">
                  <c:v>1066.7</c:v>
                </c:pt>
                <c:pt idx="32">
                  <c:v>1087.5</c:v>
                </c:pt>
                <c:pt idx="33">
                  <c:v>1068.3</c:v>
                </c:pt>
                <c:pt idx="34">
                  <c:v>1068.5999999999999</c:v>
                </c:pt>
                <c:pt idx="35">
                  <c:v>1079.3</c:v>
                </c:pt>
                <c:pt idx="36">
                  <c:v>1084.3</c:v>
                </c:pt>
                <c:pt idx="37">
                  <c:v>1073.5999999999999</c:v>
                </c:pt>
                <c:pt idx="38">
                  <c:v>1086.9000000000001</c:v>
                </c:pt>
                <c:pt idx="39">
                  <c:v>1088.0999999999999</c:v>
                </c:pt>
                <c:pt idx="40">
                  <c:v>1084.0999999999999</c:v>
                </c:pt>
                <c:pt idx="41">
                  <c:v>1080.2</c:v>
                </c:pt>
                <c:pt idx="42">
                  <c:v>1093.2</c:v>
                </c:pt>
                <c:pt idx="43">
                  <c:v>1097.5999999999999</c:v>
                </c:pt>
                <c:pt idx="44">
                  <c:v>1092.7</c:v>
                </c:pt>
                <c:pt idx="45">
                  <c:v>1091.9000000000001</c:v>
                </c:pt>
                <c:pt idx="46">
                  <c:v>1095.4000000000001</c:v>
                </c:pt>
                <c:pt idx="47">
                  <c:v>1105</c:v>
                </c:pt>
                <c:pt idx="48">
                  <c:v>1102.9000000000001</c:v>
                </c:pt>
                <c:pt idx="49">
                  <c:v>1109.3</c:v>
                </c:pt>
                <c:pt idx="50">
                  <c:v>1103.2</c:v>
                </c:pt>
                <c:pt idx="51">
                  <c:v>1125.9000000000001</c:v>
                </c:pt>
                <c:pt idx="52">
                  <c:v>1096.4000000000001</c:v>
                </c:pt>
                <c:pt idx="53">
                  <c:v>1113.5</c:v>
                </c:pt>
                <c:pt idx="54">
                  <c:v>1167</c:v>
                </c:pt>
                <c:pt idx="55">
                  <c:v>1147.0999999999999</c:v>
                </c:pt>
                <c:pt idx="56">
                  <c:v>1115.5</c:v>
                </c:pt>
                <c:pt idx="57">
                  <c:v>1146.2</c:v>
                </c:pt>
                <c:pt idx="58">
                  <c:v>1143.5999999999999</c:v>
                </c:pt>
                <c:pt idx="59">
                  <c:v>1134.9000000000001</c:v>
                </c:pt>
                <c:pt idx="60">
                  <c:v>1152.2</c:v>
                </c:pt>
                <c:pt idx="61">
                  <c:v>1149.9000000000001</c:v>
                </c:pt>
                <c:pt idx="62">
                  <c:v>1152.9000000000001</c:v>
                </c:pt>
                <c:pt idx="63">
                  <c:v>1140.7</c:v>
                </c:pt>
                <c:pt idx="64">
                  <c:v>1156.3</c:v>
                </c:pt>
                <c:pt idx="65">
                  <c:v>1163.4000000000001</c:v>
                </c:pt>
                <c:pt idx="66">
                  <c:v>1148.5</c:v>
                </c:pt>
                <c:pt idx="67">
                  <c:v>1157.4000000000001</c:v>
                </c:pt>
                <c:pt idx="68">
                  <c:v>1158.8</c:v>
                </c:pt>
                <c:pt idx="69">
                  <c:v>1162.2</c:v>
                </c:pt>
                <c:pt idx="70">
                  <c:v>1159</c:v>
                </c:pt>
                <c:pt idx="71">
                  <c:v>1158.4000000000001</c:v>
                </c:pt>
                <c:pt idx="72">
                  <c:v>1144.8</c:v>
                </c:pt>
                <c:pt idx="73">
                  <c:v>1125.0999999999999</c:v>
                </c:pt>
                <c:pt idx="74">
                  <c:v>1143.4000000000001</c:v>
                </c:pt>
                <c:pt idx="75">
                  <c:v>1137.7</c:v>
                </c:pt>
                <c:pt idx="76">
                  <c:v>1137.0999999999999</c:v>
                </c:pt>
                <c:pt idx="77">
                  <c:v>1138.9000000000001</c:v>
                </c:pt>
                <c:pt idx="78">
                  <c:v>1143.4000000000001</c:v>
                </c:pt>
                <c:pt idx="79">
                  <c:v>1129.5</c:v>
                </c:pt>
                <c:pt idx="80">
                  <c:v>1147.4000000000001</c:v>
                </c:pt>
                <c:pt idx="81">
                  <c:v>1132.7</c:v>
                </c:pt>
                <c:pt idx="82">
                  <c:v>1123.5</c:v>
                </c:pt>
                <c:pt idx="83">
                  <c:v>1127.5</c:v>
                </c:pt>
                <c:pt idx="84">
                  <c:v>1146.5999999999999</c:v>
                </c:pt>
                <c:pt idx="85">
                  <c:v>1137.5999999999999</c:v>
                </c:pt>
                <c:pt idx="86">
                  <c:v>1117.5999999999999</c:v>
                </c:pt>
                <c:pt idx="87">
                  <c:v>1140.4000000000001</c:v>
                </c:pt>
                <c:pt idx="88">
                  <c:v>1137.9000000000001</c:v>
                </c:pt>
                <c:pt idx="89">
                  <c:v>1105.0999999999999</c:v>
                </c:pt>
                <c:pt idx="90">
                  <c:v>1127</c:v>
                </c:pt>
                <c:pt idx="91">
                  <c:v>1145.0999999999999</c:v>
                </c:pt>
                <c:pt idx="92">
                  <c:v>1117.5</c:v>
                </c:pt>
                <c:pt idx="93">
                  <c:v>1120.0999999999999</c:v>
                </c:pt>
                <c:pt idx="94">
                  <c:v>1137.2</c:v>
                </c:pt>
                <c:pt idx="95">
                  <c:v>1120.5</c:v>
                </c:pt>
                <c:pt idx="96">
                  <c:v>1126.5</c:v>
                </c:pt>
                <c:pt idx="97">
                  <c:v>1135.5999999999999</c:v>
                </c:pt>
                <c:pt idx="98">
                  <c:v>1121.5999999999999</c:v>
                </c:pt>
                <c:pt idx="99">
                  <c:v>1111.3</c:v>
                </c:pt>
                <c:pt idx="100">
                  <c:v>1132.5</c:v>
                </c:pt>
                <c:pt idx="101">
                  <c:v>1122.5999999999999</c:v>
                </c:pt>
                <c:pt idx="102">
                  <c:v>1119.7</c:v>
                </c:pt>
                <c:pt idx="103">
                  <c:v>1131.5999999999999</c:v>
                </c:pt>
                <c:pt idx="104">
                  <c:v>1114.0999999999999</c:v>
                </c:pt>
                <c:pt idx="105">
                  <c:v>1100.3</c:v>
                </c:pt>
                <c:pt idx="106">
                  <c:v>1116</c:v>
                </c:pt>
                <c:pt idx="107">
                  <c:v>1113.8</c:v>
                </c:pt>
                <c:pt idx="108">
                  <c:v>1114.8</c:v>
                </c:pt>
                <c:pt idx="109">
                  <c:v>1129.9000000000001</c:v>
                </c:pt>
                <c:pt idx="110">
                  <c:v>1116.5999999999999</c:v>
                </c:pt>
                <c:pt idx="111">
                  <c:v>1104</c:v>
                </c:pt>
                <c:pt idx="112">
                  <c:v>1116.9000000000001</c:v>
                </c:pt>
                <c:pt idx="113">
                  <c:v>1118.8</c:v>
                </c:pt>
                <c:pt idx="114">
                  <c:v>1097.8</c:v>
                </c:pt>
                <c:pt idx="115">
                  <c:v>1093.4000000000001</c:v>
                </c:pt>
                <c:pt idx="116">
                  <c:v>1101.4000000000001</c:v>
                </c:pt>
                <c:pt idx="117">
                  <c:v>1121.4000000000001</c:v>
                </c:pt>
                <c:pt idx="118">
                  <c:v>1109</c:v>
                </c:pt>
                <c:pt idx="119">
                  <c:v>1115.8</c:v>
                </c:pt>
                <c:pt idx="120">
                  <c:v>1105.7</c:v>
                </c:pt>
                <c:pt idx="121">
                  <c:v>1089.3</c:v>
                </c:pt>
                <c:pt idx="122">
                  <c:v>1115.0999999999999</c:v>
                </c:pt>
                <c:pt idx="123">
                  <c:v>1119.3</c:v>
                </c:pt>
                <c:pt idx="124">
                  <c:v>1087.0999999999999</c:v>
                </c:pt>
                <c:pt idx="125">
                  <c:v>1115.3</c:v>
                </c:pt>
                <c:pt idx="126">
                  <c:v>1116.4000000000001</c:v>
                </c:pt>
                <c:pt idx="127">
                  <c:v>1096.2</c:v>
                </c:pt>
                <c:pt idx="128">
                  <c:v>1104.4000000000001</c:v>
                </c:pt>
                <c:pt idx="129">
                  <c:v>1112.7</c:v>
                </c:pt>
                <c:pt idx="130">
                  <c:v>1094.5999999999999</c:v>
                </c:pt>
                <c:pt idx="131">
                  <c:v>1100.2</c:v>
                </c:pt>
                <c:pt idx="132">
                  <c:v>1109.4000000000001</c:v>
                </c:pt>
                <c:pt idx="133">
                  <c:v>1104.9000000000001</c:v>
                </c:pt>
                <c:pt idx="134">
                  <c:v>1102.0999999999999</c:v>
                </c:pt>
                <c:pt idx="135">
                  <c:v>1104.3</c:v>
                </c:pt>
                <c:pt idx="136">
                  <c:v>1101</c:v>
                </c:pt>
                <c:pt idx="137">
                  <c:v>1103.8</c:v>
                </c:pt>
                <c:pt idx="138">
                  <c:v>1115.4000000000001</c:v>
                </c:pt>
                <c:pt idx="139">
                  <c:v>1115.9000000000001</c:v>
                </c:pt>
                <c:pt idx="140">
                  <c:v>1123.0999999999999</c:v>
                </c:pt>
                <c:pt idx="141">
                  <c:v>1105.4000000000001</c:v>
                </c:pt>
                <c:pt idx="142">
                  <c:v>1105.5999999999999</c:v>
                </c:pt>
                <c:pt idx="143">
                  <c:v>1107.8</c:v>
                </c:pt>
                <c:pt idx="144">
                  <c:v>1101.0999999999999</c:v>
                </c:pt>
                <c:pt idx="145">
                  <c:v>1095.2</c:v>
                </c:pt>
                <c:pt idx="146">
                  <c:v>1091.5999999999999</c:v>
                </c:pt>
                <c:pt idx="147">
                  <c:v>1100.7</c:v>
                </c:pt>
                <c:pt idx="148">
                  <c:v>1106.8</c:v>
                </c:pt>
                <c:pt idx="149">
                  <c:v>1102.8</c:v>
                </c:pt>
                <c:pt idx="150">
                  <c:v>1101.5999999999999</c:v>
                </c:pt>
                <c:pt idx="151">
                  <c:v>1105</c:v>
                </c:pt>
                <c:pt idx="152">
                  <c:v>1091.5999999999999</c:v>
                </c:pt>
                <c:pt idx="153">
                  <c:v>1076.4000000000001</c:v>
                </c:pt>
                <c:pt idx="154">
                  <c:v>1115.8</c:v>
                </c:pt>
                <c:pt idx="155">
                  <c:v>1108.3</c:v>
                </c:pt>
                <c:pt idx="156">
                  <c:v>1071.7</c:v>
                </c:pt>
                <c:pt idx="157">
                  <c:v>1102.5</c:v>
                </c:pt>
                <c:pt idx="158">
                  <c:v>1115.8</c:v>
                </c:pt>
                <c:pt idx="159">
                  <c:v>1079.9000000000001</c:v>
                </c:pt>
                <c:pt idx="160">
                  <c:v>1090.5</c:v>
                </c:pt>
                <c:pt idx="161">
                  <c:v>1097</c:v>
                </c:pt>
                <c:pt idx="162">
                  <c:v>1087.2</c:v>
                </c:pt>
                <c:pt idx="163">
                  <c:v>1095.5</c:v>
                </c:pt>
                <c:pt idx="164">
                  <c:v>1095.4000000000001</c:v>
                </c:pt>
                <c:pt idx="165">
                  <c:v>1102.5</c:v>
                </c:pt>
                <c:pt idx="166">
                  <c:v>1098.3</c:v>
                </c:pt>
                <c:pt idx="167">
                  <c:v>1067</c:v>
                </c:pt>
                <c:pt idx="168">
                  <c:v>1094.2</c:v>
                </c:pt>
                <c:pt idx="169">
                  <c:v>1094.3</c:v>
                </c:pt>
                <c:pt idx="170">
                  <c:v>1053.5</c:v>
                </c:pt>
                <c:pt idx="171">
                  <c:v>1101.3</c:v>
                </c:pt>
                <c:pt idx="172">
                  <c:v>1114.9000000000001</c:v>
                </c:pt>
                <c:pt idx="173">
                  <c:v>1071.5999999999999</c:v>
                </c:pt>
                <c:pt idx="174">
                  <c:v>1089.2</c:v>
                </c:pt>
                <c:pt idx="175">
                  <c:v>1105.5999999999999</c:v>
                </c:pt>
                <c:pt idx="176">
                  <c:v>1082.2</c:v>
                </c:pt>
                <c:pt idx="177">
                  <c:v>1085</c:v>
                </c:pt>
                <c:pt idx="178">
                  <c:v>1054.2</c:v>
                </c:pt>
                <c:pt idx="179">
                  <c:v>1078.7</c:v>
                </c:pt>
                <c:pt idx="180">
                  <c:v>1103</c:v>
                </c:pt>
                <c:pt idx="181">
                  <c:v>1064.4000000000001</c:v>
                </c:pt>
                <c:pt idx="182">
                  <c:v>1130</c:v>
                </c:pt>
                <c:pt idx="183">
                  <c:v>1164.8</c:v>
                </c:pt>
                <c:pt idx="184">
                  <c:v>1110.9000000000001</c:v>
                </c:pt>
                <c:pt idx="185">
                  <c:v>1131.4000000000001</c:v>
                </c:pt>
                <c:pt idx="186">
                  <c:v>1134.4000000000001</c:v>
                </c:pt>
                <c:pt idx="187">
                  <c:v>1065.3</c:v>
                </c:pt>
                <c:pt idx="188">
                  <c:v>1109.4000000000001</c:v>
                </c:pt>
                <c:pt idx="189">
                  <c:v>1110.3</c:v>
                </c:pt>
                <c:pt idx="190">
                  <c:v>1096.0999999999999</c:v>
                </c:pt>
                <c:pt idx="191">
                  <c:v>1107.7</c:v>
                </c:pt>
                <c:pt idx="192">
                  <c:v>1110.8</c:v>
                </c:pt>
                <c:pt idx="193">
                  <c:v>1086.5</c:v>
                </c:pt>
                <c:pt idx="194">
                  <c:v>1100.9000000000001</c:v>
                </c:pt>
                <c:pt idx="195">
                  <c:v>1056.0999999999999</c:v>
                </c:pt>
                <c:pt idx="196">
                  <c:v>1059</c:v>
                </c:pt>
                <c:pt idx="197">
                  <c:v>1075</c:v>
                </c:pt>
                <c:pt idx="198">
                  <c:v>1053.2</c:v>
                </c:pt>
                <c:pt idx="199">
                  <c:v>1083.5999999999999</c:v>
                </c:pt>
                <c:pt idx="200">
                  <c:v>1064.2</c:v>
                </c:pt>
                <c:pt idx="201">
                  <c:v>1072.2</c:v>
                </c:pt>
                <c:pt idx="202">
                  <c:v>1069.9000000000001</c:v>
                </c:pt>
                <c:pt idx="203">
                  <c:v>1064.3</c:v>
                </c:pt>
                <c:pt idx="204">
                  <c:v>1032.2</c:v>
                </c:pt>
                <c:pt idx="205">
                  <c:v>1064.7</c:v>
                </c:pt>
                <c:pt idx="206">
                  <c:v>1058.5999999999999</c:v>
                </c:pt>
                <c:pt idx="207">
                  <c:v>1029.2</c:v>
                </c:pt>
                <c:pt idx="208">
                  <c:v>1047.0999999999999</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Data_K!$R$6:$R$214</c:f>
              <c:numCache>
                <c:formatCode>#,##0.00</c:formatCode>
                <c:ptCount val="209"/>
                <c:pt idx="3">
                  <c:v>1089.08</c:v>
                </c:pt>
                <c:pt idx="4">
                  <c:v>1086.92</c:v>
                </c:pt>
                <c:pt idx="5">
                  <c:v>1084.8900000000001</c:v>
                </c:pt>
                <c:pt idx="6">
                  <c:v>1083.43</c:v>
                </c:pt>
                <c:pt idx="7">
                  <c:v>1081.6300000000001</c:v>
                </c:pt>
                <c:pt idx="8">
                  <c:v>1079.8399999999999</c:v>
                </c:pt>
                <c:pt idx="9">
                  <c:v>1078.3900000000001</c:v>
                </c:pt>
                <c:pt idx="10">
                  <c:v>1077.21</c:v>
                </c:pt>
                <c:pt idx="11">
                  <c:v>1076.45</c:v>
                </c:pt>
                <c:pt idx="12">
                  <c:v>1076.03</c:v>
                </c:pt>
                <c:pt idx="13">
                  <c:v>1076.05</c:v>
                </c:pt>
                <c:pt idx="14">
                  <c:v>1076.5999999999999</c:v>
                </c:pt>
                <c:pt idx="15">
                  <c:v>1077.52</c:v>
                </c:pt>
                <c:pt idx="16">
                  <c:v>1078.75</c:v>
                </c:pt>
                <c:pt idx="17">
                  <c:v>1080.23</c:v>
                </c:pt>
                <c:pt idx="18">
                  <c:v>1081.6199999999999</c:v>
                </c:pt>
                <c:pt idx="19">
                  <c:v>1082.7</c:v>
                </c:pt>
                <c:pt idx="20">
                  <c:v>1083.51</c:v>
                </c:pt>
                <c:pt idx="21">
                  <c:v>1084.02</c:v>
                </c:pt>
                <c:pt idx="22">
                  <c:v>1084.3</c:v>
                </c:pt>
                <c:pt idx="23">
                  <c:v>1084.47</c:v>
                </c:pt>
                <c:pt idx="24">
                  <c:v>1084.43</c:v>
                </c:pt>
                <c:pt idx="25">
                  <c:v>1083.96</c:v>
                </c:pt>
                <c:pt idx="26">
                  <c:v>1083.03</c:v>
                </c:pt>
                <c:pt idx="27">
                  <c:v>1081.69</c:v>
                </c:pt>
                <c:pt idx="28">
                  <c:v>1080.01</c:v>
                </c:pt>
                <c:pt idx="29">
                  <c:v>1078.28</c:v>
                </c:pt>
                <c:pt idx="30">
                  <c:v>1076.9000000000001</c:v>
                </c:pt>
                <c:pt idx="31">
                  <c:v>1076.04</c:v>
                </c:pt>
                <c:pt idx="32">
                  <c:v>1075.6600000000001</c:v>
                </c:pt>
                <c:pt idx="33">
                  <c:v>1075.72</c:v>
                </c:pt>
                <c:pt idx="34">
                  <c:v>1076.24</c:v>
                </c:pt>
                <c:pt idx="35">
                  <c:v>1077.1400000000001</c:v>
                </c:pt>
                <c:pt idx="36">
                  <c:v>1078.3800000000001</c:v>
                </c:pt>
                <c:pt idx="37">
                  <c:v>1079.94</c:v>
                </c:pt>
                <c:pt idx="38">
                  <c:v>1081.67</c:v>
                </c:pt>
                <c:pt idx="39">
                  <c:v>1083.54</c:v>
                </c:pt>
                <c:pt idx="40">
                  <c:v>1085.5</c:v>
                </c:pt>
                <c:pt idx="41">
                  <c:v>1087.47</c:v>
                </c:pt>
                <c:pt idx="42">
                  <c:v>1089.4100000000001</c:v>
                </c:pt>
                <c:pt idx="43">
                  <c:v>1091.46</c:v>
                </c:pt>
                <c:pt idx="44">
                  <c:v>1093.6099999999999</c:v>
                </c:pt>
                <c:pt idx="45">
                  <c:v>1095.96</c:v>
                </c:pt>
                <c:pt idx="46">
                  <c:v>1098.52</c:v>
                </c:pt>
                <c:pt idx="47">
                  <c:v>1101.21</c:v>
                </c:pt>
                <c:pt idx="48">
                  <c:v>1104.01</c:v>
                </c:pt>
                <c:pt idx="49">
                  <c:v>1106.9000000000001</c:v>
                </c:pt>
                <c:pt idx="50">
                  <c:v>1109.9000000000001</c:v>
                </c:pt>
                <c:pt idx="51">
                  <c:v>1113</c:v>
                </c:pt>
                <c:pt idx="52">
                  <c:v>1116.33</c:v>
                </c:pt>
                <c:pt idx="53">
                  <c:v>1119.9100000000001</c:v>
                </c:pt>
                <c:pt idx="54">
                  <c:v>1123.6400000000001</c:v>
                </c:pt>
                <c:pt idx="55">
                  <c:v>1127.45</c:v>
                </c:pt>
                <c:pt idx="56">
                  <c:v>1131.29</c:v>
                </c:pt>
                <c:pt idx="57">
                  <c:v>1135.0999999999999</c:v>
                </c:pt>
                <c:pt idx="58">
                  <c:v>1138.78</c:v>
                </c:pt>
                <c:pt idx="59">
                  <c:v>1142.19</c:v>
                </c:pt>
                <c:pt idx="60">
                  <c:v>1145.26</c:v>
                </c:pt>
                <c:pt idx="61">
                  <c:v>1148.02</c:v>
                </c:pt>
                <c:pt idx="62">
                  <c:v>1150.58</c:v>
                </c:pt>
                <c:pt idx="63">
                  <c:v>1152.8900000000001</c:v>
                </c:pt>
                <c:pt idx="64">
                  <c:v>1154.82</c:v>
                </c:pt>
                <c:pt idx="65">
                  <c:v>1156.31</c:v>
                </c:pt>
                <c:pt idx="66">
                  <c:v>1157.18</c:v>
                </c:pt>
                <c:pt idx="67">
                  <c:v>1157.26</c:v>
                </c:pt>
                <c:pt idx="68">
                  <c:v>1156.58</c:v>
                </c:pt>
                <c:pt idx="69">
                  <c:v>1155.1099999999999</c:v>
                </c:pt>
                <c:pt idx="70">
                  <c:v>1152.9000000000001</c:v>
                </c:pt>
                <c:pt idx="71">
                  <c:v>1150.26</c:v>
                </c:pt>
                <c:pt idx="72">
                  <c:v>1147.47</c:v>
                </c:pt>
                <c:pt idx="73">
                  <c:v>1144.73</c:v>
                </c:pt>
                <c:pt idx="74">
                  <c:v>1142.21</c:v>
                </c:pt>
                <c:pt idx="75">
                  <c:v>1140.1099999999999</c:v>
                </c:pt>
                <c:pt idx="76">
                  <c:v>1138.42</c:v>
                </c:pt>
                <c:pt idx="77">
                  <c:v>1137.02</c:v>
                </c:pt>
                <c:pt idx="78">
                  <c:v>1135.98</c:v>
                </c:pt>
                <c:pt idx="79">
                  <c:v>1135.22</c:v>
                </c:pt>
                <c:pt idx="80">
                  <c:v>1134.45</c:v>
                </c:pt>
                <c:pt idx="81">
                  <c:v>1133.56</c:v>
                </c:pt>
                <c:pt idx="82">
                  <c:v>1132.54</c:v>
                </c:pt>
                <c:pt idx="83">
                  <c:v>1131.4100000000001</c:v>
                </c:pt>
                <c:pt idx="84">
                  <c:v>1130.32</c:v>
                </c:pt>
                <c:pt idx="85">
                  <c:v>1129.42</c:v>
                </c:pt>
                <c:pt idx="86">
                  <c:v>1128.71</c:v>
                </c:pt>
                <c:pt idx="87">
                  <c:v>1128.17</c:v>
                </c:pt>
                <c:pt idx="88">
                  <c:v>1127.8399999999999</c:v>
                </c:pt>
                <c:pt idx="89">
                  <c:v>1127.6500000000001</c:v>
                </c:pt>
                <c:pt idx="90">
                  <c:v>1127.49</c:v>
                </c:pt>
                <c:pt idx="91">
                  <c:v>1127.31</c:v>
                </c:pt>
                <c:pt idx="92">
                  <c:v>1127.07</c:v>
                </c:pt>
                <c:pt idx="93">
                  <c:v>1126.76</c:v>
                </c:pt>
                <c:pt idx="94">
                  <c:v>1126.57</c:v>
                </c:pt>
                <c:pt idx="95">
                  <c:v>1126.47</c:v>
                </c:pt>
                <c:pt idx="96">
                  <c:v>1126.32</c:v>
                </c:pt>
                <c:pt idx="97">
                  <c:v>1125.98</c:v>
                </c:pt>
                <c:pt idx="98">
                  <c:v>1125.29</c:v>
                </c:pt>
                <c:pt idx="99">
                  <c:v>1124.24</c:v>
                </c:pt>
                <c:pt idx="100">
                  <c:v>1122.92</c:v>
                </c:pt>
                <c:pt idx="101">
                  <c:v>1121.51</c:v>
                </c:pt>
                <c:pt idx="102">
                  <c:v>1120.1400000000001</c:v>
                </c:pt>
                <c:pt idx="103">
                  <c:v>1118.8499999999999</c:v>
                </c:pt>
                <c:pt idx="104">
                  <c:v>1117.81</c:v>
                </c:pt>
                <c:pt idx="105">
                  <c:v>1117.1300000000001</c:v>
                </c:pt>
                <c:pt idx="106">
                  <c:v>1116.58</c:v>
                </c:pt>
                <c:pt idx="107">
                  <c:v>1115.99</c:v>
                </c:pt>
                <c:pt idx="108">
                  <c:v>1115.25</c:v>
                </c:pt>
                <c:pt idx="109">
                  <c:v>1114.33</c:v>
                </c:pt>
                <c:pt idx="110">
                  <c:v>1113.33</c:v>
                </c:pt>
                <c:pt idx="111">
                  <c:v>1112.31</c:v>
                </c:pt>
                <c:pt idx="112">
                  <c:v>1111.17</c:v>
                </c:pt>
                <c:pt idx="113">
                  <c:v>1110</c:v>
                </c:pt>
                <c:pt idx="114">
                  <c:v>1108.8900000000001</c:v>
                </c:pt>
                <c:pt idx="115">
                  <c:v>1107.8599999999999</c:v>
                </c:pt>
                <c:pt idx="116">
                  <c:v>1107.08</c:v>
                </c:pt>
                <c:pt idx="117">
                  <c:v>1106.73</c:v>
                </c:pt>
                <c:pt idx="118">
                  <c:v>1106.73</c:v>
                </c:pt>
                <c:pt idx="119">
                  <c:v>1106.95</c:v>
                </c:pt>
                <c:pt idx="120">
                  <c:v>1107.27</c:v>
                </c:pt>
                <c:pt idx="121">
                  <c:v>1107.48</c:v>
                </c:pt>
                <c:pt idx="122">
                  <c:v>1107.46</c:v>
                </c:pt>
                <c:pt idx="123">
                  <c:v>1107.24</c:v>
                </c:pt>
                <c:pt idx="124">
                  <c:v>1106.8499999999999</c:v>
                </c:pt>
                <c:pt idx="125">
                  <c:v>1106.32</c:v>
                </c:pt>
                <c:pt idx="126">
                  <c:v>1105.79</c:v>
                </c:pt>
                <c:pt idx="127">
                  <c:v>1105.32</c:v>
                </c:pt>
                <c:pt idx="128">
                  <c:v>1104.83</c:v>
                </c:pt>
                <c:pt idx="129">
                  <c:v>1104.23</c:v>
                </c:pt>
                <c:pt idx="130">
                  <c:v>1103.6099999999999</c:v>
                </c:pt>
                <c:pt idx="131">
                  <c:v>1103.21</c:v>
                </c:pt>
                <c:pt idx="132">
                  <c:v>1103.2</c:v>
                </c:pt>
                <c:pt idx="133">
                  <c:v>1103.73</c:v>
                </c:pt>
                <c:pt idx="134">
                  <c:v>1104.78</c:v>
                </c:pt>
                <c:pt idx="135">
                  <c:v>1106.1500000000001</c:v>
                </c:pt>
                <c:pt idx="136">
                  <c:v>1107.67</c:v>
                </c:pt>
                <c:pt idx="137">
                  <c:v>1109.04</c:v>
                </c:pt>
                <c:pt idx="138">
                  <c:v>1109.9000000000001</c:v>
                </c:pt>
                <c:pt idx="139">
                  <c:v>1110.1099999999999</c:v>
                </c:pt>
                <c:pt idx="140">
                  <c:v>1109.68</c:v>
                </c:pt>
                <c:pt idx="141">
                  <c:v>1108.6500000000001</c:v>
                </c:pt>
                <c:pt idx="142">
                  <c:v>1107.29</c:v>
                </c:pt>
                <c:pt idx="143">
                  <c:v>1105.71</c:v>
                </c:pt>
                <c:pt idx="144">
                  <c:v>1103.96</c:v>
                </c:pt>
                <c:pt idx="145">
                  <c:v>1102.33</c:v>
                </c:pt>
                <c:pt idx="146">
                  <c:v>1100.99</c:v>
                </c:pt>
                <c:pt idx="147">
                  <c:v>1099.95</c:v>
                </c:pt>
                <c:pt idx="148">
                  <c:v>1099.29</c:v>
                </c:pt>
                <c:pt idx="149">
                  <c:v>1098.97</c:v>
                </c:pt>
                <c:pt idx="150">
                  <c:v>1098.83</c:v>
                </c:pt>
                <c:pt idx="151">
                  <c:v>1098.69</c:v>
                </c:pt>
                <c:pt idx="152">
                  <c:v>1098.42</c:v>
                </c:pt>
                <c:pt idx="153">
                  <c:v>1097.97</c:v>
                </c:pt>
                <c:pt idx="154">
                  <c:v>1097.3499999999999</c:v>
                </c:pt>
                <c:pt idx="155">
                  <c:v>1096.5899999999999</c:v>
                </c:pt>
                <c:pt idx="156">
                  <c:v>1095.9100000000001</c:v>
                </c:pt>
                <c:pt idx="157">
                  <c:v>1095.44</c:v>
                </c:pt>
                <c:pt idx="158">
                  <c:v>1095.1300000000001</c:v>
                </c:pt>
                <c:pt idx="159">
                  <c:v>1095.04</c:v>
                </c:pt>
                <c:pt idx="160">
                  <c:v>1094.93</c:v>
                </c:pt>
                <c:pt idx="161">
                  <c:v>1094.51</c:v>
                </c:pt>
                <c:pt idx="162">
                  <c:v>1093.81</c:v>
                </c:pt>
                <c:pt idx="163">
                  <c:v>1092.9000000000001</c:v>
                </c:pt>
                <c:pt idx="164">
                  <c:v>1091.83</c:v>
                </c:pt>
                <c:pt idx="165">
                  <c:v>1090.76</c:v>
                </c:pt>
                <c:pt idx="166">
                  <c:v>1089.79</c:v>
                </c:pt>
                <c:pt idx="167">
                  <c:v>1089.07</c:v>
                </c:pt>
                <c:pt idx="168">
                  <c:v>1088.74</c:v>
                </c:pt>
                <c:pt idx="169">
                  <c:v>1088.6500000000001</c:v>
                </c:pt>
                <c:pt idx="170">
                  <c:v>1088.6099999999999</c:v>
                </c:pt>
                <c:pt idx="171">
                  <c:v>1088.5899999999999</c:v>
                </c:pt>
                <c:pt idx="172">
                  <c:v>1088.46</c:v>
                </c:pt>
                <c:pt idx="173">
                  <c:v>1088.17</c:v>
                </c:pt>
                <c:pt idx="174">
                  <c:v>1087.68</c:v>
                </c:pt>
                <c:pt idx="175">
                  <c:v>1086.92</c:v>
                </c:pt>
                <c:pt idx="176">
                  <c:v>1086.05</c:v>
                </c:pt>
                <c:pt idx="177">
                  <c:v>1085.04</c:v>
                </c:pt>
                <c:pt idx="178">
                  <c:v>1083.71</c:v>
                </c:pt>
                <c:pt idx="179">
                  <c:v>1081.97</c:v>
                </c:pt>
                <c:pt idx="180">
                  <c:v>1079.6600000000001</c:v>
                </c:pt>
                <c:pt idx="181">
                  <c:v>1076.5</c:v>
                </c:pt>
                <c:pt idx="182">
                  <c:v>1129.8</c:v>
                </c:pt>
                <c:pt idx="183">
                  <c:v>1130.17</c:v>
                </c:pt>
                <c:pt idx="184">
                  <c:v>1124.8699999999999</c:v>
                </c:pt>
                <c:pt idx="185">
                  <c:v>1125.23</c:v>
                </c:pt>
                <c:pt idx="186">
                  <c:v>1119.81</c:v>
                </c:pt>
                <c:pt idx="187">
                  <c:v>1114.58</c:v>
                </c:pt>
                <c:pt idx="188">
                  <c:v>1109.54</c:v>
                </c:pt>
                <c:pt idx="189">
                  <c:v>1104.8399999999999</c:v>
                </c:pt>
                <c:pt idx="190">
                  <c:v>1100.4100000000001</c:v>
                </c:pt>
                <c:pt idx="191">
                  <c:v>1096.17</c:v>
                </c:pt>
                <c:pt idx="192">
                  <c:v>1091.8800000000001</c:v>
                </c:pt>
                <c:pt idx="193">
                  <c:v>1087.6300000000001</c:v>
                </c:pt>
                <c:pt idx="194">
                  <c:v>1083.49</c:v>
                </c:pt>
                <c:pt idx="195">
                  <c:v>1079.3499999999999</c:v>
                </c:pt>
                <c:pt idx="196">
                  <c:v>1075.43</c:v>
                </c:pt>
                <c:pt idx="197">
                  <c:v>1072.01</c:v>
                </c:pt>
                <c:pt idx="198">
                  <c:v>1069.1199999999999</c:v>
                </c:pt>
                <c:pt idx="199">
                  <c:v>1066.8499999999999</c:v>
                </c:pt>
                <c:pt idx="200">
                  <c:v>1065.1400000000001</c:v>
                </c:pt>
                <c:pt idx="201">
                  <c:v>1063.49</c:v>
                </c:pt>
                <c:pt idx="202">
                  <c:v>1061.67</c:v>
                </c:pt>
                <c:pt idx="203">
                  <c:v>1059.45</c:v>
                </c:pt>
                <c:pt idx="204">
                  <c:v>1056.68</c:v>
                </c:pt>
                <c:pt idx="205">
                  <c:v>1053.46</c:v>
                </c:pt>
                <c:pt idx="206">
                  <c:v>1050.03</c:v>
                </c:pt>
                <c:pt idx="207">
                  <c:v>1046.6400000000001</c:v>
                </c:pt>
                <c:pt idx="208">
                  <c:v>1043.52</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12"/>
        <c:tickMarkSkip val="12"/>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Data_K!$AG$6:$AG$214</c:f>
              <c:numCache>
                <c:formatCode>#.##0\.0</c:formatCode>
                <c:ptCount val="209"/>
                <c:pt idx="0">
                  <c:v>0</c:v>
                </c:pt>
                <c:pt idx="1">
                  <c:v>0</c:v>
                </c:pt>
                <c:pt idx="2">
                  <c:v>0</c:v>
                </c:pt>
                <c:pt idx="3">
                  <c:v>61.9</c:v>
                </c:pt>
                <c:pt idx="4">
                  <c:v>61.7</c:v>
                </c:pt>
                <c:pt idx="5">
                  <c:v>62.2</c:v>
                </c:pt>
                <c:pt idx="6">
                  <c:v>61.2</c:v>
                </c:pt>
                <c:pt idx="7">
                  <c:v>61.3</c:v>
                </c:pt>
                <c:pt idx="8">
                  <c:v>62.4</c:v>
                </c:pt>
                <c:pt idx="9">
                  <c:v>61.5</c:v>
                </c:pt>
                <c:pt idx="10">
                  <c:v>62.2</c:v>
                </c:pt>
                <c:pt idx="11">
                  <c:v>62.9</c:v>
                </c:pt>
                <c:pt idx="12">
                  <c:v>61.9</c:v>
                </c:pt>
                <c:pt idx="13">
                  <c:v>62.1</c:v>
                </c:pt>
                <c:pt idx="14">
                  <c:v>62.3</c:v>
                </c:pt>
                <c:pt idx="15">
                  <c:v>61.8</c:v>
                </c:pt>
                <c:pt idx="16">
                  <c:v>61.6</c:v>
                </c:pt>
                <c:pt idx="17">
                  <c:v>62.7</c:v>
                </c:pt>
                <c:pt idx="18">
                  <c:v>63</c:v>
                </c:pt>
                <c:pt idx="19">
                  <c:v>62.7</c:v>
                </c:pt>
                <c:pt idx="20">
                  <c:v>62.5</c:v>
                </c:pt>
                <c:pt idx="21">
                  <c:v>63</c:v>
                </c:pt>
                <c:pt idx="22">
                  <c:v>62.7</c:v>
                </c:pt>
                <c:pt idx="23">
                  <c:v>62.7</c:v>
                </c:pt>
                <c:pt idx="24">
                  <c:v>63.2</c:v>
                </c:pt>
                <c:pt idx="25">
                  <c:v>63.2</c:v>
                </c:pt>
                <c:pt idx="26">
                  <c:v>62.9</c:v>
                </c:pt>
                <c:pt idx="27">
                  <c:v>63.3</c:v>
                </c:pt>
                <c:pt idx="28">
                  <c:v>63.9</c:v>
                </c:pt>
                <c:pt idx="29">
                  <c:v>62.6</c:v>
                </c:pt>
                <c:pt idx="30">
                  <c:v>63.7</c:v>
                </c:pt>
                <c:pt idx="31">
                  <c:v>63.9</c:v>
                </c:pt>
                <c:pt idx="32">
                  <c:v>63.2</c:v>
                </c:pt>
                <c:pt idx="33">
                  <c:v>63.8</c:v>
                </c:pt>
                <c:pt idx="34">
                  <c:v>64</c:v>
                </c:pt>
                <c:pt idx="35">
                  <c:v>63.2</c:v>
                </c:pt>
                <c:pt idx="36">
                  <c:v>63.4</c:v>
                </c:pt>
                <c:pt idx="37">
                  <c:v>63.8</c:v>
                </c:pt>
                <c:pt idx="38">
                  <c:v>63.6</c:v>
                </c:pt>
                <c:pt idx="39">
                  <c:v>64</c:v>
                </c:pt>
                <c:pt idx="40">
                  <c:v>63.8</c:v>
                </c:pt>
                <c:pt idx="41">
                  <c:v>63</c:v>
                </c:pt>
                <c:pt idx="42">
                  <c:v>63.2</c:v>
                </c:pt>
                <c:pt idx="43">
                  <c:v>63.4</c:v>
                </c:pt>
                <c:pt idx="44">
                  <c:v>63</c:v>
                </c:pt>
                <c:pt idx="45">
                  <c:v>63.2</c:v>
                </c:pt>
                <c:pt idx="46">
                  <c:v>62.7</c:v>
                </c:pt>
                <c:pt idx="47">
                  <c:v>62.9</c:v>
                </c:pt>
                <c:pt idx="48">
                  <c:v>63.1</c:v>
                </c:pt>
                <c:pt idx="49">
                  <c:v>62.2</c:v>
                </c:pt>
                <c:pt idx="50">
                  <c:v>62.4</c:v>
                </c:pt>
                <c:pt idx="51">
                  <c:v>62.1</c:v>
                </c:pt>
                <c:pt idx="52">
                  <c:v>62</c:v>
                </c:pt>
                <c:pt idx="53">
                  <c:v>62</c:v>
                </c:pt>
                <c:pt idx="54">
                  <c:v>60.8</c:v>
                </c:pt>
                <c:pt idx="55">
                  <c:v>61</c:v>
                </c:pt>
                <c:pt idx="56">
                  <c:v>61.7</c:v>
                </c:pt>
                <c:pt idx="57">
                  <c:v>61</c:v>
                </c:pt>
                <c:pt idx="58">
                  <c:v>61.1</c:v>
                </c:pt>
                <c:pt idx="59">
                  <c:v>61.2</c:v>
                </c:pt>
                <c:pt idx="60">
                  <c:v>60.5</c:v>
                </c:pt>
                <c:pt idx="61">
                  <c:v>60.7</c:v>
                </c:pt>
                <c:pt idx="62">
                  <c:v>60.8</c:v>
                </c:pt>
                <c:pt idx="63">
                  <c:v>60.5</c:v>
                </c:pt>
                <c:pt idx="64">
                  <c:v>60.6</c:v>
                </c:pt>
                <c:pt idx="65">
                  <c:v>61</c:v>
                </c:pt>
                <c:pt idx="66">
                  <c:v>60.7</c:v>
                </c:pt>
                <c:pt idx="67">
                  <c:v>60.8</c:v>
                </c:pt>
                <c:pt idx="68">
                  <c:v>61.1</c:v>
                </c:pt>
                <c:pt idx="69">
                  <c:v>60.8</c:v>
                </c:pt>
                <c:pt idx="70">
                  <c:v>61.3</c:v>
                </c:pt>
                <c:pt idx="71">
                  <c:v>61.1</c:v>
                </c:pt>
                <c:pt idx="72">
                  <c:v>61.6</c:v>
                </c:pt>
                <c:pt idx="73">
                  <c:v>62.3</c:v>
                </c:pt>
                <c:pt idx="74">
                  <c:v>61.5</c:v>
                </c:pt>
                <c:pt idx="75">
                  <c:v>62</c:v>
                </c:pt>
                <c:pt idx="76">
                  <c:v>62.1</c:v>
                </c:pt>
                <c:pt idx="77">
                  <c:v>61.8</c:v>
                </c:pt>
                <c:pt idx="78">
                  <c:v>62</c:v>
                </c:pt>
                <c:pt idx="79">
                  <c:v>62.3</c:v>
                </c:pt>
                <c:pt idx="80">
                  <c:v>62.1</c:v>
                </c:pt>
                <c:pt idx="81">
                  <c:v>62.3</c:v>
                </c:pt>
                <c:pt idx="82">
                  <c:v>62.5</c:v>
                </c:pt>
                <c:pt idx="83">
                  <c:v>62.5</c:v>
                </c:pt>
                <c:pt idx="84">
                  <c:v>61.8</c:v>
                </c:pt>
                <c:pt idx="85">
                  <c:v>62.3</c:v>
                </c:pt>
                <c:pt idx="86">
                  <c:v>63.2</c:v>
                </c:pt>
                <c:pt idx="87">
                  <c:v>62.3</c:v>
                </c:pt>
                <c:pt idx="88">
                  <c:v>62</c:v>
                </c:pt>
                <c:pt idx="89">
                  <c:v>63.1</c:v>
                </c:pt>
                <c:pt idx="90">
                  <c:v>62.6</c:v>
                </c:pt>
                <c:pt idx="91">
                  <c:v>62</c:v>
                </c:pt>
                <c:pt idx="92">
                  <c:v>62.6</c:v>
                </c:pt>
                <c:pt idx="93">
                  <c:v>62.8</c:v>
                </c:pt>
                <c:pt idx="94">
                  <c:v>61.9</c:v>
                </c:pt>
                <c:pt idx="95">
                  <c:v>62.6</c:v>
                </c:pt>
                <c:pt idx="96">
                  <c:v>62.7</c:v>
                </c:pt>
                <c:pt idx="97">
                  <c:v>62.3</c:v>
                </c:pt>
                <c:pt idx="98">
                  <c:v>62.4</c:v>
                </c:pt>
                <c:pt idx="99">
                  <c:v>63.1</c:v>
                </c:pt>
                <c:pt idx="100">
                  <c:v>62.5</c:v>
                </c:pt>
                <c:pt idx="101">
                  <c:v>62.7</c:v>
                </c:pt>
                <c:pt idx="102">
                  <c:v>62.9</c:v>
                </c:pt>
                <c:pt idx="103">
                  <c:v>62.5</c:v>
                </c:pt>
                <c:pt idx="104">
                  <c:v>62.5</c:v>
                </c:pt>
                <c:pt idx="105">
                  <c:v>63.5</c:v>
                </c:pt>
                <c:pt idx="106">
                  <c:v>63.1</c:v>
                </c:pt>
                <c:pt idx="107">
                  <c:v>62.9</c:v>
                </c:pt>
                <c:pt idx="108">
                  <c:v>63</c:v>
                </c:pt>
                <c:pt idx="109">
                  <c:v>62.6</c:v>
                </c:pt>
                <c:pt idx="110">
                  <c:v>63</c:v>
                </c:pt>
                <c:pt idx="111">
                  <c:v>63.1</c:v>
                </c:pt>
                <c:pt idx="112">
                  <c:v>63.4</c:v>
                </c:pt>
                <c:pt idx="113">
                  <c:v>63.1</c:v>
                </c:pt>
                <c:pt idx="114">
                  <c:v>63.7</c:v>
                </c:pt>
                <c:pt idx="115">
                  <c:v>63.7</c:v>
                </c:pt>
                <c:pt idx="116">
                  <c:v>63.8</c:v>
                </c:pt>
                <c:pt idx="117">
                  <c:v>62.9</c:v>
                </c:pt>
                <c:pt idx="118">
                  <c:v>63.3</c:v>
                </c:pt>
                <c:pt idx="119">
                  <c:v>63.6</c:v>
                </c:pt>
                <c:pt idx="120">
                  <c:v>63.4</c:v>
                </c:pt>
                <c:pt idx="121">
                  <c:v>63.9</c:v>
                </c:pt>
                <c:pt idx="122">
                  <c:v>63.5</c:v>
                </c:pt>
                <c:pt idx="123">
                  <c:v>63.3</c:v>
                </c:pt>
                <c:pt idx="124">
                  <c:v>64.2</c:v>
                </c:pt>
                <c:pt idx="125">
                  <c:v>63.4</c:v>
                </c:pt>
                <c:pt idx="126">
                  <c:v>63.8</c:v>
                </c:pt>
                <c:pt idx="127">
                  <c:v>64.7</c:v>
                </c:pt>
                <c:pt idx="128">
                  <c:v>64.2</c:v>
                </c:pt>
                <c:pt idx="129">
                  <c:v>63.8</c:v>
                </c:pt>
                <c:pt idx="130">
                  <c:v>64.7</c:v>
                </c:pt>
                <c:pt idx="131">
                  <c:v>64.5</c:v>
                </c:pt>
                <c:pt idx="132">
                  <c:v>64.3</c:v>
                </c:pt>
                <c:pt idx="133">
                  <c:v>64.3</c:v>
                </c:pt>
                <c:pt idx="134">
                  <c:v>64.599999999999994</c:v>
                </c:pt>
                <c:pt idx="135">
                  <c:v>64.7</c:v>
                </c:pt>
                <c:pt idx="136">
                  <c:v>64.3</c:v>
                </c:pt>
                <c:pt idx="137">
                  <c:v>65</c:v>
                </c:pt>
                <c:pt idx="138">
                  <c:v>64.5</c:v>
                </c:pt>
                <c:pt idx="139">
                  <c:v>64</c:v>
                </c:pt>
                <c:pt idx="140">
                  <c:v>64.599999999999994</c:v>
                </c:pt>
                <c:pt idx="141">
                  <c:v>64.7</c:v>
                </c:pt>
                <c:pt idx="142">
                  <c:v>64.7</c:v>
                </c:pt>
                <c:pt idx="143">
                  <c:v>64.8</c:v>
                </c:pt>
                <c:pt idx="144">
                  <c:v>65</c:v>
                </c:pt>
                <c:pt idx="145">
                  <c:v>65.099999999999994</c:v>
                </c:pt>
                <c:pt idx="146">
                  <c:v>65.5</c:v>
                </c:pt>
                <c:pt idx="147">
                  <c:v>65.099999999999994</c:v>
                </c:pt>
                <c:pt idx="148">
                  <c:v>64.8</c:v>
                </c:pt>
                <c:pt idx="149">
                  <c:v>65.2</c:v>
                </c:pt>
                <c:pt idx="150">
                  <c:v>64.900000000000006</c:v>
                </c:pt>
                <c:pt idx="151">
                  <c:v>65.3</c:v>
                </c:pt>
                <c:pt idx="152">
                  <c:v>65.2</c:v>
                </c:pt>
                <c:pt idx="153">
                  <c:v>65.7</c:v>
                </c:pt>
                <c:pt idx="154">
                  <c:v>65</c:v>
                </c:pt>
                <c:pt idx="155">
                  <c:v>64.8</c:v>
                </c:pt>
                <c:pt idx="156">
                  <c:v>65.8</c:v>
                </c:pt>
                <c:pt idx="157">
                  <c:v>65.900000000000006</c:v>
                </c:pt>
                <c:pt idx="158">
                  <c:v>65</c:v>
                </c:pt>
                <c:pt idx="159">
                  <c:v>66</c:v>
                </c:pt>
                <c:pt idx="160">
                  <c:v>66.5</c:v>
                </c:pt>
                <c:pt idx="161">
                  <c:v>65.2</c:v>
                </c:pt>
                <c:pt idx="162">
                  <c:v>65.7</c:v>
                </c:pt>
                <c:pt idx="163">
                  <c:v>65.900000000000006</c:v>
                </c:pt>
                <c:pt idx="164">
                  <c:v>65.2</c:v>
                </c:pt>
                <c:pt idx="165">
                  <c:v>65.599999999999994</c:v>
                </c:pt>
                <c:pt idx="166">
                  <c:v>65.400000000000006</c:v>
                </c:pt>
                <c:pt idx="167">
                  <c:v>66.099999999999994</c:v>
                </c:pt>
                <c:pt idx="168">
                  <c:v>65.400000000000006</c:v>
                </c:pt>
                <c:pt idx="169">
                  <c:v>65.400000000000006</c:v>
                </c:pt>
                <c:pt idx="170">
                  <c:v>65.900000000000006</c:v>
                </c:pt>
                <c:pt idx="171">
                  <c:v>65.2</c:v>
                </c:pt>
                <c:pt idx="172">
                  <c:v>64.900000000000006</c:v>
                </c:pt>
                <c:pt idx="173">
                  <c:v>66.2</c:v>
                </c:pt>
                <c:pt idx="174">
                  <c:v>65.099999999999994</c:v>
                </c:pt>
                <c:pt idx="175">
                  <c:v>64.599999999999994</c:v>
                </c:pt>
                <c:pt idx="176">
                  <c:v>65.8</c:v>
                </c:pt>
                <c:pt idx="177">
                  <c:v>65.599999999999994</c:v>
                </c:pt>
                <c:pt idx="178">
                  <c:v>65.7</c:v>
                </c:pt>
                <c:pt idx="179">
                  <c:v>65.900000000000006</c:v>
                </c:pt>
                <c:pt idx="180">
                  <c:v>65.2</c:v>
                </c:pt>
                <c:pt idx="181">
                  <c:v>65.3</c:v>
                </c:pt>
                <c:pt idx="182">
                  <c:v>64.599999999999994</c:v>
                </c:pt>
                <c:pt idx="183">
                  <c:v>63.2</c:v>
                </c:pt>
                <c:pt idx="184">
                  <c:v>63.5</c:v>
                </c:pt>
                <c:pt idx="185">
                  <c:v>63.1</c:v>
                </c:pt>
                <c:pt idx="186">
                  <c:v>63</c:v>
                </c:pt>
                <c:pt idx="187">
                  <c:v>64</c:v>
                </c:pt>
                <c:pt idx="188">
                  <c:v>64</c:v>
                </c:pt>
                <c:pt idx="189">
                  <c:v>63.8</c:v>
                </c:pt>
                <c:pt idx="190">
                  <c:v>64.2</c:v>
                </c:pt>
                <c:pt idx="191">
                  <c:v>63.5</c:v>
                </c:pt>
                <c:pt idx="192">
                  <c:v>63.7</c:v>
                </c:pt>
                <c:pt idx="193">
                  <c:v>63.6</c:v>
                </c:pt>
                <c:pt idx="194">
                  <c:v>63.6</c:v>
                </c:pt>
                <c:pt idx="195">
                  <c:v>65</c:v>
                </c:pt>
                <c:pt idx="196">
                  <c:v>64.599999999999994</c:v>
                </c:pt>
                <c:pt idx="197">
                  <c:v>64.099999999999994</c:v>
                </c:pt>
                <c:pt idx="198">
                  <c:v>65.3</c:v>
                </c:pt>
                <c:pt idx="199">
                  <c:v>64.599999999999994</c:v>
                </c:pt>
                <c:pt idx="200">
                  <c:v>64.5</c:v>
                </c:pt>
                <c:pt idx="201">
                  <c:v>64.5</c:v>
                </c:pt>
                <c:pt idx="202">
                  <c:v>65</c:v>
                </c:pt>
                <c:pt idx="203">
                  <c:v>65.099999999999994</c:v>
                </c:pt>
                <c:pt idx="204">
                  <c:v>65.599999999999994</c:v>
                </c:pt>
                <c:pt idx="205">
                  <c:v>66</c:v>
                </c:pt>
                <c:pt idx="206">
                  <c:v>65.3</c:v>
                </c:pt>
                <c:pt idx="207">
                  <c:v>66</c:v>
                </c:pt>
                <c:pt idx="208">
                  <c:v>66.5</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Data_K!$AJ$6:$AJ$214</c:f>
              <c:numCache>
                <c:formatCode>#,##0.00</c:formatCode>
                <c:ptCount val="209"/>
                <c:pt idx="3">
                  <c:v>61.63</c:v>
                </c:pt>
                <c:pt idx="4">
                  <c:v>61.69</c:v>
                </c:pt>
                <c:pt idx="5">
                  <c:v>61.74</c:v>
                </c:pt>
                <c:pt idx="6">
                  <c:v>61.78</c:v>
                </c:pt>
                <c:pt idx="7">
                  <c:v>61.84</c:v>
                </c:pt>
                <c:pt idx="8">
                  <c:v>61.9</c:v>
                </c:pt>
                <c:pt idx="9">
                  <c:v>61.95</c:v>
                </c:pt>
                <c:pt idx="10">
                  <c:v>62</c:v>
                </c:pt>
                <c:pt idx="11">
                  <c:v>62.05</c:v>
                </c:pt>
                <c:pt idx="12">
                  <c:v>62.1</c:v>
                </c:pt>
                <c:pt idx="13">
                  <c:v>62.15</c:v>
                </c:pt>
                <c:pt idx="14">
                  <c:v>62.2</c:v>
                </c:pt>
                <c:pt idx="15">
                  <c:v>62.26</c:v>
                </c:pt>
                <c:pt idx="16">
                  <c:v>62.33</c:v>
                </c:pt>
                <c:pt idx="17">
                  <c:v>62.4</c:v>
                </c:pt>
                <c:pt idx="18">
                  <c:v>62.48</c:v>
                </c:pt>
                <c:pt idx="19">
                  <c:v>62.58</c:v>
                </c:pt>
                <c:pt idx="20">
                  <c:v>62.68</c:v>
                </c:pt>
                <c:pt idx="21">
                  <c:v>62.78</c:v>
                </c:pt>
                <c:pt idx="22">
                  <c:v>62.87</c:v>
                </c:pt>
                <c:pt idx="23">
                  <c:v>62.95</c:v>
                </c:pt>
                <c:pt idx="24">
                  <c:v>63.03</c:v>
                </c:pt>
                <c:pt idx="25">
                  <c:v>63.1</c:v>
                </c:pt>
                <c:pt idx="26">
                  <c:v>63.18</c:v>
                </c:pt>
                <c:pt idx="27">
                  <c:v>63.26</c:v>
                </c:pt>
                <c:pt idx="28">
                  <c:v>63.34</c:v>
                </c:pt>
                <c:pt idx="29">
                  <c:v>63.41</c:v>
                </c:pt>
                <c:pt idx="30">
                  <c:v>63.46</c:v>
                </c:pt>
                <c:pt idx="31">
                  <c:v>63.51</c:v>
                </c:pt>
                <c:pt idx="32">
                  <c:v>63.55</c:v>
                </c:pt>
                <c:pt idx="33">
                  <c:v>63.59</c:v>
                </c:pt>
                <c:pt idx="34">
                  <c:v>63.62</c:v>
                </c:pt>
                <c:pt idx="35">
                  <c:v>63.64</c:v>
                </c:pt>
                <c:pt idx="36">
                  <c:v>63.66</c:v>
                </c:pt>
                <c:pt idx="37">
                  <c:v>63.65</c:v>
                </c:pt>
                <c:pt idx="38">
                  <c:v>63.64</c:v>
                </c:pt>
                <c:pt idx="39">
                  <c:v>63.6</c:v>
                </c:pt>
                <c:pt idx="40">
                  <c:v>63.55</c:v>
                </c:pt>
                <c:pt idx="41">
                  <c:v>63.48</c:v>
                </c:pt>
                <c:pt idx="42">
                  <c:v>63.4</c:v>
                </c:pt>
                <c:pt idx="43">
                  <c:v>63.3</c:v>
                </c:pt>
                <c:pt idx="44">
                  <c:v>63.19</c:v>
                </c:pt>
                <c:pt idx="45">
                  <c:v>63.07</c:v>
                </c:pt>
                <c:pt idx="46">
                  <c:v>62.94</c:v>
                </c:pt>
                <c:pt idx="47">
                  <c:v>62.8</c:v>
                </c:pt>
                <c:pt idx="48">
                  <c:v>62.66</c:v>
                </c:pt>
                <c:pt idx="49">
                  <c:v>62.51</c:v>
                </c:pt>
                <c:pt idx="50">
                  <c:v>62.36</c:v>
                </c:pt>
                <c:pt idx="51">
                  <c:v>62.2</c:v>
                </c:pt>
                <c:pt idx="52">
                  <c:v>62.04</c:v>
                </c:pt>
                <c:pt idx="53">
                  <c:v>61.87</c:v>
                </c:pt>
                <c:pt idx="54">
                  <c:v>61.7</c:v>
                </c:pt>
                <c:pt idx="55">
                  <c:v>61.53</c:v>
                </c:pt>
                <c:pt idx="56">
                  <c:v>61.37</c:v>
                </c:pt>
                <c:pt idx="57">
                  <c:v>61.21</c:v>
                </c:pt>
                <c:pt idx="58">
                  <c:v>61.07</c:v>
                </c:pt>
                <c:pt idx="59">
                  <c:v>60.95</c:v>
                </c:pt>
                <c:pt idx="60">
                  <c:v>60.85</c:v>
                </c:pt>
                <c:pt idx="61">
                  <c:v>60.77</c:v>
                </c:pt>
                <c:pt idx="62">
                  <c:v>60.71</c:v>
                </c:pt>
                <c:pt idx="63">
                  <c:v>60.69</c:v>
                </c:pt>
                <c:pt idx="64">
                  <c:v>60.69</c:v>
                </c:pt>
                <c:pt idx="65">
                  <c:v>60.72</c:v>
                </c:pt>
                <c:pt idx="66">
                  <c:v>60.78</c:v>
                </c:pt>
                <c:pt idx="67">
                  <c:v>60.87</c:v>
                </c:pt>
                <c:pt idx="68">
                  <c:v>60.97</c:v>
                </c:pt>
                <c:pt idx="69">
                  <c:v>61.1</c:v>
                </c:pt>
                <c:pt idx="70">
                  <c:v>61.23</c:v>
                </c:pt>
                <c:pt idx="71">
                  <c:v>61.37</c:v>
                </c:pt>
                <c:pt idx="72">
                  <c:v>61.5</c:v>
                </c:pt>
                <c:pt idx="73">
                  <c:v>61.63</c:v>
                </c:pt>
                <c:pt idx="74">
                  <c:v>61.75</c:v>
                </c:pt>
                <c:pt idx="75">
                  <c:v>61.86</c:v>
                </c:pt>
                <c:pt idx="76">
                  <c:v>61.95</c:v>
                </c:pt>
                <c:pt idx="77">
                  <c:v>62.04</c:v>
                </c:pt>
                <c:pt idx="78">
                  <c:v>62.12</c:v>
                </c:pt>
                <c:pt idx="79">
                  <c:v>62.18</c:v>
                </c:pt>
                <c:pt idx="80">
                  <c:v>62.25</c:v>
                </c:pt>
                <c:pt idx="81">
                  <c:v>62.32</c:v>
                </c:pt>
                <c:pt idx="82">
                  <c:v>62.38</c:v>
                </c:pt>
                <c:pt idx="83">
                  <c:v>62.44</c:v>
                </c:pt>
                <c:pt idx="84">
                  <c:v>62.49</c:v>
                </c:pt>
                <c:pt idx="85">
                  <c:v>62.52</c:v>
                </c:pt>
                <c:pt idx="86">
                  <c:v>62.54</c:v>
                </c:pt>
                <c:pt idx="87">
                  <c:v>62.54</c:v>
                </c:pt>
                <c:pt idx="88">
                  <c:v>62.54</c:v>
                </c:pt>
                <c:pt idx="89">
                  <c:v>62.52</c:v>
                </c:pt>
                <c:pt idx="90">
                  <c:v>62.5</c:v>
                </c:pt>
                <c:pt idx="91">
                  <c:v>62.48</c:v>
                </c:pt>
                <c:pt idx="92">
                  <c:v>62.47</c:v>
                </c:pt>
                <c:pt idx="93">
                  <c:v>62.47</c:v>
                </c:pt>
                <c:pt idx="94">
                  <c:v>62.48</c:v>
                </c:pt>
                <c:pt idx="95">
                  <c:v>62.49</c:v>
                </c:pt>
                <c:pt idx="96">
                  <c:v>62.51</c:v>
                </c:pt>
                <c:pt idx="97">
                  <c:v>62.54</c:v>
                </c:pt>
                <c:pt idx="98">
                  <c:v>62.58</c:v>
                </c:pt>
                <c:pt idx="99">
                  <c:v>62.62</c:v>
                </c:pt>
                <c:pt idx="100">
                  <c:v>62.67</c:v>
                </c:pt>
                <c:pt idx="101">
                  <c:v>62.72</c:v>
                </c:pt>
                <c:pt idx="102">
                  <c:v>62.77</c:v>
                </c:pt>
                <c:pt idx="103">
                  <c:v>62.81</c:v>
                </c:pt>
                <c:pt idx="104">
                  <c:v>62.84</c:v>
                </c:pt>
                <c:pt idx="105">
                  <c:v>62.87</c:v>
                </c:pt>
                <c:pt idx="106">
                  <c:v>62.89</c:v>
                </c:pt>
                <c:pt idx="107">
                  <c:v>62.93</c:v>
                </c:pt>
                <c:pt idx="108">
                  <c:v>62.98</c:v>
                </c:pt>
                <c:pt idx="109">
                  <c:v>63.03</c:v>
                </c:pt>
                <c:pt idx="110">
                  <c:v>63.1</c:v>
                </c:pt>
                <c:pt idx="111">
                  <c:v>63.16</c:v>
                </c:pt>
                <c:pt idx="112">
                  <c:v>63.23</c:v>
                </c:pt>
                <c:pt idx="113">
                  <c:v>63.3</c:v>
                </c:pt>
                <c:pt idx="114">
                  <c:v>63.36</c:v>
                </c:pt>
                <c:pt idx="115">
                  <c:v>63.41</c:v>
                </c:pt>
                <c:pt idx="116">
                  <c:v>63.45</c:v>
                </c:pt>
                <c:pt idx="117">
                  <c:v>63.48</c:v>
                </c:pt>
                <c:pt idx="118">
                  <c:v>63.49</c:v>
                </c:pt>
                <c:pt idx="119">
                  <c:v>63.49</c:v>
                </c:pt>
                <c:pt idx="120">
                  <c:v>63.51</c:v>
                </c:pt>
                <c:pt idx="121">
                  <c:v>63.54</c:v>
                </c:pt>
                <c:pt idx="122">
                  <c:v>63.59</c:v>
                </c:pt>
                <c:pt idx="123">
                  <c:v>63.66</c:v>
                </c:pt>
                <c:pt idx="124">
                  <c:v>63.75</c:v>
                </c:pt>
                <c:pt idx="125">
                  <c:v>63.84</c:v>
                </c:pt>
                <c:pt idx="126">
                  <c:v>63.95</c:v>
                </c:pt>
                <c:pt idx="127">
                  <c:v>64.05</c:v>
                </c:pt>
                <c:pt idx="128">
                  <c:v>64.150000000000006</c:v>
                </c:pt>
                <c:pt idx="129">
                  <c:v>64.239999999999995</c:v>
                </c:pt>
                <c:pt idx="130">
                  <c:v>64.319999999999993</c:v>
                </c:pt>
                <c:pt idx="131">
                  <c:v>64.39</c:v>
                </c:pt>
                <c:pt idx="132">
                  <c:v>64.44</c:v>
                </c:pt>
                <c:pt idx="133">
                  <c:v>64.48</c:v>
                </c:pt>
                <c:pt idx="134">
                  <c:v>64.489999999999995</c:v>
                </c:pt>
                <c:pt idx="135">
                  <c:v>64.5</c:v>
                </c:pt>
                <c:pt idx="136">
                  <c:v>64.5</c:v>
                </c:pt>
                <c:pt idx="137">
                  <c:v>64.5</c:v>
                </c:pt>
                <c:pt idx="138">
                  <c:v>64.52</c:v>
                </c:pt>
                <c:pt idx="139">
                  <c:v>64.55</c:v>
                </c:pt>
                <c:pt idx="140">
                  <c:v>64.599999999999994</c:v>
                </c:pt>
                <c:pt idx="141">
                  <c:v>64.67</c:v>
                </c:pt>
                <c:pt idx="142">
                  <c:v>64.739999999999995</c:v>
                </c:pt>
                <c:pt idx="143">
                  <c:v>64.819999999999993</c:v>
                </c:pt>
                <c:pt idx="144">
                  <c:v>64.91</c:v>
                </c:pt>
                <c:pt idx="145">
                  <c:v>64.98</c:v>
                </c:pt>
                <c:pt idx="146">
                  <c:v>65.05</c:v>
                </c:pt>
                <c:pt idx="147">
                  <c:v>65.099999999999994</c:v>
                </c:pt>
                <c:pt idx="148">
                  <c:v>65.13</c:v>
                </c:pt>
                <c:pt idx="149">
                  <c:v>65.150000000000006</c:v>
                </c:pt>
                <c:pt idx="150">
                  <c:v>65.16</c:v>
                </c:pt>
                <c:pt idx="151">
                  <c:v>65.180000000000007</c:v>
                </c:pt>
                <c:pt idx="152">
                  <c:v>65.209999999999994</c:v>
                </c:pt>
                <c:pt idx="153">
                  <c:v>65.260000000000005</c:v>
                </c:pt>
                <c:pt idx="154">
                  <c:v>65.33</c:v>
                </c:pt>
                <c:pt idx="155">
                  <c:v>65.41</c:v>
                </c:pt>
                <c:pt idx="156">
                  <c:v>65.489999999999995</c:v>
                </c:pt>
                <c:pt idx="157">
                  <c:v>65.56</c:v>
                </c:pt>
                <c:pt idx="158">
                  <c:v>65.62</c:v>
                </c:pt>
                <c:pt idx="159">
                  <c:v>65.66</c:v>
                </c:pt>
                <c:pt idx="160">
                  <c:v>65.680000000000007</c:v>
                </c:pt>
                <c:pt idx="161">
                  <c:v>65.69</c:v>
                </c:pt>
                <c:pt idx="162">
                  <c:v>65.69</c:v>
                </c:pt>
                <c:pt idx="163">
                  <c:v>65.67</c:v>
                </c:pt>
                <c:pt idx="164">
                  <c:v>65.650000000000006</c:v>
                </c:pt>
                <c:pt idx="165">
                  <c:v>65.62</c:v>
                </c:pt>
                <c:pt idx="166">
                  <c:v>65.599999999999994</c:v>
                </c:pt>
                <c:pt idx="167">
                  <c:v>65.569999999999993</c:v>
                </c:pt>
                <c:pt idx="168">
                  <c:v>65.540000000000006</c:v>
                </c:pt>
                <c:pt idx="169">
                  <c:v>65.5</c:v>
                </c:pt>
                <c:pt idx="170">
                  <c:v>65.47</c:v>
                </c:pt>
                <c:pt idx="171">
                  <c:v>65.45</c:v>
                </c:pt>
                <c:pt idx="172">
                  <c:v>65.42</c:v>
                </c:pt>
                <c:pt idx="173">
                  <c:v>65.41</c:v>
                </c:pt>
                <c:pt idx="174">
                  <c:v>65.42</c:v>
                </c:pt>
                <c:pt idx="175">
                  <c:v>65.430000000000007</c:v>
                </c:pt>
                <c:pt idx="176">
                  <c:v>65.44</c:v>
                </c:pt>
                <c:pt idx="177">
                  <c:v>65.459999999999994</c:v>
                </c:pt>
                <c:pt idx="178">
                  <c:v>65.47</c:v>
                </c:pt>
                <c:pt idx="179">
                  <c:v>65.48</c:v>
                </c:pt>
                <c:pt idx="180">
                  <c:v>65.5</c:v>
                </c:pt>
                <c:pt idx="181">
                  <c:v>65.540000000000006</c:v>
                </c:pt>
                <c:pt idx="182">
                  <c:v>64.06</c:v>
                </c:pt>
                <c:pt idx="183">
                  <c:v>63.83</c:v>
                </c:pt>
                <c:pt idx="184">
                  <c:v>63.97</c:v>
                </c:pt>
                <c:pt idx="185">
                  <c:v>63.1</c:v>
                </c:pt>
                <c:pt idx="186">
                  <c:v>63.25</c:v>
                </c:pt>
                <c:pt idx="187">
                  <c:v>63.41</c:v>
                </c:pt>
                <c:pt idx="188">
                  <c:v>63.55</c:v>
                </c:pt>
                <c:pt idx="189">
                  <c:v>63.68</c:v>
                </c:pt>
                <c:pt idx="190">
                  <c:v>63.79</c:v>
                </c:pt>
                <c:pt idx="191">
                  <c:v>63.89</c:v>
                </c:pt>
                <c:pt idx="192">
                  <c:v>63.98</c:v>
                </c:pt>
                <c:pt idx="193">
                  <c:v>64.069999999999993</c:v>
                </c:pt>
                <c:pt idx="194">
                  <c:v>64.150000000000006</c:v>
                </c:pt>
                <c:pt idx="195">
                  <c:v>64.23</c:v>
                </c:pt>
                <c:pt idx="196">
                  <c:v>64.33</c:v>
                </c:pt>
                <c:pt idx="197">
                  <c:v>64.44</c:v>
                </c:pt>
                <c:pt idx="198">
                  <c:v>64.55</c:v>
                </c:pt>
                <c:pt idx="199">
                  <c:v>64.67</c:v>
                </c:pt>
                <c:pt idx="200">
                  <c:v>64.790000000000006</c:v>
                </c:pt>
                <c:pt idx="201">
                  <c:v>64.92</c:v>
                </c:pt>
                <c:pt idx="202">
                  <c:v>65.06</c:v>
                </c:pt>
                <c:pt idx="203">
                  <c:v>65.209999999999994</c:v>
                </c:pt>
                <c:pt idx="204">
                  <c:v>65.37</c:v>
                </c:pt>
                <c:pt idx="205">
                  <c:v>65.540000000000006</c:v>
                </c:pt>
                <c:pt idx="206">
                  <c:v>65.72</c:v>
                </c:pt>
                <c:pt idx="207">
                  <c:v>65.88</c:v>
                </c:pt>
                <c:pt idx="208">
                  <c:v>66.03</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12"/>
        <c:tickMarkSkip val="12"/>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Data_K!$AY$6:$AY$214</c:f>
              <c:numCache>
                <c:formatCode>#.##0\.0</c:formatCode>
                <c:ptCount val="209"/>
                <c:pt idx="0">
                  <c:v>0</c:v>
                </c:pt>
                <c:pt idx="1">
                  <c:v>0</c:v>
                </c:pt>
                <c:pt idx="2">
                  <c:v>0</c:v>
                </c:pt>
                <c:pt idx="3">
                  <c:v>7.3</c:v>
                </c:pt>
                <c:pt idx="4">
                  <c:v>8.1999999999999993</c:v>
                </c:pt>
                <c:pt idx="5">
                  <c:v>8.1999999999999993</c:v>
                </c:pt>
                <c:pt idx="6">
                  <c:v>8.5</c:v>
                </c:pt>
                <c:pt idx="7">
                  <c:v>8.3000000000000007</c:v>
                </c:pt>
                <c:pt idx="8">
                  <c:v>7.3</c:v>
                </c:pt>
                <c:pt idx="9">
                  <c:v>8.3000000000000007</c:v>
                </c:pt>
                <c:pt idx="10">
                  <c:v>7.9</c:v>
                </c:pt>
                <c:pt idx="11">
                  <c:v>7.9</c:v>
                </c:pt>
                <c:pt idx="12">
                  <c:v>8.1999999999999993</c:v>
                </c:pt>
                <c:pt idx="13">
                  <c:v>7.7</c:v>
                </c:pt>
                <c:pt idx="14">
                  <c:v>7.9</c:v>
                </c:pt>
                <c:pt idx="15">
                  <c:v>8.1999999999999993</c:v>
                </c:pt>
                <c:pt idx="16">
                  <c:v>7.9</c:v>
                </c:pt>
                <c:pt idx="17">
                  <c:v>7.3</c:v>
                </c:pt>
                <c:pt idx="18">
                  <c:v>7.1</c:v>
                </c:pt>
                <c:pt idx="19">
                  <c:v>7.5</c:v>
                </c:pt>
                <c:pt idx="20">
                  <c:v>7.2</c:v>
                </c:pt>
                <c:pt idx="21">
                  <c:v>6.7</c:v>
                </c:pt>
                <c:pt idx="22">
                  <c:v>6.9</c:v>
                </c:pt>
                <c:pt idx="23">
                  <c:v>6.6</c:v>
                </c:pt>
                <c:pt idx="24">
                  <c:v>6.9</c:v>
                </c:pt>
                <c:pt idx="25">
                  <c:v>6.5</c:v>
                </c:pt>
                <c:pt idx="26">
                  <c:v>6.4</c:v>
                </c:pt>
                <c:pt idx="27">
                  <c:v>7.1</c:v>
                </c:pt>
                <c:pt idx="28">
                  <c:v>6.3</c:v>
                </c:pt>
                <c:pt idx="29">
                  <c:v>6.8</c:v>
                </c:pt>
                <c:pt idx="30">
                  <c:v>6.4</c:v>
                </c:pt>
                <c:pt idx="31">
                  <c:v>6.4</c:v>
                </c:pt>
                <c:pt idx="32">
                  <c:v>6.6</c:v>
                </c:pt>
                <c:pt idx="33">
                  <c:v>6.6</c:v>
                </c:pt>
                <c:pt idx="34">
                  <c:v>6.3</c:v>
                </c:pt>
                <c:pt idx="35">
                  <c:v>7.1</c:v>
                </c:pt>
                <c:pt idx="36">
                  <c:v>6.6</c:v>
                </c:pt>
                <c:pt idx="37">
                  <c:v>6.4</c:v>
                </c:pt>
                <c:pt idx="38">
                  <c:v>6.3</c:v>
                </c:pt>
                <c:pt idx="39">
                  <c:v>5.7</c:v>
                </c:pt>
                <c:pt idx="40">
                  <c:v>6.2</c:v>
                </c:pt>
                <c:pt idx="41">
                  <c:v>7.5</c:v>
                </c:pt>
                <c:pt idx="42">
                  <c:v>6.7</c:v>
                </c:pt>
                <c:pt idx="43">
                  <c:v>6.3</c:v>
                </c:pt>
                <c:pt idx="44">
                  <c:v>7.2</c:v>
                </c:pt>
                <c:pt idx="45">
                  <c:v>6.9</c:v>
                </c:pt>
                <c:pt idx="46">
                  <c:v>7.6</c:v>
                </c:pt>
                <c:pt idx="47">
                  <c:v>6.9</c:v>
                </c:pt>
                <c:pt idx="48">
                  <c:v>6.8</c:v>
                </c:pt>
                <c:pt idx="49">
                  <c:v>7.8</c:v>
                </c:pt>
                <c:pt idx="50">
                  <c:v>7.9</c:v>
                </c:pt>
                <c:pt idx="51">
                  <c:v>7.4</c:v>
                </c:pt>
                <c:pt idx="52">
                  <c:v>8.9</c:v>
                </c:pt>
                <c:pt idx="53">
                  <c:v>8.1999999999999993</c:v>
                </c:pt>
                <c:pt idx="54">
                  <c:v>7.9</c:v>
                </c:pt>
                <c:pt idx="55">
                  <c:v>8.5</c:v>
                </c:pt>
                <c:pt idx="56">
                  <c:v>8.6999999999999993</c:v>
                </c:pt>
                <c:pt idx="57">
                  <c:v>8.6</c:v>
                </c:pt>
                <c:pt idx="58">
                  <c:v>8.4</c:v>
                </c:pt>
                <c:pt idx="59">
                  <c:v>8.8000000000000007</c:v>
                </c:pt>
                <c:pt idx="60">
                  <c:v>9.1</c:v>
                </c:pt>
                <c:pt idx="61">
                  <c:v>9</c:v>
                </c:pt>
                <c:pt idx="62">
                  <c:v>8.6999999999999993</c:v>
                </c:pt>
                <c:pt idx="63">
                  <c:v>9.6999999999999993</c:v>
                </c:pt>
                <c:pt idx="64">
                  <c:v>8.9</c:v>
                </c:pt>
                <c:pt idx="65">
                  <c:v>8.1</c:v>
                </c:pt>
                <c:pt idx="66">
                  <c:v>9.1</c:v>
                </c:pt>
                <c:pt idx="67">
                  <c:v>8.6999999999999993</c:v>
                </c:pt>
                <c:pt idx="68">
                  <c:v>8.1999999999999993</c:v>
                </c:pt>
                <c:pt idx="69">
                  <c:v>8.6</c:v>
                </c:pt>
                <c:pt idx="70">
                  <c:v>8</c:v>
                </c:pt>
                <c:pt idx="71">
                  <c:v>8.3000000000000007</c:v>
                </c:pt>
                <c:pt idx="72">
                  <c:v>8.1999999999999993</c:v>
                </c:pt>
                <c:pt idx="73">
                  <c:v>7.9</c:v>
                </c:pt>
                <c:pt idx="74">
                  <c:v>8.5</c:v>
                </c:pt>
                <c:pt idx="75">
                  <c:v>8</c:v>
                </c:pt>
                <c:pt idx="76">
                  <c:v>7.8</c:v>
                </c:pt>
                <c:pt idx="77">
                  <c:v>8.1</c:v>
                </c:pt>
                <c:pt idx="78">
                  <c:v>7.7</c:v>
                </c:pt>
                <c:pt idx="79">
                  <c:v>7.9</c:v>
                </c:pt>
                <c:pt idx="80">
                  <c:v>7.5</c:v>
                </c:pt>
                <c:pt idx="81">
                  <c:v>7.8</c:v>
                </c:pt>
                <c:pt idx="82">
                  <c:v>7.8</c:v>
                </c:pt>
                <c:pt idx="83">
                  <c:v>7.8</c:v>
                </c:pt>
                <c:pt idx="84">
                  <c:v>8</c:v>
                </c:pt>
                <c:pt idx="85">
                  <c:v>7.7</c:v>
                </c:pt>
                <c:pt idx="86">
                  <c:v>7.2</c:v>
                </c:pt>
                <c:pt idx="87">
                  <c:v>7.5</c:v>
                </c:pt>
                <c:pt idx="88">
                  <c:v>8.1999999999999993</c:v>
                </c:pt>
                <c:pt idx="89">
                  <c:v>7.8</c:v>
                </c:pt>
                <c:pt idx="90">
                  <c:v>7.7</c:v>
                </c:pt>
                <c:pt idx="91">
                  <c:v>8</c:v>
                </c:pt>
                <c:pt idx="92">
                  <c:v>8.1999999999999993</c:v>
                </c:pt>
                <c:pt idx="93">
                  <c:v>7.7</c:v>
                </c:pt>
                <c:pt idx="94">
                  <c:v>8.4</c:v>
                </c:pt>
                <c:pt idx="95">
                  <c:v>8.1</c:v>
                </c:pt>
                <c:pt idx="96">
                  <c:v>7.8</c:v>
                </c:pt>
                <c:pt idx="97">
                  <c:v>7.9</c:v>
                </c:pt>
                <c:pt idx="98">
                  <c:v>8.5</c:v>
                </c:pt>
                <c:pt idx="99">
                  <c:v>7.8</c:v>
                </c:pt>
                <c:pt idx="100">
                  <c:v>7.8</c:v>
                </c:pt>
                <c:pt idx="101">
                  <c:v>8</c:v>
                </c:pt>
                <c:pt idx="102">
                  <c:v>7.8</c:v>
                </c:pt>
                <c:pt idx="103">
                  <c:v>8.1</c:v>
                </c:pt>
                <c:pt idx="104">
                  <c:v>8.6999999999999993</c:v>
                </c:pt>
                <c:pt idx="105">
                  <c:v>7.8</c:v>
                </c:pt>
                <c:pt idx="106">
                  <c:v>7.8</c:v>
                </c:pt>
                <c:pt idx="107">
                  <c:v>8.1999999999999993</c:v>
                </c:pt>
                <c:pt idx="108">
                  <c:v>8</c:v>
                </c:pt>
                <c:pt idx="109">
                  <c:v>8</c:v>
                </c:pt>
                <c:pt idx="110">
                  <c:v>8</c:v>
                </c:pt>
                <c:pt idx="111">
                  <c:v>8.4</c:v>
                </c:pt>
                <c:pt idx="112">
                  <c:v>7.4</c:v>
                </c:pt>
                <c:pt idx="113">
                  <c:v>7.9</c:v>
                </c:pt>
                <c:pt idx="114">
                  <c:v>7.8</c:v>
                </c:pt>
                <c:pt idx="115">
                  <c:v>7.9</c:v>
                </c:pt>
                <c:pt idx="116">
                  <c:v>7.5</c:v>
                </c:pt>
                <c:pt idx="117">
                  <c:v>8.1</c:v>
                </c:pt>
                <c:pt idx="118">
                  <c:v>8</c:v>
                </c:pt>
                <c:pt idx="119">
                  <c:v>7.3</c:v>
                </c:pt>
                <c:pt idx="120">
                  <c:v>8</c:v>
                </c:pt>
                <c:pt idx="121">
                  <c:v>8</c:v>
                </c:pt>
                <c:pt idx="122">
                  <c:v>7.6</c:v>
                </c:pt>
                <c:pt idx="123">
                  <c:v>7.8</c:v>
                </c:pt>
                <c:pt idx="124">
                  <c:v>7.7</c:v>
                </c:pt>
                <c:pt idx="125">
                  <c:v>7.8</c:v>
                </c:pt>
                <c:pt idx="126">
                  <c:v>7.2</c:v>
                </c:pt>
                <c:pt idx="127">
                  <c:v>6.7</c:v>
                </c:pt>
                <c:pt idx="128">
                  <c:v>7.2</c:v>
                </c:pt>
                <c:pt idx="129">
                  <c:v>7.4</c:v>
                </c:pt>
                <c:pt idx="130">
                  <c:v>6.8</c:v>
                </c:pt>
                <c:pt idx="131">
                  <c:v>7</c:v>
                </c:pt>
                <c:pt idx="132">
                  <c:v>6.9</c:v>
                </c:pt>
                <c:pt idx="133">
                  <c:v>7</c:v>
                </c:pt>
                <c:pt idx="134">
                  <c:v>6.7</c:v>
                </c:pt>
                <c:pt idx="135">
                  <c:v>6.6</c:v>
                </c:pt>
                <c:pt idx="136">
                  <c:v>7.3</c:v>
                </c:pt>
                <c:pt idx="137">
                  <c:v>6.2</c:v>
                </c:pt>
                <c:pt idx="138">
                  <c:v>6.6</c:v>
                </c:pt>
                <c:pt idx="139">
                  <c:v>7.3</c:v>
                </c:pt>
                <c:pt idx="140">
                  <c:v>6.2</c:v>
                </c:pt>
                <c:pt idx="141">
                  <c:v>6.8</c:v>
                </c:pt>
                <c:pt idx="142">
                  <c:v>6.8</c:v>
                </c:pt>
                <c:pt idx="143">
                  <c:v>6.6</c:v>
                </c:pt>
                <c:pt idx="144">
                  <c:v>6.6</c:v>
                </c:pt>
                <c:pt idx="145">
                  <c:v>6.6</c:v>
                </c:pt>
                <c:pt idx="146">
                  <c:v>6.3</c:v>
                </c:pt>
                <c:pt idx="147">
                  <c:v>6.5</c:v>
                </c:pt>
                <c:pt idx="148">
                  <c:v>6.8</c:v>
                </c:pt>
                <c:pt idx="149">
                  <c:v>6.4</c:v>
                </c:pt>
                <c:pt idx="150">
                  <c:v>6.9</c:v>
                </c:pt>
                <c:pt idx="151">
                  <c:v>6.2</c:v>
                </c:pt>
                <c:pt idx="152">
                  <c:v>6.8</c:v>
                </c:pt>
                <c:pt idx="153">
                  <c:v>6.7</c:v>
                </c:pt>
                <c:pt idx="154">
                  <c:v>6.3</c:v>
                </c:pt>
                <c:pt idx="155">
                  <c:v>6.9</c:v>
                </c:pt>
                <c:pt idx="156">
                  <c:v>6.8</c:v>
                </c:pt>
                <c:pt idx="157">
                  <c:v>5.5</c:v>
                </c:pt>
                <c:pt idx="158">
                  <c:v>6.4</c:v>
                </c:pt>
                <c:pt idx="159">
                  <c:v>6.4</c:v>
                </c:pt>
                <c:pt idx="160">
                  <c:v>5.2</c:v>
                </c:pt>
                <c:pt idx="161">
                  <c:v>6.9</c:v>
                </c:pt>
                <c:pt idx="162">
                  <c:v>6.5</c:v>
                </c:pt>
                <c:pt idx="163">
                  <c:v>6</c:v>
                </c:pt>
                <c:pt idx="164">
                  <c:v>7.1</c:v>
                </c:pt>
                <c:pt idx="165">
                  <c:v>6.2</c:v>
                </c:pt>
                <c:pt idx="166">
                  <c:v>6.6</c:v>
                </c:pt>
                <c:pt idx="167">
                  <c:v>6.7</c:v>
                </c:pt>
                <c:pt idx="168">
                  <c:v>6.8</c:v>
                </c:pt>
                <c:pt idx="169">
                  <c:v>6.8</c:v>
                </c:pt>
                <c:pt idx="170">
                  <c:v>7.6</c:v>
                </c:pt>
                <c:pt idx="171">
                  <c:v>7</c:v>
                </c:pt>
                <c:pt idx="172">
                  <c:v>6.9</c:v>
                </c:pt>
                <c:pt idx="173">
                  <c:v>6.5</c:v>
                </c:pt>
                <c:pt idx="174">
                  <c:v>7.5</c:v>
                </c:pt>
                <c:pt idx="175">
                  <c:v>7.6</c:v>
                </c:pt>
                <c:pt idx="176">
                  <c:v>6.8</c:v>
                </c:pt>
                <c:pt idx="177">
                  <c:v>7</c:v>
                </c:pt>
                <c:pt idx="178">
                  <c:v>7.9</c:v>
                </c:pt>
                <c:pt idx="179">
                  <c:v>6.8</c:v>
                </c:pt>
                <c:pt idx="180">
                  <c:v>6.9</c:v>
                </c:pt>
                <c:pt idx="181">
                  <c:v>8.1999999999999993</c:v>
                </c:pt>
                <c:pt idx="182">
                  <c:v>6.9</c:v>
                </c:pt>
                <c:pt idx="183">
                  <c:v>7.7</c:v>
                </c:pt>
                <c:pt idx="184">
                  <c:v>9.1999999999999993</c:v>
                </c:pt>
                <c:pt idx="185">
                  <c:v>9</c:v>
                </c:pt>
                <c:pt idx="186">
                  <c:v>9.1</c:v>
                </c:pt>
                <c:pt idx="187">
                  <c:v>10</c:v>
                </c:pt>
                <c:pt idx="188">
                  <c:v>8.5</c:v>
                </c:pt>
                <c:pt idx="189">
                  <c:v>8.6999999999999993</c:v>
                </c:pt>
                <c:pt idx="190">
                  <c:v>8.6999999999999993</c:v>
                </c:pt>
                <c:pt idx="191">
                  <c:v>9.3000000000000007</c:v>
                </c:pt>
                <c:pt idx="192">
                  <c:v>8.8000000000000007</c:v>
                </c:pt>
                <c:pt idx="193">
                  <c:v>9.9</c:v>
                </c:pt>
                <c:pt idx="194">
                  <c:v>9.4</c:v>
                </c:pt>
                <c:pt idx="195">
                  <c:v>9</c:v>
                </c:pt>
                <c:pt idx="196">
                  <c:v>9.4</c:v>
                </c:pt>
                <c:pt idx="197">
                  <c:v>9.6</c:v>
                </c:pt>
                <c:pt idx="198">
                  <c:v>8.6999999999999993</c:v>
                </c:pt>
                <c:pt idx="199">
                  <c:v>8.5</c:v>
                </c:pt>
                <c:pt idx="200">
                  <c:v>9.5</c:v>
                </c:pt>
                <c:pt idx="201">
                  <c:v>9.1999999999999993</c:v>
                </c:pt>
                <c:pt idx="202">
                  <c:v>8.5</c:v>
                </c:pt>
                <c:pt idx="203">
                  <c:v>8.6999999999999993</c:v>
                </c:pt>
                <c:pt idx="204">
                  <c:v>9</c:v>
                </c:pt>
                <c:pt idx="205">
                  <c:v>7.3</c:v>
                </c:pt>
                <c:pt idx="206">
                  <c:v>8.5</c:v>
                </c:pt>
                <c:pt idx="207">
                  <c:v>8.6</c:v>
                </c:pt>
                <c:pt idx="208">
                  <c:v>7.3</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Data_K!$BB$6:$BB$214</c:f>
              <c:numCache>
                <c:formatCode>#,##0.00</c:formatCode>
                <c:ptCount val="209"/>
                <c:pt idx="3">
                  <c:v>7.84</c:v>
                </c:pt>
                <c:pt idx="4">
                  <c:v>7.86</c:v>
                </c:pt>
                <c:pt idx="5">
                  <c:v>7.9</c:v>
                </c:pt>
                <c:pt idx="6">
                  <c:v>7.93</c:v>
                </c:pt>
                <c:pt idx="7">
                  <c:v>7.95</c:v>
                </c:pt>
                <c:pt idx="8">
                  <c:v>7.97</c:v>
                </c:pt>
                <c:pt idx="9">
                  <c:v>7.98</c:v>
                </c:pt>
                <c:pt idx="10">
                  <c:v>7.98</c:v>
                </c:pt>
                <c:pt idx="11">
                  <c:v>7.98</c:v>
                </c:pt>
                <c:pt idx="12">
                  <c:v>7.96</c:v>
                </c:pt>
                <c:pt idx="13">
                  <c:v>7.92</c:v>
                </c:pt>
                <c:pt idx="14">
                  <c:v>7.86</c:v>
                </c:pt>
                <c:pt idx="15">
                  <c:v>7.78</c:v>
                </c:pt>
                <c:pt idx="16">
                  <c:v>7.67</c:v>
                </c:pt>
                <c:pt idx="17">
                  <c:v>7.55</c:v>
                </c:pt>
                <c:pt idx="18">
                  <c:v>7.4</c:v>
                </c:pt>
                <c:pt idx="19">
                  <c:v>7.25</c:v>
                </c:pt>
                <c:pt idx="20">
                  <c:v>7.11</c:v>
                </c:pt>
                <c:pt idx="21">
                  <c:v>6.98</c:v>
                </c:pt>
                <c:pt idx="22">
                  <c:v>6.86</c:v>
                </c:pt>
                <c:pt idx="23">
                  <c:v>6.77</c:v>
                </c:pt>
                <c:pt idx="24">
                  <c:v>6.69</c:v>
                </c:pt>
                <c:pt idx="25">
                  <c:v>6.63</c:v>
                </c:pt>
                <c:pt idx="26">
                  <c:v>6.59</c:v>
                </c:pt>
                <c:pt idx="27">
                  <c:v>6.57</c:v>
                </c:pt>
                <c:pt idx="28">
                  <c:v>6.56</c:v>
                </c:pt>
                <c:pt idx="29">
                  <c:v>6.56</c:v>
                </c:pt>
                <c:pt idx="30">
                  <c:v>6.57</c:v>
                </c:pt>
                <c:pt idx="31">
                  <c:v>6.57</c:v>
                </c:pt>
                <c:pt idx="32">
                  <c:v>6.56</c:v>
                </c:pt>
                <c:pt idx="33">
                  <c:v>6.54</c:v>
                </c:pt>
                <c:pt idx="34">
                  <c:v>6.51</c:v>
                </c:pt>
                <c:pt idx="35">
                  <c:v>6.48</c:v>
                </c:pt>
                <c:pt idx="36">
                  <c:v>6.45</c:v>
                </c:pt>
                <c:pt idx="37">
                  <c:v>6.43</c:v>
                </c:pt>
                <c:pt idx="38">
                  <c:v>6.42</c:v>
                </c:pt>
                <c:pt idx="39">
                  <c:v>6.44</c:v>
                </c:pt>
                <c:pt idx="40">
                  <c:v>6.47</c:v>
                </c:pt>
                <c:pt idx="41">
                  <c:v>6.53</c:v>
                </c:pt>
                <c:pt idx="42">
                  <c:v>6.61</c:v>
                </c:pt>
                <c:pt idx="43">
                  <c:v>6.72</c:v>
                </c:pt>
                <c:pt idx="44">
                  <c:v>6.83</c:v>
                </c:pt>
                <c:pt idx="45">
                  <c:v>6.96</c:v>
                </c:pt>
                <c:pt idx="46">
                  <c:v>7.09</c:v>
                </c:pt>
                <c:pt idx="47">
                  <c:v>7.23</c:v>
                </c:pt>
                <c:pt idx="48">
                  <c:v>7.37</c:v>
                </c:pt>
                <c:pt idx="49">
                  <c:v>7.51</c:v>
                </c:pt>
                <c:pt idx="50">
                  <c:v>7.66</c:v>
                </c:pt>
                <c:pt idx="51">
                  <c:v>7.81</c:v>
                </c:pt>
                <c:pt idx="52">
                  <c:v>7.97</c:v>
                </c:pt>
                <c:pt idx="53">
                  <c:v>8.11</c:v>
                </c:pt>
                <c:pt idx="54">
                  <c:v>8.26</c:v>
                </c:pt>
                <c:pt idx="55">
                  <c:v>8.4</c:v>
                </c:pt>
                <c:pt idx="56">
                  <c:v>8.5299999999999994</c:v>
                </c:pt>
                <c:pt idx="57">
                  <c:v>8.64</c:v>
                </c:pt>
                <c:pt idx="58">
                  <c:v>8.75</c:v>
                </c:pt>
                <c:pt idx="59">
                  <c:v>8.83</c:v>
                </c:pt>
                <c:pt idx="60">
                  <c:v>8.9</c:v>
                </c:pt>
                <c:pt idx="61">
                  <c:v>8.94</c:v>
                </c:pt>
                <c:pt idx="62">
                  <c:v>8.9499999999999993</c:v>
                </c:pt>
                <c:pt idx="63">
                  <c:v>8.92</c:v>
                </c:pt>
                <c:pt idx="64">
                  <c:v>8.8699999999999992</c:v>
                </c:pt>
                <c:pt idx="65">
                  <c:v>8.8000000000000007</c:v>
                </c:pt>
                <c:pt idx="66">
                  <c:v>8.7100000000000009</c:v>
                </c:pt>
                <c:pt idx="67">
                  <c:v>8.6</c:v>
                </c:pt>
                <c:pt idx="68">
                  <c:v>8.5</c:v>
                </c:pt>
                <c:pt idx="69">
                  <c:v>8.4</c:v>
                </c:pt>
                <c:pt idx="70">
                  <c:v>8.31</c:v>
                </c:pt>
                <c:pt idx="71">
                  <c:v>8.24</c:v>
                </c:pt>
                <c:pt idx="72">
                  <c:v>8.17</c:v>
                </c:pt>
                <c:pt idx="73">
                  <c:v>8.1199999999999992</c:v>
                </c:pt>
                <c:pt idx="74">
                  <c:v>8.06</c:v>
                </c:pt>
                <c:pt idx="75">
                  <c:v>8.01</c:v>
                </c:pt>
                <c:pt idx="76">
                  <c:v>7.96</c:v>
                </c:pt>
                <c:pt idx="77">
                  <c:v>7.91</c:v>
                </c:pt>
                <c:pt idx="78">
                  <c:v>7.86</c:v>
                </c:pt>
                <c:pt idx="79">
                  <c:v>7.81</c:v>
                </c:pt>
                <c:pt idx="80">
                  <c:v>7.77</c:v>
                </c:pt>
                <c:pt idx="81">
                  <c:v>7.72</c:v>
                </c:pt>
                <c:pt idx="82">
                  <c:v>7.69</c:v>
                </c:pt>
                <c:pt idx="83">
                  <c:v>7.67</c:v>
                </c:pt>
                <c:pt idx="84">
                  <c:v>7.66</c:v>
                </c:pt>
                <c:pt idx="85">
                  <c:v>7.67</c:v>
                </c:pt>
                <c:pt idx="86">
                  <c:v>7.69</c:v>
                </c:pt>
                <c:pt idx="87">
                  <c:v>7.73</c:v>
                </c:pt>
                <c:pt idx="88">
                  <c:v>7.77</c:v>
                </c:pt>
                <c:pt idx="89">
                  <c:v>7.82</c:v>
                </c:pt>
                <c:pt idx="90">
                  <c:v>7.88</c:v>
                </c:pt>
                <c:pt idx="91">
                  <c:v>7.93</c:v>
                </c:pt>
                <c:pt idx="92">
                  <c:v>7.98</c:v>
                </c:pt>
                <c:pt idx="93">
                  <c:v>8.02</c:v>
                </c:pt>
                <c:pt idx="94">
                  <c:v>8.0399999999999991</c:v>
                </c:pt>
                <c:pt idx="95">
                  <c:v>8.0399999999999991</c:v>
                </c:pt>
                <c:pt idx="96">
                  <c:v>8.0399999999999991</c:v>
                </c:pt>
                <c:pt idx="97">
                  <c:v>8.0299999999999994</c:v>
                </c:pt>
                <c:pt idx="98">
                  <c:v>8.02</c:v>
                </c:pt>
                <c:pt idx="99">
                  <c:v>8.02</c:v>
                </c:pt>
                <c:pt idx="100">
                  <c:v>8.01</c:v>
                </c:pt>
                <c:pt idx="101">
                  <c:v>8.01</c:v>
                </c:pt>
                <c:pt idx="102">
                  <c:v>8.02</c:v>
                </c:pt>
                <c:pt idx="103">
                  <c:v>8.0299999999999994</c:v>
                </c:pt>
                <c:pt idx="104">
                  <c:v>8.0399999999999991</c:v>
                </c:pt>
                <c:pt idx="105">
                  <c:v>8.0500000000000007</c:v>
                </c:pt>
                <c:pt idx="106">
                  <c:v>8.0500000000000007</c:v>
                </c:pt>
                <c:pt idx="107">
                  <c:v>8.0500000000000007</c:v>
                </c:pt>
                <c:pt idx="108">
                  <c:v>8.0299999999999994</c:v>
                </c:pt>
                <c:pt idx="109">
                  <c:v>8</c:v>
                </c:pt>
                <c:pt idx="110">
                  <c:v>7.97</c:v>
                </c:pt>
                <c:pt idx="111">
                  <c:v>7.94</c:v>
                </c:pt>
                <c:pt idx="112">
                  <c:v>7.9</c:v>
                </c:pt>
                <c:pt idx="113">
                  <c:v>7.87</c:v>
                </c:pt>
                <c:pt idx="114">
                  <c:v>7.85</c:v>
                </c:pt>
                <c:pt idx="115">
                  <c:v>7.83</c:v>
                </c:pt>
                <c:pt idx="116">
                  <c:v>7.83</c:v>
                </c:pt>
                <c:pt idx="117">
                  <c:v>7.83</c:v>
                </c:pt>
                <c:pt idx="118">
                  <c:v>7.83</c:v>
                </c:pt>
                <c:pt idx="119">
                  <c:v>7.83</c:v>
                </c:pt>
                <c:pt idx="120">
                  <c:v>7.82</c:v>
                </c:pt>
                <c:pt idx="121">
                  <c:v>7.79</c:v>
                </c:pt>
                <c:pt idx="122">
                  <c:v>7.74</c:v>
                </c:pt>
                <c:pt idx="123">
                  <c:v>7.67</c:v>
                </c:pt>
                <c:pt idx="124">
                  <c:v>7.58</c:v>
                </c:pt>
                <c:pt idx="125">
                  <c:v>7.47</c:v>
                </c:pt>
                <c:pt idx="126">
                  <c:v>7.37</c:v>
                </c:pt>
                <c:pt idx="127">
                  <c:v>7.27</c:v>
                </c:pt>
                <c:pt idx="128">
                  <c:v>7.17</c:v>
                </c:pt>
                <c:pt idx="129">
                  <c:v>7.08</c:v>
                </c:pt>
                <c:pt idx="130">
                  <c:v>7.01</c:v>
                </c:pt>
                <c:pt idx="131">
                  <c:v>6.95</c:v>
                </c:pt>
                <c:pt idx="132">
                  <c:v>6.9</c:v>
                </c:pt>
                <c:pt idx="133">
                  <c:v>6.86</c:v>
                </c:pt>
                <c:pt idx="134">
                  <c:v>6.82</c:v>
                </c:pt>
                <c:pt idx="135">
                  <c:v>6.79</c:v>
                </c:pt>
                <c:pt idx="136">
                  <c:v>6.77</c:v>
                </c:pt>
                <c:pt idx="137">
                  <c:v>6.74</c:v>
                </c:pt>
                <c:pt idx="138">
                  <c:v>6.71</c:v>
                </c:pt>
                <c:pt idx="139">
                  <c:v>6.69</c:v>
                </c:pt>
                <c:pt idx="140">
                  <c:v>6.67</c:v>
                </c:pt>
                <c:pt idx="141">
                  <c:v>6.65</c:v>
                </c:pt>
                <c:pt idx="142">
                  <c:v>6.63</c:v>
                </c:pt>
                <c:pt idx="143">
                  <c:v>6.61</c:v>
                </c:pt>
                <c:pt idx="144">
                  <c:v>6.59</c:v>
                </c:pt>
                <c:pt idx="145">
                  <c:v>6.57</c:v>
                </c:pt>
                <c:pt idx="146">
                  <c:v>6.56</c:v>
                </c:pt>
                <c:pt idx="147">
                  <c:v>6.56</c:v>
                </c:pt>
                <c:pt idx="148">
                  <c:v>6.57</c:v>
                </c:pt>
                <c:pt idx="149">
                  <c:v>6.58</c:v>
                </c:pt>
                <c:pt idx="150">
                  <c:v>6.59</c:v>
                </c:pt>
                <c:pt idx="151">
                  <c:v>6.6</c:v>
                </c:pt>
                <c:pt idx="152">
                  <c:v>6.59</c:v>
                </c:pt>
                <c:pt idx="153">
                  <c:v>6.55</c:v>
                </c:pt>
                <c:pt idx="154">
                  <c:v>6.51</c:v>
                </c:pt>
                <c:pt idx="155">
                  <c:v>6.44</c:v>
                </c:pt>
                <c:pt idx="156">
                  <c:v>6.38</c:v>
                </c:pt>
                <c:pt idx="157">
                  <c:v>6.32</c:v>
                </c:pt>
                <c:pt idx="158">
                  <c:v>6.27</c:v>
                </c:pt>
                <c:pt idx="159">
                  <c:v>6.24</c:v>
                </c:pt>
                <c:pt idx="160">
                  <c:v>6.24</c:v>
                </c:pt>
                <c:pt idx="161">
                  <c:v>6.26</c:v>
                </c:pt>
                <c:pt idx="162">
                  <c:v>6.31</c:v>
                </c:pt>
                <c:pt idx="163">
                  <c:v>6.39</c:v>
                </c:pt>
                <c:pt idx="164">
                  <c:v>6.48</c:v>
                </c:pt>
                <c:pt idx="165">
                  <c:v>6.57</c:v>
                </c:pt>
                <c:pt idx="166">
                  <c:v>6.67</c:v>
                </c:pt>
                <c:pt idx="167">
                  <c:v>6.75</c:v>
                </c:pt>
                <c:pt idx="168">
                  <c:v>6.83</c:v>
                </c:pt>
                <c:pt idx="169">
                  <c:v>6.9</c:v>
                </c:pt>
                <c:pt idx="170">
                  <c:v>6.96</c:v>
                </c:pt>
                <c:pt idx="171">
                  <c:v>7.02</c:v>
                </c:pt>
                <c:pt idx="172">
                  <c:v>7.07</c:v>
                </c:pt>
                <c:pt idx="173">
                  <c:v>7.11</c:v>
                </c:pt>
                <c:pt idx="174">
                  <c:v>7.14</c:v>
                </c:pt>
                <c:pt idx="175">
                  <c:v>7.17</c:v>
                </c:pt>
                <c:pt idx="176">
                  <c:v>7.19</c:v>
                </c:pt>
                <c:pt idx="177">
                  <c:v>7.22</c:v>
                </c:pt>
                <c:pt idx="178">
                  <c:v>7.27</c:v>
                </c:pt>
                <c:pt idx="179">
                  <c:v>7.32</c:v>
                </c:pt>
                <c:pt idx="180">
                  <c:v>7.39</c:v>
                </c:pt>
                <c:pt idx="181">
                  <c:v>7.45</c:v>
                </c:pt>
                <c:pt idx="182">
                  <c:v>7.66</c:v>
                </c:pt>
                <c:pt idx="183">
                  <c:v>7.99</c:v>
                </c:pt>
                <c:pt idx="184">
                  <c:v>7.99</c:v>
                </c:pt>
                <c:pt idx="185">
                  <c:v>9.24</c:v>
                </c:pt>
                <c:pt idx="186">
                  <c:v>9.2100000000000009</c:v>
                </c:pt>
                <c:pt idx="187">
                  <c:v>9.18</c:v>
                </c:pt>
                <c:pt idx="188">
                  <c:v>9.15</c:v>
                </c:pt>
                <c:pt idx="189">
                  <c:v>9.1300000000000008</c:v>
                </c:pt>
                <c:pt idx="190">
                  <c:v>9.1300000000000008</c:v>
                </c:pt>
                <c:pt idx="191">
                  <c:v>9.14</c:v>
                </c:pt>
                <c:pt idx="192">
                  <c:v>9.17</c:v>
                </c:pt>
                <c:pt idx="193">
                  <c:v>9.1999999999999993</c:v>
                </c:pt>
                <c:pt idx="194">
                  <c:v>9.23</c:v>
                </c:pt>
                <c:pt idx="195">
                  <c:v>9.25</c:v>
                </c:pt>
                <c:pt idx="196">
                  <c:v>9.25</c:v>
                </c:pt>
                <c:pt idx="197">
                  <c:v>9.2100000000000009</c:v>
                </c:pt>
                <c:pt idx="198">
                  <c:v>9.15</c:v>
                </c:pt>
                <c:pt idx="199">
                  <c:v>9.07</c:v>
                </c:pt>
                <c:pt idx="200">
                  <c:v>8.9600000000000009</c:v>
                </c:pt>
                <c:pt idx="201">
                  <c:v>8.84</c:v>
                </c:pt>
                <c:pt idx="202">
                  <c:v>8.7100000000000009</c:v>
                </c:pt>
                <c:pt idx="203">
                  <c:v>8.59</c:v>
                </c:pt>
                <c:pt idx="204">
                  <c:v>8.4600000000000009</c:v>
                </c:pt>
                <c:pt idx="205">
                  <c:v>8.33</c:v>
                </c:pt>
                <c:pt idx="206">
                  <c:v>8.2100000000000009</c:v>
                </c:pt>
                <c:pt idx="207">
                  <c:v>8.11</c:v>
                </c:pt>
                <c:pt idx="208">
                  <c:v>8.02</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12"/>
        <c:tickMarkSkip val="12"/>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Data_K!$AM$6:$AM$214</c:f>
              <c:numCache>
                <c:formatCode>#.##0\.0</c:formatCode>
                <c:ptCount val="209"/>
                <c:pt idx="0">
                  <c:v>0</c:v>
                </c:pt>
                <c:pt idx="1">
                  <c:v>0</c:v>
                </c:pt>
                <c:pt idx="2">
                  <c:v>0</c:v>
                </c:pt>
                <c:pt idx="3">
                  <c:v>33.299999999999997</c:v>
                </c:pt>
                <c:pt idx="4">
                  <c:v>32.799999999999997</c:v>
                </c:pt>
                <c:pt idx="5">
                  <c:v>32.200000000000003</c:v>
                </c:pt>
                <c:pt idx="6">
                  <c:v>33.200000000000003</c:v>
                </c:pt>
                <c:pt idx="7">
                  <c:v>33.1</c:v>
                </c:pt>
                <c:pt idx="8">
                  <c:v>32.799999999999997</c:v>
                </c:pt>
                <c:pt idx="9">
                  <c:v>32.9</c:v>
                </c:pt>
                <c:pt idx="10">
                  <c:v>32.4</c:v>
                </c:pt>
                <c:pt idx="11">
                  <c:v>31.8</c:v>
                </c:pt>
                <c:pt idx="12">
                  <c:v>32.6</c:v>
                </c:pt>
                <c:pt idx="13">
                  <c:v>32.799999999999997</c:v>
                </c:pt>
                <c:pt idx="14">
                  <c:v>32.299999999999997</c:v>
                </c:pt>
                <c:pt idx="15">
                  <c:v>32.700000000000003</c:v>
                </c:pt>
                <c:pt idx="16">
                  <c:v>33.1</c:v>
                </c:pt>
                <c:pt idx="17">
                  <c:v>32.299999999999997</c:v>
                </c:pt>
                <c:pt idx="18">
                  <c:v>32.1</c:v>
                </c:pt>
                <c:pt idx="19">
                  <c:v>32.200000000000003</c:v>
                </c:pt>
                <c:pt idx="20">
                  <c:v>32.6</c:v>
                </c:pt>
                <c:pt idx="21">
                  <c:v>32.5</c:v>
                </c:pt>
                <c:pt idx="22">
                  <c:v>32.700000000000003</c:v>
                </c:pt>
                <c:pt idx="23">
                  <c:v>32.9</c:v>
                </c:pt>
                <c:pt idx="24">
                  <c:v>32.1</c:v>
                </c:pt>
                <c:pt idx="25">
                  <c:v>32.4</c:v>
                </c:pt>
                <c:pt idx="26">
                  <c:v>32.799999999999997</c:v>
                </c:pt>
                <c:pt idx="27">
                  <c:v>31.9</c:v>
                </c:pt>
                <c:pt idx="28">
                  <c:v>31.8</c:v>
                </c:pt>
                <c:pt idx="29">
                  <c:v>32.799999999999997</c:v>
                </c:pt>
                <c:pt idx="30">
                  <c:v>32</c:v>
                </c:pt>
                <c:pt idx="31">
                  <c:v>31.7</c:v>
                </c:pt>
                <c:pt idx="32">
                  <c:v>32.299999999999997</c:v>
                </c:pt>
                <c:pt idx="33">
                  <c:v>31.7</c:v>
                </c:pt>
                <c:pt idx="34">
                  <c:v>31.7</c:v>
                </c:pt>
                <c:pt idx="35">
                  <c:v>32</c:v>
                </c:pt>
                <c:pt idx="36">
                  <c:v>32.1</c:v>
                </c:pt>
                <c:pt idx="37">
                  <c:v>31.8</c:v>
                </c:pt>
                <c:pt idx="38">
                  <c:v>32.1</c:v>
                </c:pt>
                <c:pt idx="39">
                  <c:v>32.200000000000003</c:v>
                </c:pt>
                <c:pt idx="40">
                  <c:v>32</c:v>
                </c:pt>
                <c:pt idx="41">
                  <c:v>31.9</c:v>
                </c:pt>
                <c:pt idx="42">
                  <c:v>32.200000000000003</c:v>
                </c:pt>
                <c:pt idx="43">
                  <c:v>32.299999999999997</c:v>
                </c:pt>
                <c:pt idx="44">
                  <c:v>32.200000000000003</c:v>
                </c:pt>
                <c:pt idx="45">
                  <c:v>32.1</c:v>
                </c:pt>
                <c:pt idx="46">
                  <c:v>32.200000000000003</c:v>
                </c:pt>
                <c:pt idx="47">
                  <c:v>32.4</c:v>
                </c:pt>
                <c:pt idx="48">
                  <c:v>32.299999999999997</c:v>
                </c:pt>
                <c:pt idx="49">
                  <c:v>32.5</c:v>
                </c:pt>
                <c:pt idx="50">
                  <c:v>32.299999999999997</c:v>
                </c:pt>
                <c:pt idx="51">
                  <c:v>32.9</c:v>
                </c:pt>
                <c:pt idx="52">
                  <c:v>32</c:v>
                </c:pt>
                <c:pt idx="53">
                  <c:v>32.5</c:v>
                </c:pt>
                <c:pt idx="54">
                  <c:v>34</c:v>
                </c:pt>
                <c:pt idx="55">
                  <c:v>33.4</c:v>
                </c:pt>
                <c:pt idx="56">
                  <c:v>32.5</c:v>
                </c:pt>
                <c:pt idx="57">
                  <c:v>33.299999999999997</c:v>
                </c:pt>
                <c:pt idx="58">
                  <c:v>33.200000000000003</c:v>
                </c:pt>
                <c:pt idx="59">
                  <c:v>32.9</c:v>
                </c:pt>
                <c:pt idx="60">
                  <c:v>33.4</c:v>
                </c:pt>
                <c:pt idx="61">
                  <c:v>33.299999999999997</c:v>
                </c:pt>
                <c:pt idx="62">
                  <c:v>33.4</c:v>
                </c:pt>
                <c:pt idx="63">
                  <c:v>33</c:v>
                </c:pt>
                <c:pt idx="64">
                  <c:v>33.4</c:v>
                </c:pt>
                <c:pt idx="65">
                  <c:v>33.6</c:v>
                </c:pt>
                <c:pt idx="66">
                  <c:v>33.200000000000003</c:v>
                </c:pt>
                <c:pt idx="67">
                  <c:v>33.4</c:v>
                </c:pt>
                <c:pt idx="68">
                  <c:v>33.4</c:v>
                </c:pt>
                <c:pt idx="69">
                  <c:v>33.5</c:v>
                </c:pt>
                <c:pt idx="70">
                  <c:v>33.4</c:v>
                </c:pt>
                <c:pt idx="71">
                  <c:v>33.4</c:v>
                </c:pt>
                <c:pt idx="72">
                  <c:v>32.9</c:v>
                </c:pt>
                <c:pt idx="73">
                  <c:v>32.4</c:v>
                </c:pt>
                <c:pt idx="74">
                  <c:v>32.9</c:v>
                </c:pt>
                <c:pt idx="75">
                  <c:v>32.700000000000003</c:v>
                </c:pt>
                <c:pt idx="76">
                  <c:v>32.700000000000003</c:v>
                </c:pt>
                <c:pt idx="77">
                  <c:v>32.700000000000003</c:v>
                </c:pt>
                <c:pt idx="78">
                  <c:v>32.799999999999997</c:v>
                </c:pt>
                <c:pt idx="79">
                  <c:v>32.4</c:v>
                </c:pt>
                <c:pt idx="80">
                  <c:v>32.9</c:v>
                </c:pt>
                <c:pt idx="81">
                  <c:v>32.4</c:v>
                </c:pt>
                <c:pt idx="82">
                  <c:v>32.200000000000003</c:v>
                </c:pt>
                <c:pt idx="83">
                  <c:v>32.299999999999997</c:v>
                </c:pt>
                <c:pt idx="84">
                  <c:v>32.799999999999997</c:v>
                </c:pt>
                <c:pt idx="85">
                  <c:v>32.5</c:v>
                </c:pt>
                <c:pt idx="86">
                  <c:v>31.9</c:v>
                </c:pt>
                <c:pt idx="87">
                  <c:v>32.6</c:v>
                </c:pt>
                <c:pt idx="88">
                  <c:v>32.5</c:v>
                </c:pt>
                <c:pt idx="89">
                  <c:v>31.5</c:v>
                </c:pt>
                <c:pt idx="90">
                  <c:v>32.1</c:v>
                </c:pt>
                <c:pt idx="91">
                  <c:v>32.6</c:v>
                </c:pt>
                <c:pt idx="92">
                  <c:v>31.8</c:v>
                </c:pt>
                <c:pt idx="93">
                  <c:v>31.9</c:v>
                </c:pt>
                <c:pt idx="94">
                  <c:v>32.4</c:v>
                </c:pt>
                <c:pt idx="95">
                  <c:v>31.9</c:v>
                </c:pt>
                <c:pt idx="96">
                  <c:v>32</c:v>
                </c:pt>
                <c:pt idx="97">
                  <c:v>32.299999999999997</c:v>
                </c:pt>
                <c:pt idx="98">
                  <c:v>31.9</c:v>
                </c:pt>
                <c:pt idx="99">
                  <c:v>31.6</c:v>
                </c:pt>
                <c:pt idx="100">
                  <c:v>32.1</c:v>
                </c:pt>
                <c:pt idx="101">
                  <c:v>31.8</c:v>
                </c:pt>
                <c:pt idx="102">
                  <c:v>31.7</c:v>
                </c:pt>
                <c:pt idx="103">
                  <c:v>32.1</c:v>
                </c:pt>
                <c:pt idx="104">
                  <c:v>31.6</c:v>
                </c:pt>
                <c:pt idx="105">
                  <c:v>31.2</c:v>
                </c:pt>
                <c:pt idx="106">
                  <c:v>31.6</c:v>
                </c:pt>
                <c:pt idx="107">
                  <c:v>31.5</c:v>
                </c:pt>
                <c:pt idx="108">
                  <c:v>31.5</c:v>
                </c:pt>
                <c:pt idx="109">
                  <c:v>31.9</c:v>
                </c:pt>
                <c:pt idx="110">
                  <c:v>31.5</c:v>
                </c:pt>
                <c:pt idx="111">
                  <c:v>31.2</c:v>
                </c:pt>
                <c:pt idx="112">
                  <c:v>31.5</c:v>
                </c:pt>
                <c:pt idx="113">
                  <c:v>31.5</c:v>
                </c:pt>
                <c:pt idx="114">
                  <c:v>30.9</c:v>
                </c:pt>
                <c:pt idx="115">
                  <c:v>30.8</c:v>
                </c:pt>
                <c:pt idx="116">
                  <c:v>31</c:v>
                </c:pt>
                <c:pt idx="117">
                  <c:v>31.5</c:v>
                </c:pt>
                <c:pt idx="118">
                  <c:v>31.2</c:v>
                </c:pt>
                <c:pt idx="119">
                  <c:v>31.4</c:v>
                </c:pt>
                <c:pt idx="120">
                  <c:v>31.1</c:v>
                </c:pt>
                <c:pt idx="121">
                  <c:v>30.6</c:v>
                </c:pt>
                <c:pt idx="122">
                  <c:v>31.3</c:v>
                </c:pt>
                <c:pt idx="123">
                  <c:v>31.4</c:v>
                </c:pt>
                <c:pt idx="124">
                  <c:v>30.5</c:v>
                </c:pt>
                <c:pt idx="125">
                  <c:v>31.2</c:v>
                </c:pt>
                <c:pt idx="126">
                  <c:v>31.3</c:v>
                </c:pt>
                <c:pt idx="127">
                  <c:v>30.7</c:v>
                </c:pt>
                <c:pt idx="128">
                  <c:v>30.9</c:v>
                </c:pt>
                <c:pt idx="129">
                  <c:v>31.1</c:v>
                </c:pt>
                <c:pt idx="130">
                  <c:v>30.6</c:v>
                </c:pt>
                <c:pt idx="131">
                  <c:v>30.7</c:v>
                </c:pt>
                <c:pt idx="132">
                  <c:v>31</c:v>
                </c:pt>
                <c:pt idx="133">
                  <c:v>30.8</c:v>
                </c:pt>
                <c:pt idx="134">
                  <c:v>30.7</c:v>
                </c:pt>
                <c:pt idx="135">
                  <c:v>30.7</c:v>
                </c:pt>
                <c:pt idx="136">
                  <c:v>30.6</c:v>
                </c:pt>
                <c:pt idx="137">
                  <c:v>30.7</c:v>
                </c:pt>
                <c:pt idx="138">
                  <c:v>31</c:v>
                </c:pt>
                <c:pt idx="139">
                  <c:v>31</c:v>
                </c:pt>
                <c:pt idx="140">
                  <c:v>31.2</c:v>
                </c:pt>
                <c:pt idx="141">
                  <c:v>30.6</c:v>
                </c:pt>
                <c:pt idx="142">
                  <c:v>30.6</c:v>
                </c:pt>
                <c:pt idx="143">
                  <c:v>30.7</c:v>
                </c:pt>
                <c:pt idx="144">
                  <c:v>30.4</c:v>
                </c:pt>
                <c:pt idx="145">
                  <c:v>30.2</c:v>
                </c:pt>
                <c:pt idx="146">
                  <c:v>30.1</c:v>
                </c:pt>
                <c:pt idx="147">
                  <c:v>30.4</c:v>
                </c:pt>
                <c:pt idx="148">
                  <c:v>30.5</c:v>
                </c:pt>
                <c:pt idx="149">
                  <c:v>30.4</c:v>
                </c:pt>
                <c:pt idx="150">
                  <c:v>30.3</c:v>
                </c:pt>
                <c:pt idx="151">
                  <c:v>30.4</c:v>
                </c:pt>
                <c:pt idx="152">
                  <c:v>30</c:v>
                </c:pt>
                <c:pt idx="153">
                  <c:v>29.6</c:v>
                </c:pt>
                <c:pt idx="154">
                  <c:v>30.6</c:v>
                </c:pt>
                <c:pt idx="155">
                  <c:v>30.4</c:v>
                </c:pt>
                <c:pt idx="156">
                  <c:v>29.4</c:v>
                </c:pt>
                <c:pt idx="157">
                  <c:v>30.2</c:v>
                </c:pt>
                <c:pt idx="158">
                  <c:v>30.6</c:v>
                </c:pt>
                <c:pt idx="159">
                  <c:v>29.6</c:v>
                </c:pt>
                <c:pt idx="160">
                  <c:v>29.8</c:v>
                </c:pt>
                <c:pt idx="161">
                  <c:v>30</c:v>
                </c:pt>
                <c:pt idx="162">
                  <c:v>29.7</c:v>
                </c:pt>
                <c:pt idx="163">
                  <c:v>29.9</c:v>
                </c:pt>
                <c:pt idx="164">
                  <c:v>29.9</c:v>
                </c:pt>
                <c:pt idx="165">
                  <c:v>30.1</c:v>
                </c:pt>
                <c:pt idx="166">
                  <c:v>29.9</c:v>
                </c:pt>
                <c:pt idx="167">
                  <c:v>29.1</c:v>
                </c:pt>
                <c:pt idx="168">
                  <c:v>29.8</c:v>
                </c:pt>
                <c:pt idx="169">
                  <c:v>29.8</c:v>
                </c:pt>
                <c:pt idx="170">
                  <c:v>28.7</c:v>
                </c:pt>
                <c:pt idx="171">
                  <c:v>30</c:v>
                </c:pt>
                <c:pt idx="172">
                  <c:v>30.3</c:v>
                </c:pt>
                <c:pt idx="173">
                  <c:v>29.1</c:v>
                </c:pt>
                <c:pt idx="174">
                  <c:v>29.6</c:v>
                </c:pt>
                <c:pt idx="175">
                  <c:v>30</c:v>
                </c:pt>
                <c:pt idx="176">
                  <c:v>29.4</c:v>
                </c:pt>
                <c:pt idx="177">
                  <c:v>29.4</c:v>
                </c:pt>
                <c:pt idx="178">
                  <c:v>28.6</c:v>
                </c:pt>
                <c:pt idx="179">
                  <c:v>29.3</c:v>
                </c:pt>
                <c:pt idx="180">
                  <c:v>29.9</c:v>
                </c:pt>
                <c:pt idx="181">
                  <c:v>28.8</c:v>
                </c:pt>
                <c:pt idx="182">
                  <c:v>30.6</c:v>
                </c:pt>
                <c:pt idx="183">
                  <c:v>31.6</c:v>
                </c:pt>
                <c:pt idx="184">
                  <c:v>30.1</c:v>
                </c:pt>
                <c:pt idx="185">
                  <c:v>30.7</c:v>
                </c:pt>
                <c:pt idx="186">
                  <c:v>30.7</c:v>
                </c:pt>
                <c:pt idx="187">
                  <c:v>28.9</c:v>
                </c:pt>
                <c:pt idx="188">
                  <c:v>30.1</c:v>
                </c:pt>
                <c:pt idx="189">
                  <c:v>30.1</c:v>
                </c:pt>
                <c:pt idx="190">
                  <c:v>29.7</c:v>
                </c:pt>
                <c:pt idx="191">
                  <c:v>30</c:v>
                </c:pt>
                <c:pt idx="192">
                  <c:v>30.1</c:v>
                </c:pt>
                <c:pt idx="193">
                  <c:v>29.4</c:v>
                </c:pt>
                <c:pt idx="194">
                  <c:v>29.8</c:v>
                </c:pt>
                <c:pt idx="195">
                  <c:v>28.6</c:v>
                </c:pt>
                <c:pt idx="196">
                  <c:v>28.7</c:v>
                </c:pt>
                <c:pt idx="197">
                  <c:v>29.1</c:v>
                </c:pt>
                <c:pt idx="198">
                  <c:v>28.5</c:v>
                </c:pt>
                <c:pt idx="199">
                  <c:v>29.3</c:v>
                </c:pt>
                <c:pt idx="200">
                  <c:v>28.8</c:v>
                </c:pt>
                <c:pt idx="201">
                  <c:v>29.1</c:v>
                </c:pt>
                <c:pt idx="202">
                  <c:v>29</c:v>
                </c:pt>
                <c:pt idx="203">
                  <c:v>28.8</c:v>
                </c:pt>
                <c:pt idx="204">
                  <c:v>27.9</c:v>
                </c:pt>
                <c:pt idx="205">
                  <c:v>28.8</c:v>
                </c:pt>
                <c:pt idx="206">
                  <c:v>28.6</c:v>
                </c:pt>
                <c:pt idx="207">
                  <c:v>27.8</c:v>
                </c:pt>
                <c:pt idx="208">
                  <c:v>28.3</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Data_K!$AP$6:$AP$214</c:f>
              <c:numCache>
                <c:formatCode>#,##0.00</c:formatCode>
                <c:ptCount val="209"/>
                <c:pt idx="3">
                  <c:v>33.130000000000003</c:v>
                </c:pt>
                <c:pt idx="4">
                  <c:v>33.049999999999997</c:v>
                </c:pt>
                <c:pt idx="5">
                  <c:v>32.96</c:v>
                </c:pt>
                <c:pt idx="6">
                  <c:v>32.9</c:v>
                </c:pt>
                <c:pt idx="7">
                  <c:v>32.82</c:v>
                </c:pt>
                <c:pt idx="8">
                  <c:v>32.74</c:v>
                </c:pt>
                <c:pt idx="9">
                  <c:v>32.68</c:v>
                </c:pt>
                <c:pt idx="10">
                  <c:v>32.619999999999997</c:v>
                </c:pt>
                <c:pt idx="11">
                  <c:v>32.57</c:v>
                </c:pt>
                <c:pt idx="12">
                  <c:v>32.53</c:v>
                </c:pt>
                <c:pt idx="13">
                  <c:v>32.5</c:v>
                </c:pt>
                <c:pt idx="14">
                  <c:v>32.49</c:v>
                </c:pt>
                <c:pt idx="15">
                  <c:v>32.49</c:v>
                </c:pt>
                <c:pt idx="16">
                  <c:v>32.49</c:v>
                </c:pt>
                <c:pt idx="17">
                  <c:v>32.51</c:v>
                </c:pt>
                <c:pt idx="18">
                  <c:v>32.520000000000003</c:v>
                </c:pt>
                <c:pt idx="19">
                  <c:v>32.53</c:v>
                </c:pt>
                <c:pt idx="20">
                  <c:v>32.53</c:v>
                </c:pt>
                <c:pt idx="21">
                  <c:v>32.520000000000003</c:v>
                </c:pt>
                <c:pt idx="22">
                  <c:v>32.5</c:v>
                </c:pt>
                <c:pt idx="23">
                  <c:v>32.479999999999997</c:v>
                </c:pt>
                <c:pt idx="24">
                  <c:v>32.450000000000003</c:v>
                </c:pt>
                <c:pt idx="25">
                  <c:v>32.409999999999997</c:v>
                </c:pt>
                <c:pt idx="26">
                  <c:v>32.36</c:v>
                </c:pt>
                <c:pt idx="27">
                  <c:v>32.299999999999997</c:v>
                </c:pt>
                <c:pt idx="28">
                  <c:v>32.22</c:v>
                </c:pt>
                <c:pt idx="29">
                  <c:v>32.14</c:v>
                </c:pt>
                <c:pt idx="30">
                  <c:v>32.08</c:v>
                </c:pt>
                <c:pt idx="31">
                  <c:v>32.020000000000003</c:v>
                </c:pt>
                <c:pt idx="32">
                  <c:v>31.99</c:v>
                </c:pt>
                <c:pt idx="33">
                  <c:v>31.96</c:v>
                </c:pt>
                <c:pt idx="34">
                  <c:v>31.95</c:v>
                </c:pt>
                <c:pt idx="35">
                  <c:v>31.95</c:v>
                </c:pt>
                <c:pt idx="36">
                  <c:v>31.96</c:v>
                </c:pt>
                <c:pt idx="37">
                  <c:v>31.97</c:v>
                </c:pt>
                <c:pt idx="38">
                  <c:v>32</c:v>
                </c:pt>
                <c:pt idx="39">
                  <c:v>32.020000000000003</c:v>
                </c:pt>
                <c:pt idx="40">
                  <c:v>32.049999999999997</c:v>
                </c:pt>
                <c:pt idx="41">
                  <c:v>32.08</c:v>
                </c:pt>
                <c:pt idx="42">
                  <c:v>32.11</c:v>
                </c:pt>
                <c:pt idx="43">
                  <c:v>32.14</c:v>
                </c:pt>
                <c:pt idx="44">
                  <c:v>32.17</c:v>
                </c:pt>
                <c:pt idx="45">
                  <c:v>32.21</c:v>
                </c:pt>
                <c:pt idx="46">
                  <c:v>32.26</c:v>
                </c:pt>
                <c:pt idx="47">
                  <c:v>32.31</c:v>
                </c:pt>
                <c:pt idx="48">
                  <c:v>32.36</c:v>
                </c:pt>
                <c:pt idx="49">
                  <c:v>32.409999999999997</c:v>
                </c:pt>
                <c:pt idx="50">
                  <c:v>32.47</c:v>
                </c:pt>
                <c:pt idx="51">
                  <c:v>32.53</c:v>
                </c:pt>
                <c:pt idx="52">
                  <c:v>32.590000000000003</c:v>
                </c:pt>
                <c:pt idx="53">
                  <c:v>32.67</c:v>
                </c:pt>
                <c:pt idx="54">
                  <c:v>32.75</c:v>
                </c:pt>
                <c:pt idx="55">
                  <c:v>32.83</c:v>
                </c:pt>
                <c:pt idx="56">
                  <c:v>32.909999999999997</c:v>
                </c:pt>
                <c:pt idx="57">
                  <c:v>32.99</c:v>
                </c:pt>
                <c:pt idx="58">
                  <c:v>33.07</c:v>
                </c:pt>
                <c:pt idx="59">
                  <c:v>33.15</c:v>
                </c:pt>
                <c:pt idx="60">
                  <c:v>33.21</c:v>
                </c:pt>
                <c:pt idx="61">
                  <c:v>33.270000000000003</c:v>
                </c:pt>
                <c:pt idx="62">
                  <c:v>33.32</c:v>
                </c:pt>
                <c:pt idx="63">
                  <c:v>33.369999999999997</c:v>
                </c:pt>
                <c:pt idx="64">
                  <c:v>33.4</c:v>
                </c:pt>
                <c:pt idx="65">
                  <c:v>33.42</c:v>
                </c:pt>
                <c:pt idx="66">
                  <c:v>33.43</c:v>
                </c:pt>
                <c:pt idx="67">
                  <c:v>33.409999999999997</c:v>
                </c:pt>
                <c:pt idx="68">
                  <c:v>33.36</c:v>
                </c:pt>
                <c:pt idx="69">
                  <c:v>33.299999999999997</c:v>
                </c:pt>
                <c:pt idx="70">
                  <c:v>33.22</c:v>
                </c:pt>
                <c:pt idx="71">
                  <c:v>33.119999999999997</c:v>
                </c:pt>
                <c:pt idx="72">
                  <c:v>33.020000000000003</c:v>
                </c:pt>
                <c:pt idx="73">
                  <c:v>32.92</c:v>
                </c:pt>
                <c:pt idx="74">
                  <c:v>32.83</c:v>
                </c:pt>
                <c:pt idx="75">
                  <c:v>32.75</c:v>
                </c:pt>
                <c:pt idx="76">
                  <c:v>32.69</c:v>
                </c:pt>
                <c:pt idx="77">
                  <c:v>32.630000000000003</c:v>
                </c:pt>
                <c:pt idx="78">
                  <c:v>32.58</c:v>
                </c:pt>
                <c:pt idx="79">
                  <c:v>32.549999999999997</c:v>
                </c:pt>
                <c:pt idx="80">
                  <c:v>32.51</c:v>
                </c:pt>
                <c:pt idx="81">
                  <c:v>32.47</c:v>
                </c:pt>
                <c:pt idx="82">
                  <c:v>32.42</c:v>
                </c:pt>
                <c:pt idx="83">
                  <c:v>32.369999999999997</c:v>
                </c:pt>
                <c:pt idx="84">
                  <c:v>32.33</c:v>
                </c:pt>
                <c:pt idx="85">
                  <c:v>32.29</c:v>
                </c:pt>
                <c:pt idx="86">
                  <c:v>32.25</c:v>
                </c:pt>
                <c:pt idx="87">
                  <c:v>32.22</c:v>
                </c:pt>
                <c:pt idx="88">
                  <c:v>32.19</c:v>
                </c:pt>
                <c:pt idx="89">
                  <c:v>32.17</c:v>
                </c:pt>
                <c:pt idx="90">
                  <c:v>32.15</c:v>
                </c:pt>
                <c:pt idx="91">
                  <c:v>32.130000000000003</c:v>
                </c:pt>
                <c:pt idx="92">
                  <c:v>32.11</c:v>
                </c:pt>
                <c:pt idx="93">
                  <c:v>32.090000000000003</c:v>
                </c:pt>
                <c:pt idx="94">
                  <c:v>32.07</c:v>
                </c:pt>
                <c:pt idx="95">
                  <c:v>32.049999999999997</c:v>
                </c:pt>
                <c:pt idx="96">
                  <c:v>32.03</c:v>
                </c:pt>
                <c:pt idx="97">
                  <c:v>32</c:v>
                </c:pt>
                <c:pt idx="98">
                  <c:v>31.97</c:v>
                </c:pt>
                <c:pt idx="99">
                  <c:v>31.92</c:v>
                </c:pt>
                <c:pt idx="100">
                  <c:v>31.87</c:v>
                </c:pt>
                <c:pt idx="101">
                  <c:v>31.81</c:v>
                </c:pt>
                <c:pt idx="102">
                  <c:v>31.76</c:v>
                </c:pt>
                <c:pt idx="103">
                  <c:v>31.71</c:v>
                </c:pt>
                <c:pt idx="104">
                  <c:v>31.66</c:v>
                </c:pt>
                <c:pt idx="105">
                  <c:v>31.63</c:v>
                </c:pt>
                <c:pt idx="106">
                  <c:v>31.6</c:v>
                </c:pt>
                <c:pt idx="107">
                  <c:v>31.56</c:v>
                </c:pt>
                <c:pt idx="108">
                  <c:v>31.53</c:v>
                </c:pt>
                <c:pt idx="109">
                  <c:v>31.48</c:v>
                </c:pt>
                <c:pt idx="110">
                  <c:v>31.44</c:v>
                </c:pt>
                <c:pt idx="111">
                  <c:v>31.39</c:v>
                </c:pt>
                <c:pt idx="112">
                  <c:v>31.34</c:v>
                </c:pt>
                <c:pt idx="113">
                  <c:v>31.29</c:v>
                </c:pt>
                <c:pt idx="114">
                  <c:v>31.24</c:v>
                </c:pt>
                <c:pt idx="115">
                  <c:v>31.2</c:v>
                </c:pt>
                <c:pt idx="116">
                  <c:v>31.16</c:v>
                </c:pt>
                <c:pt idx="117">
                  <c:v>31.13</c:v>
                </c:pt>
                <c:pt idx="118">
                  <c:v>31.12</c:v>
                </c:pt>
                <c:pt idx="119">
                  <c:v>31.11</c:v>
                </c:pt>
                <c:pt idx="120">
                  <c:v>31.1</c:v>
                </c:pt>
                <c:pt idx="121">
                  <c:v>31.1</c:v>
                </c:pt>
                <c:pt idx="122">
                  <c:v>31.08</c:v>
                </c:pt>
                <c:pt idx="123">
                  <c:v>31.06</c:v>
                </c:pt>
                <c:pt idx="124">
                  <c:v>31.03</c:v>
                </c:pt>
                <c:pt idx="125">
                  <c:v>31</c:v>
                </c:pt>
                <c:pt idx="126">
                  <c:v>30.96</c:v>
                </c:pt>
                <c:pt idx="127">
                  <c:v>30.93</c:v>
                </c:pt>
                <c:pt idx="128">
                  <c:v>30.9</c:v>
                </c:pt>
                <c:pt idx="129">
                  <c:v>30.86</c:v>
                </c:pt>
                <c:pt idx="130">
                  <c:v>30.83</c:v>
                </c:pt>
                <c:pt idx="131">
                  <c:v>30.8</c:v>
                </c:pt>
                <c:pt idx="132">
                  <c:v>30.78</c:v>
                </c:pt>
                <c:pt idx="133">
                  <c:v>30.77</c:v>
                </c:pt>
                <c:pt idx="134">
                  <c:v>30.78</c:v>
                </c:pt>
                <c:pt idx="135">
                  <c:v>30.8</c:v>
                </c:pt>
                <c:pt idx="136">
                  <c:v>30.82</c:v>
                </c:pt>
                <c:pt idx="137">
                  <c:v>30.84</c:v>
                </c:pt>
                <c:pt idx="138">
                  <c:v>30.84</c:v>
                </c:pt>
                <c:pt idx="139">
                  <c:v>30.82</c:v>
                </c:pt>
                <c:pt idx="140">
                  <c:v>30.78</c:v>
                </c:pt>
                <c:pt idx="141">
                  <c:v>30.73</c:v>
                </c:pt>
                <c:pt idx="142">
                  <c:v>30.66</c:v>
                </c:pt>
                <c:pt idx="143">
                  <c:v>30.59</c:v>
                </c:pt>
                <c:pt idx="144">
                  <c:v>30.52</c:v>
                </c:pt>
                <c:pt idx="145">
                  <c:v>30.45</c:v>
                </c:pt>
                <c:pt idx="146">
                  <c:v>30.39</c:v>
                </c:pt>
                <c:pt idx="147">
                  <c:v>30.33</c:v>
                </c:pt>
                <c:pt idx="148">
                  <c:v>30.29</c:v>
                </c:pt>
                <c:pt idx="149">
                  <c:v>30.26</c:v>
                </c:pt>
                <c:pt idx="150">
                  <c:v>30.24</c:v>
                </c:pt>
                <c:pt idx="151">
                  <c:v>30.22</c:v>
                </c:pt>
                <c:pt idx="152">
                  <c:v>30.19</c:v>
                </c:pt>
                <c:pt idx="153">
                  <c:v>30.16</c:v>
                </c:pt>
                <c:pt idx="154">
                  <c:v>30.12</c:v>
                </c:pt>
                <c:pt idx="155">
                  <c:v>30.08</c:v>
                </c:pt>
                <c:pt idx="156">
                  <c:v>30.05</c:v>
                </c:pt>
                <c:pt idx="157">
                  <c:v>30.02</c:v>
                </c:pt>
                <c:pt idx="158">
                  <c:v>29.99</c:v>
                </c:pt>
                <c:pt idx="159">
                  <c:v>29.97</c:v>
                </c:pt>
                <c:pt idx="160">
                  <c:v>29.95</c:v>
                </c:pt>
                <c:pt idx="161">
                  <c:v>29.92</c:v>
                </c:pt>
                <c:pt idx="162">
                  <c:v>29.89</c:v>
                </c:pt>
                <c:pt idx="163">
                  <c:v>29.85</c:v>
                </c:pt>
                <c:pt idx="164">
                  <c:v>29.8</c:v>
                </c:pt>
                <c:pt idx="165">
                  <c:v>29.76</c:v>
                </c:pt>
                <c:pt idx="166">
                  <c:v>29.72</c:v>
                </c:pt>
                <c:pt idx="167">
                  <c:v>29.68</c:v>
                </c:pt>
                <c:pt idx="168">
                  <c:v>29.66</c:v>
                </c:pt>
                <c:pt idx="169">
                  <c:v>29.64</c:v>
                </c:pt>
                <c:pt idx="170">
                  <c:v>29.63</c:v>
                </c:pt>
                <c:pt idx="171">
                  <c:v>29.62</c:v>
                </c:pt>
                <c:pt idx="172">
                  <c:v>29.6</c:v>
                </c:pt>
                <c:pt idx="173">
                  <c:v>29.58</c:v>
                </c:pt>
                <c:pt idx="174">
                  <c:v>29.55</c:v>
                </c:pt>
                <c:pt idx="175">
                  <c:v>29.52</c:v>
                </c:pt>
                <c:pt idx="176">
                  <c:v>29.49</c:v>
                </c:pt>
                <c:pt idx="177">
                  <c:v>29.45</c:v>
                </c:pt>
                <c:pt idx="178">
                  <c:v>29.4</c:v>
                </c:pt>
                <c:pt idx="179">
                  <c:v>29.35</c:v>
                </c:pt>
                <c:pt idx="180">
                  <c:v>29.28</c:v>
                </c:pt>
                <c:pt idx="181">
                  <c:v>29.18</c:v>
                </c:pt>
                <c:pt idx="182">
                  <c:v>30.62</c:v>
                </c:pt>
                <c:pt idx="183">
                  <c:v>30.63</c:v>
                </c:pt>
                <c:pt idx="184">
                  <c:v>30.48</c:v>
                </c:pt>
                <c:pt idx="185">
                  <c:v>30.48</c:v>
                </c:pt>
                <c:pt idx="186">
                  <c:v>30.33</c:v>
                </c:pt>
                <c:pt idx="187">
                  <c:v>30.19</c:v>
                </c:pt>
                <c:pt idx="188">
                  <c:v>30.05</c:v>
                </c:pt>
                <c:pt idx="189">
                  <c:v>29.92</c:v>
                </c:pt>
                <c:pt idx="190">
                  <c:v>29.8</c:v>
                </c:pt>
                <c:pt idx="191">
                  <c:v>29.68</c:v>
                </c:pt>
                <c:pt idx="192">
                  <c:v>29.56</c:v>
                </c:pt>
                <c:pt idx="193">
                  <c:v>29.45</c:v>
                </c:pt>
                <c:pt idx="194">
                  <c:v>29.33</c:v>
                </c:pt>
                <c:pt idx="195">
                  <c:v>29.22</c:v>
                </c:pt>
                <c:pt idx="196">
                  <c:v>29.11</c:v>
                </c:pt>
                <c:pt idx="197">
                  <c:v>29.02</c:v>
                </c:pt>
                <c:pt idx="198">
                  <c:v>28.94</c:v>
                </c:pt>
                <c:pt idx="199">
                  <c:v>28.88</c:v>
                </c:pt>
                <c:pt idx="200">
                  <c:v>28.83</c:v>
                </c:pt>
                <c:pt idx="201">
                  <c:v>28.79</c:v>
                </c:pt>
                <c:pt idx="202">
                  <c:v>28.73</c:v>
                </c:pt>
                <c:pt idx="203">
                  <c:v>28.67</c:v>
                </c:pt>
                <c:pt idx="204">
                  <c:v>28.59</c:v>
                </c:pt>
                <c:pt idx="205">
                  <c:v>28.5</c:v>
                </c:pt>
                <c:pt idx="206">
                  <c:v>28.4</c:v>
                </c:pt>
                <c:pt idx="207">
                  <c:v>28.3</c:v>
                </c:pt>
                <c:pt idx="208">
                  <c:v>28.21</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12"/>
        <c:tickMarkSkip val="12"/>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Data_BK!$I$6:$I$214</c:f>
              <c:numCache>
                <c:formatCode>#.##0\.0</c:formatCode>
                <c:ptCount val="209"/>
                <c:pt idx="0">
                  <c:v>0</c:v>
                </c:pt>
                <c:pt idx="1">
                  <c:v>0</c:v>
                </c:pt>
                <c:pt idx="2">
                  <c:v>0</c:v>
                </c:pt>
                <c:pt idx="3">
                  <c:v>358.9</c:v>
                </c:pt>
                <c:pt idx="4">
                  <c:v>386.1</c:v>
                </c:pt>
                <c:pt idx="5">
                  <c:v>386.5</c:v>
                </c:pt>
                <c:pt idx="6">
                  <c:v>384.2</c:v>
                </c:pt>
                <c:pt idx="7">
                  <c:v>381.2</c:v>
                </c:pt>
                <c:pt idx="8">
                  <c:v>360.3</c:v>
                </c:pt>
                <c:pt idx="9">
                  <c:v>377.6</c:v>
                </c:pt>
                <c:pt idx="10">
                  <c:v>353.4</c:v>
                </c:pt>
                <c:pt idx="11">
                  <c:v>375</c:v>
                </c:pt>
                <c:pt idx="12">
                  <c:v>373.7</c:v>
                </c:pt>
                <c:pt idx="13">
                  <c:v>346.6</c:v>
                </c:pt>
                <c:pt idx="14">
                  <c:v>354.8</c:v>
                </c:pt>
                <c:pt idx="15">
                  <c:v>375.2</c:v>
                </c:pt>
                <c:pt idx="16">
                  <c:v>349.9</c:v>
                </c:pt>
                <c:pt idx="17">
                  <c:v>338.6</c:v>
                </c:pt>
                <c:pt idx="18">
                  <c:v>339.5</c:v>
                </c:pt>
                <c:pt idx="19">
                  <c:v>343.5</c:v>
                </c:pt>
                <c:pt idx="20">
                  <c:v>328.1</c:v>
                </c:pt>
                <c:pt idx="21">
                  <c:v>320.89999999999998</c:v>
                </c:pt>
                <c:pt idx="22">
                  <c:v>325.89999999999998</c:v>
                </c:pt>
                <c:pt idx="23">
                  <c:v>315.39999999999998</c:v>
                </c:pt>
                <c:pt idx="24">
                  <c:v>318.3</c:v>
                </c:pt>
                <c:pt idx="25">
                  <c:v>307.89999999999998</c:v>
                </c:pt>
                <c:pt idx="26">
                  <c:v>313.2</c:v>
                </c:pt>
                <c:pt idx="27">
                  <c:v>301.5</c:v>
                </c:pt>
                <c:pt idx="28">
                  <c:v>295</c:v>
                </c:pt>
                <c:pt idx="29">
                  <c:v>303.60000000000002</c:v>
                </c:pt>
                <c:pt idx="30">
                  <c:v>288.5</c:v>
                </c:pt>
                <c:pt idx="31">
                  <c:v>299.8</c:v>
                </c:pt>
                <c:pt idx="32">
                  <c:v>304.10000000000002</c:v>
                </c:pt>
                <c:pt idx="33">
                  <c:v>309.3</c:v>
                </c:pt>
                <c:pt idx="34">
                  <c:v>298</c:v>
                </c:pt>
                <c:pt idx="35">
                  <c:v>297.39999999999998</c:v>
                </c:pt>
                <c:pt idx="36">
                  <c:v>295.7</c:v>
                </c:pt>
                <c:pt idx="37">
                  <c:v>292.60000000000002</c:v>
                </c:pt>
                <c:pt idx="38">
                  <c:v>287.7</c:v>
                </c:pt>
                <c:pt idx="39">
                  <c:v>281</c:v>
                </c:pt>
                <c:pt idx="40">
                  <c:v>290.3</c:v>
                </c:pt>
                <c:pt idx="41">
                  <c:v>332.1</c:v>
                </c:pt>
                <c:pt idx="42">
                  <c:v>310.10000000000002</c:v>
                </c:pt>
                <c:pt idx="43">
                  <c:v>295.8</c:v>
                </c:pt>
                <c:pt idx="44">
                  <c:v>321.10000000000002</c:v>
                </c:pt>
                <c:pt idx="45">
                  <c:v>316.8</c:v>
                </c:pt>
                <c:pt idx="46">
                  <c:v>349.1</c:v>
                </c:pt>
                <c:pt idx="47">
                  <c:v>339.9</c:v>
                </c:pt>
                <c:pt idx="48">
                  <c:v>340.4</c:v>
                </c:pt>
                <c:pt idx="49">
                  <c:v>384</c:v>
                </c:pt>
                <c:pt idx="50">
                  <c:v>388.6</c:v>
                </c:pt>
                <c:pt idx="51">
                  <c:v>389.6</c:v>
                </c:pt>
                <c:pt idx="52">
                  <c:v>444.5</c:v>
                </c:pt>
                <c:pt idx="53">
                  <c:v>420.3</c:v>
                </c:pt>
                <c:pt idx="54">
                  <c:v>413.5</c:v>
                </c:pt>
                <c:pt idx="55">
                  <c:v>434.4</c:v>
                </c:pt>
                <c:pt idx="56">
                  <c:v>437.5</c:v>
                </c:pt>
                <c:pt idx="57">
                  <c:v>433.1</c:v>
                </c:pt>
                <c:pt idx="58">
                  <c:v>433.4</c:v>
                </c:pt>
                <c:pt idx="59">
                  <c:v>449.3</c:v>
                </c:pt>
                <c:pt idx="60">
                  <c:v>452.1</c:v>
                </c:pt>
                <c:pt idx="61">
                  <c:v>444.3</c:v>
                </c:pt>
                <c:pt idx="62">
                  <c:v>441.6</c:v>
                </c:pt>
                <c:pt idx="63">
                  <c:v>465.7</c:v>
                </c:pt>
                <c:pt idx="64">
                  <c:v>439.3</c:v>
                </c:pt>
                <c:pt idx="65">
                  <c:v>413.3</c:v>
                </c:pt>
                <c:pt idx="66">
                  <c:v>440.8</c:v>
                </c:pt>
                <c:pt idx="67">
                  <c:v>421.6</c:v>
                </c:pt>
                <c:pt idx="68">
                  <c:v>424</c:v>
                </c:pt>
                <c:pt idx="69">
                  <c:v>417.2</c:v>
                </c:pt>
                <c:pt idx="70">
                  <c:v>402.8</c:v>
                </c:pt>
                <c:pt idx="71">
                  <c:v>406.1</c:v>
                </c:pt>
                <c:pt idx="72">
                  <c:v>406.4</c:v>
                </c:pt>
                <c:pt idx="73">
                  <c:v>394.5</c:v>
                </c:pt>
                <c:pt idx="74">
                  <c:v>398.7</c:v>
                </c:pt>
                <c:pt idx="75">
                  <c:v>390.8</c:v>
                </c:pt>
                <c:pt idx="76">
                  <c:v>396.6</c:v>
                </c:pt>
                <c:pt idx="77">
                  <c:v>403.2</c:v>
                </c:pt>
                <c:pt idx="78">
                  <c:v>393.4</c:v>
                </c:pt>
                <c:pt idx="79">
                  <c:v>393.3</c:v>
                </c:pt>
                <c:pt idx="80">
                  <c:v>383.8</c:v>
                </c:pt>
                <c:pt idx="81">
                  <c:v>400.2</c:v>
                </c:pt>
                <c:pt idx="82">
                  <c:v>392.6</c:v>
                </c:pt>
                <c:pt idx="83">
                  <c:v>399.3</c:v>
                </c:pt>
                <c:pt idx="84">
                  <c:v>403.5</c:v>
                </c:pt>
                <c:pt idx="85">
                  <c:v>397</c:v>
                </c:pt>
                <c:pt idx="86">
                  <c:v>383.6</c:v>
                </c:pt>
                <c:pt idx="87">
                  <c:v>381.9</c:v>
                </c:pt>
                <c:pt idx="88">
                  <c:v>422.5</c:v>
                </c:pt>
                <c:pt idx="89">
                  <c:v>404.8</c:v>
                </c:pt>
                <c:pt idx="90">
                  <c:v>412.4</c:v>
                </c:pt>
                <c:pt idx="91">
                  <c:v>419.1</c:v>
                </c:pt>
                <c:pt idx="92">
                  <c:v>419.2</c:v>
                </c:pt>
                <c:pt idx="93">
                  <c:v>412.9</c:v>
                </c:pt>
                <c:pt idx="94">
                  <c:v>431.7</c:v>
                </c:pt>
                <c:pt idx="95">
                  <c:v>418.8</c:v>
                </c:pt>
                <c:pt idx="96">
                  <c:v>408</c:v>
                </c:pt>
                <c:pt idx="97">
                  <c:v>415.6</c:v>
                </c:pt>
                <c:pt idx="98">
                  <c:v>431.2</c:v>
                </c:pt>
                <c:pt idx="99">
                  <c:v>425.7</c:v>
                </c:pt>
                <c:pt idx="100">
                  <c:v>406.5</c:v>
                </c:pt>
                <c:pt idx="101">
                  <c:v>415.6</c:v>
                </c:pt>
                <c:pt idx="102">
                  <c:v>411.2</c:v>
                </c:pt>
                <c:pt idx="103">
                  <c:v>413.3</c:v>
                </c:pt>
                <c:pt idx="104">
                  <c:v>420.8</c:v>
                </c:pt>
                <c:pt idx="105">
                  <c:v>409.7</c:v>
                </c:pt>
                <c:pt idx="106">
                  <c:v>420.3</c:v>
                </c:pt>
                <c:pt idx="107">
                  <c:v>418.9</c:v>
                </c:pt>
                <c:pt idx="108">
                  <c:v>423.7</c:v>
                </c:pt>
                <c:pt idx="109">
                  <c:v>417.5</c:v>
                </c:pt>
                <c:pt idx="110">
                  <c:v>423.4</c:v>
                </c:pt>
                <c:pt idx="111">
                  <c:v>425.5</c:v>
                </c:pt>
                <c:pt idx="112">
                  <c:v>400.8</c:v>
                </c:pt>
                <c:pt idx="113">
                  <c:v>428.5</c:v>
                </c:pt>
                <c:pt idx="114">
                  <c:v>411.1</c:v>
                </c:pt>
                <c:pt idx="115">
                  <c:v>424.4</c:v>
                </c:pt>
                <c:pt idx="116">
                  <c:v>411.4</c:v>
                </c:pt>
                <c:pt idx="117">
                  <c:v>422.8</c:v>
                </c:pt>
                <c:pt idx="118">
                  <c:v>420.3</c:v>
                </c:pt>
                <c:pt idx="119">
                  <c:v>398.4</c:v>
                </c:pt>
                <c:pt idx="120">
                  <c:v>415.5</c:v>
                </c:pt>
                <c:pt idx="121">
                  <c:v>417.6</c:v>
                </c:pt>
                <c:pt idx="122">
                  <c:v>399</c:v>
                </c:pt>
                <c:pt idx="123">
                  <c:v>412.6</c:v>
                </c:pt>
                <c:pt idx="124">
                  <c:v>406.9</c:v>
                </c:pt>
                <c:pt idx="125">
                  <c:v>397.9</c:v>
                </c:pt>
                <c:pt idx="126">
                  <c:v>378.4</c:v>
                </c:pt>
                <c:pt idx="127">
                  <c:v>370.8</c:v>
                </c:pt>
                <c:pt idx="128">
                  <c:v>388.4</c:v>
                </c:pt>
                <c:pt idx="129">
                  <c:v>382.4</c:v>
                </c:pt>
                <c:pt idx="130">
                  <c:v>367.4</c:v>
                </c:pt>
                <c:pt idx="131">
                  <c:v>383.1</c:v>
                </c:pt>
                <c:pt idx="132">
                  <c:v>374.6</c:v>
                </c:pt>
                <c:pt idx="133">
                  <c:v>380.5</c:v>
                </c:pt>
                <c:pt idx="134">
                  <c:v>390.8</c:v>
                </c:pt>
                <c:pt idx="135">
                  <c:v>362.7</c:v>
                </c:pt>
                <c:pt idx="136">
                  <c:v>385.8</c:v>
                </c:pt>
                <c:pt idx="137">
                  <c:v>361.6</c:v>
                </c:pt>
                <c:pt idx="138">
                  <c:v>363.9</c:v>
                </c:pt>
                <c:pt idx="139">
                  <c:v>381.9</c:v>
                </c:pt>
                <c:pt idx="140">
                  <c:v>358.8</c:v>
                </c:pt>
                <c:pt idx="141">
                  <c:v>373.2</c:v>
                </c:pt>
                <c:pt idx="142">
                  <c:v>371.8</c:v>
                </c:pt>
                <c:pt idx="143">
                  <c:v>376.6</c:v>
                </c:pt>
                <c:pt idx="144">
                  <c:v>372.6</c:v>
                </c:pt>
                <c:pt idx="145">
                  <c:v>375.3</c:v>
                </c:pt>
                <c:pt idx="146">
                  <c:v>349</c:v>
                </c:pt>
                <c:pt idx="147">
                  <c:v>372.3</c:v>
                </c:pt>
                <c:pt idx="148">
                  <c:v>369.1</c:v>
                </c:pt>
                <c:pt idx="149">
                  <c:v>359.9</c:v>
                </c:pt>
                <c:pt idx="150">
                  <c:v>377.1</c:v>
                </c:pt>
                <c:pt idx="151">
                  <c:v>352.5</c:v>
                </c:pt>
                <c:pt idx="152">
                  <c:v>375.8</c:v>
                </c:pt>
                <c:pt idx="153">
                  <c:v>377.4</c:v>
                </c:pt>
                <c:pt idx="154">
                  <c:v>353.4</c:v>
                </c:pt>
                <c:pt idx="155">
                  <c:v>362.6</c:v>
                </c:pt>
                <c:pt idx="156">
                  <c:v>368.9</c:v>
                </c:pt>
                <c:pt idx="157">
                  <c:v>318.5</c:v>
                </c:pt>
                <c:pt idx="158">
                  <c:v>337.7</c:v>
                </c:pt>
                <c:pt idx="159">
                  <c:v>355.9</c:v>
                </c:pt>
                <c:pt idx="160">
                  <c:v>330.9</c:v>
                </c:pt>
                <c:pt idx="161">
                  <c:v>356.8</c:v>
                </c:pt>
                <c:pt idx="162">
                  <c:v>356.5</c:v>
                </c:pt>
                <c:pt idx="163">
                  <c:v>351.1</c:v>
                </c:pt>
                <c:pt idx="164">
                  <c:v>359.5</c:v>
                </c:pt>
                <c:pt idx="165">
                  <c:v>355.5</c:v>
                </c:pt>
                <c:pt idx="166">
                  <c:v>361.8</c:v>
                </c:pt>
                <c:pt idx="167">
                  <c:v>372.7</c:v>
                </c:pt>
                <c:pt idx="168">
                  <c:v>347.4</c:v>
                </c:pt>
                <c:pt idx="169">
                  <c:v>378.7</c:v>
                </c:pt>
                <c:pt idx="170">
                  <c:v>410.6</c:v>
                </c:pt>
                <c:pt idx="171">
                  <c:v>360.9</c:v>
                </c:pt>
                <c:pt idx="172">
                  <c:v>361</c:v>
                </c:pt>
                <c:pt idx="173">
                  <c:v>357</c:v>
                </c:pt>
                <c:pt idx="174">
                  <c:v>399</c:v>
                </c:pt>
                <c:pt idx="175">
                  <c:v>397.2</c:v>
                </c:pt>
                <c:pt idx="176">
                  <c:v>375.3</c:v>
                </c:pt>
                <c:pt idx="177">
                  <c:v>382.8</c:v>
                </c:pt>
                <c:pt idx="178">
                  <c:v>426.8</c:v>
                </c:pt>
                <c:pt idx="179">
                  <c:v>377.9</c:v>
                </c:pt>
                <c:pt idx="180">
                  <c:v>409.8</c:v>
                </c:pt>
                <c:pt idx="181">
                  <c:v>436.4</c:v>
                </c:pt>
                <c:pt idx="182">
                  <c:v>372.6</c:v>
                </c:pt>
                <c:pt idx="183">
                  <c:v>440.4</c:v>
                </c:pt>
                <c:pt idx="184">
                  <c:v>466.8</c:v>
                </c:pt>
                <c:pt idx="185">
                  <c:v>502.6</c:v>
                </c:pt>
                <c:pt idx="186">
                  <c:v>514.1</c:v>
                </c:pt>
                <c:pt idx="187">
                  <c:v>508.6</c:v>
                </c:pt>
                <c:pt idx="188">
                  <c:v>496.2</c:v>
                </c:pt>
                <c:pt idx="189">
                  <c:v>486.9</c:v>
                </c:pt>
                <c:pt idx="190">
                  <c:v>471.2</c:v>
                </c:pt>
                <c:pt idx="191">
                  <c:v>509.4</c:v>
                </c:pt>
                <c:pt idx="192">
                  <c:v>489.7</c:v>
                </c:pt>
                <c:pt idx="193">
                  <c:v>506.2</c:v>
                </c:pt>
                <c:pt idx="194">
                  <c:v>524.4</c:v>
                </c:pt>
                <c:pt idx="195">
                  <c:v>502.1</c:v>
                </c:pt>
                <c:pt idx="196">
                  <c:v>503</c:v>
                </c:pt>
                <c:pt idx="197">
                  <c:v>525.4</c:v>
                </c:pt>
                <c:pt idx="198">
                  <c:v>462.6</c:v>
                </c:pt>
                <c:pt idx="199">
                  <c:v>486</c:v>
                </c:pt>
                <c:pt idx="200">
                  <c:v>488.2</c:v>
                </c:pt>
                <c:pt idx="201">
                  <c:v>466.9</c:v>
                </c:pt>
                <c:pt idx="202">
                  <c:v>457.9</c:v>
                </c:pt>
                <c:pt idx="203">
                  <c:v>443.9</c:v>
                </c:pt>
                <c:pt idx="204">
                  <c:v>449.7</c:v>
                </c:pt>
                <c:pt idx="205">
                  <c:v>412.1</c:v>
                </c:pt>
                <c:pt idx="206">
                  <c:v>428</c:v>
                </c:pt>
                <c:pt idx="207">
                  <c:v>437.5</c:v>
                </c:pt>
                <c:pt idx="208">
                  <c:v>438.1</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Data_BK!$L$6:$L$214</c:f>
              <c:numCache>
                <c:formatCode>#,##0.00</c:formatCode>
                <c:ptCount val="209"/>
                <c:pt idx="3">
                  <c:v>375.41</c:v>
                </c:pt>
                <c:pt idx="4">
                  <c:v>373.95</c:v>
                </c:pt>
                <c:pt idx="5">
                  <c:v>373.75</c:v>
                </c:pt>
                <c:pt idx="6">
                  <c:v>373.13</c:v>
                </c:pt>
                <c:pt idx="7">
                  <c:v>372.15</c:v>
                </c:pt>
                <c:pt idx="8">
                  <c:v>371.06</c:v>
                </c:pt>
                <c:pt idx="9">
                  <c:v>369.73</c:v>
                </c:pt>
                <c:pt idx="10">
                  <c:v>368.2</c:v>
                </c:pt>
                <c:pt idx="11">
                  <c:v>366.44</c:v>
                </c:pt>
                <c:pt idx="12">
                  <c:v>364.24</c:v>
                </c:pt>
                <c:pt idx="13">
                  <c:v>361.55</c:v>
                </c:pt>
                <c:pt idx="14">
                  <c:v>358.35</c:v>
                </c:pt>
                <c:pt idx="15">
                  <c:v>354.67</c:v>
                </c:pt>
                <c:pt idx="16">
                  <c:v>350.61</c:v>
                </c:pt>
                <c:pt idx="17">
                  <c:v>346.18</c:v>
                </c:pt>
                <c:pt idx="18">
                  <c:v>341.5</c:v>
                </c:pt>
                <c:pt idx="19">
                  <c:v>336.63</c:v>
                </c:pt>
                <c:pt idx="20">
                  <c:v>331.75</c:v>
                </c:pt>
                <c:pt idx="21">
                  <c:v>326.95</c:v>
                </c:pt>
                <c:pt idx="22">
                  <c:v>322.23</c:v>
                </c:pt>
                <c:pt idx="23">
                  <c:v>317.74</c:v>
                </c:pt>
                <c:pt idx="24">
                  <c:v>313.54000000000002</c:v>
                </c:pt>
                <c:pt idx="25">
                  <c:v>309.82</c:v>
                </c:pt>
                <c:pt idx="26">
                  <c:v>306.74</c:v>
                </c:pt>
                <c:pt idx="27">
                  <c:v>304.25</c:v>
                </c:pt>
                <c:pt idx="28">
                  <c:v>302.37</c:v>
                </c:pt>
                <c:pt idx="29">
                  <c:v>301.11</c:v>
                </c:pt>
                <c:pt idx="30">
                  <c:v>300.18</c:v>
                </c:pt>
                <c:pt idx="31">
                  <c:v>299.3</c:v>
                </c:pt>
                <c:pt idx="32">
                  <c:v>298.39</c:v>
                </c:pt>
                <c:pt idx="33">
                  <c:v>297.42</c:v>
                </c:pt>
                <c:pt idx="34">
                  <c:v>296.39</c:v>
                </c:pt>
                <c:pt idx="35">
                  <c:v>295.26</c:v>
                </c:pt>
                <c:pt idx="36">
                  <c:v>294.2</c:v>
                </c:pt>
                <c:pt idx="37">
                  <c:v>293.5</c:v>
                </c:pt>
                <c:pt idx="38">
                  <c:v>293.38</c:v>
                </c:pt>
                <c:pt idx="39">
                  <c:v>294.08</c:v>
                </c:pt>
                <c:pt idx="40">
                  <c:v>295.94</c:v>
                </c:pt>
                <c:pt idx="41">
                  <c:v>299.18</c:v>
                </c:pt>
                <c:pt idx="42">
                  <c:v>303.89999999999998</c:v>
                </c:pt>
                <c:pt idx="43">
                  <c:v>310.13</c:v>
                </c:pt>
                <c:pt idx="44">
                  <c:v>317.73</c:v>
                </c:pt>
                <c:pt idx="45">
                  <c:v>326.51</c:v>
                </c:pt>
                <c:pt idx="46">
                  <c:v>336.35</c:v>
                </c:pt>
                <c:pt idx="47">
                  <c:v>347.1</c:v>
                </c:pt>
                <c:pt idx="48">
                  <c:v>358.45</c:v>
                </c:pt>
                <c:pt idx="49">
                  <c:v>370.08</c:v>
                </c:pt>
                <c:pt idx="50">
                  <c:v>381.65</c:v>
                </c:pt>
                <c:pt idx="51">
                  <c:v>392.88</c:v>
                </c:pt>
                <c:pt idx="52">
                  <c:v>403.31</c:v>
                </c:pt>
                <c:pt idx="53">
                  <c:v>412.63</c:v>
                </c:pt>
                <c:pt idx="54">
                  <c:v>420.84</c:v>
                </c:pt>
                <c:pt idx="55">
                  <c:v>427.95</c:v>
                </c:pt>
                <c:pt idx="56">
                  <c:v>433.99</c:v>
                </c:pt>
                <c:pt idx="57">
                  <c:v>438.86</c:v>
                </c:pt>
                <c:pt idx="58">
                  <c:v>442.55</c:v>
                </c:pt>
                <c:pt idx="59">
                  <c:v>445.05</c:v>
                </c:pt>
                <c:pt idx="60">
                  <c:v>446.44</c:v>
                </c:pt>
                <c:pt idx="61">
                  <c:v>446.61</c:v>
                </c:pt>
                <c:pt idx="62">
                  <c:v>445.48</c:v>
                </c:pt>
                <c:pt idx="63">
                  <c:v>443.18</c:v>
                </c:pt>
                <c:pt idx="64">
                  <c:v>439.85</c:v>
                </c:pt>
                <c:pt idx="65">
                  <c:v>435.63</c:v>
                </c:pt>
                <c:pt idx="66">
                  <c:v>430.69</c:v>
                </c:pt>
                <c:pt idx="67">
                  <c:v>425.34</c:v>
                </c:pt>
                <c:pt idx="68">
                  <c:v>419.91</c:v>
                </c:pt>
                <c:pt idx="69">
                  <c:v>414.79</c:v>
                </c:pt>
                <c:pt idx="70">
                  <c:v>410.19</c:v>
                </c:pt>
                <c:pt idx="71">
                  <c:v>406.22</c:v>
                </c:pt>
                <c:pt idx="72">
                  <c:v>402.84</c:v>
                </c:pt>
                <c:pt idx="73">
                  <c:v>400.05</c:v>
                </c:pt>
                <c:pt idx="74">
                  <c:v>397.84</c:v>
                </c:pt>
                <c:pt idx="75">
                  <c:v>396.19</c:v>
                </c:pt>
                <c:pt idx="76">
                  <c:v>395.1</c:v>
                </c:pt>
                <c:pt idx="77">
                  <c:v>394.46</c:v>
                </c:pt>
                <c:pt idx="78">
                  <c:v>394.09</c:v>
                </c:pt>
                <c:pt idx="79">
                  <c:v>393.75</c:v>
                </c:pt>
                <c:pt idx="80">
                  <c:v>393.42</c:v>
                </c:pt>
                <c:pt idx="81">
                  <c:v>393.14</c:v>
                </c:pt>
                <c:pt idx="82">
                  <c:v>393.1</c:v>
                </c:pt>
                <c:pt idx="83">
                  <c:v>393.41</c:v>
                </c:pt>
                <c:pt idx="84">
                  <c:v>394.21</c:v>
                </c:pt>
                <c:pt idx="85">
                  <c:v>395.7</c:v>
                </c:pt>
                <c:pt idx="86">
                  <c:v>397.95</c:v>
                </c:pt>
                <c:pt idx="87">
                  <c:v>400.78</c:v>
                </c:pt>
                <c:pt idx="88">
                  <c:v>403.97</c:v>
                </c:pt>
                <c:pt idx="89">
                  <c:v>407.34</c:v>
                </c:pt>
                <c:pt idx="90">
                  <c:v>410.67</c:v>
                </c:pt>
                <c:pt idx="91">
                  <c:v>413.82</c:v>
                </c:pt>
                <c:pt idx="92">
                  <c:v>416.56</c:v>
                </c:pt>
                <c:pt idx="93">
                  <c:v>418.63</c:v>
                </c:pt>
                <c:pt idx="94">
                  <c:v>419.9</c:v>
                </c:pt>
                <c:pt idx="95">
                  <c:v>420.34</c:v>
                </c:pt>
                <c:pt idx="96">
                  <c:v>420.07</c:v>
                </c:pt>
                <c:pt idx="97">
                  <c:v>419.29</c:v>
                </c:pt>
                <c:pt idx="98">
                  <c:v>418.32</c:v>
                </c:pt>
                <c:pt idx="99">
                  <c:v>417.37</c:v>
                </c:pt>
                <c:pt idx="100">
                  <c:v>416.53</c:v>
                </c:pt>
                <c:pt idx="101">
                  <c:v>415.92</c:v>
                </c:pt>
                <c:pt idx="102">
                  <c:v>415.66</c:v>
                </c:pt>
                <c:pt idx="103">
                  <c:v>415.77</c:v>
                </c:pt>
                <c:pt idx="104">
                  <c:v>416.15</c:v>
                </c:pt>
                <c:pt idx="105">
                  <c:v>416.77</c:v>
                </c:pt>
                <c:pt idx="106">
                  <c:v>417.47</c:v>
                </c:pt>
                <c:pt idx="107">
                  <c:v>418.12</c:v>
                </c:pt>
                <c:pt idx="108">
                  <c:v>418.77</c:v>
                </c:pt>
                <c:pt idx="109">
                  <c:v>419.31</c:v>
                </c:pt>
                <c:pt idx="110">
                  <c:v>419.55</c:v>
                </c:pt>
                <c:pt idx="111">
                  <c:v>419.47</c:v>
                </c:pt>
                <c:pt idx="112">
                  <c:v>419.15</c:v>
                </c:pt>
                <c:pt idx="113">
                  <c:v>418.67</c:v>
                </c:pt>
                <c:pt idx="114">
                  <c:v>418.06</c:v>
                </c:pt>
                <c:pt idx="115">
                  <c:v>417.47</c:v>
                </c:pt>
                <c:pt idx="116">
                  <c:v>416.94</c:v>
                </c:pt>
                <c:pt idx="117">
                  <c:v>416.35</c:v>
                </c:pt>
                <c:pt idx="118">
                  <c:v>415.52</c:v>
                </c:pt>
                <c:pt idx="119">
                  <c:v>414.25</c:v>
                </c:pt>
                <c:pt idx="120">
                  <c:v>412.35</c:v>
                </c:pt>
                <c:pt idx="121">
                  <c:v>409.74</c:v>
                </c:pt>
                <c:pt idx="122">
                  <c:v>406.4</c:v>
                </c:pt>
                <c:pt idx="123">
                  <c:v>402.39</c:v>
                </c:pt>
                <c:pt idx="124">
                  <c:v>398.02</c:v>
                </c:pt>
                <c:pt idx="125">
                  <c:v>393.59</c:v>
                </c:pt>
                <c:pt idx="126">
                  <c:v>389.35</c:v>
                </c:pt>
                <c:pt idx="127">
                  <c:v>385.65</c:v>
                </c:pt>
                <c:pt idx="128">
                  <c:v>382.57</c:v>
                </c:pt>
                <c:pt idx="129">
                  <c:v>380.24</c:v>
                </c:pt>
                <c:pt idx="130">
                  <c:v>378.6</c:v>
                </c:pt>
                <c:pt idx="131">
                  <c:v>377.54</c:v>
                </c:pt>
                <c:pt idx="132">
                  <c:v>376.85</c:v>
                </c:pt>
                <c:pt idx="133">
                  <c:v>376.21</c:v>
                </c:pt>
                <c:pt idx="134">
                  <c:v>375.48</c:v>
                </c:pt>
                <c:pt idx="135">
                  <c:v>374.68</c:v>
                </c:pt>
                <c:pt idx="136">
                  <c:v>373.76</c:v>
                </c:pt>
                <c:pt idx="137">
                  <c:v>372.79</c:v>
                </c:pt>
                <c:pt idx="138">
                  <c:v>371.94</c:v>
                </c:pt>
                <c:pt idx="139">
                  <c:v>371.26</c:v>
                </c:pt>
                <c:pt idx="140">
                  <c:v>370.76</c:v>
                </c:pt>
                <c:pt idx="141">
                  <c:v>370.35</c:v>
                </c:pt>
                <c:pt idx="142">
                  <c:v>369.94</c:v>
                </c:pt>
                <c:pt idx="143">
                  <c:v>369.59</c:v>
                </c:pt>
                <c:pt idx="144">
                  <c:v>369.22</c:v>
                </c:pt>
                <c:pt idx="145">
                  <c:v>368.79</c:v>
                </c:pt>
                <c:pt idx="146">
                  <c:v>368.44</c:v>
                </c:pt>
                <c:pt idx="147">
                  <c:v>368.26</c:v>
                </c:pt>
                <c:pt idx="148">
                  <c:v>368.16</c:v>
                </c:pt>
                <c:pt idx="149">
                  <c:v>367.98</c:v>
                </c:pt>
                <c:pt idx="150">
                  <c:v>367.51</c:v>
                </c:pt>
                <c:pt idx="151">
                  <c:v>366.46</c:v>
                </c:pt>
                <c:pt idx="152">
                  <c:v>364.68</c:v>
                </c:pt>
                <c:pt idx="153">
                  <c:v>362.22</c:v>
                </c:pt>
                <c:pt idx="154">
                  <c:v>359.15</c:v>
                </c:pt>
                <c:pt idx="155">
                  <c:v>355.74</c:v>
                </c:pt>
                <c:pt idx="156">
                  <c:v>352.3</c:v>
                </c:pt>
                <c:pt idx="157">
                  <c:v>349.37</c:v>
                </c:pt>
                <c:pt idx="158">
                  <c:v>347.28</c:v>
                </c:pt>
                <c:pt idx="159">
                  <c:v>346.13</c:v>
                </c:pt>
                <c:pt idx="160">
                  <c:v>346.05</c:v>
                </c:pt>
                <c:pt idx="161">
                  <c:v>347.21</c:v>
                </c:pt>
                <c:pt idx="162">
                  <c:v>349.62</c:v>
                </c:pt>
                <c:pt idx="163">
                  <c:v>352.83</c:v>
                </c:pt>
                <c:pt idx="164">
                  <c:v>356.36</c:v>
                </c:pt>
                <c:pt idx="165">
                  <c:v>359.81</c:v>
                </c:pt>
                <c:pt idx="166">
                  <c:v>362.99</c:v>
                </c:pt>
                <c:pt idx="167">
                  <c:v>365.68</c:v>
                </c:pt>
                <c:pt idx="168">
                  <c:v>367.97</c:v>
                </c:pt>
                <c:pt idx="169">
                  <c:v>370.04</c:v>
                </c:pt>
                <c:pt idx="170">
                  <c:v>372.03</c:v>
                </c:pt>
                <c:pt idx="171">
                  <c:v>374.15</c:v>
                </c:pt>
                <c:pt idx="172">
                  <c:v>376.59</c:v>
                </c:pt>
                <c:pt idx="173">
                  <c:v>379.37</c:v>
                </c:pt>
                <c:pt idx="174">
                  <c:v>382.46</c:v>
                </c:pt>
                <c:pt idx="175">
                  <c:v>385.89</c:v>
                </c:pt>
                <c:pt idx="176">
                  <c:v>389.61</c:v>
                </c:pt>
                <c:pt idx="177">
                  <c:v>393.5</c:v>
                </c:pt>
                <c:pt idx="178">
                  <c:v>397.43</c:v>
                </c:pt>
                <c:pt idx="179">
                  <c:v>401.17</c:v>
                </c:pt>
                <c:pt idx="180">
                  <c:v>404.25</c:v>
                </c:pt>
                <c:pt idx="181">
                  <c:v>406.3</c:v>
                </c:pt>
                <c:pt idx="182">
                  <c:v>406.9</c:v>
                </c:pt>
                <c:pt idx="183">
                  <c:v>443.56</c:v>
                </c:pt>
                <c:pt idx="184">
                  <c:v>441.56</c:v>
                </c:pt>
                <c:pt idx="185">
                  <c:v>508.67</c:v>
                </c:pt>
                <c:pt idx="186">
                  <c:v>505.49</c:v>
                </c:pt>
                <c:pt idx="187">
                  <c:v>502.45</c:v>
                </c:pt>
                <c:pt idx="188">
                  <c:v>500.16</c:v>
                </c:pt>
                <c:pt idx="189">
                  <c:v>498.92</c:v>
                </c:pt>
                <c:pt idx="190">
                  <c:v>498.74</c:v>
                </c:pt>
                <c:pt idx="191">
                  <c:v>499.43</c:v>
                </c:pt>
                <c:pt idx="192">
                  <c:v>500.8</c:v>
                </c:pt>
                <c:pt idx="193">
                  <c:v>502.21</c:v>
                </c:pt>
                <c:pt idx="194">
                  <c:v>503.22</c:v>
                </c:pt>
                <c:pt idx="195">
                  <c:v>503.35</c:v>
                </c:pt>
                <c:pt idx="196">
                  <c:v>501.77</c:v>
                </c:pt>
                <c:pt idx="197">
                  <c:v>498.02</c:v>
                </c:pt>
                <c:pt idx="198">
                  <c:v>492.16</c:v>
                </c:pt>
                <c:pt idx="199">
                  <c:v>484.47</c:v>
                </c:pt>
                <c:pt idx="200">
                  <c:v>475.6</c:v>
                </c:pt>
                <c:pt idx="201">
                  <c:v>466.37</c:v>
                </c:pt>
                <c:pt idx="202">
                  <c:v>457.5</c:v>
                </c:pt>
                <c:pt idx="203">
                  <c:v>449.53</c:v>
                </c:pt>
                <c:pt idx="204">
                  <c:v>442.79</c:v>
                </c:pt>
                <c:pt idx="205">
                  <c:v>437.53</c:v>
                </c:pt>
                <c:pt idx="206">
                  <c:v>433.73</c:v>
                </c:pt>
                <c:pt idx="207">
                  <c:v>431.31</c:v>
                </c:pt>
                <c:pt idx="208">
                  <c:v>430.13</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12"/>
        <c:tickMarkSkip val="12"/>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Data_BK!$O$6:$O$214</c:f>
              <c:numCache>
                <c:formatCode>#.##0\.0</c:formatCode>
                <c:ptCount val="209"/>
                <c:pt idx="0">
                  <c:v>0</c:v>
                </c:pt>
                <c:pt idx="1">
                  <c:v>0</c:v>
                </c:pt>
                <c:pt idx="2">
                  <c:v>0</c:v>
                </c:pt>
                <c:pt idx="3">
                  <c:v>1978.7</c:v>
                </c:pt>
                <c:pt idx="4">
                  <c:v>1950.4</c:v>
                </c:pt>
                <c:pt idx="5">
                  <c:v>1935</c:v>
                </c:pt>
                <c:pt idx="6">
                  <c:v>1991.3</c:v>
                </c:pt>
                <c:pt idx="7">
                  <c:v>1965.7</c:v>
                </c:pt>
                <c:pt idx="8">
                  <c:v>1972.5</c:v>
                </c:pt>
                <c:pt idx="9">
                  <c:v>1987.8</c:v>
                </c:pt>
                <c:pt idx="10">
                  <c:v>1964.3</c:v>
                </c:pt>
                <c:pt idx="11">
                  <c:v>1935.4</c:v>
                </c:pt>
                <c:pt idx="12">
                  <c:v>1976</c:v>
                </c:pt>
                <c:pt idx="13">
                  <c:v>1989.3</c:v>
                </c:pt>
                <c:pt idx="14">
                  <c:v>1968.1</c:v>
                </c:pt>
                <c:pt idx="15">
                  <c:v>1977</c:v>
                </c:pt>
                <c:pt idx="16">
                  <c:v>2012</c:v>
                </c:pt>
                <c:pt idx="17">
                  <c:v>1962.1</c:v>
                </c:pt>
                <c:pt idx="18">
                  <c:v>1965.4</c:v>
                </c:pt>
                <c:pt idx="19">
                  <c:v>1983.8</c:v>
                </c:pt>
                <c:pt idx="20">
                  <c:v>1976.8</c:v>
                </c:pt>
                <c:pt idx="21">
                  <c:v>1965.1</c:v>
                </c:pt>
                <c:pt idx="22">
                  <c:v>1991</c:v>
                </c:pt>
                <c:pt idx="23">
                  <c:v>1993.4</c:v>
                </c:pt>
                <c:pt idx="24">
                  <c:v>1946.5</c:v>
                </c:pt>
                <c:pt idx="25">
                  <c:v>1976.9</c:v>
                </c:pt>
                <c:pt idx="26">
                  <c:v>1992.2</c:v>
                </c:pt>
                <c:pt idx="27">
                  <c:v>1975.8</c:v>
                </c:pt>
                <c:pt idx="28">
                  <c:v>1964.1</c:v>
                </c:pt>
                <c:pt idx="29">
                  <c:v>2017</c:v>
                </c:pt>
                <c:pt idx="30">
                  <c:v>1976.2</c:v>
                </c:pt>
                <c:pt idx="31">
                  <c:v>1957.3</c:v>
                </c:pt>
                <c:pt idx="32">
                  <c:v>1990.7</c:v>
                </c:pt>
                <c:pt idx="33">
                  <c:v>1965.8</c:v>
                </c:pt>
                <c:pt idx="34">
                  <c:v>1965.6</c:v>
                </c:pt>
                <c:pt idx="35">
                  <c:v>1991.3</c:v>
                </c:pt>
                <c:pt idx="36">
                  <c:v>1991.7</c:v>
                </c:pt>
                <c:pt idx="37">
                  <c:v>1973.1</c:v>
                </c:pt>
                <c:pt idx="38">
                  <c:v>1985.5</c:v>
                </c:pt>
                <c:pt idx="39">
                  <c:v>1981.8</c:v>
                </c:pt>
                <c:pt idx="40">
                  <c:v>1987.2</c:v>
                </c:pt>
                <c:pt idx="41">
                  <c:v>1973.9</c:v>
                </c:pt>
                <c:pt idx="42">
                  <c:v>1991</c:v>
                </c:pt>
                <c:pt idx="43">
                  <c:v>2011.5</c:v>
                </c:pt>
                <c:pt idx="44">
                  <c:v>2006.1</c:v>
                </c:pt>
                <c:pt idx="45">
                  <c:v>2002.6</c:v>
                </c:pt>
                <c:pt idx="46">
                  <c:v>2005.6</c:v>
                </c:pt>
                <c:pt idx="47">
                  <c:v>2027.8</c:v>
                </c:pt>
                <c:pt idx="48">
                  <c:v>2036.2</c:v>
                </c:pt>
                <c:pt idx="49">
                  <c:v>2030.4</c:v>
                </c:pt>
                <c:pt idx="50">
                  <c:v>2034.1</c:v>
                </c:pt>
                <c:pt idx="51">
                  <c:v>2064.9</c:v>
                </c:pt>
                <c:pt idx="52">
                  <c:v>2012.7</c:v>
                </c:pt>
                <c:pt idx="53">
                  <c:v>2045.9</c:v>
                </c:pt>
                <c:pt idx="54">
                  <c:v>2113.9</c:v>
                </c:pt>
                <c:pt idx="55">
                  <c:v>2091.6999999999998</c:v>
                </c:pt>
                <c:pt idx="56">
                  <c:v>2060.9</c:v>
                </c:pt>
                <c:pt idx="57">
                  <c:v>2097.4</c:v>
                </c:pt>
                <c:pt idx="58">
                  <c:v>2081.6999999999998</c:v>
                </c:pt>
                <c:pt idx="59">
                  <c:v>2063.3000000000002</c:v>
                </c:pt>
                <c:pt idx="60">
                  <c:v>2094.8000000000002</c:v>
                </c:pt>
                <c:pt idx="61">
                  <c:v>2085.4</c:v>
                </c:pt>
                <c:pt idx="62">
                  <c:v>2084.3000000000002</c:v>
                </c:pt>
                <c:pt idx="63">
                  <c:v>2062.1</c:v>
                </c:pt>
                <c:pt idx="64">
                  <c:v>2094.6</c:v>
                </c:pt>
                <c:pt idx="65">
                  <c:v>2091.5</c:v>
                </c:pt>
                <c:pt idx="66">
                  <c:v>2068.8000000000002</c:v>
                </c:pt>
                <c:pt idx="67">
                  <c:v>2111.6999999999998</c:v>
                </c:pt>
                <c:pt idx="68">
                  <c:v>2071.6</c:v>
                </c:pt>
                <c:pt idx="69">
                  <c:v>2089.4</c:v>
                </c:pt>
                <c:pt idx="70">
                  <c:v>2099.1999999999998</c:v>
                </c:pt>
                <c:pt idx="71">
                  <c:v>2087.9</c:v>
                </c:pt>
                <c:pt idx="72">
                  <c:v>2052.1999999999998</c:v>
                </c:pt>
                <c:pt idx="73">
                  <c:v>2062.9</c:v>
                </c:pt>
                <c:pt idx="74">
                  <c:v>2087.1999999999998</c:v>
                </c:pt>
                <c:pt idx="75">
                  <c:v>2058.9</c:v>
                </c:pt>
                <c:pt idx="76">
                  <c:v>2066.6</c:v>
                </c:pt>
                <c:pt idx="77">
                  <c:v>2069.6999999999998</c:v>
                </c:pt>
                <c:pt idx="78">
                  <c:v>2085.1</c:v>
                </c:pt>
                <c:pt idx="79">
                  <c:v>2059.6999999999998</c:v>
                </c:pt>
                <c:pt idx="80">
                  <c:v>2088.1</c:v>
                </c:pt>
                <c:pt idx="81">
                  <c:v>2067.1999999999998</c:v>
                </c:pt>
                <c:pt idx="82">
                  <c:v>2069.8000000000002</c:v>
                </c:pt>
                <c:pt idx="83">
                  <c:v>2065.6999999999998</c:v>
                </c:pt>
                <c:pt idx="84">
                  <c:v>2100</c:v>
                </c:pt>
                <c:pt idx="85">
                  <c:v>2081.6</c:v>
                </c:pt>
                <c:pt idx="86">
                  <c:v>2064.6</c:v>
                </c:pt>
                <c:pt idx="87">
                  <c:v>2092.1999999999998</c:v>
                </c:pt>
                <c:pt idx="88">
                  <c:v>2062.6</c:v>
                </c:pt>
                <c:pt idx="89">
                  <c:v>2049.4</c:v>
                </c:pt>
                <c:pt idx="90">
                  <c:v>2071.4</c:v>
                </c:pt>
                <c:pt idx="91">
                  <c:v>2070.6</c:v>
                </c:pt>
                <c:pt idx="92">
                  <c:v>2053.1</c:v>
                </c:pt>
                <c:pt idx="93">
                  <c:v>2067.3000000000002</c:v>
                </c:pt>
                <c:pt idx="94">
                  <c:v>2061.6999999999998</c:v>
                </c:pt>
                <c:pt idx="95">
                  <c:v>2044.2</c:v>
                </c:pt>
                <c:pt idx="96">
                  <c:v>2073.5</c:v>
                </c:pt>
                <c:pt idx="97">
                  <c:v>2062.6</c:v>
                </c:pt>
                <c:pt idx="98">
                  <c:v>2039.5</c:v>
                </c:pt>
                <c:pt idx="99">
                  <c:v>2050.4</c:v>
                </c:pt>
                <c:pt idx="100">
                  <c:v>2071.8000000000002</c:v>
                </c:pt>
                <c:pt idx="101">
                  <c:v>2048.8000000000002</c:v>
                </c:pt>
                <c:pt idx="102">
                  <c:v>2044.5</c:v>
                </c:pt>
                <c:pt idx="103">
                  <c:v>2070.1</c:v>
                </c:pt>
                <c:pt idx="104">
                  <c:v>2051.5</c:v>
                </c:pt>
                <c:pt idx="105">
                  <c:v>2024.2</c:v>
                </c:pt>
                <c:pt idx="106">
                  <c:v>2045.5</c:v>
                </c:pt>
                <c:pt idx="107">
                  <c:v>2052.1</c:v>
                </c:pt>
                <c:pt idx="108">
                  <c:v>2060</c:v>
                </c:pt>
                <c:pt idx="109">
                  <c:v>2054.9</c:v>
                </c:pt>
                <c:pt idx="110">
                  <c:v>2036.5</c:v>
                </c:pt>
                <c:pt idx="111">
                  <c:v>2041.6</c:v>
                </c:pt>
                <c:pt idx="112">
                  <c:v>2051.9</c:v>
                </c:pt>
                <c:pt idx="113">
                  <c:v>2027</c:v>
                </c:pt>
                <c:pt idx="114">
                  <c:v>2010.9</c:v>
                </c:pt>
                <c:pt idx="115">
                  <c:v>2016.6</c:v>
                </c:pt>
                <c:pt idx="116">
                  <c:v>2011.1</c:v>
                </c:pt>
                <c:pt idx="117">
                  <c:v>2040.1</c:v>
                </c:pt>
                <c:pt idx="118">
                  <c:v>2023.7</c:v>
                </c:pt>
                <c:pt idx="119">
                  <c:v>2038</c:v>
                </c:pt>
                <c:pt idx="120">
                  <c:v>2021</c:v>
                </c:pt>
                <c:pt idx="121">
                  <c:v>2028.3</c:v>
                </c:pt>
                <c:pt idx="122">
                  <c:v>2048</c:v>
                </c:pt>
                <c:pt idx="123">
                  <c:v>2044</c:v>
                </c:pt>
                <c:pt idx="124">
                  <c:v>2018.4</c:v>
                </c:pt>
                <c:pt idx="125">
                  <c:v>2074.4</c:v>
                </c:pt>
                <c:pt idx="126">
                  <c:v>2068.1</c:v>
                </c:pt>
                <c:pt idx="127">
                  <c:v>2020.8</c:v>
                </c:pt>
                <c:pt idx="128">
                  <c:v>2063.1</c:v>
                </c:pt>
                <c:pt idx="129">
                  <c:v>2050</c:v>
                </c:pt>
                <c:pt idx="130">
                  <c:v>2046.7</c:v>
                </c:pt>
                <c:pt idx="131">
                  <c:v>2048</c:v>
                </c:pt>
                <c:pt idx="132">
                  <c:v>2046.5</c:v>
                </c:pt>
                <c:pt idx="133">
                  <c:v>2054.3000000000002</c:v>
                </c:pt>
                <c:pt idx="134">
                  <c:v>2052.8000000000002</c:v>
                </c:pt>
                <c:pt idx="135">
                  <c:v>2048.5</c:v>
                </c:pt>
                <c:pt idx="136">
                  <c:v>2039.2</c:v>
                </c:pt>
                <c:pt idx="137">
                  <c:v>2057.3000000000002</c:v>
                </c:pt>
                <c:pt idx="138">
                  <c:v>2081.6999999999998</c:v>
                </c:pt>
                <c:pt idx="139">
                  <c:v>2075.3000000000002</c:v>
                </c:pt>
                <c:pt idx="140">
                  <c:v>2080</c:v>
                </c:pt>
                <c:pt idx="141">
                  <c:v>2053.9</c:v>
                </c:pt>
                <c:pt idx="142">
                  <c:v>2044.5</c:v>
                </c:pt>
                <c:pt idx="143">
                  <c:v>2061.6</c:v>
                </c:pt>
                <c:pt idx="144">
                  <c:v>2041.5</c:v>
                </c:pt>
                <c:pt idx="145">
                  <c:v>2033.3</c:v>
                </c:pt>
                <c:pt idx="146">
                  <c:v>2052</c:v>
                </c:pt>
                <c:pt idx="147">
                  <c:v>2035</c:v>
                </c:pt>
                <c:pt idx="148">
                  <c:v>2045.5</c:v>
                </c:pt>
                <c:pt idx="149">
                  <c:v>2035.4</c:v>
                </c:pt>
                <c:pt idx="150">
                  <c:v>2039.6</c:v>
                </c:pt>
                <c:pt idx="151">
                  <c:v>2032.6</c:v>
                </c:pt>
                <c:pt idx="152">
                  <c:v>2009.3</c:v>
                </c:pt>
                <c:pt idx="153">
                  <c:v>2017.2</c:v>
                </c:pt>
                <c:pt idx="154">
                  <c:v>2052.1</c:v>
                </c:pt>
                <c:pt idx="155">
                  <c:v>2038.2</c:v>
                </c:pt>
                <c:pt idx="156">
                  <c:v>2019.2</c:v>
                </c:pt>
                <c:pt idx="157">
                  <c:v>2037</c:v>
                </c:pt>
                <c:pt idx="158">
                  <c:v>2052</c:v>
                </c:pt>
                <c:pt idx="159">
                  <c:v>2037.8</c:v>
                </c:pt>
                <c:pt idx="160">
                  <c:v>2020</c:v>
                </c:pt>
                <c:pt idx="161">
                  <c:v>2031</c:v>
                </c:pt>
                <c:pt idx="162">
                  <c:v>2008.8</c:v>
                </c:pt>
                <c:pt idx="163">
                  <c:v>2052.5</c:v>
                </c:pt>
                <c:pt idx="164">
                  <c:v>2048.1999999999998</c:v>
                </c:pt>
                <c:pt idx="165">
                  <c:v>2042.8</c:v>
                </c:pt>
                <c:pt idx="166">
                  <c:v>2037.6</c:v>
                </c:pt>
                <c:pt idx="167">
                  <c:v>2005.3</c:v>
                </c:pt>
                <c:pt idx="168">
                  <c:v>2035.5</c:v>
                </c:pt>
                <c:pt idx="169">
                  <c:v>2039.9</c:v>
                </c:pt>
                <c:pt idx="170">
                  <c:v>1970.7</c:v>
                </c:pt>
                <c:pt idx="171">
                  <c:v>2026.9</c:v>
                </c:pt>
                <c:pt idx="172">
                  <c:v>2085</c:v>
                </c:pt>
                <c:pt idx="173">
                  <c:v>2027.6</c:v>
                </c:pt>
                <c:pt idx="174">
                  <c:v>2021.7</c:v>
                </c:pt>
                <c:pt idx="175">
                  <c:v>2029.5</c:v>
                </c:pt>
                <c:pt idx="176">
                  <c:v>2003.4</c:v>
                </c:pt>
                <c:pt idx="177">
                  <c:v>2022.2</c:v>
                </c:pt>
                <c:pt idx="178">
                  <c:v>1976.6</c:v>
                </c:pt>
                <c:pt idx="179">
                  <c:v>2014.3</c:v>
                </c:pt>
                <c:pt idx="180">
                  <c:v>1995.6</c:v>
                </c:pt>
                <c:pt idx="181">
                  <c:v>1975.1</c:v>
                </c:pt>
                <c:pt idx="182">
                  <c:v>2080.6</c:v>
                </c:pt>
                <c:pt idx="183">
                  <c:v>2083.9</c:v>
                </c:pt>
                <c:pt idx="184">
                  <c:v>2044.5</c:v>
                </c:pt>
                <c:pt idx="185">
                  <c:v>2054.3000000000002</c:v>
                </c:pt>
                <c:pt idx="186">
                  <c:v>2056.6999999999998</c:v>
                </c:pt>
                <c:pt idx="187">
                  <c:v>1990.3</c:v>
                </c:pt>
                <c:pt idx="188">
                  <c:v>2035.2</c:v>
                </c:pt>
                <c:pt idx="189">
                  <c:v>2010.9</c:v>
                </c:pt>
                <c:pt idx="190">
                  <c:v>2026.7</c:v>
                </c:pt>
                <c:pt idx="191">
                  <c:v>1999.2</c:v>
                </c:pt>
                <c:pt idx="192">
                  <c:v>2050</c:v>
                </c:pt>
                <c:pt idx="193">
                  <c:v>1989.4</c:v>
                </c:pt>
                <c:pt idx="194">
                  <c:v>1990</c:v>
                </c:pt>
                <c:pt idx="195">
                  <c:v>1960.6</c:v>
                </c:pt>
                <c:pt idx="196">
                  <c:v>1940.5</c:v>
                </c:pt>
                <c:pt idx="197">
                  <c:v>1944.8</c:v>
                </c:pt>
                <c:pt idx="198">
                  <c:v>1951.4</c:v>
                </c:pt>
                <c:pt idx="199">
                  <c:v>1973.7</c:v>
                </c:pt>
                <c:pt idx="200">
                  <c:v>1934.9</c:v>
                </c:pt>
                <c:pt idx="201">
                  <c:v>1960.6</c:v>
                </c:pt>
                <c:pt idx="202">
                  <c:v>1946.7</c:v>
                </c:pt>
                <c:pt idx="203">
                  <c:v>1948.8</c:v>
                </c:pt>
                <c:pt idx="204">
                  <c:v>1907</c:v>
                </c:pt>
                <c:pt idx="205">
                  <c:v>1934.9</c:v>
                </c:pt>
                <c:pt idx="206">
                  <c:v>1945</c:v>
                </c:pt>
                <c:pt idx="207">
                  <c:v>1907.4</c:v>
                </c:pt>
                <c:pt idx="208">
                  <c:v>1905</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Data_BK!$R$6:$R$214</c:f>
              <c:numCache>
                <c:formatCode>#,##0.00</c:formatCode>
                <c:ptCount val="209"/>
                <c:pt idx="3">
                  <c:v>1970.29</c:v>
                </c:pt>
                <c:pt idx="4">
                  <c:v>1970.27</c:v>
                </c:pt>
                <c:pt idx="5">
                  <c:v>1969.58</c:v>
                </c:pt>
                <c:pt idx="6">
                  <c:v>1970.08</c:v>
                </c:pt>
                <c:pt idx="7">
                  <c:v>1970.07</c:v>
                </c:pt>
                <c:pt idx="8">
                  <c:v>1970.17</c:v>
                </c:pt>
                <c:pt idx="9">
                  <c:v>1970.43</c:v>
                </c:pt>
                <c:pt idx="10">
                  <c:v>1970.94</c:v>
                </c:pt>
                <c:pt idx="11">
                  <c:v>1971.85</c:v>
                </c:pt>
                <c:pt idx="12">
                  <c:v>1972.82</c:v>
                </c:pt>
                <c:pt idx="13">
                  <c:v>1973.95</c:v>
                </c:pt>
                <c:pt idx="14">
                  <c:v>1975.26</c:v>
                </c:pt>
                <c:pt idx="15">
                  <c:v>1976.47</c:v>
                </c:pt>
                <c:pt idx="16">
                  <c:v>1977.48</c:v>
                </c:pt>
                <c:pt idx="17">
                  <c:v>1978.25</c:v>
                </c:pt>
                <c:pt idx="18">
                  <c:v>1978.43</c:v>
                </c:pt>
                <c:pt idx="19">
                  <c:v>1978.03</c:v>
                </c:pt>
                <c:pt idx="20">
                  <c:v>1977.46</c:v>
                </c:pt>
                <c:pt idx="21">
                  <c:v>1976.89</c:v>
                </c:pt>
                <c:pt idx="22">
                  <c:v>1976.62</c:v>
                </c:pt>
                <c:pt idx="23">
                  <c:v>1976.93</c:v>
                </c:pt>
                <c:pt idx="24">
                  <c:v>1977.65</c:v>
                </c:pt>
                <c:pt idx="25">
                  <c:v>1978.35</c:v>
                </c:pt>
                <c:pt idx="26">
                  <c:v>1978.89</c:v>
                </c:pt>
                <c:pt idx="27">
                  <c:v>1979.21</c:v>
                </c:pt>
                <c:pt idx="28">
                  <c:v>1979.22</c:v>
                </c:pt>
                <c:pt idx="29">
                  <c:v>1978.96</c:v>
                </c:pt>
                <c:pt idx="30">
                  <c:v>1978.75</c:v>
                </c:pt>
                <c:pt idx="31">
                  <c:v>1978.57</c:v>
                </c:pt>
                <c:pt idx="32">
                  <c:v>1978.33</c:v>
                </c:pt>
                <c:pt idx="33">
                  <c:v>1978.12</c:v>
                </c:pt>
                <c:pt idx="34">
                  <c:v>1978.06</c:v>
                </c:pt>
                <c:pt idx="35">
                  <c:v>1978.29</c:v>
                </c:pt>
                <c:pt idx="36">
                  <c:v>1978.99</c:v>
                </c:pt>
                <c:pt idx="37">
                  <c:v>1980.25</c:v>
                </c:pt>
                <c:pt idx="38">
                  <c:v>1981.96</c:v>
                </c:pt>
                <c:pt idx="39">
                  <c:v>1984.16</c:v>
                </c:pt>
                <c:pt idx="40">
                  <c:v>1986.83</c:v>
                </c:pt>
                <c:pt idx="41">
                  <c:v>1989.99</c:v>
                </c:pt>
                <c:pt idx="42">
                  <c:v>1993.71</c:v>
                </c:pt>
                <c:pt idx="43">
                  <c:v>1998.24</c:v>
                </c:pt>
                <c:pt idx="44">
                  <c:v>2003.57</c:v>
                </c:pt>
                <c:pt idx="45">
                  <c:v>2009.52</c:v>
                </c:pt>
                <c:pt idx="46">
                  <c:v>2015.81</c:v>
                </c:pt>
                <c:pt idx="47">
                  <c:v>2022.09</c:v>
                </c:pt>
                <c:pt idx="48">
                  <c:v>2028.21</c:v>
                </c:pt>
                <c:pt idx="49">
                  <c:v>2034.1</c:v>
                </c:pt>
                <c:pt idx="50">
                  <c:v>2039.77</c:v>
                </c:pt>
                <c:pt idx="51">
                  <c:v>2045.22</c:v>
                </c:pt>
                <c:pt idx="52">
                  <c:v>2050.62</c:v>
                </c:pt>
                <c:pt idx="53">
                  <c:v>2055.9</c:v>
                </c:pt>
                <c:pt idx="54">
                  <c:v>2060.9299999999998</c:v>
                </c:pt>
                <c:pt idx="55">
                  <c:v>2065.64</c:v>
                </c:pt>
                <c:pt idx="56">
                  <c:v>2069.8000000000002</c:v>
                </c:pt>
                <c:pt idx="57">
                  <c:v>2073.5</c:v>
                </c:pt>
                <c:pt idx="58">
                  <c:v>2076.7199999999998</c:v>
                </c:pt>
                <c:pt idx="59">
                  <c:v>2079.3200000000002</c:v>
                </c:pt>
                <c:pt idx="60">
                  <c:v>2081.25</c:v>
                </c:pt>
                <c:pt idx="61">
                  <c:v>2082.79</c:v>
                </c:pt>
                <c:pt idx="62">
                  <c:v>2084.13</c:v>
                </c:pt>
                <c:pt idx="63">
                  <c:v>2085.19</c:v>
                </c:pt>
                <c:pt idx="64">
                  <c:v>2085.9899999999998</c:v>
                </c:pt>
                <c:pt idx="65">
                  <c:v>2086.58</c:v>
                </c:pt>
                <c:pt idx="66">
                  <c:v>2086.85</c:v>
                </c:pt>
                <c:pt idx="67">
                  <c:v>2086.5500000000002</c:v>
                </c:pt>
                <c:pt idx="68">
                  <c:v>2085.65</c:v>
                </c:pt>
                <c:pt idx="69">
                  <c:v>2083.9899999999998</c:v>
                </c:pt>
                <c:pt idx="70">
                  <c:v>2081.65</c:v>
                </c:pt>
                <c:pt idx="71">
                  <c:v>2079</c:v>
                </c:pt>
                <c:pt idx="72">
                  <c:v>2076.36</c:v>
                </c:pt>
                <c:pt idx="73">
                  <c:v>2073.96</c:v>
                </c:pt>
                <c:pt idx="74">
                  <c:v>2072.0500000000002</c:v>
                </c:pt>
                <c:pt idx="75">
                  <c:v>2070.81</c:v>
                </c:pt>
                <c:pt idx="76">
                  <c:v>2070.1799999999998</c:v>
                </c:pt>
                <c:pt idx="77">
                  <c:v>2070.04</c:v>
                </c:pt>
                <c:pt idx="78">
                  <c:v>2070.42</c:v>
                </c:pt>
                <c:pt idx="79">
                  <c:v>2071.12</c:v>
                </c:pt>
                <c:pt idx="80">
                  <c:v>2071.8000000000002</c:v>
                </c:pt>
                <c:pt idx="81">
                  <c:v>2072.37</c:v>
                </c:pt>
                <c:pt idx="82">
                  <c:v>2072.58</c:v>
                </c:pt>
                <c:pt idx="83">
                  <c:v>2072.4</c:v>
                </c:pt>
                <c:pt idx="84">
                  <c:v>2072.0300000000002</c:v>
                </c:pt>
                <c:pt idx="85">
                  <c:v>2071.48</c:v>
                </c:pt>
                <c:pt idx="86">
                  <c:v>2070.62</c:v>
                </c:pt>
                <c:pt idx="87">
                  <c:v>2069.5500000000002</c:v>
                </c:pt>
                <c:pt idx="88">
                  <c:v>2068.44</c:v>
                </c:pt>
                <c:pt idx="89">
                  <c:v>2067.14</c:v>
                </c:pt>
                <c:pt idx="90">
                  <c:v>2065.66</c:v>
                </c:pt>
                <c:pt idx="91">
                  <c:v>2064.09</c:v>
                </c:pt>
                <c:pt idx="92">
                  <c:v>2062.5</c:v>
                </c:pt>
                <c:pt idx="93">
                  <c:v>2060.92</c:v>
                </c:pt>
                <c:pt idx="94">
                  <c:v>2059.66</c:v>
                </c:pt>
                <c:pt idx="95">
                  <c:v>2058.75</c:v>
                </c:pt>
                <c:pt idx="96">
                  <c:v>2058.06</c:v>
                </c:pt>
                <c:pt idx="97">
                  <c:v>2057.33</c:v>
                </c:pt>
                <c:pt idx="98">
                  <c:v>2056.38</c:v>
                </c:pt>
                <c:pt idx="99">
                  <c:v>2055.2800000000002</c:v>
                </c:pt>
                <c:pt idx="100">
                  <c:v>2054.1</c:v>
                </c:pt>
                <c:pt idx="101">
                  <c:v>2052.9899999999998</c:v>
                </c:pt>
                <c:pt idx="102">
                  <c:v>2052.0300000000002</c:v>
                </c:pt>
                <c:pt idx="103">
                  <c:v>2051.2800000000002</c:v>
                </c:pt>
                <c:pt idx="104">
                  <c:v>2050.7800000000002</c:v>
                </c:pt>
                <c:pt idx="105">
                  <c:v>2050.4699999999998</c:v>
                </c:pt>
                <c:pt idx="106">
                  <c:v>2049.9499999999998</c:v>
                </c:pt>
                <c:pt idx="107">
                  <c:v>2049.0100000000002</c:v>
                </c:pt>
                <c:pt idx="108">
                  <c:v>2047.37</c:v>
                </c:pt>
                <c:pt idx="109">
                  <c:v>2044.97</c:v>
                </c:pt>
                <c:pt idx="110">
                  <c:v>2041.99</c:v>
                </c:pt>
                <c:pt idx="111">
                  <c:v>2038.55</c:v>
                </c:pt>
                <c:pt idx="112">
                  <c:v>2034.77</c:v>
                </c:pt>
                <c:pt idx="113">
                  <c:v>2031.1</c:v>
                </c:pt>
                <c:pt idx="114">
                  <c:v>2027.85</c:v>
                </c:pt>
                <c:pt idx="115">
                  <c:v>2025.25</c:v>
                </c:pt>
                <c:pt idx="116">
                  <c:v>2023.78</c:v>
                </c:pt>
                <c:pt idx="117">
                  <c:v>2023.76</c:v>
                </c:pt>
                <c:pt idx="118">
                  <c:v>2025.18</c:v>
                </c:pt>
                <c:pt idx="119">
                  <c:v>2027.74</c:v>
                </c:pt>
                <c:pt idx="120">
                  <c:v>2031.06</c:v>
                </c:pt>
                <c:pt idx="121">
                  <c:v>2034.76</c:v>
                </c:pt>
                <c:pt idx="122">
                  <c:v>2038.47</c:v>
                </c:pt>
                <c:pt idx="123">
                  <c:v>2041.86</c:v>
                </c:pt>
                <c:pt idx="124">
                  <c:v>2044.67</c:v>
                </c:pt>
                <c:pt idx="125">
                  <c:v>2046.89</c:v>
                </c:pt>
                <c:pt idx="126">
                  <c:v>2048.59</c:v>
                </c:pt>
                <c:pt idx="127">
                  <c:v>2049.65</c:v>
                </c:pt>
                <c:pt idx="128">
                  <c:v>2050.02</c:v>
                </c:pt>
                <c:pt idx="129">
                  <c:v>2049.7800000000002</c:v>
                </c:pt>
                <c:pt idx="130">
                  <c:v>2049.2800000000002</c:v>
                </c:pt>
                <c:pt idx="131">
                  <c:v>2049.09</c:v>
                </c:pt>
                <c:pt idx="132">
                  <c:v>2049.5300000000002</c:v>
                </c:pt>
                <c:pt idx="133">
                  <c:v>2050.84</c:v>
                </c:pt>
                <c:pt idx="134">
                  <c:v>2052.9899999999998</c:v>
                </c:pt>
                <c:pt idx="135">
                  <c:v>2055.64</c:v>
                </c:pt>
                <c:pt idx="136">
                  <c:v>2058.4499999999998</c:v>
                </c:pt>
                <c:pt idx="137">
                  <c:v>2060.87</c:v>
                </c:pt>
                <c:pt idx="138">
                  <c:v>2062.37</c:v>
                </c:pt>
                <c:pt idx="139">
                  <c:v>2062.7800000000002</c:v>
                </c:pt>
                <c:pt idx="140">
                  <c:v>2062.08</c:v>
                </c:pt>
                <c:pt idx="141">
                  <c:v>2060.27</c:v>
                </c:pt>
                <c:pt idx="142">
                  <c:v>2057.63</c:v>
                </c:pt>
                <c:pt idx="143">
                  <c:v>2054.2399999999998</c:v>
                </c:pt>
                <c:pt idx="144">
                  <c:v>2050.31</c:v>
                </c:pt>
                <c:pt idx="145">
                  <c:v>2046.25</c:v>
                </c:pt>
                <c:pt idx="146">
                  <c:v>2042.4</c:v>
                </c:pt>
                <c:pt idx="147">
                  <c:v>2038.98</c:v>
                </c:pt>
                <c:pt idx="148">
                  <c:v>2036.19</c:v>
                </c:pt>
                <c:pt idx="149">
                  <c:v>2034.15</c:v>
                </c:pt>
                <c:pt idx="150">
                  <c:v>2032.72</c:v>
                </c:pt>
                <c:pt idx="151">
                  <c:v>2031.88</c:v>
                </c:pt>
                <c:pt idx="152">
                  <c:v>2031.48</c:v>
                </c:pt>
                <c:pt idx="153">
                  <c:v>2031.34</c:v>
                </c:pt>
                <c:pt idx="154">
                  <c:v>2031.43</c:v>
                </c:pt>
                <c:pt idx="155">
                  <c:v>2031.69</c:v>
                </c:pt>
                <c:pt idx="156">
                  <c:v>2032.18</c:v>
                </c:pt>
                <c:pt idx="157">
                  <c:v>2032.91</c:v>
                </c:pt>
                <c:pt idx="158">
                  <c:v>2033.65</c:v>
                </c:pt>
                <c:pt idx="159">
                  <c:v>2034.47</c:v>
                </c:pt>
                <c:pt idx="160">
                  <c:v>2035.2</c:v>
                </c:pt>
                <c:pt idx="161">
                  <c:v>2035.33</c:v>
                </c:pt>
                <c:pt idx="162">
                  <c:v>2034.79</c:v>
                </c:pt>
                <c:pt idx="163">
                  <c:v>2033.77</c:v>
                </c:pt>
                <c:pt idx="164">
                  <c:v>2032.58</c:v>
                </c:pt>
                <c:pt idx="165">
                  <c:v>2031.52</c:v>
                </c:pt>
                <c:pt idx="166">
                  <c:v>2030.6</c:v>
                </c:pt>
                <c:pt idx="167">
                  <c:v>2029.98</c:v>
                </c:pt>
                <c:pt idx="168">
                  <c:v>2029.68</c:v>
                </c:pt>
                <c:pt idx="169">
                  <c:v>2029.55</c:v>
                </c:pt>
                <c:pt idx="170">
                  <c:v>2029.38</c:v>
                </c:pt>
                <c:pt idx="171">
                  <c:v>2028.92</c:v>
                </c:pt>
                <c:pt idx="172">
                  <c:v>2027.95</c:v>
                </c:pt>
                <c:pt idx="173">
                  <c:v>2026.39</c:v>
                </c:pt>
                <c:pt idx="174">
                  <c:v>2024.05</c:v>
                </c:pt>
                <c:pt idx="175">
                  <c:v>2020.79</c:v>
                </c:pt>
                <c:pt idx="176">
                  <c:v>2016.72</c:v>
                </c:pt>
                <c:pt idx="177">
                  <c:v>2012.08</c:v>
                </c:pt>
                <c:pt idx="178">
                  <c:v>2007.14</c:v>
                </c:pt>
                <c:pt idx="179">
                  <c:v>2002.07</c:v>
                </c:pt>
                <c:pt idx="180">
                  <c:v>1997.04</c:v>
                </c:pt>
                <c:pt idx="181">
                  <c:v>1991.81</c:v>
                </c:pt>
                <c:pt idx="182">
                  <c:v>2068.86</c:v>
                </c:pt>
                <c:pt idx="183">
                  <c:v>2059.5</c:v>
                </c:pt>
                <c:pt idx="184">
                  <c:v>2053.8000000000002</c:v>
                </c:pt>
                <c:pt idx="185">
                  <c:v>2047.1</c:v>
                </c:pt>
                <c:pt idx="186">
                  <c:v>2041.35</c:v>
                </c:pt>
                <c:pt idx="187">
                  <c:v>2035.59</c:v>
                </c:pt>
                <c:pt idx="188">
                  <c:v>2029.5</c:v>
                </c:pt>
                <c:pt idx="189">
                  <c:v>2023.01</c:v>
                </c:pt>
                <c:pt idx="190">
                  <c:v>2015.94</c:v>
                </c:pt>
                <c:pt idx="191">
                  <c:v>2008.29</c:v>
                </c:pt>
                <c:pt idx="192">
                  <c:v>2000.02</c:v>
                </c:pt>
                <c:pt idx="193">
                  <c:v>1991.56</c:v>
                </c:pt>
                <c:pt idx="194">
                  <c:v>1983.13</c:v>
                </c:pt>
                <c:pt idx="195">
                  <c:v>1974.8</c:v>
                </c:pt>
                <c:pt idx="196">
                  <c:v>1967.01</c:v>
                </c:pt>
                <c:pt idx="197">
                  <c:v>1960.24</c:v>
                </c:pt>
                <c:pt idx="198">
                  <c:v>1954.6</c:v>
                </c:pt>
                <c:pt idx="199">
                  <c:v>1950.16</c:v>
                </c:pt>
                <c:pt idx="200">
                  <c:v>1946.84</c:v>
                </c:pt>
                <c:pt idx="201">
                  <c:v>1944</c:v>
                </c:pt>
                <c:pt idx="202">
                  <c:v>1941.25</c:v>
                </c:pt>
                <c:pt idx="203">
                  <c:v>1938.15</c:v>
                </c:pt>
                <c:pt idx="204">
                  <c:v>1934.46</c:v>
                </c:pt>
                <c:pt idx="205">
                  <c:v>1930.15</c:v>
                </c:pt>
                <c:pt idx="206">
                  <c:v>1925.65</c:v>
                </c:pt>
                <c:pt idx="207">
                  <c:v>1921.24</c:v>
                </c:pt>
                <c:pt idx="208">
                  <c:v>1917.22</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12"/>
        <c:tickMarkSkip val="12"/>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Data_BK!$AG$6:$AG$214</c:f>
              <c:numCache>
                <c:formatCode>#.##0\.0</c:formatCode>
                <c:ptCount val="209"/>
                <c:pt idx="0">
                  <c:v>0</c:v>
                </c:pt>
                <c:pt idx="1">
                  <c:v>0</c:v>
                </c:pt>
                <c:pt idx="2">
                  <c:v>0</c:v>
                </c:pt>
                <c:pt idx="3">
                  <c:v>64.7</c:v>
                </c:pt>
                <c:pt idx="4">
                  <c:v>64.8</c:v>
                </c:pt>
                <c:pt idx="5">
                  <c:v>65</c:v>
                </c:pt>
                <c:pt idx="6">
                  <c:v>64.2</c:v>
                </c:pt>
                <c:pt idx="7">
                  <c:v>64.7</c:v>
                </c:pt>
                <c:pt idx="8">
                  <c:v>64.900000000000006</c:v>
                </c:pt>
                <c:pt idx="9">
                  <c:v>64.5</c:v>
                </c:pt>
                <c:pt idx="10">
                  <c:v>65.2</c:v>
                </c:pt>
                <c:pt idx="11">
                  <c:v>65.3</c:v>
                </c:pt>
                <c:pt idx="12">
                  <c:v>64.8</c:v>
                </c:pt>
                <c:pt idx="13">
                  <c:v>65</c:v>
                </c:pt>
                <c:pt idx="14">
                  <c:v>65.2</c:v>
                </c:pt>
                <c:pt idx="15">
                  <c:v>64.900000000000006</c:v>
                </c:pt>
                <c:pt idx="16">
                  <c:v>64.7</c:v>
                </c:pt>
                <c:pt idx="17">
                  <c:v>65.7</c:v>
                </c:pt>
                <c:pt idx="18">
                  <c:v>65.7</c:v>
                </c:pt>
                <c:pt idx="19">
                  <c:v>65.400000000000006</c:v>
                </c:pt>
                <c:pt idx="20">
                  <c:v>65.7</c:v>
                </c:pt>
                <c:pt idx="21">
                  <c:v>66</c:v>
                </c:pt>
                <c:pt idx="22">
                  <c:v>65.599999999999994</c:v>
                </c:pt>
                <c:pt idx="23">
                  <c:v>65.7</c:v>
                </c:pt>
                <c:pt idx="24">
                  <c:v>66.400000000000006</c:v>
                </c:pt>
                <c:pt idx="25">
                  <c:v>66.2</c:v>
                </c:pt>
                <c:pt idx="26">
                  <c:v>65.900000000000006</c:v>
                </c:pt>
                <c:pt idx="27">
                  <c:v>66.3</c:v>
                </c:pt>
                <c:pt idx="28">
                  <c:v>66.599999999999994</c:v>
                </c:pt>
                <c:pt idx="29">
                  <c:v>65.8</c:v>
                </c:pt>
                <c:pt idx="30">
                  <c:v>66.599999999999994</c:v>
                </c:pt>
                <c:pt idx="31">
                  <c:v>66.7</c:v>
                </c:pt>
                <c:pt idx="32">
                  <c:v>66.2</c:v>
                </c:pt>
                <c:pt idx="33">
                  <c:v>66.5</c:v>
                </c:pt>
                <c:pt idx="34">
                  <c:v>66.7</c:v>
                </c:pt>
                <c:pt idx="35">
                  <c:v>66.400000000000006</c:v>
                </c:pt>
                <c:pt idx="36">
                  <c:v>66.5</c:v>
                </c:pt>
                <c:pt idx="37">
                  <c:v>66.8</c:v>
                </c:pt>
                <c:pt idx="38">
                  <c:v>66.7</c:v>
                </c:pt>
                <c:pt idx="39">
                  <c:v>66.900000000000006</c:v>
                </c:pt>
                <c:pt idx="40">
                  <c:v>66.7</c:v>
                </c:pt>
                <c:pt idx="41">
                  <c:v>66.3</c:v>
                </c:pt>
                <c:pt idx="42">
                  <c:v>66.400000000000006</c:v>
                </c:pt>
                <c:pt idx="43">
                  <c:v>66.400000000000006</c:v>
                </c:pt>
                <c:pt idx="44">
                  <c:v>66.099999999999994</c:v>
                </c:pt>
                <c:pt idx="45">
                  <c:v>66.3</c:v>
                </c:pt>
                <c:pt idx="46">
                  <c:v>65.8</c:v>
                </c:pt>
                <c:pt idx="47">
                  <c:v>65.599999999999994</c:v>
                </c:pt>
                <c:pt idx="48">
                  <c:v>65.5</c:v>
                </c:pt>
                <c:pt idx="49">
                  <c:v>65</c:v>
                </c:pt>
                <c:pt idx="50">
                  <c:v>64.900000000000006</c:v>
                </c:pt>
                <c:pt idx="51">
                  <c:v>64.5</c:v>
                </c:pt>
                <c:pt idx="52">
                  <c:v>64.5</c:v>
                </c:pt>
                <c:pt idx="53">
                  <c:v>64.400000000000006</c:v>
                </c:pt>
                <c:pt idx="54">
                  <c:v>63.5</c:v>
                </c:pt>
                <c:pt idx="55">
                  <c:v>63.6</c:v>
                </c:pt>
                <c:pt idx="56">
                  <c:v>64</c:v>
                </c:pt>
                <c:pt idx="57">
                  <c:v>63.6</c:v>
                </c:pt>
                <c:pt idx="58">
                  <c:v>63.9</c:v>
                </c:pt>
                <c:pt idx="59">
                  <c:v>63.9</c:v>
                </c:pt>
                <c:pt idx="60">
                  <c:v>63.5</c:v>
                </c:pt>
                <c:pt idx="61">
                  <c:v>63.7</c:v>
                </c:pt>
                <c:pt idx="62">
                  <c:v>63.8</c:v>
                </c:pt>
                <c:pt idx="63">
                  <c:v>63.8</c:v>
                </c:pt>
                <c:pt idx="64">
                  <c:v>63.7</c:v>
                </c:pt>
                <c:pt idx="65">
                  <c:v>64.2</c:v>
                </c:pt>
                <c:pt idx="66">
                  <c:v>64.099999999999994</c:v>
                </c:pt>
                <c:pt idx="67">
                  <c:v>63.8</c:v>
                </c:pt>
                <c:pt idx="68">
                  <c:v>64.400000000000006</c:v>
                </c:pt>
                <c:pt idx="69">
                  <c:v>64.3</c:v>
                </c:pt>
                <c:pt idx="70">
                  <c:v>64.3</c:v>
                </c:pt>
                <c:pt idx="71">
                  <c:v>64.5</c:v>
                </c:pt>
                <c:pt idx="72">
                  <c:v>65</c:v>
                </c:pt>
                <c:pt idx="73">
                  <c:v>65</c:v>
                </c:pt>
                <c:pt idx="74">
                  <c:v>64.7</c:v>
                </c:pt>
                <c:pt idx="75">
                  <c:v>65.2</c:v>
                </c:pt>
                <c:pt idx="76">
                  <c:v>65</c:v>
                </c:pt>
                <c:pt idx="77">
                  <c:v>64.900000000000006</c:v>
                </c:pt>
                <c:pt idx="78">
                  <c:v>64.8</c:v>
                </c:pt>
                <c:pt idx="79">
                  <c:v>65.2</c:v>
                </c:pt>
                <c:pt idx="80">
                  <c:v>65</c:v>
                </c:pt>
                <c:pt idx="81">
                  <c:v>65</c:v>
                </c:pt>
                <c:pt idx="82">
                  <c:v>65.099999999999994</c:v>
                </c:pt>
                <c:pt idx="83">
                  <c:v>65.099999999999994</c:v>
                </c:pt>
                <c:pt idx="84">
                  <c:v>64.599999999999994</c:v>
                </c:pt>
                <c:pt idx="85">
                  <c:v>65</c:v>
                </c:pt>
                <c:pt idx="86">
                  <c:v>65.400000000000006</c:v>
                </c:pt>
                <c:pt idx="87">
                  <c:v>65.099999999999994</c:v>
                </c:pt>
                <c:pt idx="88">
                  <c:v>64.900000000000006</c:v>
                </c:pt>
                <c:pt idx="89">
                  <c:v>65.400000000000006</c:v>
                </c:pt>
                <c:pt idx="90">
                  <c:v>65</c:v>
                </c:pt>
                <c:pt idx="91">
                  <c:v>64.900000000000006</c:v>
                </c:pt>
                <c:pt idx="92">
                  <c:v>65.2</c:v>
                </c:pt>
                <c:pt idx="93">
                  <c:v>65.099999999999994</c:v>
                </c:pt>
                <c:pt idx="94">
                  <c:v>64.900000000000006</c:v>
                </c:pt>
                <c:pt idx="95">
                  <c:v>65.3</c:v>
                </c:pt>
                <c:pt idx="96">
                  <c:v>65.099999999999994</c:v>
                </c:pt>
                <c:pt idx="97">
                  <c:v>65.2</c:v>
                </c:pt>
                <c:pt idx="98">
                  <c:v>65.3</c:v>
                </c:pt>
                <c:pt idx="99">
                  <c:v>65.2</c:v>
                </c:pt>
                <c:pt idx="100">
                  <c:v>65.2</c:v>
                </c:pt>
                <c:pt idx="101">
                  <c:v>65.400000000000006</c:v>
                </c:pt>
                <c:pt idx="102">
                  <c:v>65.599999999999994</c:v>
                </c:pt>
                <c:pt idx="103">
                  <c:v>65.2</c:v>
                </c:pt>
                <c:pt idx="104">
                  <c:v>65.400000000000006</c:v>
                </c:pt>
                <c:pt idx="105">
                  <c:v>65.900000000000006</c:v>
                </c:pt>
                <c:pt idx="106">
                  <c:v>65.5</c:v>
                </c:pt>
                <c:pt idx="107">
                  <c:v>65.400000000000006</c:v>
                </c:pt>
                <c:pt idx="108">
                  <c:v>65.3</c:v>
                </c:pt>
                <c:pt idx="109">
                  <c:v>65.5</c:v>
                </c:pt>
                <c:pt idx="110">
                  <c:v>65.7</c:v>
                </c:pt>
                <c:pt idx="111">
                  <c:v>65.599999999999994</c:v>
                </c:pt>
                <c:pt idx="112">
                  <c:v>65.8</c:v>
                </c:pt>
                <c:pt idx="113">
                  <c:v>65.8</c:v>
                </c:pt>
                <c:pt idx="114">
                  <c:v>66.3</c:v>
                </c:pt>
                <c:pt idx="115">
                  <c:v>66</c:v>
                </c:pt>
                <c:pt idx="116">
                  <c:v>66.3</c:v>
                </c:pt>
                <c:pt idx="117">
                  <c:v>65.8</c:v>
                </c:pt>
                <c:pt idx="118">
                  <c:v>66.099999999999994</c:v>
                </c:pt>
                <c:pt idx="119">
                  <c:v>66.2</c:v>
                </c:pt>
                <c:pt idx="120">
                  <c:v>66.2</c:v>
                </c:pt>
                <c:pt idx="121">
                  <c:v>66.099999999999994</c:v>
                </c:pt>
                <c:pt idx="122">
                  <c:v>66.099999999999994</c:v>
                </c:pt>
                <c:pt idx="123">
                  <c:v>66</c:v>
                </c:pt>
                <c:pt idx="124">
                  <c:v>66.400000000000006</c:v>
                </c:pt>
                <c:pt idx="125">
                  <c:v>65.8</c:v>
                </c:pt>
                <c:pt idx="126">
                  <c:v>66.2</c:v>
                </c:pt>
                <c:pt idx="127">
                  <c:v>67</c:v>
                </c:pt>
                <c:pt idx="128">
                  <c:v>66.099999999999994</c:v>
                </c:pt>
                <c:pt idx="129">
                  <c:v>66.400000000000006</c:v>
                </c:pt>
                <c:pt idx="130">
                  <c:v>66.7</c:v>
                </c:pt>
                <c:pt idx="131">
                  <c:v>66.5</c:v>
                </c:pt>
                <c:pt idx="132">
                  <c:v>66.7</c:v>
                </c:pt>
                <c:pt idx="133">
                  <c:v>66.5</c:v>
                </c:pt>
                <c:pt idx="134">
                  <c:v>66.400000000000006</c:v>
                </c:pt>
                <c:pt idx="135">
                  <c:v>66.900000000000006</c:v>
                </c:pt>
                <c:pt idx="136">
                  <c:v>66.7</c:v>
                </c:pt>
                <c:pt idx="137">
                  <c:v>66.8</c:v>
                </c:pt>
                <c:pt idx="138">
                  <c:v>66.5</c:v>
                </c:pt>
                <c:pt idx="139">
                  <c:v>66.400000000000006</c:v>
                </c:pt>
                <c:pt idx="140">
                  <c:v>66.599999999999994</c:v>
                </c:pt>
                <c:pt idx="141">
                  <c:v>66.8</c:v>
                </c:pt>
                <c:pt idx="142">
                  <c:v>67</c:v>
                </c:pt>
                <c:pt idx="143">
                  <c:v>66.8</c:v>
                </c:pt>
                <c:pt idx="144">
                  <c:v>67.099999999999994</c:v>
                </c:pt>
                <c:pt idx="145">
                  <c:v>67.2</c:v>
                </c:pt>
                <c:pt idx="146">
                  <c:v>67.400000000000006</c:v>
                </c:pt>
                <c:pt idx="147">
                  <c:v>67.3</c:v>
                </c:pt>
                <c:pt idx="148">
                  <c:v>67.2</c:v>
                </c:pt>
                <c:pt idx="149">
                  <c:v>67.5</c:v>
                </c:pt>
                <c:pt idx="150">
                  <c:v>67.2</c:v>
                </c:pt>
                <c:pt idx="151">
                  <c:v>67.7</c:v>
                </c:pt>
                <c:pt idx="152">
                  <c:v>67.7</c:v>
                </c:pt>
                <c:pt idx="153">
                  <c:v>67.599999999999994</c:v>
                </c:pt>
                <c:pt idx="154">
                  <c:v>67.5</c:v>
                </c:pt>
                <c:pt idx="155">
                  <c:v>67.599999999999994</c:v>
                </c:pt>
                <c:pt idx="156">
                  <c:v>67.8</c:v>
                </c:pt>
                <c:pt idx="157">
                  <c:v>68.2</c:v>
                </c:pt>
                <c:pt idx="158">
                  <c:v>67.8</c:v>
                </c:pt>
                <c:pt idx="159">
                  <c:v>67.8</c:v>
                </c:pt>
                <c:pt idx="160">
                  <c:v>68.3</c:v>
                </c:pt>
                <c:pt idx="161">
                  <c:v>67.900000000000006</c:v>
                </c:pt>
                <c:pt idx="162">
                  <c:v>68.2</c:v>
                </c:pt>
                <c:pt idx="163">
                  <c:v>67.7</c:v>
                </c:pt>
                <c:pt idx="164">
                  <c:v>67.7</c:v>
                </c:pt>
                <c:pt idx="165">
                  <c:v>67.8</c:v>
                </c:pt>
                <c:pt idx="166">
                  <c:v>67.8</c:v>
                </c:pt>
                <c:pt idx="167">
                  <c:v>68.099999999999994</c:v>
                </c:pt>
                <c:pt idx="168">
                  <c:v>68.099999999999994</c:v>
                </c:pt>
                <c:pt idx="169">
                  <c:v>67.599999999999994</c:v>
                </c:pt>
                <c:pt idx="170">
                  <c:v>68.099999999999994</c:v>
                </c:pt>
                <c:pt idx="171">
                  <c:v>68.099999999999994</c:v>
                </c:pt>
                <c:pt idx="172">
                  <c:v>67.3</c:v>
                </c:pt>
                <c:pt idx="173">
                  <c:v>68.099999999999994</c:v>
                </c:pt>
                <c:pt idx="174">
                  <c:v>67.7</c:v>
                </c:pt>
                <c:pt idx="175">
                  <c:v>67.599999999999994</c:v>
                </c:pt>
                <c:pt idx="176">
                  <c:v>68.2</c:v>
                </c:pt>
                <c:pt idx="177">
                  <c:v>67.900000000000006</c:v>
                </c:pt>
                <c:pt idx="178">
                  <c:v>67.900000000000006</c:v>
                </c:pt>
                <c:pt idx="179">
                  <c:v>68.099999999999994</c:v>
                </c:pt>
                <c:pt idx="180">
                  <c:v>67.900000000000006</c:v>
                </c:pt>
                <c:pt idx="181">
                  <c:v>67.900000000000006</c:v>
                </c:pt>
                <c:pt idx="182">
                  <c:v>67.3</c:v>
                </c:pt>
                <c:pt idx="183">
                  <c:v>66.400000000000006</c:v>
                </c:pt>
                <c:pt idx="184">
                  <c:v>66.5</c:v>
                </c:pt>
                <c:pt idx="185">
                  <c:v>65.900000000000006</c:v>
                </c:pt>
                <c:pt idx="186">
                  <c:v>65.8</c:v>
                </c:pt>
                <c:pt idx="187">
                  <c:v>66.7</c:v>
                </c:pt>
                <c:pt idx="188">
                  <c:v>66.3</c:v>
                </c:pt>
                <c:pt idx="189">
                  <c:v>66.8</c:v>
                </c:pt>
                <c:pt idx="190">
                  <c:v>66.7</c:v>
                </c:pt>
                <c:pt idx="191">
                  <c:v>66.599999999999994</c:v>
                </c:pt>
                <c:pt idx="192">
                  <c:v>66.2</c:v>
                </c:pt>
                <c:pt idx="193">
                  <c:v>66.8</c:v>
                </c:pt>
                <c:pt idx="194">
                  <c:v>66.5</c:v>
                </c:pt>
                <c:pt idx="195">
                  <c:v>67.2</c:v>
                </c:pt>
                <c:pt idx="196">
                  <c:v>67.5</c:v>
                </c:pt>
                <c:pt idx="197">
                  <c:v>67.099999999999994</c:v>
                </c:pt>
                <c:pt idx="198">
                  <c:v>67.8</c:v>
                </c:pt>
                <c:pt idx="199">
                  <c:v>67.3</c:v>
                </c:pt>
                <c:pt idx="200">
                  <c:v>67.8</c:v>
                </c:pt>
                <c:pt idx="201">
                  <c:v>67.599999999999994</c:v>
                </c:pt>
                <c:pt idx="202">
                  <c:v>68</c:v>
                </c:pt>
                <c:pt idx="203">
                  <c:v>68.2</c:v>
                </c:pt>
                <c:pt idx="204">
                  <c:v>68.599999999999994</c:v>
                </c:pt>
                <c:pt idx="205">
                  <c:v>68.8</c:v>
                </c:pt>
                <c:pt idx="206">
                  <c:v>68.5</c:v>
                </c:pt>
                <c:pt idx="207">
                  <c:v>68.8</c:v>
                </c:pt>
                <c:pt idx="208">
                  <c:v>68.900000000000006</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Data_BK!$AJ$6:$AJ$214</c:f>
              <c:numCache>
                <c:formatCode>#,##0.00</c:formatCode>
                <c:ptCount val="209"/>
                <c:pt idx="3">
                  <c:v>64.599999999999994</c:v>
                </c:pt>
                <c:pt idx="4">
                  <c:v>64.650000000000006</c:v>
                </c:pt>
                <c:pt idx="5">
                  <c:v>64.680000000000007</c:v>
                </c:pt>
                <c:pt idx="6">
                  <c:v>64.709999999999994</c:v>
                </c:pt>
                <c:pt idx="7">
                  <c:v>64.75</c:v>
                </c:pt>
                <c:pt idx="8">
                  <c:v>64.790000000000006</c:v>
                </c:pt>
                <c:pt idx="9">
                  <c:v>64.84</c:v>
                </c:pt>
                <c:pt idx="10">
                  <c:v>64.88</c:v>
                </c:pt>
                <c:pt idx="11">
                  <c:v>64.92</c:v>
                </c:pt>
                <c:pt idx="12">
                  <c:v>64.97</c:v>
                </c:pt>
                <c:pt idx="13">
                  <c:v>65.03</c:v>
                </c:pt>
                <c:pt idx="14">
                  <c:v>65.09</c:v>
                </c:pt>
                <c:pt idx="15">
                  <c:v>65.16</c:v>
                </c:pt>
                <c:pt idx="16">
                  <c:v>65.239999999999995</c:v>
                </c:pt>
                <c:pt idx="17">
                  <c:v>65.33</c:v>
                </c:pt>
                <c:pt idx="18">
                  <c:v>65.430000000000007</c:v>
                </c:pt>
                <c:pt idx="19">
                  <c:v>65.540000000000006</c:v>
                </c:pt>
                <c:pt idx="20">
                  <c:v>65.650000000000006</c:v>
                </c:pt>
                <c:pt idx="21">
                  <c:v>65.760000000000005</c:v>
                </c:pt>
                <c:pt idx="22">
                  <c:v>65.86</c:v>
                </c:pt>
                <c:pt idx="23">
                  <c:v>65.959999999999994</c:v>
                </c:pt>
                <c:pt idx="24">
                  <c:v>66.03</c:v>
                </c:pt>
                <c:pt idx="25">
                  <c:v>66.11</c:v>
                </c:pt>
                <c:pt idx="26">
                  <c:v>66.17</c:v>
                </c:pt>
                <c:pt idx="27">
                  <c:v>66.239999999999995</c:v>
                </c:pt>
                <c:pt idx="28">
                  <c:v>66.290000000000006</c:v>
                </c:pt>
                <c:pt idx="29">
                  <c:v>66.34</c:v>
                </c:pt>
                <c:pt idx="30">
                  <c:v>66.39</c:v>
                </c:pt>
                <c:pt idx="31">
                  <c:v>66.44</c:v>
                </c:pt>
                <c:pt idx="32">
                  <c:v>66.489999999999995</c:v>
                </c:pt>
                <c:pt idx="33">
                  <c:v>66.53</c:v>
                </c:pt>
                <c:pt idx="34">
                  <c:v>66.58</c:v>
                </c:pt>
                <c:pt idx="35">
                  <c:v>66.63</c:v>
                </c:pt>
                <c:pt idx="36">
                  <c:v>66.66</c:v>
                </c:pt>
                <c:pt idx="37">
                  <c:v>66.69</c:v>
                </c:pt>
                <c:pt idx="38">
                  <c:v>66.69</c:v>
                </c:pt>
                <c:pt idx="39">
                  <c:v>66.680000000000007</c:v>
                </c:pt>
                <c:pt idx="40">
                  <c:v>66.650000000000006</c:v>
                </c:pt>
                <c:pt idx="41">
                  <c:v>66.58</c:v>
                </c:pt>
                <c:pt idx="42">
                  <c:v>66.489999999999995</c:v>
                </c:pt>
                <c:pt idx="43">
                  <c:v>66.37</c:v>
                </c:pt>
                <c:pt idx="44">
                  <c:v>66.209999999999994</c:v>
                </c:pt>
                <c:pt idx="45">
                  <c:v>66.02</c:v>
                </c:pt>
                <c:pt idx="46">
                  <c:v>65.819999999999993</c:v>
                </c:pt>
                <c:pt idx="47">
                  <c:v>65.61</c:v>
                </c:pt>
                <c:pt idx="48">
                  <c:v>65.38</c:v>
                </c:pt>
                <c:pt idx="49">
                  <c:v>65.16</c:v>
                </c:pt>
                <c:pt idx="50">
                  <c:v>64.94</c:v>
                </c:pt>
                <c:pt idx="51">
                  <c:v>64.739999999999995</c:v>
                </c:pt>
                <c:pt idx="52">
                  <c:v>64.540000000000006</c:v>
                </c:pt>
                <c:pt idx="53">
                  <c:v>64.36</c:v>
                </c:pt>
                <c:pt idx="54">
                  <c:v>64.209999999999994</c:v>
                </c:pt>
                <c:pt idx="55">
                  <c:v>64.069999999999993</c:v>
                </c:pt>
                <c:pt idx="56">
                  <c:v>63.95</c:v>
                </c:pt>
                <c:pt idx="57">
                  <c:v>63.86</c:v>
                </c:pt>
                <c:pt idx="58">
                  <c:v>63.8</c:v>
                </c:pt>
                <c:pt idx="59">
                  <c:v>63.75</c:v>
                </c:pt>
                <c:pt idx="60">
                  <c:v>63.73</c:v>
                </c:pt>
                <c:pt idx="61">
                  <c:v>63.73</c:v>
                </c:pt>
                <c:pt idx="62">
                  <c:v>63.75</c:v>
                </c:pt>
                <c:pt idx="63">
                  <c:v>63.8</c:v>
                </c:pt>
                <c:pt idx="64">
                  <c:v>63.86</c:v>
                </c:pt>
                <c:pt idx="65">
                  <c:v>63.93</c:v>
                </c:pt>
                <c:pt idx="66">
                  <c:v>64.02</c:v>
                </c:pt>
                <c:pt idx="67">
                  <c:v>64.13</c:v>
                </c:pt>
                <c:pt idx="68">
                  <c:v>64.239999999999995</c:v>
                </c:pt>
                <c:pt idx="69">
                  <c:v>64.36</c:v>
                </c:pt>
                <c:pt idx="70">
                  <c:v>64.489999999999995</c:v>
                </c:pt>
                <c:pt idx="71">
                  <c:v>64.599999999999994</c:v>
                </c:pt>
                <c:pt idx="72">
                  <c:v>64.709999999999994</c:v>
                </c:pt>
                <c:pt idx="73">
                  <c:v>64.81</c:v>
                </c:pt>
                <c:pt idx="74">
                  <c:v>64.89</c:v>
                </c:pt>
                <c:pt idx="75">
                  <c:v>64.95</c:v>
                </c:pt>
                <c:pt idx="76">
                  <c:v>64.989999999999995</c:v>
                </c:pt>
                <c:pt idx="77">
                  <c:v>65.02</c:v>
                </c:pt>
                <c:pt idx="78">
                  <c:v>65.040000000000006</c:v>
                </c:pt>
                <c:pt idx="79">
                  <c:v>65.05</c:v>
                </c:pt>
                <c:pt idx="80">
                  <c:v>65.06</c:v>
                </c:pt>
                <c:pt idx="81">
                  <c:v>65.08</c:v>
                </c:pt>
                <c:pt idx="82">
                  <c:v>65.09</c:v>
                </c:pt>
                <c:pt idx="83">
                  <c:v>65.11</c:v>
                </c:pt>
                <c:pt idx="84">
                  <c:v>65.12</c:v>
                </c:pt>
                <c:pt idx="85">
                  <c:v>65.12</c:v>
                </c:pt>
                <c:pt idx="86">
                  <c:v>65.12</c:v>
                </c:pt>
                <c:pt idx="87">
                  <c:v>65.11</c:v>
                </c:pt>
                <c:pt idx="88">
                  <c:v>65.099999999999994</c:v>
                </c:pt>
                <c:pt idx="89">
                  <c:v>65.08</c:v>
                </c:pt>
                <c:pt idx="90">
                  <c:v>65.069999999999993</c:v>
                </c:pt>
                <c:pt idx="91">
                  <c:v>65.069999999999993</c:v>
                </c:pt>
                <c:pt idx="92">
                  <c:v>65.069999999999993</c:v>
                </c:pt>
                <c:pt idx="93">
                  <c:v>65.08</c:v>
                </c:pt>
                <c:pt idx="94">
                  <c:v>65.09</c:v>
                </c:pt>
                <c:pt idx="95">
                  <c:v>65.11</c:v>
                </c:pt>
                <c:pt idx="96">
                  <c:v>65.14</c:v>
                </c:pt>
                <c:pt idx="97">
                  <c:v>65.180000000000007</c:v>
                </c:pt>
                <c:pt idx="98">
                  <c:v>65.23</c:v>
                </c:pt>
                <c:pt idx="99">
                  <c:v>65.27</c:v>
                </c:pt>
                <c:pt idx="100">
                  <c:v>65.319999999999993</c:v>
                </c:pt>
                <c:pt idx="101">
                  <c:v>65.36</c:v>
                </c:pt>
                <c:pt idx="102">
                  <c:v>65.39</c:v>
                </c:pt>
                <c:pt idx="103">
                  <c:v>65.42</c:v>
                </c:pt>
                <c:pt idx="104">
                  <c:v>65.44</c:v>
                </c:pt>
                <c:pt idx="105">
                  <c:v>65.45</c:v>
                </c:pt>
                <c:pt idx="106">
                  <c:v>65.47</c:v>
                </c:pt>
                <c:pt idx="107">
                  <c:v>65.489999999999995</c:v>
                </c:pt>
                <c:pt idx="108">
                  <c:v>65.53</c:v>
                </c:pt>
                <c:pt idx="109">
                  <c:v>65.569999999999993</c:v>
                </c:pt>
                <c:pt idx="110">
                  <c:v>65.63</c:v>
                </c:pt>
                <c:pt idx="111">
                  <c:v>65.7</c:v>
                </c:pt>
                <c:pt idx="112">
                  <c:v>65.78</c:v>
                </c:pt>
                <c:pt idx="113">
                  <c:v>65.86</c:v>
                </c:pt>
                <c:pt idx="114">
                  <c:v>65.94</c:v>
                </c:pt>
                <c:pt idx="115">
                  <c:v>66.010000000000005</c:v>
                </c:pt>
                <c:pt idx="116">
                  <c:v>66.05</c:v>
                </c:pt>
                <c:pt idx="117">
                  <c:v>66.08</c:v>
                </c:pt>
                <c:pt idx="118">
                  <c:v>66.09</c:v>
                </c:pt>
                <c:pt idx="119">
                  <c:v>66.09</c:v>
                </c:pt>
                <c:pt idx="120">
                  <c:v>66.09</c:v>
                </c:pt>
                <c:pt idx="121">
                  <c:v>66.099999999999994</c:v>
                </c:pt>
                <c:pt idx="122">
                  <c:v>66.11</c:v>
                </c:pt>
                <c:pt idx="123">
                  <c:v>66.14</c:v>
                </c:pt>
                <c:pt idx="124">
                  <c:v>66.180000000000007</c:v>
                </c:pt>
                <c:pt idx="125">
                  <c:v>66.23</c:v>
                </c:pt>
                <c:pt idx="126">
                  <c:v>66.290000000000006</c:v>
                </c:pt>
                <c:pt idx="127">
                  <c:v>66.349999999999994</c:v>
                </c:pt>
                <c:pt idx="128">
                  <c:v>66.41</c:v>
                </c:pt>
                <c:pt idx="129">
                  <c:v>66.47</c:v>
                </c:pt>
                <c:pt idx="130">
                  <c:v>66.52</c:v>
                </c:pt>
                <c:pt idx="131">
                  <c:v>66.56</c:v>
                </c:pt>
                <c:pt idx="132">
                  <c:v>66.59</c:v>
                </c:pt>
                <c:pt idx="133">
                  <c:v>66.599999999999994</c:v>
                </c:pt>
                <c:pt idx="134">
                  <c:v>66.61</c:v>
                </c:pt>
                <c:pt idx="135">
                  <c:v>66.61</c:v>
                </c:pt>
                <c:pt idx="136">
                  <c:v>66.61</c:v>
                </c:pt>
                <c:pt idx="137">
                  <c:v>66.62</c:v>
                </c:pt>
                <c:pt idx="138">
                  <c:v>66.64</c:v>
                </c:pt>
                <c:pt idx="139">
                  <c:v>66.680000000000007</c:v>
                </c:pt>
                <c:pt idx="140">
                  <c:v>66.73</c:v>
                </c:pt>
                <c:pt idx="141">
                  <c:v>66.790000000000006</c:v>
                </c:pt>
                <c:pt idx="142">
                  <c:v>66.87</c:v>
                </c:pt>
                <c:pt idx="143">
                  <c:v>66.95</c:v>
                </c:pt>
                <c:pt idx="144">
                  <c:v>67.040000000000006</c:v>
                </c:pt>
                <c:pt idx="145">
                  <c:v>67.14</c:v>
                </c:pt>
                <c:pt idx="146">
                  <c:v>67.23</c:v>
                </c:pt>
                <c:pt idx="147">
                  <c:v>67.3</c:v>
                </c:pt>
                <c:pt idx="148">
                  <c:v>67.37</c:v>
                </c:pt>
                <c:pt idx="149">
                  <c:v>67.42</c:v>
                </c:pt>
                <c:pt idx="150">
                  <c:v>67.47</c:v>
                </c:pt>
                <c:pt idx="151">
                  <c:v>67.52</c:v>
                </c:pt>
                <c:pt idx="152">
                  <c:v>67.569999999999993</c:v>
                </c:pt>
                <c:pt idx="153">
                  <c:v>67.63</c:v>
                </c:pt>
                <c:pt idx="154">
                  <c:v>67.69</c:v>
                </c:pt>
                <c:pt idx="155">
                  <c:v>67.760000000000005</c:v>
                </c:pt>
                <c:pt idx="156">
                  <c:v>67.819999999999993</c:v>
                </c:pt>
                <c:pt idx="157">
                  <c:v>67.87</c:v>
                </c:pt>
                <c:pt idx="158">
                  <c:v>67.900000000000006</c:v>
                </c:pt>
                <c:pt idx="159">
                  <c:v>67.930000000000007</c:v>
                </c:pt>
                <c:pt idx="160">
                  <c:v>67.94</c:v>
                </c:pt>
                <c:pt idx="161">
                  <c:v>67.94</c:v>
                </c:pt>
                <c:pt idx="162">
                  <c:v>67.930000000000007</c:v>
                </c:pt>
                <c:pt idx="163">
                  <c:v>67.92</c:v>
                </c:pt>
                <c:pt idx="164">
                  <c:v>67.91</c:v>
                </c:pt>
                <c:pt idx="165">
                  <c:v>67.89</c:v>
                </c:pt>
                <c:pt idx="166">
                  <c:v>67.88</c:v>
                </c:pt>
                <c:pt idx="167">
                  <c:v>67.87</c:v>
                </c:pt>
                <c:pt idx="168">
                  <c:v>67.87</c:v>
                </c:pt>
                <c:pt idx="169">
                  <c:v>67.86</c:v>
                </c:pt>
                <c:pt idx="170">
                  <c:v>67.849999999999994</c:v>
                </c:pt>
                <c:pt idx="171">
                  <c:v>67.849999999999994</c:v>
                </c:pt>
                <c:pt idx="172">
                  <c:v>67.84</c:v>
                </c:pt>
                <c:pt idx="173">
                  <c:v>67.84</c:v>
                </c:pt>
                <c:pt idx="174">
                  <c:v>67.849999999999994</c:v>
                </c:pt>
                <c:pt idx="175">
                  <c:v>67.86</c:v>
                </c:pt>
                <c:pt idx="176">
                  <c:v>67.88</c:v>
                </c:pt>
                <c:pt idx="177">
                  <c:v>67.900000000000006</c:v>
                </c:pt>
                <c:pt idx="178">
                  <c:v>67.930000000000007</c:v>
                </c:pt>
                <c:pt idx="179">
                  <c:v>67.959999999999994</c:v>
                </c:pt>
                <c:pt idx="180">
                  <c:v>67.989999999999995</c:v>
                </c:pt>
                <c:pt idx="181">
                  <c:v>68.040000000000006</c:v>
                </c:pt>
                <c:pt idx="182">
                  <c:v>67.010000000000005</c:v>
                </c:pt>
                <c:pt idx="183">
                  <c:v>66.66</c:v>
                </c:pt>
                <c:pt idx="184">
                  <c:v>66.760000000000005</c:v>
                </c:pt>
                <c:pt idx="185">
                  <c:v>65.97</c:v>
                </c:pt>
                <c:pt idx="186">
                  <c:v>66.09</c:v>
                </c:pt>
                <c:pt idx="187">
                  <c:v>66.209999999999994</c:v>
                </c:pt>
                <c:pt idx="188">
                  <c:v>66.33</c:v>
                </c:pt>
                <c:pt idx="189">
                  <c:v>66.430000000000007</c:v>
                </c:pt>
                <c:pt idx="190">
                  <c:v>66.53</c:v>
                </c:pt>
                <c:pt idx="191">
                  <c:v>66.62</c:v>
                </c:pt>
                <c:pt idx="192">
                  <c:v>66.709999999999994</c:v>
                </c:pt>
                <c:pt idx="193">
                  <c:v>66.81</c:v>
                </c:pt>
                <c:pt idx="194">
                  <c:v>66.900000000000006</c:v>
                </c:pt>
                <c:pt idx="195">
                  <c:v>67.010000000000005</c:v>
                </c:pt>
                <c:pt idx="196">
                  <c:v>67.13</c:v>
                </c:pt>
                <c:pt idx="197">
                  <c:v>67.27</c:v>
                </c:pt>
                <c:pt idx="198">
                  <c:v>67.42</c:v>
                </c:pt>
                <c:pt idx="199">
                  <c:v>67.58</c:v>
                </c:pt>
                <c:pt idx="200">
                  <c:v>67.739999999999995</c:v>
                </c:pt>
                <c:pt idx="201">
                  <c:v>67.900000000000006</c:v>
                </c:pt>
                <c:pt idx="202">
                  <c:v>68.06</c:v>
                </c:pt>
                <c:pt idx="203">
                  <c:v>68.22</c:v>
                </c:pt>
                <c:pt idx="204">
                  <c:v>68.37</c:v>
                </c:pt>
                <c:pt idx="205">
                  <c:v>68.510000000000005</c:v>
                </c:pt>
                <c:pt idx="206">
                  <c:v>68.64</c:v>
                </c:pt>
                <c:pt idx="207">
                  <c:v>68.75</c:v>
                </c:pt>
                <c:pt idx="208">
                  <c:v>68.84</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12"/>
        <c:tickMarkSkip val="12"/>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Data_BK!$AY$6:$AY$214</c:f>
              <c:numCache>
                <c:formatCode>#.##0\.0</c:formatCode>
                <c:ptCount val="209"/>
                <c:pt idx="0">
                  <c:v>0</c:v>
                </c:pt>
                <c:pt idx="1">
                  <c:v>0</c:v>
                </c:pt>
                <c:pt idx="2">
                  <c:v>0</c:v>
                </c:pt>
                <c:pt idx="3">
                  <c:v>7.7</c:v>
                </c:pt>
                <c:pt idx="4">
                  <c:v>8.3000000000000007</c:v>
                </c:pt>
                <c:pt idx="5">
                  <c:v>8.1999999999999993</c:v>
                </c:pt>
                <c:pt idx="6">
                  <c:v>8.3000000000000007</c:v>
                </c:pt>
                <c:pt idx="7">
                  <c:v>8.1</c:v>
                </c:pt>
                <c:pt idx="8">
                  <c:v>7.7</c:v>
                </c:pt>
                <c:pt idx="9">
                  <c:v>8.1</c:v>
                </c:pt>
                <c:pt idx="10">
                  <c:v>7.5</c:v>
                </c:pt>
                <c:pt idx="11">
                  <c:v>7.9</c:v>
                </c:pt>
                <c:pt idx="12">
                  <c:v>8</c:v>
                </c:pt>
                <c:pt idx="13">
                  <c:v>7.4</c:v>
                </c:pt>
                <c:pt idx="14">
                  <c:v>7.5</c:v>
                </c:pt>
                <c:pt idx="15">
                  <c:v>8</c:v>
                </c:pt>
                <c:pt idx="16">
                  <c:v>7.5</c:v>
                </c:pt>
                <c:pt idx="17">
                  <c:v>7.1</c:v>
                </c:pt>
                <c:pt idx="18">
                  <c:v>7.2</c:v>
                </c:pt>
                <c:pt idx="19">
                  <c:v>7.3</c:v>
                </c:pt>
                <c:pt idx="20">
                  <c:v>6.9</c:v>
                </c:pt>
                <c:pt idx="21">
                  <c:v>6.7</c:v>
                </c:pt>
                <c:pt idx="22">
                  <c:v>6.9</c:v>
                </c:pt>
                <c:pt idx="23">
                  <c:v>6.6</c:v>
                </c:pt>
                <c:pt idx="24">
                  <c:v>6.6</c:v>
                </c:pt>
                <c:pt idx="25">
                  <c:v>6.4</c:v>
                </c:pt>
                <c:pt idx="26">
                  <c:v>6.6</c:v>
                </c:pt>
                <c:pt idx="27">
                  <c:v>6.3</c:v>
                </c:pt>
                <c:pt idx="28">
                  <c:v>6.1</c:v>
                </c:pt>
                <c:pt idx="29">
                  <c:v>6.4</c:v>
                </c:pt>
                <c:pt idx="30">
                  <c:v>6</c:v>
                </c:pt>
                <c:pt idx="31">
                  <c:v>6.2</c:v>
                </c:pt>
                <c:pt idx="32">
                  <c:v>6.3</c:v>
                </c:pt>
                <c:pt idx="33">
                  <c:v>6.4</c:v>
                </c:pt>
                <c:pt idx="34">
                  <c:v>6.2</c:v>
                </c:pt>
                <c:pt idx="35">
                  <c:v>6.2</c:v>
                </c:pt>
                <c:pt idx="36">
                  <c:v>6.1</c:v>
                </c:pt>
                <c:pt idx="37">
                  <c:v>6</c:v>
                </c:pt>
                <c:pt idx="38">
                  <c:v>5.9</c:v>
                </c:pt>
                <c:pt idx="39">
                  <c:v>5.8</c:v>
                </c:pt>
                <c:pt idx="40">
                  <c:v>6</c:v>
                </c:pt>
                <c:pt idx="41">
                  <c:v>6.8</c:v>
                </c:pt>
                <c:pt idx="42">
                  <c:v>6.4</c:v>
                </c:pt>
                <c:pt idx="43">
                  <c:v>6.1</c:v>
                </c:pt>
                <c:pt idx="44">
                  <c:v>6.6</c:v>
                </c:pt>
                <c:pt idx="45">
                  <c:v>6.5</c:v>
                </c:pt>
                <c:pt idx="46">
                  <c:v>7.2</c:v>
                </c:pt>
                <c:pt idx="47">
                  <c:v>7</c:v>
                </c:pt>
                <c:pt idx="48">
                  <c:v>7</c:v>
                </c:pt>
                <c:pt idx="49">
                  <c:v>7.9</c:v>
                </c:pt>
                <c:pt idx="50">
                  <c:v>8</c:v>
                </c:pt>
                <c:pt idx="51">
                  <c:v>8</c:v>
                </c:pt>
                <c:pt idx="52">
                  <c:v>9.1</c:v>
                </c:pt>
                <c:pt idx="53">
                  <c:v>8.6</c:v>
                </c:pt>
                <c:pt idx="54">
                  <c:v>8.6</c:v>
                </c:pt>
                <c:pt idx="55">
                  <c:v>9</c:v>
                </c:pt>
                <c:pt idx="56">
                  <c:v>9</c:v>
                </c:pt>
                <c:pt idx="57">
                  <c:v>8.9</c:v>
                </c:pt>
                <c:pt idx="58">
                  <c:v>8.9</c:v>
                </c:pt>
                <c:pt idx="59">
                  <c:v>9.1999999999999993</c:v>
                </c:pt>
                <c:pt idx="60">
                  <c:v>9.3000000000000007</c:v>
                </c:pt>
                <c:pt idx="61">
                  <c:v>9.1</c:v>
                </c:pt>
                <c:pt idx="62">
                  <c:v>9</c:v>
                </c:pt>
                <c:pt idx="63">
                  <c:v>9.5</c:v>
                </c:pt>
                <c:pt idx="64">
                  <c:v>9</c:v>
                </c:pt>
                <c:pt idx="65">
                  <c:v>8.4</c:v>
                </c:pt>
                <c:pt idx="66">
                  <c:v>8.9</c:v>
                </c:pt>
                <c:pt idx="67">
                  <c:v>8.6</c:v>
                </c:pt>
                <c:pt idx="68">
                  <c:v>8.6</c:v>
                </c:pt>
                <c:pt idx="69">
                  <c:v>8.5</c:v>
                </c:pt>
                <c:pt idx="70">
                  <c:v>8.1999999999999993</c:v>
                </c:pt>
                <c:pt idx="71">
                  <c:v>8.1999999999999993</c:v>
                </c:pt>
                <c:pt idx="72">
                  <c:v>8.1999999999999993</c:v>
                </c:pt>
                <c:pt idx="73">
                  <c:v>7.9</c:v>
                </c:pt>
                <c:pt idx="74">
                  <c:v>8.1</c:v>
                </c:pt>
                <c:pt idx="75">
                  <c:v>7.8</c:v>
                </c:pt>
                <c:pt idx="76">
                  <c:v>8</c:v>
                </c:pt>
                <c:pt idx="77">
                  <c:v>8.1</c:v>
                </c:pt>
                <c:pt idx="78">
                  <c:v>7.9</c:v>
                </c:pt>
                <c:pt idx="79">
                  <c:v>7.9</c:v>
                </c:pt>
                <c:pt idx="80">
                  <c:v>7.7</c:v>
                </c:pt>
                <c:pt idx="81">
                  <c:v>8</c:v>
                </c:pt>
                <c:pt idx="82">
                  <c:v>7.9</c:v>
                </c:pt>
                <c:pt idx="83">
                  <c:v>8</c:v>
                </c:pt>
                <c:pt idx="84">
                  <c:v>8.1</c:v>
                </c:pt>
                <c:pt idx="85">
                  <c:v>8</c:v>
                </c:pt>
                <c:pt idx="86">
                  <c:v>7.7</c:v>
                </c:pt>
                <c:pt idx="87">
                  <c:v>7.7</c:v>
                </c:pt>
                <c:pt idx="88">
                  <c:v>8.4</c:v>
                </c:pt>
                <c:pt idx="89">
                  <c:v>8</c:v>
                </c:pt>
                <c:pt idx="90">
                  <c:v>8.1999999999999993</c:v>
                </c:pt>
                <c:pt idx="91">
                  <c:v>8.3000000000000007</c:v>
                </c:pt>
                <c:pt idx="92">
                  <c:v>8.3000000000000007</c:v>
                </c:pt>
                <c:pt idx="93">
                  <c:v>8.1999999999999993</c:v>
                </c:pt>
                <c:pt idx="94">
                  <c:v>8.6</c:v>
                </c:pt>
                <c:pt idx="95">
                  <c:v>8.3000000000000007</c:v>
                </c:pt>
                <c:pt idx="96">
                  <c:v>8.1</c:v>
                </c:pt>
                <c:pt idx="97">
                  <c:v>8.1999999999999993</c:v>
                </c:pt>
                <c:pt idx="98">
                  <c:v>8.5</c:v>
                </c:pt>
                <c:pt idx="99">
                  <c:v>8.4</c:v>
                </c:pt>
                <c:pt idx="100">
                  <c:v>8</c:v>
                </c:pt>
                <c:pt idx="101">
                  <c:v>8.1999999999999993</c:v>
                </c:pt>
                <c:pt idx="102">
                  <c:v>8.1</c:v>
                </c:pt>
                <c:pt idx="103">
                  <c:v>8.1999999999999993</c:v>
                </c:pt>
                <c:pt idx="104">
                  <c:v>8.3000000000000007</c:v>
                </c:pt>
                <c:pt idx="105">
                  <c:v>8</c:v>
                </c:pt>
                <c:pt idx="106">
                  <c:v>8.1999999999999993</c:v>
                </c:pt>
                <c:pt idx="107">
                  <c:v>8.1999999999999993</c:v>
                </c:pt>
                <c:pt idx="108">
                  <c:v>8.3000000000000007</c:v>
                </c:pt>
                <c:pt idx="109">
                  <c:v>8.1999999999999993</c:v>
                </c:pt>
                <c:pt idx="110">
                  <c:v>8.3000000000000007</c:v>
                </c:pt>
                <c:pt idx="111">
                  <c:v>8.3000000000000007</c:v>
                </c:pt>
                <c:pt idx="112">
                  <c:v>7.8</c:v>
                </c:pt>
                <c:pt idx="113">
                  <c:v>8.3000000000000007</c:v>
                </c:pt>
                <c:pt idx="114">
                  <c:v>8</c:v>
                </c:pt>
                <c:pt idx="115">
                  <c:v>8.1999999999999993</c:v>
                </c:pt>
                <c:pt idx="116">
                  <c:v>7.9</c:v>
                </c:pt>
                <c:pt idx="117">
                  <c:v>8.1999999999999993</c:v>
                </c:pt>
                <c:pt idx="118">
                  <c:v>8.1</c:v>
                </c:pt>
                <c:pt idx="119">
                  <c:v>7.7</c:v>
                </c:pt>
                <c:pt idx="120">
                  <c:v>8</c:v>
                </c:pt>
                <c:pt idx="121">
                  <c:v>8.1</c:v>
                </c:pt>
                <c:pt idx="122">
                  <c:v>7.7</c:v>
                </c:pt>
                <c:pt idx="123">
                  <c:v>8</c:v>
                </c:pt>
                <c:pt idx="124">
                  <c:v>7.8</c:v>
                </c:pt>
                <c:pt idx="125">
                  <c:v>7.7</c:v>
                </c:pt>
                <c:pt idx="126">
                  <c:v>7.3</c:v>
                </c:pt>
                <c:pt idx="127">
                  <c:v>7.1</c:v>
                </c:pt>
                <c:pt idx="128">
                  <c:v>7.5</c:v>
                </c:pt>
                <c:pt idx="129">
                  <c:v>7.4</c:v>
                </c:pt>
                <c:pt idx="130">
                  <c:v>7.1</c:v>
                </c:pt>
                <c:pt idx="131">
                  <c:v>7.4</c:v>
                </c:pt>
                <c:pt idx="132">
                  <c:v>7.2</c:v>
                </c:pt>
                <c:pt idx="133">
                  <c:v>7.3</c:v>
                </c:pt>
                <c:pt idx="134">
                  <c:v>7.5</c:v>
                </c:pt>
                <c:pt idx="135">
                  <c:v>6.9</c:v>
                </c:pt>
                <c:pt idx="136">
                  <c:v>7.4</c:v>
                </c:pt>
                <c:pt idx="137">
                  <c:v>6.9</c:v>
                </c:pt>
                <c:pt idx="138">
                  <c:v>7</c:v>
                </c:pt>
                <c:pt idx="139">
                  <c:v>7.3</c:v>
                </c:pt>
                <c:pt idx="140">
                  <c:v>6.9</c:v>
                </c:pt>
                <c:pt idx="141">
                  <c:v>7.1</c:v>
                </c:pt>
                <c:pt idx="142">
                  <c:v>7</c:v>
                </c:pt>
                <c:pt idx="143">
                  <c:v>7.1</c:v>
                </c:pt>
                <c:pt idx="144">
                  <c:v>7</c:v>
                </c:pt>
                <c:pt idx="145">
                  <c:v>7.1</c:v>
                </c:pt>
                <c:pt idx="146">
                  <c:v>6.6</c:v>
                </c:pt>
                <c:pt idx="147">
                  <c:v>7</c:v>
                </c:pt>
                <c:pt idx="148">
                  <c:v>6.9</c:v>
                </c:pt>
                <c:pt idx="149">
                  <c:v>6.7</c:v>
                </c:pt>
                <c:pt idx="150">
                  <c:v>7.1</c:v>
                </c:pt>
                <c:pt idx="151">
                  <c:v>6.6</c:v>
                </c:pt>
                <c:pt idx="152">
                  <c:v>7</c:v>
                </c:pt>
                <c:pt idx="153">
                  <c:v>7</c:v>
                </c:pt>
                <c:pt idx="154">
                  <c:v>6.6</c:v>
                </c:pt>
                <c:pt idx="155">
                  <c:v>6.8</c:v>
                </c:pt>
                <c:pt idx="156">
                  <c:v>6.8</c:v>
                </c:pt>
                <c:pt idx="157">
                  <c:v>5.9</c:v>
                </c:pt>
                <c:pt idx="158">
                  <c:v>6.3</c:v>
                </c:pt>
                <c:pt idx="159">
                  <c:v>6.6</c:v>
                </c:pt>
                <c:pt idx="160">
                  <c:v>6.1</c:v>
                </c:pt>
                <c:pt idx="161">
                  <c:v>6.6</c:v>
                </c:pt>
                <c:pt idx="162">
                  <c:v>6.6</c:v>
                </c:pt>
                <c:pt idx="163">
                  <c:v>6.5</c:v>
                </c:pt>
                <c:pt idx="164">
                  <c:v>6.7</c:v>
                </c:pt>
                <c:pt idx="165">
                  <c:v>6.6</c:v>
                </c:pt>
                <c:pt idx="166">
                  <c:v>6.7</c:v>
                </c:pt>
                <c:pt idx="167">
                  <c:v>6.8</c:v>
                </c:pt>
                <c:pt idx="168">
                  <c:v>6.4</c:v>
                </c:pt>
                <c:pt idx="169">
                  <c:v>7</c:v>
                </c:pt>
                <c:pt idx="170">
                  <c:v>7.5</c:v>
                </c:pt>
                <c:pt idx="171">
                  <c:v>6.6</c:v>
                </c:pt>
                <c:pt idx="172">
                  <c:v>6.7</c:v>
                </c:pt>
                <c:pt idx="173">
                  <c:v>6.5</c:v>
                </c:pt>
                <c:pt idx="174">
                  <c:v>7.3</c:v>
                </c:pt>
                <c:pt idx="175">
                  <c:v>7.3</c:v>
                </c:pt>
                <c:pt idx="176">
                  <c:v>6.8</c:v>
                </c:pt>
                <c:pt idx="177">
                  <c:v>7</c:v>
                </c:pt>
                <c:pt idx="178">
                  <c:v>7.7</c:v>
                </c:pt>
                <c:pt idx="179">
                  <c:v>6.9</c:v>
                </c:pt>
                <c:pt idx="180">
                  <c:v>7.4</c:v>
                </c:pt>
                <c:pt idx="181">
                  <c:v>7.9</c:v>
                </c:pt>
                <c:pt idx="182">
                  <c:v>6.9</c:v>
                </c:pt>
                <c:pt idx="183">
                  <c:v>8.1</c:v>
                </c:pt>
                <c:pt idx="184">
                  <c:v>8.5</c:v>
                </c:pt>
                <c:pt idx="185">
                  <c:v>9.1999999999999993</c:v>
                </c:pt>
                <c:pt idx="186">
                  <c:v>9.4</c:v>
                </c:pt>
                <c:pt idx="187">
                  <c:v>9.1999999999999993</c:v>
                </c:pt>
                <c:pt idx="188">
                  <c:v>9.1</c:v>
                </c:pt>
                <c:pt idx="189">
                  <c:v>8.8000000000000007</c:v>
                </c:pt>
                <c:pt idx="190">
                  <c:v>8.6</c:v>
                </c:pt>
                <c:pt idx="191">
                  <c:v>9.1999999999999993</c:v>
                </c:pt>
                <c:pt idx="192">
                  <c:v>9</c:v>
                </c:pt>
                <c:pt idx="193">
                  <c:v>9.1999999999999993</c:v>
                </c:pt>
                <c:pt idx="194">
                  <c:v>9.5</c:v>
                </c:pt>
                <c:pt idx="195">
                  <c:v>9.1</c:v>
                </c:pt>
                <c:pt idx="196">
                  <c:v>9</c:v>
                </c:pt>
                <c:pt idx="197">
                  <c:v>9.4</c:v>
                </c:pt>
                <c:pt idx="198">
                  <c:v>8.3000000000000007</c:v>
                </c:pt>
                <c:pt idx="199">
                  <c:v>8.8000000000000007</c:v>
                </c:pt>
                <c:pt idx="200">
                  <c:v>8.6999999999999993</c:v>
                </c:pt>
                <c:pt idx="201">
                  <c:v>8.4</c:v>
                </c:pt>
                <c:pt idx="202">
                  <c:v>8.1999999999999993</c:v>
                </c:pt>
                <c:pt idx="203">
                  <c:v>8</c:v>
                </c:pt>
                <c:pt idx="204">
                  <c:v>8</c:v>
                </c:pt>
                <c:pt idx="205">
                  <c:v>7.4</c:v>
                </c:pt>
                <c:pt idx="206">
                  <c:v>7.7</c:v>
                </c:pt>
                <c:pt idx="207">
                  <c:v>7.8</c:v>
                </c:pt>
                <c:pt idx="208">
                  <c:v>7.8</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Data_BK!$BB$6:$BB$214</c:f>
              <c:numCache>
                <c:formatCode>#,##0.00</c:formatCode>
                <c:ptCount val="209"/>
                <c:pt idx="3">
                  <c:v>8.06</c:v>
                </c:pt>
                <c:pt idx="4">
                  <c:v>8.02</c:v>
                </c:pt>
                <c:pt idx="5">
                  <c:v>8.01</c:v>
                </c:pt>
                <c:pt idx="6">
                  <c:v>7.99</c:v>
                </c:pt>
                <c:pt idx="7">
                  <c:v>7.96</c:v>
                </c:pt>
                <c:pt idx="8">
                  <c:v>7.93</c:v>
                </c:pt>
                <c:pt idx="9">
                  <c:v>7.89</c:v>
                </c:pt>
                <c:pt idx="10">
                  <c:v>7.85</c:v>
                </c:pt>
                <c:pt idx="11">
                  <c:v>7.81</c:v>
                </c:pt>
                <c:pt idx="12">
                  <c:v>7.75</c:v>
                </c:pt>
                <c:pt idx="13">
                  <c:v>7.69</c:v>
                </c:pt>
                <c:pt idx="14">
                  <c:v>7.61</c:v>
                </c:pt>
                <c:pt idx="15">
                  <c:v>7.52</c:v>
                </c:pt>
                <c:pt idx="16">
                  <c:v>7.43</c:v>
                </c:pt>
                <c:pt idx="17">
                  <c:v>7.32</c:v>
                </c:pt>
                <c:pt idx="18">
                  <c:v>7.22</c:v>
                </c:pt>
                <c:pt idx="19">
                  <c:v>7.1</c:v>
                </c:pt>
                <c:pt idx="20">
                  <c:v>6.99</c:v>
                </c:pt>
                <c:pt idx="21">
                  <c:v>6.88</c:v>
                </c:pt>
                <c:pt idx="22">
                  <c:v>6.77</c:v>
                </c:pt>
                <c:pt idx="23">
                  <c:v>6.67</c:v>
                </c:pt>
                <c:pt idx="24">
                  <c:v>6.58</c:v>
                </c:pt>
                <c:pt idx="25">
                  <c:v>6.49</c:v>
                </c:pt>
                <c:pt idx="26">
                  <c:v>6.42</c:v>
                </c:pt>
                <c:pt idx="27">
                  <c:v>6.36</c:v>
                </c:pt>
                <c:pt idx="28">
                  <c:v>6.31</c:v>
                </c:pt>
                <c:pt idx="29">
                  <c:v>6.28</c:v>
                </c:pt>
                <c:pt idx="30">
                  <c:v>6.25</c:v>
                </c:pt>
                <c:pt idx="31">
                  <c:v>6.22</c:v>
                </c:pt>
                <c:pt idx="32">
                  <c:v>6.2</c:v>
                </c:pt>
                <c:pt idx="33">
                  <c:v>6.17</c:v>
                </c:pt>
                <c:pt idx="34">
                  <c:v>6.14</c:v>
                </c:pt>
                <c:pt idx="35">
                  <c:v>6.11</c:v>
                </c:pt>
                <c:pt idx="36">
                  <c:v>6.08</c:v>
                </c:pt>
                <c:pt idx="37">
                  <c:v>6.06</c:v>
                </c:pt>
                <c:pt idx="38">
                  <c:v>6.05</c:v>
                </c:pt>
                <c:pt idx="39">
                  <c:v>6.06</c:v>
                </c:pt>
                <c:pt idx="40">
                  <c:v>6.09</c:v>
                </c:pt>
                <c:pt idx="41">
                  <c:v>6.16</c:v>
                </c:pt>
                <c:pt idx="42">
                  <c:v>6.25</c:v>
                </c:pt>
                <c:pt idx="43">
                  <c:v>6.37</c:v>
                </c:pt>
                <c:pt idx="44">
                  <c:v>6.53</c:v>
                </c:pt>
                <c:pt idx="45">
                  <c:v>6.71</c:v>
                </c:pt>
                <c:pt idx="46">
                  <c:v>6.91</c:v>
                </c:pt>
                <c:pt idx="47">
                  <c:v>7.13</c:v>
                </c:pt>
                <c:pt idx="48">
                  <c:v>7.37</c:v>
                </c:pt>
                <c:pt idx="49">
                  <c:v>7.6</c:v>
                </c:pt>
                <c:pt idx="50">
                  <c:v>7.84</c:v>
                </c:pt>
                <c:pt idx="51">
                  <c:v>8.07</c:v>
                </c:pt>
                <c:pt idx="52">
                  <c:v>8.2799999999999994</c:v>
                </c:pt>
                <c:pt idx="53">
                  <c:v>8.4700000000000006</c:v>
                </c:pt>
                <c:pt idx="54">
                  <c:v>8.64</c:v>
                </c:pt>
                <c:pt idx="55">
                  <c:v>8.7799999999999994</c:v>
                </c:pt>
                <c:pt idx="56">
                  <c:v>8.9</c:v>
                </c:pt>
                <c:pt idx="57">
                  <c:v>9</c:v>
                </c:pt>
                <c:pt idx="58">
                  <c:v>9.07</c:v>
                </c:pt>
                <c:pt idx="59">
                  <c:v>9.11</c:v>
                </c:pt>
                <c:pt idx="60">
                  <c:v>9.1300000000000008</c:v>
                </c:pt>
                <c:pt idx="61">
                  <c:v>9.1300000000000008</c:v>
                </c:pt>
                <c:pt idx="62">
                  <c:v>9.1</c:v>
                </c:pt>
                <c:pt idx="63">
                  <c:v>9.0500000000000007</c:v>
                </c:pt>
                <c:pt idx="64">
                  <c:v>8.9700000000000006</c:v>
                </c:pt>
                <c:pt idx="65">
                  <c:v>8.8800000000000008</c:v>
                </c:pt>
                <c:pt idx="66">
                  <c:v>8.77</c:v>
                </c:pt>
                <c:pt idx="67">
                  <c:v>8.65</c:v>
                </c:pt>
                <c:pt idx="68">
                  <c:v>8.5299999999999994</c:v>
                </c:pt>
                <c:pt idx="69">
                  <c:v>8.42</c:v>
                </c:pt>
                <c:pt idx="70">
                  <c:v>8.31</c:v>
                </c:pt>
                <c:pt idx="71">
                  <c:v>8.2200000000000006</c:v>
                </c:pt>
                <c:pt idx="72">
                  <c:v>8.14</c:v>
                </c:pt>
                <c:pt idx="73">
                  <c:v>8.07</c:v>
                </c:pt>
                <c:pt idx="74">
                  <c:v>8.02</c:v>
                </c:pt>
                <c:pt idx="75">
                  <c:v>7.98</c:v>
                </c:pt>
                <c:pt idx="76">
                  <c:v>7.95</c:v>
                </c:pt>
                <c:pt idx="77">
                  <c:v>7.93</c:v>
                </c:pt>
                <c:pt idx="78">
                  <c:v>7.91</c:v>
                </c:pt>
                <c:pt idx="79">
                  <c:v>7.9</c:v>
                </c:pt>
                <c:pt idx="80">
                  <c:v>7.89</c:v>
                </c:pt>
                <c:pt idx="81">
                  <c:v>7.88</c:v>
                </c:pt>
                <c:pt idx="82">
                  <c:v>7.88</c:v>
                </c:pt>
                <c:pt idx="83">
                  <c:v>7.88</c:v>
                </c:pt>
                <c:pt idx="84">
                  <c:v>7.89</c:v>
                </c:pt>
                <c:pt idx="85">
                  <c:v>7.91</c:v>
                </c:pt>
                <c:pt idx="86">
                  <c:v>7.95</c:v>
                </c:pt>
                <c:pt idx="87">
                  <c:v>8</c:v>
                </c:pt>
                <c:pt idx="88">
                  <c:v>8.06</c:v>
                </c:pt>
                <c:pt idx="89">
                  <c:v>8.11</c:v>
                </c:pt>
                <c:pt idx="90">
                  <c:v>8.17</c:v>
                </c:pt>
                <c:pt idx="91">
                  <c:v>8.23</c:v>
                </c:pt>
                <c:pt idx="92">
                  <c:v>8.27</c:v>
                </c:pt>
                <c:pt idx="93">
                  <c:v>8.31</c:v>
                </c:pt>
                <c:pt idx="94">
                  <c:v>8.33</c:v>
                </c:pt>
                <c:pt idx="95">
                  <c:v>8.33</c:v>
                </c:pt>
                <c:pt idx="96">
                  <c:v>8.32</c:v>
                </c:pt>
                <c:pt idx="97">
                  <c:v>8.2899999999999991</c:v>
                </c:pt>
                <c:pt idx="98">
                  <c:v>8.27</c:v>
                </c:pt>
                <c:pt idx="99">
                  <c:v>8.24</c:v>
                </c:pt>
                <c:pt idx="100">
                  <c:v>8.2200000000000006</c:v>
                </c:pt>
                <c:pt idx="101">
                  <c:v>8.1999999999999993</c:v>
                </c:pt>
                <c:pt idx="102">
                  <c:v>8.18</c:v>
                </c:pt>
                <c:pt idx="103">
                  <c:v>8.18</c:v>
                </c:pt>
                <c:pt idx="104">
                  <c:v>8.18</c:v>
                </c:pt>
                <c:pt idx="105">
                  <c:v>8.19</c:v>
                </c:pt>
                <c:pt idx="106">
                  <c:v>8.19</c:v>
                </c:pt>
                <c:pt idx="107">
                  <c:v>8.1999999999999993</c:v>
                </c:pt>
                <c:pt idx="108">
                  <c:v>8.1999999999999993</c:v>
                </c:pt>
                <c:pt idx="109">
                  <c:v>8.1999999999999993</c:v>
                </c:pt>
                <c:pt idx="110">
                  <c:v>8.19</c:v>
                </c:pt>
                <c:pt idx="111">
                  <c:v>8.18</c:v>
                </c:pt>
                <c:pt idx="112">
                  <c:v>8.16</c:v>
                </c:pt>
                <c:pt idx="113">
                  <c:v>8.14</c:v>
                </c:pt>
                <c:pt idx="114">
                  <c:v>8.11</c:v>
                </c:pt>
                <c:pt idx="115">
                  <c:v>8.09</c:v>
                </c:pt>
                <c:pt idx="116">
                  <c:v>8.07</c:v>
                </c:pt>
                <c:pt idx="117">
                  <c:v>8.0500000000000007</c:v>
                </c:pt>
                <c:pt idx="118">
                  <c:v>8.0299999999999994</c:v>
                </c:pt>
                <c:pt idx="119">
                  <c:v>8.01</c:v>
                </c:pt>
                <c:pt idx="120">
                  <c:v>7.97</c:v>
                </c:pt>
                <c:pt idx="121">
                  <c:v>7.92</c:v>
                </c:pt>
                <c:pt idx="122">
                  <c:v>7.85</c:v>
                </c:pt>
                <c:pt idx="123">
                  <c:v>7.77</c:v>
                </c:pt>
                <c:pt idx="124">
                  <c:v>7.69</c:v>
                </c:pt>
                <c:pt idx="125">
                  <c:v>7.6</c:v>
                </c:pt>
                <c:pt idx="126">
                  <c:v>7.51</c:v>
                </c:pt>
                <c:pt idx="127">
                  <c:v>7.43</c:v>
                </c:pt>
                <c:pt idx="128">
                  <c:v>7.37</c:v>
                </c:pt>
                <c:pt idx="129">
                  <c:v>7.32</c:v>
                </c:pt>
                <c:pt idx="130">
                  <c:v>7.28</c:v>
                </c:pt>
                <c:pt idx="131">
                  <c:v>7.25</c:v>
                </c:pt>
                <c:pt idx="132">
                  <c:v>7.23</c:v>
                </c:pt>
                <c:pt idx="133">
                  <c:v>7.21</c:v>
                </c:pt>
                <c:pt idx="134">
                  <c:v>7.19</c:v>
                </c:pt>
                <c:pt idx="135">
                  <c:v>7.17</c:v>
                </c:pt>
                <c:pt idx="136">
                  <c:v>7.15</c:v>
                </c:pt>
                <c:pt idx="137">
                  <c:v>7.13</c:v>
                </c:pt>
                <c:pt idx="138">
                  <c:v>7.11</c:v>
                </c:pt>
                <c:pt idx="139">
                  <c:v>7.08</c:v>
                </c:pt>
                <c:pt idx="140">
                  <c:v>7.06</c:v>
                </c:pt>
                <c:pt idx="141">
                  <c:v>7.04</c:v>
                </c:pt>
                <c:pt idx="142">
                  <c:v>7.02</c:v>
                </c:pt>
                <c:pt idx="143">
                  <c:v>7</c:v>
                </c:pt>
                <c:pt idx="144">
                  <c:v>6.98</c:v>
                </c:pt>
                <c:pt idx="145">
                  <c:v>6.95</c:v>
                </c:pt>
                <c:pt idx="146">
                  <c:v>6.93</c:v>
                </c:pt>
                <c:pt idx="147">
                  <c:v>6.92</c:v>
                </c:pt>
                <c:pt idx="148">
                  <c:v>6.9</c:v>
                </c:pt>
                <c:pt idx="149">
                  <c:v>6.89</c:v>
                </c:pt>
                <c:pt idx="150">
                  <c:v>6.87</c:v>
                </c:pt>
                <c:pt idx="151">
                  <c:v>6.85</c:v>
                </c:pt>
                <c:pt idx="152">
                  <c:v>6.81</c:v>
                </c:pt>
                <c:pt idx="153">
                  <c:v>6.75</c:v>
                </c:pt>
                <c:pt idx="154">
                  <c:v>6.69</c:v>
                </c:pt>
                <c:pt idx="155">
                  <c:v>6.62</c:v>
                </c:pt>
                <c:pt idx="156">
                  <c:v>6.55</c:v>
                </c:pt>
                <c:pt idx="157">
                  <c:v>6.49</c:v>
                </c:pt>
                <c:pt idx="158">
                  <c:v>6.45</c:v>
                </c:pt>
                <c:pt idx="159">
                  <c:v>6.42</c:v>
                </c:pt>
                <c:pt idx="160">
                  <c:v>6.42</c:v>
                </c:pt>
                <c:pt idx="161">
                  <c:v>6.43</c:v>
                </c:pt>
                <c:pt idx="162">
                  <c:v>6.47</c:v>
                </c:pt>
                <c:pt idx="163">
                  <c:v>6.53</c:v>
                </c:pt>
                <c:pt idx="164">
                  <c:v>6.59</c:v>
                </c:pt>
                <c:pt idx="165">
                  <c:v>6.64</c:v>
                </c:pt>
                <c:pt idx="166">
                  <c:v>6.69</c:v>
                </c:pt>
                <c:pt idx="167">
                  <c:v>6.74</c:v>
                </c:pt>
                <c:pt idx="168">
                  <c:v>6.77</c:v>
                </c:pt>
                <c:pt idx="169">
                  <c:v>6.81</c:v>
                </c:pt>
                <c:pt idx="170">
                  <c:v>6.84</c:v>
                </c:pt>
                <c:pt idx="171">
                  <c:v>6.87</c:v>
                </c:pt>
                <c:pt idx="172">
                  <c:v>6.91</c:v>
                </c:pt>
                <c:pt idx="173">
                  <c:v>6.95</c:v>
                </c:pt>
                <c:pt idx="174">
                  <c:v>7</c:v>
                </c:pt>
                <c:pt idx="175">
                  <c:v>7.06</c:v>
                </c:pt>
                <c:pt idx="176">
                  <c:v>7.12</c:v>
                </c:pt>
                <c:pt idx="177">
                  <c:v>7.18</c:v>
                </c:pt>
                <c:pt idx="178">
                  <c:v>7.24</c:v>
                </c:pt>
                <c:pt idx="179">
                  <c:v>7.3</c:v>
                </c:pt>
                <c:pt idx="180">
                  <c:v>7.34</c:v>
                </c:pt>
                <c:pt idx="181">
                  <c:v>7.37</c:v>
                </c:pt>
                <c:pt idx="182">
                  <c:v>7.48</c:v>
                </c:pt>
                <c:pt idx="183">
                  <c:v>8.14</c:v>
                </c:pt>
                <c:pt idx="184">
                  <c:v>8.1</c:v>
                </c:pt>
                <c:pt idx="185">
                  <c:v>9.31</c:v>
                </c:pt>
                <c:pt idx="186">
                  <c:v>9.24</c:v>
                </c:pt>
                <c:pt idx="187">
                  <c:v>9.18</c:v>
                </c:pt>
                <c:pt idx="188">
                  <c:v>9.1199999999999992</c:v>
                </c:pt>
                <c:pt idx="189">
                  <c:v>9.09</c:v>
                </c:pt>
                <c:pt idx="190">
                  <c:v>9.07</c:v>
                </c:pt>
                <c:pt idx="191">
                  <c:v>9.07</c:v>
                </c:pt>
                <c:pt idx="192">
                  <c:v>9.08</c:v>
                </c:pt>
                <c:pt idx="193">
                  <c:v>9.1</c:v>
                </c:pt>
                <c:pt idx="194">
                  <c:v>9.1</c:v>
                </c:pt>
                <c:pt idx="195">
                  <c:v>9.09</c:v>
                </c:pt>
                <c:pt idx="196">
                  <c:v>9.0500000000000007</c:v>
                </c:pt>
                <c:pt idx="197">
                  <c:v>8.9700000000000006</c:v>
                </c:pt>
                <c:pt idx="198">
                  <c:v>8.86</c:v>
                </c:pt>
                <c:pt idx="199">
                  <c:v>8.7200000000000006</c:v>
                </c:pt>
                <c:pt idx="200">
                  <c:v>8.5500000000000007</c:v>
                </c:pt>
                <c:pt idx="201">
                  <c:v>8.3800000000000008</c:v>
                </c:pt>
                <c:pt idx="202">
                  <c:v>8.2100000000000009</c:v>
                </c:pt>
                <c:pt idx="203">
                  <c:v>8.06</c:v>
                </c:pt>
                <c:pt idx="204">
                  <c:v>7.93</c:v>
                </c:pt>
                <c:pt idx="205">
                  <c:v>7.83</c:v>
                </c:pt>
                <c:pt idx="206">
                  <c:v>7.75</c:v>
                </c:pt>
                <c:pt idx="207">
                  <c:v>7.69</c:v>
                </c:pt>
                <c:pt idx="208">
                  <c:v>7.66</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12"/>
        <c:tickMarkSkip val="12"/>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Data_BK!$AM$6:$AM$214</c:f>
              <c:numCache>
                <c:formatCode>#.##0\.0</c:formatCode>
                <c:ptCount val="209"/>
                <c:pt idx="0">
                  <c:v>0</c:v>
                </c:pt>
                <c:pt idx="1">
                  <c:v>0</c:v>
                </c:pt>
                <c:pt idx="2">
                  <c:v>0</c:v>
                </c:pt>
                <c:pt idx="3">
                  <c:v>29.9</c:v>
                </c:pt>
                <c:pt idx="4">
                  <c:v>29.4</c:v>
                </c:pt>
                <c:pt idx="5">
                  <c:v>29.2</c:v>
                </c:pt>
                <c:pt idx="6">
                  <c:v>30</c:v>
                </c:pt>
                <c:pt idx="7">
                  <c:v>29.6</c:v>
                </c:pt>
                <c:pt idx="8">
                  <c:v>29.7</c:v>
                </c:pt>
                <c:pt idx="9">
                  <c:v>29.9</c:v>
                </c:pt>
                <c:pt idx="10">
                  <c:v>29.5</c:v>
                </c:pt>
                <c:pt idx="11">
                  <c:v>29</c:v>
                </c:pt>
                <c:pt idx="12">
                  <c:v>29.6</c:v>
                </c:pt>
                <c:pt idx="13">
                  <c:v>29.8</c:v>
                </c:pt>
                <c:pt idx="14">
                  <c:v>29.4</c:v>
                </c:pt>
                <c:pt idx="15">
                  <c:v>29.5</c:v>
                </c:pt>
                <c:pt idx="16">
                  <c:v>30</c:v>
                </c:pt>
                <c:pt idx="17">
                  <c:v>29.3</c:v>
                </c:pt>
                <c:pt idx="18">
                  <c:v>29.3</c:v>
                </c:pt>
                <c:pt idx="19">
                  <c:v>29.5</c:v>
                </c:pt>
                <c:pt idx="20">
                  <c:v>29.4</c:v>
                </c:pt>
                <c:pt idx="21">
                  <c:v>29.2</c:v>
                </c:pt>
                <c:pt idx="22">
                  <c:v>29.6</c:v>
                </c:pt>
                <c:pt idx="23">
                  <c:v>29.6</c:v>
                </c:pt>
                <c:pt idx="24">
                  <c:v>28.9</c:v>
                </c:pt>
                <c:pt idx="25">
                  <c:v>29.3</c:v>
                </c:pt>
                <c:pt idx="26">
                  <c:v>29.5</c:v>
                </c:pt>
                <c:pt idx="27">
                  <c:v>29.2</c:v>
                </c:pt>
                <c:pt idx="28">
                  <c:v>29</c:v>
                </c:pt>
                <c:pt idx="29">
                  <c:v>29.8</c:v>
                </c:pt>
                <c:pt idx="30">
                  <c:v>29.1</c:v>
                </c:pt>
                <c:pt idx="31">
                  <c:v>28.8</c:v>
                </c:pt>
                <c:pt idx="32">
                  <c:v>29.3</c:v>
                </c:pt>
                <c:pt idx="33">
                  <c:v>28.9</c:v>
                </c:pt>
                <c:pt idx="34">
                  <c:v>28.9</c:v>
                </c:pt>
                <c:pt idx="35">
                  <c:v>29.2</c:v>
                </c:pt>
                <c:pt idx="36">
                  <c:v>29.2</c:v>
                </c:pt>
                <c:pt idx="37">
                  <c:v>28.9</c:v>
                </c:pt>
                <c:pt idx="38">
                  <c:v>29.1</c:v>
                </c:pt>
                <c:pt idx="39">
                  <c:v>29</c:v>
                </c:pt>
                <c:pt idx="40">
                  <c:v>29</c:v>
                </c:pt>
                <c:pt idx="41">
                  <c:v>28.8</c:v>
                </c:pt>
                <c:pt idx="42">
                  <c:v>29</c:v>
                </c:pt>
                <c:pt idx="43">
                  <c:v>29.3</c:v>
                </c:pt>
                <c:pt idx="44">
                  <c:v>29.2</c:v>
                </c:pt>
                <c:pt idx="45">
                  <c:v>29.1</c:v>
                </c:pt>
                <c:pt idx="46">
                  <c:v>29.1</c:v>
                </c:pt>
                <c:pt idx="47">
                  <c:v>29.4</c:v>
                </c:pt>
                <c:pt idx="48">
                  <c:v>29.5</c:v>
                </c:pt>
                <c:pt idx="49">
                  <c:v>29.4</c:v>
                </c:pt>
                <c:pt idx="50">
                  <c:v>29.5</c:v>
                </c:pt>
                <c:pt idx="51">
                  <c:v>29.9</c:v>
                </c:pt>
                <c:pt idx="52">
                  <c:v>29.1</c:v>
                </c:pt>
                <c:pt idx="53">
                  <c:v>29.5</c:v>
                </c:pt>
                <c:pt idx="54">
                  <c:v>30.5</c:v>
                </c:pt>
                <c:pt idx="55">
                  <c:v>30.1</c:v>
                </c:pt>
                <c:pt idx="56">
                  <c:v>29.7</c:v>
                </c:pt>
                <c:pt idx="57">
                  <c:v>30.2</c:v>
                </c:pt>
                <c:pt idx="58">
                  <c:v>29.9</c:v>
                </c:pt>
                <c:pt idx="59">
                  <c:v>29.6</c:v>
                </c:pt>
                <c:pt idx="60">
                  <c:v>30.1</c:v>
                </c:pt>
                <c:pt idx="61">
                  <c:v>29.9</c:v>
                </c:pt>
                <c:pt idx="62">
                  <c:v>29.9</c:v>
                </c:pt>
                <c:pt idx="63">
                  <c:v>29.5</c:v>
                </c:pt>
                <c:pt idx="64">
                  <c:v>30</c:v>
                </c:pt>
                <c:pt idx="65">
                  <c:v>29.9</c:v>
                </c:pt>
                <c:pt idx="66">
                  <c:v>29.6</c:v>
                </c:pt>
                <c:pt idx="67">
                  <c:v>30.2</c:v>
                </c:pt>
                <c:pt idx="68">
                  <c:v>29.6</c:v>
                </c:pt>
                <c:pt idx="69">
                  <c:v>29.8</c:v>
                </c:pt>
                <c:pt idx="70">
                  <c:v>29.9</c:v>
                </c:pt>
                <c:pt idx="71">
                  <c:v>29.7</c:v>
                </c:pt>
                <c:pt idx="72">
                  <c:v>29.2</c:v>
                </c:pt>
                <c:pt idx="73">
                  <c:v>29.3</c:v>
                </c:pt>
                <c:pt idx="74">
                  <c:v>29.7</c:v>
                </c:pt>
                <c:pt idx="75">
                  <c:v>29.3</c:v>
                </c:pt>
                <c:pt idx="76">
                  <c:v>29.3</c:v>
                </c:pt>
                <c:pt idx="77">
                  <c:v>29.4</c:v>
                </c:pt>
                <c:pt idx="78">
                  <c:v>29.6</c:v>
                </c:pt>
                <c:pt idx="79">
                  <c:v>29.2</c:v>
                </c:pt>
                <c:pt idx="80">
                  <c:v>29.6</c:v>
                </c:pt>
                <c:pt idx="81">
                  <c:v>29.3</c:v>
                </c:pt>
                <c:pt idx="82">
                  <c:v>29.3</c:v>
                </c:pt>
                <c:pt idx="83">
                  <c:v>29.2</c:v>
                </c:pt>
                <c:pt idx="84">
                  <c:v>29.7</c:v>
                </c:pt>
                <c:pt idx="85">
                  <c:v>29.4</c:v>
                </c:pt>
                <c:pt idx="86">
                  <c:v>29.2</c:v>
                </c:pt>
                <c:pt idx="87">
                  <c:v>29.6</c:v>
                </c:pt>
                <c:pt idx="88">
                  <c:v>29.1</c:v>
                </c:pt>
                <c:pt idx="89">
                  <c:v>28.9</c:v>
                </c:pt>
                <c:pt idx="90">
                  <c:v>29.2</c:v>
                </c:pt>
                <c:pt idx="91">
                  <c:v>29.2</c:v>
                </c:pt>
                <c:pt idx="92">
                  <c:v>28.9</c:v>
                </c:pt>
                <c:pt idx="93">
                  <c:v>29.1</c:v>
                </c:pt>
                <c:pt idx="94">
                  <c:v>29</c:v>
                </c:pt>
                <c:pt idx="95">
                  <c:v>28.8</c:v>
                </c:pt>
                <c:pt idx="96">
                  <c:v>29.2</c:v>
                </c:pt>
                <c:pt idx="97">
                  <c:v>29</c:v>
                </c:pt>
                <c:pt idx="98">
                  <c:v>28.7</c:v>
                </c:pt>
                <c:pt idx="99">
                  <c:v>28.8</c:v>
                </c:pt>
                <c:pt idx="100">
                  <c:v>29.1</c:v>
                </c:pt>
                <c:pt idx="101">
                  <c:v>28.7</c:v>
                </c:pt>
                <c:pt idx="102">
                  <c:v>28.7</c:v>
                </c:pt>
                <c:pt idx="103">
                  <c:v>29</c:v>
                </c:pt>
                <c:pt idx="104">
                  <c:v>28.7</c:v>
                </c:pt>
                <c:pt idx="105">
                  <c:v>28.3</c:v>
                </c:pt>
                <c:pt idx="106">
                  <c:v>28.6</c:v>
                </c:pt>
                <c:pt idx="107">
                  <c:v>28.7</c:v>
                </c:pt>
                <c:pt idx="108">
                  <c:v>28.8</c:v>
                </c:pt>
                <c:pt idx="109">
                  <c:v>28.7</c:v>
                </c:pt>
                <c:pt idx="110">
                  <c:v>28.4</c:v>
                </c:pt>
                <c:pt idx="111">
                  <c:v>28.5</c:v>
                </c:pt>
                <c:pt idx="112">
                  <c:v>28.6</c:v>
                </c:pt>
                <c:pt idx="113">
                  <c:v>28.2</c:v>
                </c:pt>
                <c:pt idx="114">
                  <c:v>28</c:v>
                </c:pt>
                <c:pt idx="115">
                  <c:v>28.1</c:v>
                </c:pt>
                <c:pt idx="116">
                  <c:v>28</c:v>
                </c:pt>
                <c:pt idx="117">
                  <c:v>28.4</c:v>
                </c:pt>
                <c:pt idx="118">
                  <c:v>28.1</c:v>
                </c:pt>
                <c:pt idx="119">
                  <c:v>28.3</c:v>
                </c:pt>
                <c:pt idx="120">
                  <c:v>28</c:v>
                </c:pt>
                <c:pt idx="121">
                  <c:v>28.1</c:v>
                </c:pt>
                <c:pt idx="122">
                  <c:v>28.4</c:v>
                </c:pt>
                <c:pt idx="123">
                  <c:v>28.3</c:v>
                </c:pt>
                <c:pt idx="124">
                  <c:v>27.9</c:v>
                </c:pt>
                <c:pt idx="125">
                  <c:v>28.7</c:v>
                </c:pt>
                <c:pt idx="126">
                  <c:v>28.6</c:v>
                </c:pt>
                <c:pt idx="127">
                  <c:v>27.9</c:v>
                </c:pt>
                <c:pt idx="128">
                  <c:v>28.5</c:v>
                </c:pt>
                <c:pt idx="129">
                  <c:v>28.3</c:v>
                </c:pt>
                <c:pt idx="130">
                  <c:v>28.2</c:v>
                </c:pt>
                <c:pt idx="131">
                  <c:v>28.2</c:v>
                </c:pt>
                <c:pt idx="132">
                  <c:v>28.2</c:v>
                </c:pt>
                <c:pt idx="133">
                  <c:v>28.3</c:v>
                </c:pt>
                <c:pt idx="134">
                  <c:v>28.2</c:v>
                </c:pt>
                <c:pt idx="135">
                  <c:v>28.1</c:v>
                </c:pt>
                <c:pt idx="136">
                  <c:v>28</c:v>
                </c:pt>
                <c:pt idx="137">
                  <c:v>28.2</c:v>
                </c:pt>
                <c:pt idx="138">
                  <c:v>28.5</c:v>
                </c:pt>
                <c:pt idx="139">
                  <c:v>28.4</c:v>
                </c:pt>
                <c:pt idx="140">
                  <c:v>28.5</c:v>
                </c:pt>
                <c:pt idx="141">
                  <c:v>28.1</c:v>
                </c:pt>
                <c:pt idx="142">
                  <c:v>27.9</c:v>
                </c:pt>
                <c:pt idx="143">
                  <c:v>28.1</c:v>
                </c:pt>
                <c:pt idx="144">
                  <c:v>27.8</c:v>
                </c:pt>
                <c:pt idx="145">
                  <c:v>27.7</c:v>
                </c:pt>
                <c:pt idx="146">
                  <c:v>27.9</c:v>
                </c:pt>
                <c:pt idx="147">
                  <c:v>27.6</c:v>
                </c:pt>
                <c:pt idx="148">
                  <c:v>27.8</c:v>
                </c:pt>
                <c:pt idx="149">
                  <c:v>27.6</c:v>
                </c:pt>
                <c:pt idx="150">
                  <c:v>27.6</c:v>
                </c:pt>
                <c:pt idx="151">
                  <c:v>27.5</c:v>
                </c:pt>
                <c:pt idx="152">
                  <c:v>27.2</c:v>
                </c:pt>
                <c:pt idx="153">
                  <c:v>27.3</c:v>
                </c:pt>
                <c:pt idx="154">
                  <c:v>27.7</c:v>
                </c:pt>
                <c:pt idx="155">
                  <c:v>27.5</c:v>
                </c:pt>
                <c:pt idx="156">
                  <c:v>27.3</c:v>
                </c:pt>
                <c:pt idx="157">
                  <c:v>27.5</c:v>
                </c:pt>
                <c:pt idx="158">
                  <c:v>27.7</c:v>
                </c:pt>
                <c:pt idx="159">
                  <c:v>27.5</c:v>
                </c:pt>
                <c:pt idx="160">
                  <c:v>27.2</c:v>
                </c:pt>
                <c:pt idx="161">
                  <c:v>27.3</c:v>
                </c:pt>
                <c:pt idx="162">
                  <c:v>27</c:v>
                </c:pt>
                <c:pt idx="163">
                  <c:v>27.6</c:v>
                </c:pt>
                <c:pt idx="164">
                  <c:v>27.5</c:v>
                </c:pt>
                <c:pt idx="165">
                  <c:v>27.4</c:v>
                </c:pt>
                <c:pt idx="166">
                  <c:v>27.3</c:v>
                </c:pt>
                <c:pt idx="167">
                  <c:v>26.9</c:v>
                </c:pt>
                <c:pt idx="168">
                  <c:v>27.3</c:v>
                </c:pt>
                <c:pt idx="169">
                  <c:v>27.3</c:v>
                </c:pt>
                <c:pt idx="170">
                  <c:v>26.4</c:v>
                </c:pt>
                <c:pt idx="171">
                  <c:v>27.1</c:v>
                </c:pt>
                <c:pt idx="172">
                  <c:v>27.9</c:v>
                </c:pt>
                <c:pt idx="173">
                  <c:v>27.1</c:v>
                </c:pt>
                <c:pt idx="174">
                  <c:v>27</c:v>
                </c:pt>
                <c:pt idx="175">
                  <c:v>27.1</c:v>
                </c:pt>
                <c:pt idx="176">
                  <c:v>26.7</c:v>
                </c:pt>
                <c:pt idx="177">
                  <c:v>27</c:v>
                </c:pt>
                <c:pt idx="178">
                  <c:v>26.4</c:v>
                </c:pt>
                <c:pt idx="179">
                  <c:v>26.9</c:v>
                </c:pt>
                <c:pt idx="180">
                  <c:v>26.6</c:v>
                </c:pt>
                <c:pt idx="181">
                  <c:v>26.3</c:v>
                </c:pt>
                <c:pt idx="182">
                  <c:v>27.7</c:v>
                </c:pt>
                <c:pt idx="183">
                  <c:v>27.7</c:v>
                </c:pt>
                <c:pt idx="184">
                  <c:v>27.2</c:v>
                </c:pt>
                <c:pt idx="185">
                  <c:v>27.4</c:v>
                </c:pt>
                <c:pt idx="186">
                  <c:v>27.4</c:v>
                </c:pt>
                <c:pt idx="187">
                  <c:v>26.5</c:v>
                </c:pt>
                <c:pt idx="188">
                  <c:v>27.1</c:v>
                </c:pt>
                <c:pt idx="189">
                  <c:v>26.8</c:v>
                </c:pt>
                <c:pt idx="190">
                  <c:v>27</c:v>
                </c:pt>
                <c:pt idx="191">
                  <c:v>26.6</c:v>
                </c:pt>
                <c:pt idx="192">
                  <c:v>27.3</c:v>
                </c:pt>
                <c:pt idx="193">
                  <c:v>26.5</c:v>
                </c:pt>
                <c:pt idx="194">
                  <c:v>26.5</c:v>
                </c:pt>
                <c:pt idx="195">
                  <c:v>26.1</c:v>
                </c:pt>
                <c:pt idx="196">
                  <c:v>25.8</c:v>
                </c:pt>
                <c:pt idx="197">
                  <c:v>25.9</c:v>
                </c:pt>
                <c:pt idx="198">
                  <c:v>26</c:v>
                </c:pt>
                <c:pt idx="199">
                  <c:v>26.3</c:v>
                </c:pt>
                <c:pt idx="200">
                  <c:v>25.7</c:v>
                </c:pt>
                <c:pt idx="201">
                  <c:v>26.2</c:v>
                </c:pt>
                <c:pt idx="202">
                  <c:v>25.9</c:v>
                </c:pt>
                <c:pt idx="203">
                  <c:v>25.9</c:v>
                </c:pt>
                <c:pt idx="204">
                  <c:v>25.4</c:v>
                </c:pt>
                <c:pt idx="205">
                  <c:v>25.7</c:v>
                </c:pt>
                <c:pt idx="206">
                  <c:v>25.9</c:v>
                </c:pt>
                <c:pt idx="207">
                  <c:v>25.3</c:v>
                </c:pt>
                <c:pt idx="208">
                  <c:v>25.3</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Data_BK!$AP$6:$AP$214</c:f>
              <c:numCache>
                <c:formatCode>#,##0.00</c:formatCode>
                <c:ptCount val="209"/>
                <c:pt idx="3">
                  <c:v>29.73</c:v>
                </c:pt>
                <c:pt idx="4">
                  <c:v>29.71</c:v>
                </c:pt>
                <c:pt idx="5">
                  <c:v>29.68</c:v>
                </c:pt>
                <c:pt idx="6">
                  <c:v>29.67</c:v>
                </c:pt>
                <c:pt idx="7">
                  <c:v>29.65</c:v>
                </c:pt>
                <c:pt idx="8">
                  <c:v>29.63</c:v>
                </c:pt>
                <c:pt idx="9">
                  <c:v>29.61</c:v>
                </c:pt>
                <c:pt idx="10">
                  <c:v>29.59</c:v>
                </c:pt>
                <c:pt idx="11">
                  <c:v>29.58</c:v>
                </c:pt>
                <c:pt idx="12">
                  <c:v>29.57</c:v>
                </c:pt>
                <c:pt idx="13">
                  <c:v>29.56</c:v>
                </c:pt>
                <c:pt idx="14">
                  <c:v>29.55</c:v>
                </c:pt>
                <c:pt idx="15">
                  <c:v>29.54</c:v>
                </c:pt>
                <c:pt idx="16">
                  <c:v>29.52</c:v>
                </c:pt>
                <c:pt idx="17">
                  <c:v>29.51</c:v>
                </c:pt>
                <c:pt idx="18">
                  <c:v>29.48</c:v>
                </c:pt>
                <c:pt idx="19">
                  <c:v>29.45</c:v>
                </c:pt>
                <c:pt idx="20">
                  <c:v>29.41</c:v>
                </c:pt>
                <c:pt idx="21">
                  <c:v>29.38</c:v>
                </c:pt>
                <c:pt idx="22">
                  <c:v>29.35</c:v>
                </c:pt>
                <c:pt idx="23">
                  <c:v>29.33</c:v>
                </c:pt>
                <c:pt idx="24">
                  <c:v>29.32</c:v>
                </c:pt>
                <c:pt idx="25">
                  <c:v>29.3</c:v>
                </c:pt>
                <c:pt idx="26">
                  <c:v>29.29</c:v>
                </c:pt>
                <c:pt idx="27">
                  <c:v>29.27</c:v>
                </c:pt>
                <c:pt idx="28">
                  <c:v>29.24</c:v>
                </c:pt>
                <c:pt idx="29">
                  <c:v>29.21</c:v>
                </c:pt>
                <c:pt idx="30">
                  <c:v>29.18</c:v>
                </c:pt>
                <c:pt idx="31">
                  <c:v>29.15</c:v>
                </c:pt>
                <c:pt idx="32">
                  <c:v>29.12</c:v>
                </c:pt>
                <c:pt idx="33">
                  <c:v>29.09</c:v>
                </c:pt>
                <c:pt idx="34">
                  <c:v>29.06</c:v>
                </c:pt>
                <c:pt idx="35">
                  <c:v>29.04</c:v>
                </c:pt>
                <c:pt idx="36">
                  <c:v>29.02</c:v>
                </c:pt>
                <c:pt idx="37">
                  <c:v>29.01</c:v>
                </c:pt>
                <c:pt idx="38">
                  <c:v>29.01</c:v>
                </c:pt>
                <c:pt idx="39">
                  <c:v>29.02</c:v>
                </c:pt>
                <c:pt idx="40">
                  <c:v>29.03</c:v>
                </c:pt>
                <c:pt idx="41">
                  <c:v>29.05</c:v>
                </c:pt>
                <c:pt idx="42">
                  <c:v>29.08</c:v>
                </c:pt>
                <c:pt idx="43">
                  <c:v>29.12</c:v>
                </c:pt>
                <c:pt idx="44">
                  <c:v>29.17</c:v>
                </c:pt>
                <c:pt idx="45">
                  <c:v>29.23</c:v>
                </c:pt>
                <c:pt idx="46">
                  <c:v>29.29</c:v>
                </c:pt>
                <c:pt idx="47">
                  <c:v>29.36</c:v>
                </c:pt>
                <c:pt idx="48">
                  <c:v>29.42</c:v>
                </c:pt>
                <c:pt idx="49">
                  <c:v>29.48</c:v>
                </c:pt>
                <c:pt idx="50">
                  <c:v>29.53</c:v>
                </c:pt>
                <c:pt idx="51">
                  <c:v>29.58</c:v>
                </c:pt>
                <c:pt idx="52">
                  <c:v>29.63</c:v>
                </c:pt>
                <c:pt idx="53">
                  <c:v>29.68</c:v>
                </c:pt>
                <c:pt idx="54">
                  <c:v>29.73</c:v>
                </c:pt>
                <c:pt idx="55">
                  <c:v>29.77</c:v>
                </c:pt>
                <c:pt idx="56">
                  <c:v>29.8</c:v>
                </c:pt>
                <c:pt idx="57">
                  <c:v>29.82</c:v>
                </c:pt>
                <c:pt idx="58">
                  <c:v>29.84</c:v>
                </c:pt>
                <c:pt idx="59">
                  <c:v>29.86</c:v>
                </c:pt>
                <c:pt idx="60">
                  <c:v>29.86</c:v>
                </c:pt>
                <c:pt idx="61">
                  <c:v>29.86</c:v>
                </c:pt>
                <c:pt idx="62">
                  <c:v>29.86</c:v>
                </c:pt>
                <c:pt idx="63">
                  <c:v>29.86</c:v>
                </c:pt>
                <c:pt idx="64">
                  <c:v>29.85</c:v>
                </c:pt>
                <c:pt idx="65">
                  <c:v>29.84</c:v>
                </c:pt>
                <c:pt idx="66">
                  <c:v>29.82</c:v>
                </c:pt>
                <c:pt idx="67">
                  <c:v>29.8</c:v>
                </c:pt>
                <c:pt idx="68">
                  <c:v>29.76</c:v>
                </c:pt>
                <c:pt idx="69">
                  <c:v>29.72</c:v>
                </c:pt>
                <c:pt idx="70">
                  <c:v>29.67</c:v>
                </c:pt>
                <c:pt idx="71">
                  <c:v>29.61</c:v>
                </c:pt>
                <c:pt idx="72">
                  <c:v>29.55</c:v>
                </c:pt>
                <c:pt idx="73">
                  <c:v>29.5</c:v>
                </c:pt>
                <c:pt idx="74">
                  <c:v>29.46</c:v>
                </c:pt>
                <c:pt idx="75">
                  <c:v>29.42</c:v>
                </c:pt>
                <c:pt idx="76">
                  <c:v>29.4</c:v>
                </c:pt>
                <c:pt idx="77">
                  <c:v>29.38</c:v>
                </c:pt>
                <c:pt idx="78">
                  <c:v>29.37</c:v>
                </c:pt>
                <c:pt idx="79">
                  <c:v>29.36</c:v>
                </c:pt>
                <c:pt idx="80">
                  <c:v>29.36</c:v>
                </c:pt>
                <c:pt idx="81">
                  <c:v>29.35</c:v>
                </c:pt>
                <c:pt idx="82">
                  <c:v>29.34</c:v>
                </c:pt>
                <c:pt idx="83">
                  <c:v>29.33</c:v>
                </c:pt>
                <c:pt idx="84">
                  <c:v>29.31</c:v>
                </c:pt>
                <c:pt idx="85">
                  <c:v>29.29</c:v>
                </c:pt>
                <c:pt idx="86">
                  <c:v>29.26</c:v>
                </c:pt>
                <c:pt idx="87">
                  <c:v>29.23</c:v>
                </c:pt>
                <c:pt idx="88">
                  <c:v>29.2</c:v>
                </c:pt>
                <c:pt idx="89">
                  <c:v>29.17</c:v>
                </c:pt>
                <c:pt idx="90">
                  <c:v>29.13</c:v>
                </c:pt>
                <c:pt idx="91">
                  <c:v>29.1</c:v>
                </c:pt>
                <c:pt idx="92">
                  <c:v>29.06</c:v>
                </c:pt>
                <c:pt idx="93">
                  <c:v>29.03</c:v>
                </c:pt>
                <c:pt idx="94">
                  <c:v>29</c:v>
                </c:pt>
                <c:pt idx="95">
                  <c:v>28.97</c:v>
                </c:pt>
                <c:pt idx="96">
                  <c:v>28.95</c:v>
                </c:pt>
                <c:pt idx="97">
                  <c:v>28.92</c:v>
                </c:pt>
                <c:pt idx="98">
                  <c:v>28.9</c:v>
                </c:pt>
                <c:pt idx="99">
                  <c:v>28.87</c:v>
                </c:pt>
                <c:pt idx="100">
                  <c:v>28.83</c:v>
                </c:pt>
                <c:pt idx="101">
                  <c:v>28.8</c:v>
                </c:pt>
                <c:pt idx="102">
                  <c:v>28.78</c:v>
                </c:pt>
                <c:pt idx="103">
                  <c:v>28.75</c:v>
                </c:pt>
                <c:pt idx="104">
                  <c:v>28.73</c:v>
                </c:pt>
                <c:pt idx="105">
                  <c:v>28.71</c:v>
                </c:pt>
                <c:pt idx="106">
                  <c:v>28.69</c:v>
                </c:pt>
                <c:pt idx="107">
                  <c:v>28.66</c:v>
                </c:pt>
                <c:pt idx="108">
                  <c:v>28.62</c:v>
                </c:pt>
                <c:pt idx="109">
                  <c:v>28.57</c:v>
                </c:pt>
                <c:pt idx="110">
                  <c:v>28.51</c:v>
                </c:pt>
                <c:pt idx="111">
                  <c:v>28.44</c:v>
                </c:pt>
                <c:pt idx="112">
                  <c:v>28.37</c:v>
                </c:pt>
                <c:pt idx="113">
                  <c:v>28.3</c:v>
                </c:pt>
                <c:pt idx="114">
                  <c:v>28.24</c:v>
                </c:pt>
                <c:pt idx="115">
                  <c:v>28.18</c:v>
                </c:pt>
                <c:pt idx="116">
                  <c:v>28.15</c:v>
                </c:pt>
                <c:pt idx="117">
                  <c:v>28.13</c:v>
                </c:pt>
                <c:pt idx="118">
                  <c:v>28.13</c:v>
                </c:pt>
                <c:pt idx="119">
                  <c:v>28.16</c:v>
                </c:pt>
                <c:pt idx="120">
                  <c:v>28.19</c:v>
                </c:pt>
                <c:pt idx="121">
                  <c:v>28.22</c:v>
                </c:pt>
                <c:pt idx="122">
                  <c:v>28.26</c:v>
                </c:pt>
                <c:pt idx="123">
                  <c:v>28.29</c:v>
                </c:pt>
                <c:pt idx="124">
                  <c:v>28.31</c:v>
                </c:pt>
                <c:pt idx="125">
                  <c:v>28.32</c:v>
                </c:pt>
                <c:pt idx="126">
                  <c:v>28.33</c:v>
                </c:pt>
                <c:pt idx="127">
                  <c:v>28.32</c:v>
                </c:pt>
                <c:pt idx="128">
                  <c:v>28.31</c:v>
                </c:pt>
                <c:pt idx="129">
                  <c:v>28.28</c:v>
                </c:pt>
                <c:pt idx="130">
                  <c:v>28.26</c:v>
                </c:pt>
                <c:pt idx="131">
                  <c:v>28.24</c:v>
                </c:pt>
                <c:pt idx="132">
                  <c:v>28.22</c:v>
                </c:pt>
                <c:pt idx="133">
                  <c:v>28.22</c:v>
                </c:pt>
                <c:pt idx="134">
                  <c:v>28.23</c:v>
                </c:pt>
                <c:pt idx="135">
                  <c:v>28.24</c:v>
                </c:pt>
                <c:pt idx="136">
                  <c:v>28.26</c:v>
                </c:pt>
                <c:pt idx="137">
                  <c:v>28.27</c:v>
                </c:pt>
                <c:pt idx="138">
                  <c:v>28.26</c:v>
                </c:pt>
                <c:pt idx="139">
                  <c:v>28.24</c:v>
                </c:pt>
                <c:pt idx="140">
                  <c:v>28.2</c:v>
                </c:pt>
                <c:pt idx="141">
                  <c:v>28.15</c:v>
                </c:pt>
                <c:pt idx="142">
                  <c:v>28.08</c:v>
                </c:pt>
                <c:pt idx="143">
                  <c:v>28.01</c:v>
                </c:pt>
                <c:pt idx="144">
                  <c:v>27.93</c:v>
                </c:pt>
                <c:pt idx="145">
                  <c:v>27.84</c:v>
                </c:pt>
                <c:pt idx="146">
                  <c:v>27.77</c:v>
                </c:pt>
                <c:pt idx="147">
                  <c:v>27.7</c:v>
                </c:pt>
                <c:pt idx="148">
                  <c:v>27.64</c:v>
                </c:pt>
                <c:pt idx="149">
                  <c:v>27.59</c:v>
                </c:pt>
                <c:pt idx="150">
                  <c:v>27.55</c:v>
                </c:pt>
                <c:pt idx="151">
                  <c:v>27.52</c:v>
                </c:pt>
                <c:pt idx="152">
                  <c:v>27.49</c:v>
                </c:pt>
                <c:pt idx="153">
                  <c:v>27.47</c:v>
                </c:pt>
                <c:pt idx="154">
                  <c:v>27.45</c:v>
                </c:pt>
                <c:pt idx="155">
                  <c:v>27.44</c:v>
                </c:pt>
                <c:pt idx="156">
                  <c:v>27.43</c:v>
                </c:pt>
                <c:pt idx="157">
                  <c:v>27.42</c:v>
                </c:pt>
                <c:pt idx="158">
                  <c:v>27.41</c:v>
                </c:pt>
                <c:pt idx="159">
                  <c:v>27.41</c:v>
                </c:pt>
                <c:pt idx="160">
                  <c:v>27.4</c:v>
                </c:pt>
                <c:pt idx="161">
                  <c:v>27.39</c:v>
                </c:pt>
                <c:pt idx="162">
                  <c:v>27.37</c:v>
                </c:pt>
                <c:pt idx="163">
                  <c:v>27.34</c:v>
                </c:pt>
                <c:pt idx="164">
                  <c:v>27.31</c:v>
                </c:pt>
                <c:pt idx="165">
                  <c:v>27.28</c:v>
                </c:pt>
                <c:pt idx="166">
                  <c:v>27.25</c:v>
                </c:pt>
                <c:pt idx="167">
                  <c:v>27.22</c:v>
                </c:pt>
                <c:pt idx="168">
                  <c:v>27.2</c:v>
                </c:pt>
                <c:pt idx="169">
                  <c:v>27.19</c:v>
                </c:pt>
                <c:pt idx="170">
                  <c:v>27.17</c:v>
                </c:pt>
                <c:pt idx="171">
                  <c:v>27.15</c:v>
                </c:pt>
                <c:pt idx="172">
                  <c:v>27.12</c:v>
                </c:pt>
                <c:pt idx="173">
                  <c:v>27.08</c:v>
                </c:pt>
                <c:pt idx="174">
                  <c:v>27.04</c:v>
                </c:pt>
                <c:pt idx="175">
                  <c:v>26.98</c:v>
                </c:pt>
                <c:pt idx="176">
                  <c:v>26.92</c:v>
                </c:pt>
                <c:pt idx="177">
                  <c:v>26.85</c:v>
                </c:pt>
                <c:pt idx="178">
                  <c:v>26.77</c:v>
                </c:pt>
                <c:pt idx="179">
                  <c:v>26.7</c:v>
                </c:pt>
                <c:pt idx="180">
                  <c:v>26.62</c:v>
                </c:pt>
                <c:pt idx="181">
                  <c:v>26.54</c:v>
                </c:pt>
                <c:pt idx="182">
                  <c:v>27.56</c:v>
                </c:pt>
                <c:pt idx="183">
                  <c:v>27.43</c:v>
                </c:pt>
                <c:pt idx="184">
                  <c:v>27.35</c:v>
                </c:pt>
                <c:pt idx="185">
                  <c:v>27.26</c:v>
                </c:pt>
                <c:pt idx="186">
                  <c:v>27.18</c:v>
                </c:pt>
                <c:pt idx="187">
                  <c:v>27.1</c:v>
                </c:pt>
                <c:pt idx="188">
                  <c:v>27.02</c:v>
                </c:pt>
                <c:pt idx="189">
                  <c:v>26.93</c:v>
                </c:pt>
                <c:pt idx="190">
                  <c:v>26.83</c:v>
                </c:pt>
                <c:pt idx="191">
                  <c:v>26.73</c:v>
                </c:pt>
                <c:pt idx="192">
                  <c:v>26.62</c:v>
                </c:pt>
                <c:pt idx="193">
                  <c:v>26.51</c:v>
                </c:pt>
                <c:pt idx="194">
                  <c:v>26.4</c:v>
                </c:pt>
                <c:pt idx="195">
                  <c:v>26.29</c:v>
                </c:pt>
                <c:pt idx="196">
                  <c:v>26.19</c:v>
                </c:pt>
                <c:pt idx="197">
                  <c:v>26.1</c:v>
                </c:pt>
                <c:pt idx="198">
                  <c:v>26.03</c:v>
                </c:pt>
                <c:pt idx="199">
                  <c:v>25.97</c:v>
                </c:pt>
                <c:pt idx="200">
                  <c:v>25.93</c:v>
                </c:pt>
                <c:pt idx="201">
                  <c:v>25.89</c:v>
                </c:pt>
                <c:pt idx="202">
                  <c:v>25.85</c:v>
                </c:pt>
                <c:pt idx="203">
                  <c:v>25.8</c:v>
                </c:pt>
                <c:pt idx="204">
                  <c:v>25.74</c:v>
                </c:pt>
                <c:pt idx="205">
                  <c:v>25.67</c:v>
                </c:pt>
                <c:pt idx="206">
                  <c:v>25.6</c:v>
                </c:pt>
                <c:pt idx="207">
                  <c:v>25.52</c:v>
                </c:pt>
                <c:pt idx="208">
                  <c:v>25.45</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12"/>
        <c:tickMarkSkip val="12"/>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Data_M!$C$6:$C$214</c:f>
              <c:numCache>
                <c:formatCode>#.##0\.0</c:formatCode>
                <c:ptCount val="209"/>
                <c:pt idx="0">
                  <c:v>0</c:v>
                </c:pt>
                <c:pt idx="1">
                  <c:v>0</c:v>
                </c:pt>
                <c:pt idx="2">
                  <c:v>0</c:v>
                </c:pt>
                <c:pt idx="3">
                  <c:v>2254.3000000000002</c:v>
                </c:pt>
                <c:pt idx="4">
                  <c:v>2264.6999999999998</c:v>
                </c:pt>
                <c:pt idx="5">
                  <c:v>2265.5</c:v>
                </c:pt>
                <c:pt idx="6">
                  <c:v>2250.1</c:v>
                </c:pt>
                <c:pt idx="7">
                  <c:v>2277.4</c:v>
                </c:pt>
                <c:pt idx="8">
                  <c:v>2261.1</c:v>
                </c:pt>
                <c:pt idx="9">
                  <c:v>2259.9</c:v>
                </c:pt>
                <c:pt idx="10">
                  <c:v>2286.4</c:v>
                </c:pt>
                <c:pt idx="11">
                  <c:v>2276.8000000000002</c:v>
                </c:pt>
                <c:pt idx="12">
                  <c:v>2271.8000000000002</c:v>
                </c:pt>
                <c:pt idx="13">
                  <c:v>2287.1999999999998</c:v>
                </c:pt>
                <c:pt idx="14">
                  <c:v>2295</c:v>
                </c:pt>
                <c:pt idx="15">
                  <c:v>2291.1999999999998</c:v>
                </c:pt>
                <c:pt idx="16">
                  <c:v>2292.4</c:v>
                </c:pt>
                <c:pt idx="17">
                  <c:v>2321.1999999999998</c:v>
                </c:pt>
                <c:pt idx="18">
                  <c:v>2311.1999999999998</c:v>
                </c:pt>
                <c:pt idx="19">
                  <c:v>2303.9</c:v>
                </c:pt>
                <c:pt idx="20">
                  <c:v>2335.8000000000002</c:v>
                </c:pt>
                <c:pt idx="21">
                  <c:v>2341.9</c:v>
                </c:pt>
                <c:pt idx="22">
                  <c:v>2327.4</c:v>
                </c:pt>
                <c:pt idx="23">
                  <c:v>2338.6</c:v>
                </c:pt>
                <c:pt idx="24">
                  <c:v>2367.3000000000002</c:v>
                </c:pt>
                <c:pt idx="25">
                  <c:v>2352.1</c:v>
                </c:pt>
                <c:pt idx="26">
                  <c:v>2346.5</c:v>
                </c:pt>
                <c:pt idx="27">
                  <c:v>2365.1999999999998</c:v>
                </c:pt>
                <c:pt idx="28">
                  <c:v>2367.8000000000002</c:v>
                </c:pt>
                <c:pt idx="29">
                  <c:v>2353.5</c:v>
                </c:pt>
                <c:pt idx="30">
                  <c:v>2378.8000000000002</c:v>
                </c:pt>
                <c:pt idx="31">
                  <c:v>2384.1</c:v>
                </c:pt>
                <c:pt idx="32">
                  <c:v>2373.4</c:v>
                </c:pt>
                <c:pt idx="33">
                  <c:v>2376.5</c:v>
                </c:pt>
                <c:pt idx="34">
                  <c:v>2386.9</c:v>
                </c:pt>
                <c:pt idx="35">
                  <c:v>2393</c:v>
                </c:pt>
                <c:pt idx="36">
                  <c:v>2393.5</c:v>
                </c:pt>
                <c:pt idx="37">
                  <c:v>2404.1999999999998</c:v>
                </c:pt>
                <c:pt idx="38">
                  <c:v>2409.9</c:v>
                </c:pt>
                <c:pt idx="39">
                  <c:v>2411.1</c:v>
                </c:pt>
                <c:pt idx="40">
                  <c:v>2407.4</c:v>
                </c:pt>
                <c:pt idx="41">
                  <c:v>2408.9</c:v>
                </c:pt>
                <c:pt idx="42">
                  <c:v>2409.6</c:v>
                </c:pt>
                <c:pt idx="43">
                  <c:v>2401.8000000000002</c:v>
                </c:pt>
                <c:pt idx="44">
                  <c:v>2400.5</c:v>
                </c:pt>
                <c:pt idx="45">
                  <c:v>2406.6999999999998</c:v>
                </c:pt>
                <c:pt idx="46">
                  <c:v>2392.6</c:v>
                </c:pt>
                <c:pt idx="47">
                  <c:v>2376.1</c:v>
                </c:pt>
                <c:pt idx="48">
                  <c:v>2365.5</c:v>
                </c:pt>
                <c:pt idx="49">
                  <c:v>2360.4</c:v>
                </c:pt>
                <c:pt idx="50">
                  <c:v>2352.9</c:v>
                </c:pt>
                <c:pt idx="51">
                  <c:v>2333.6</c:v>
                </c:pt>
                <c:pt idx="52">
                  <c:v>2340.5</c:v>
                </c:pt>
                <c:pt idx="53">
                  <c:v>2335.1</c:v>
                </c:pt>
                <c:pt idx="54">
                  <c:v>2319.6999999999998</c:v>
                </c:pt>
                <c:pt idx="55">
                  <c:v>2319.6999999999998</c:v>
                </c:pt>
                <c:pt idx="56">
                  <c:v>2327.6</c:v>
                </c:pt>
                <c:pt idx="57">
                  <c:v>2325.9</c:v>
                </c:pt>
                <c:pt idx="58">
                  <c:v>2338.6999999999998</c:v>
                </c:pt>
                <c:pt idx="59">
                  <c:v>2344.1999999999998</c:v>
                </c:pt>
                <c:pt idx="60">
                  <c:v>2334.8000000000002</c:v>
                </c:pt>
                <c:pt idx="61">
                  <c:v>2350.1999999999998</c:v>
                </c:pt>
                <c:pt idx="62">
                  <c:v>2353.8000000000002</c:v>
                </c:pt>
                <c:pt idx="63">
                  <c:v>2365.5</c:v>
                </c:pt>
                <c:pt idx="64">
                  <c:v>2357.8000000000002</c:v>
                </c:pt>
                <c:pt idx="65">
                  <c:v>2377.4</c:v>
                </c:pt>
                <c:pt idx="66">
                  <c:v>2385.6</c:v>
                </c:pt>
                <c:pt idx="67">
                  <c:v>2361.3000000000002</c:v>
                </c:pt>
                <c:pt idx="68">
                  <c:v>2391.6</c:v>
                </c:pt>
                <c:pt idx="69">
                  <c:v>2397.6</c:v>
                </c:pt>
                <c:pt idx="70">
                  <c:v>2389.5</c:v>
                </c:pt>
                <c:pt idx="71">
                  <c:v>2405.6</c:v>
                </c:pt>
                <c:pt idx="72">
                  <c:v>2427.8000000000002</c:v>
                </c:pt>
                <c:pt idx="73">
                  <c:v>2407.4</c:v>
                </c:pt>
                <c:pt idx="74">
                  <c:v>2410</c:v>
                </c:pt>
                <c:pt idx="75">
                  <c:v>2431.6</c:v>
                </c:pt>
                <c:pt idx="76">
                  <c:v>2416.1999999999998</c:v>
                </c:pt>
                <c:pt idx="77">
                  <c:v>2418.1</c:v>
                </c:pt>
                <c:pt idx="78">
                  <c:v>2409.6999999999998</c:v>
                </c:pt>
                <c:pt idx="79">
                  <c:v>2428.5</c:v>
                </c:pt>
                <c:pt idx="80">
                  <c:v>2418.1999999999998</c:v>
                </c:pt>
                <c:pt idx="81">
                  <c:v>2416.6</c:v>
                </c:pt>
                <c:pt idx="82">
                  <c:v>2415.5</c:v>
                </c:pt>
                <c:pt idx="83">
                  <c:v>2417.9</c:v>
                </c:pt>
                <c:pt idx="84">
                  <c:v>2403.6</c:v>
                </c:pt>
                <c:pt idx="85">
                  <c:v>2416.4</c:v>
                </c:pt>
                <c:pt idx="86">
                  <c:v>2416.6</c:v>
                </c:pt>
                <c:pt idx="87">
                  <c:v>2422.6</c:v>
                </c:pt>
                <c:pt idx="88">
                  <c:v>2427.1999999999998</c:v>
                </c:pt>
                <c:pt idx="89">
                  <c:v>2421.1</c:v>
                </c:pt>
                <c:pt idx="90">
                  <c:v>2409.9</c:v>
                </c:pt>
                <c:pt idx="91">
                  <c:v>2429.4</c:v>
                </c:pt>
                <c:pt idx="92">
                  <c:v>2428.3000000000002</c:v>
                </c:pt>
                <c:pt idx="93">
                  <c:v>2412.6</c:v>
                </c:pt>
                <c:pt idx="94">
                  <c:v>2433</c:v>
                </c:pt>
                <c:pt idx="95">
                  <c:v>2441.9</c:v>
                </c:pt>
                <c:pt idx="96">
                  <c:v>2423.1999999999998</c:v>
                </c:pt>
                <c:pt idx="97">
                  <c:v>2441.1999999999998</c:v>
                </c:pt>
                <c:pt idx="98">
                  <c:v>2450.6999999999998</c:v>
                </c:pt>
                <c:pt idx="99">
                  <c:v>2422.1</c:v>
                </c:pt>
                <c:pt idx="100">
                  <c:v>2441.9</c:v>
                </c:pt>
                <c:pt idx="101">
                  <c:v>2452.9</c:v>
                </c:pt>
                <c:pt idx="102">
                  <c:v>2456</c:v>
                </c:pt>
                <c:pt idx="103">
                  <c:v>2447.5</c:v>
                </c:pt>
                <c:pt idx="104">
                  <c:v>2459.6</c:v>
                </c:pt>
                <c:pt idx="105">
                  <c:v>2464.3000000000002</c:v>
                </c:pt>
                <c:pt idx="106">
                  <c:v>2450.8000000000002</c:v>
                </c:pt>
                <c:pt idx="107">
                  <c:v>2454.9</c:v>
                </c:pt>
                <c:pt idx="108">
                  <c:v>2440.9</c:v>
                </c:pt>
                <c:pt idx="109">
                  <c:v>2468.1999999999998</c:v>
                </c:pt>
                <c:pt idx="110">
                  <c:v>2472.6999999999998</c:v>
                </c:pt>
                <c:pt idx="111">
                  <c:v>2465.6</c:v>
                </c:pt>
                <c:pt idx="112">
                  <c:v>2471</c:v>
                </c:pt>
                <c:pt idx="113">
                  <c:v>2483.9</c:v>
                </c:pt>
                <c:pt idx="114">
                  <c:v>2498.6</c:v>
                </c:pt>
                <c:pt idx="115">
                  <c:v>2482.1999999999998</c:v>
                </c:pt>
                <c:pt idx="116">
                  <c:v>2500</c:v>
                </c:pt>
                <c:pt idx="117">
                  <c:v>2496.6</c:v>
                </c:pt>
                <c:pt idx="118">
                  <c:v>2502.4</c:v>
                </c:pt>
                <c:pt idx="119">
                  <c:v>2502.5</c:v>
                </c:pt>
                <c:pt idx="120">
                  <c:v>2511.1</c:v>
                </c:pt>
                <c:pt idx="121">
                  <c:v>2488.6999999999998</c:v>
                </c:pt>
                <c:pt idx="122">
                  <c:v>2505.4</c:v>
                </c:pt>
                <c:pt idx="123">
                  <c:v>2506.1</c:v>
                </c:pt>
                <c:pt idx="124">
                  <c:v>2508</c:v>
                </c:pt>
                <c:pt idx="125">
                  <c:v>2493.6</c:v>
                </c:pt>
                <c:pt idx="126">
                  <c:v>2507.1999999999998</c:v>
                </c:pt>
                <c:pt idx="127">
                  <c:v>2534.1999999999998</c:v>
                </c:pt>
                <c:pt idx="128">
                  <c:v>2496.3000000000002</c:v>
                </c:pt>
                <c:pt idx="129">
                  <c:v>2533.1999999999998</c:v>
                </c:pt>
                <c:pt idx="130">
                  <c:v>2523.4</c:v>
                </c:pt>
                <c:pt idx="131">
                  <c:v>2516.8000000000002</c:v>
                </c:pt>
                <c:pt idx="132">
                  <c:v>2535.9</c:v>
                </c:pt>
                <c:pt idx="133">
                  <c:v>2525.4</c:v>
                </c:pt>
                <c:pt idx="134">
                  <c:v>2510.1</c:v>
                </c:pt>
                <c:pt idx="135">
                  <c:v>2545.1999999999998</c:v>
                </c:pt>
                <c:pt idx="136">
                  <c:v>2549</c:v>
                </c:pt>
                <c:pt idx="137">
                  <c:v>2532.1999999999998</c:v>
                </c:pt>
                <c:pt idx="138">
                  <c:v>2530.8000000000002</c:v>
                </c:pt>
                <c:pt idx="139">
                  <c:v>2541.6</c:v>
                </c:pt>
                <c:pt idx="140">
                  <c:v>2544</c:v>
                </c:pt>
                <c:pt idx="141">
                  <c:v>2558</c:v>
                </c:pt>
                <c:pt idx="142">
                  <c:v>2575</c:v>
                </c:pt>
                <c:pt idx="143">
                  <c:v>2556.1999999999998</c:v>
                </c:pt>
                <c:pt idx="144">
                  <c:v>2578.4</c:v>
                </c:pt>
                <c:pt idx="145">
                  <c:v>2583.5</c:v>
                </c:pt>
                <c:pt idx="146">
                  <c:v>2581.8000000000002</c:v>
                </c:pt>
                <c:pt idx="147">
                  <c:v>2594.9</c:v>
                </c:pt>
                <c:pt idx="148">
                  <c:v>2602.5</c:v>
                </c:pt>
                <c:pt idx="149">
                  <c:v>2610.4</c:v>
                </c:pt>
                <c:pt idx="150">
                  <c:v>2603.6</c:v>
                </c:pt>
                <c:pt idx="151">
                  <c:v>2623.7</c:v>
                </c:pt>
                <c:pt idx="152">
                  <c:v>2630.8</c:v>
                </c:pt>
                <c:pt idx="153">
                  <c:v>2608.5</c:v>
                </c:pt>
                <c:pt idx="154">
                  <c:v>2626.4</c:v>
                </c:pt>
                <c:pt idx="155">
                  <c:v>2642.4</c:v>
                </c:pt>
                <c:pt idx="156">
                  <c:v>2621.1</c:v>
                </c:pt>
                <c:pt idx="157">
                  <c:v>2652.2</c:v>
                </c:pt>
                <c:pt idx="158">
                  <c:v>2654.4</c:v>
                </c:pt>
                <c:pt idx="159">
                  <c:v>2619.3000000000002</c:v>
                </c:pt>
                <c:pt idx="160">
                  <c:v>2645.1</c:v>
                </c:pt>
                <c:pt idx="161">
                  <c:v>2659.9</c:v>
                </c:pt>
                <c:pt idx="162">
                  <c:v>2664.9</c:v>
                </c:pt>
                <c:pt idx="163">
                  <c:v>2624</c:v>
                </c:pt>
                <c:pt idx="164">
                  <c:v>2649</c:v>
                </c:pt>
                <c:pt idx="165">
                  <c:v>2647.4</c:v>
                </c:pt>
                <c:pt idx="166">
                  <c:v>2653</c:v>
                </c:pt>
                <c:pt idx="167">
                  <c:v>2651.6</c:v>
                </c:pt>
                <c:pt idx="168">
                  <c:v>2676.3</c:v>
                </c:pt>
                <c:pt idx="169">
                  <c:v>2645.1</c:v>
                </c:pt>
                <c:pt idx="170">
                  <c:v>2666</c:v>
                </c:pt>
                <c:pt idx="171">
                  <c:v>2692.7</c:v>
                </c:pt>
                <c:pt idx="172">
                  <c:v>2644.3</c:v>
                </c:pt>
                <c:pt idx="173">
                  <c:v>2660.2</c:v>
                </c:pt>
                <c:pt idx="174">
                  <c:v>2669.6</c:v>
                </c:pt>
                <c:pt idx="175">
                  <c:v>2680.8</c:v>
                </c:pt>
                <c:pt idx="176">
                  <c:v>2688.5</c:v>
                </c:pt>
                <c:pt idx="177">
                  <c:v>2675.3</c:v>
                </c:pt>
                <c:pt idx="178">
                  <c:v>2671</c:v>
                </c:pt>
                <c:pt idx="179">
                  <c:v>2676</c:v>
                </c:pt>
                <c:pt idx="180">
                  <c:v>2690.6</c:v>
                </c:pt>
                <c:pt idx="181">
                  <c:v>2683.4</c:v>
                </c:pt>
                <c:pt idx="182">
                  <c:v>2669.4</c:v>
                </c:pt>
                <c:pt idx="183">
                  <c:v>2653.3</c:v>
                </c:pt>
                <c:pt idx="184">
                  <c:v>2651.9</c:v>
                </c:pt>
                <c:pt idx="185">
                  <c:v>2623.9</c:v>
                </c:pt>
                <c:pt idx="186">
                  <c:v>2616.5</c:v>
                </c:pt>
                <c:pt idx="187">
                  <c:v>2645.9</c:v>
                </c:pt>
                <c:pt idx="188">
                  <c:v>2614.8000000000002</c:v>
                </c:pt>
                <c:pt idx="189">
                  <c:v>2659.8</c:v>
                </c:pt>
                <c:pt idx="190">
                  <c:v>2642.1</c:v>
                </c:pt>
                <c:pt idx="191">
                  <c:v>2658.5</c:v>
                </c:pt>
                <c:pt idx="192">
                  <c:v>2625.5</c:v>
                </c:pt>
                <c:pt idx="193">
                  <c:v>2669.8</c:v>
                </c:pt>
                <c:pt idx="194">
                  <c:v>2649.3</c:v>
                </c:pt>
                <c:pt idx="195">
                  <c:v>2643.9</c:v>
                </c:pt>
                <c:pt idx="196">
                  <c:v>2684</c:v>
                </c:pt>
                <c:pt idx="197">
                  <c:v>2669.6</c:v>
                </c:pt>
                <c:pt idx="198">
                  <c:v>2678.8</c:v>
                </c:pt>
                <c:pt idx="199">
                  <c:v>2667.1</c:v>
                </c:pt>
                <c:pt idx="200">
                  <c:v>2708.4</c:v>
                </c:pt>
                <c:pt idx="201">
                  <c:v>2691.4</c:v>
                </c:pt>
                <c:pt idx="202">
                  <c:v>2708.8</c:v>
                </c:pt>
                <c:pt idx="203">
                  <c:v>2719.4</c:v>
                </c:pt>
                <c:pt idx="204">
                  <c:v>2724.4</c:v>
                </c:pt>
                <c:pt idx="205">
                  <c:v>2730</c:v>
                </c:pt>
                <c:pt idx="206">
                  <c:v>2736.6</c:v>
                </c:pt>
                <c:pt idx="207">
                  <c:v>2741.8</c:v>
                </c:pt>
                <c:pt idx="208">
                  <c:v>2732.1</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Data_M!$F$6:$F$214</c:f>
              <c:numCache>
                <c:formatCode>#,##0.00</c:formatCode>
                <c:ptCount val="209"/>
                <c:pt idx="3">
                  <c:v>2255.14</c:v>
                </c:pt>
                <c:pt idx="4">
                  <c:v>2257.42</c:v>
                </c:pt>
                <c:pt idx="5">
                  <c:v>2259.83</c:v>
                </c:pt>
                <c:pt idx="6">
                  <c:v>2262.08</c:v>
                </c:pt>
                <c:pt idx="7">
                  <c:v>2264.7199999999998</c:v>
                </c:pt>
                <c:pt idx="8">
                  <c:v>2267.4</c:v>
                </c:pt>
                <c:pt idx="9">
                  <c:v>2270.4299999999998</c:v>
                </c:pt>
                <c:pt idx="10">
                  <c:v>2273.58</c:v>
                </c:pt>
                <c:pt idx="11">
                  <c:v>2276.94</c:v>
                </c:pt>
                <c:pt idx="12">
                  <c:v>2280.81</c:v>
                </c:pt>
                <c:pt idx="13">
                  <c:v>2285.16</c:v>
                </c:pt>
                <c:pt idx="14">
                  <c:v>2289.96</c:v>
                </c:pt>
                <c:pt idx="15">
                  <c:v>2295.27</c:v>
                </c:pt>
                <c:pt idx="16">
                  <c:v>2300.98</c:v>
                </c:pt>
                <c:pt idx="17">
                  <c:v>2307</c:v>
                </c:pt>
                <c:pt idx="18">
                  <c:v>2313.3200000000002</c:v>
                </c:pt>
                <c:pt idx="19">
                  <c:v>2319.7800000000002</c:v>
                </c:pt>
                <c:pt idx="20">
                  <c:v>2326.11</c:v>
                </c:pt>
                <c:pt idx="21">
                  <c:v>2332.2399999999998</c:v>
                </c:pt>
                <c:pt idx="22">
                  <c:v>2338.0700000000002</c:v>
                </c:pt>
                <c:pt idx="23">
                  <c:v>2343.4499999999998</c:v>
                </c:pt>
                <c:pt idx="24">
                  <c:v>2348.41</c:v>
                </c:pt>
                <c:pt idx="25">
                  <c:v>2352.9499999999998</c:v>
                </c:pt>
                <c:pt idx="26">
                  <c:v>2357.04</c:v>
                </c:pt>
                <c:pt idx="27">
                  <c:v>2360.75</c:v>
                </c:pt>
                <c:pt idx="28">
                  <c:v>2364.2399999999998</c:v>
                </c:pt>
                <c:pt idx="29">
                  <c:v>2367.67</c:v>
                </c:pt>
                <c:pt idx="30">
                  <c:v>2371.19</c:v>
                </c:pt>
                <c:pt idx="31">
                  <c:v>2375.0100000000002</c:v>
                </c:pt>
                <c:pt idx="32">
                  <c:v>2379.1999999999998</c:v>
                </c:pt>
                <c:pt idx="33">
                  <c:v>2383.67</c:v>
                </c:pt>
                <c:pt idx="34">
                  <c:v>2388.31</c:v>
                </c:pt>
                <c:pt idx="35">
                  <c:v>2392.98</c:v>
                </c:pt>
                <c:pt idx="36">
                  <c:v>2397.46</c:v>
                </c:pt>
                <c:pt idx="37">
                  <c:v>2401.54</c:v>
                </c:pt>
                <c:pt idx="38">
                  <c:v>2405.09</c:v>
                </c:pt>
                <c:pt idx="39">
                  <c:v>2407.81</c:v>
                </c:pt>
                <c:pt idx="40">
                  <c:v>2409.4299999999998</c:v>
                </c:pt>
                <c:pt idx="41">
                  <c:v>2409.65</c:v>
                </c:pt>
                <c:pt idx="42">
                  <c:v>2408.27</c:v>
                </c:pt>
                <c:pt idx="43">
                  <c:v>2405.08</c:v>
                </c:pt>
                <c:pt idx="44">
                  <c:v>2400.16</c:v>
                </c:pt>
                <c:pt idx="45">
                  <c:v>2393.8200000000002</c:v>
                </c:pt>
                <c:pt idx="46">
                  <c:v>2386.4299999999998</c:v>
                </c:pt>
                <c:pt idx="47">
                  <c:v>2378.35</c:v>
                </c:pt>
                <c:pt idx="48">
                  <c:v>2369.96</c:v>
                </c:pt>
                <c:pt idx="49">
                  <c:v>2361.73</c:v>
                </c:pt>
                <c:pt idx="50">
                  <c:v>2354.04</c:v>
                </c:pt>
                <c:pt idx="51">
                  <c:v>2347.2399999999998</c:v>
                </c:pt>
                <c:pt idx="52">
                  <c:v>2341.59</c:v>
                </c:pt>
                <c:pt idx="53">
                  <c:v>2337.34</c:v>
                </c:pt>
                <c:pt idx="54">
                  <c:v>2334.52</c:v>
                </c:pt>
                <c:pt idx="55">
                  <c:v>2333.0700000000002</c:v>
                </c:pt>
                <c:pt idx="56">
                  <c:v>2333.0300000000002</c:v>
                </c:pt>
                <c:pt idx="57">
                  <c:v>2334.1999999999998</c:v>
                </c:pt>
                <c:pt idx="58">
                  <c:v>2336.39</c:v>
                </c:pt>
                <c:pt idx="59">
                  <c:v>2339.54</c:v>
                </c:pt>
                <c:pt idx="60">
                  <c:v>2343.5300000000002</c:v>
                </c:pt>
                <c:pt idx="61">
                  <c:v>2348.09</c:v>
                </c:pt>
                <c:pt idx="62">
                  <c:v>2353.12</c:v>
                </c:pt>
                <c:pt idx="63">
                  <c:v>2358.5700000000002</c:v>
                </c:pt>
                <c:pt idx="64">
                  <c:v>2364.27</c:v>
                </c:pt>
                <c:pt idx="65">
                  <c:v>2370.11</c:v>
                </c:pt>
                <c:pt idx="66">
                  <c:v>2376.04</c:v>
                </c:pt>
                <c:pt idx="67">
                  <c:v>2382.0500000000002</c:v>
                </c:pt>
                <c:pt idx="68">
                  <c:v>2388.0500000000002</c:v>
                </c:pt>
                <c:pt idx="69">
                  <c:v>2393.9499999999998</c:v>
                </c:pt>
                <c:pt idx="70">
                  <c:v>2399.58</c:v>
                </c:pt>
                <c:pt idx="71">
                  <c:v>2404.7600000000002</c:v>
                </c:pt>
                <c:pt idx="72">
                  <c:v>2409.33</c:v>
                </c:pt>
                <c:pt idx="73">
                  <c:v>2413.15</c:v>
                </c:pt>
                <c:pt idx="74">
                  <c:v>2416.0700000000002</c:v>
                </c:pt>
                <c:pt idx="75">
                  <c:v>2418.09</c:v>
                </c:pt>
                <c:pt idx="76">
                  <c:v>2419.2399999999998</c:v>
                </c:pt>
                <c:pt idx="77">
                  <c:v>2419.65</c:v>
                </c:pt>
                <c:pt idx="78">
                  <c:v>2419.4899999999998</c:v>
                </c:pt>
                <c:pt idx="79">
                  <c:v>2419.13</c:v>
                </c:pt>
                <c:pt idx="80">
                  <c:v>2418.79</c:v>
                </c:pt>
                <c:pt idx="81">
                  <c:v>2418.5</c:v>
                </c:pt>
                <c:pt idx="82">
                  <c:v>2418.41</c:v>
                </c:pt>
                <c:pt idx="83">
                  <c:v>2418.5100000000002</c:v>
                </c:pt>
                <c:pt idx="84">
                  <c:v>2418.66</c:v>
                </c:pt>
                <c:pt idx="85">
                  <c:v>2418.87</c:v>
                </c:pt>
                <c:pt idx="86">
                  <c:v>2419.1999999999998</c:v>
                </c:pt>
                <c:pt idx="87">
                  <c:v>2419.5700000000002</c:v>
                </c:pt>
                <c:pt idx="88">
                  <c:v>2420.1</c:v>
                </c:pt>
                <c:pt idx="89">
                  <c:v>2420.92</c:v>
                </c:pt>
                <c:pt idx="90">
                  <c:v>2422.0100000000002</c:v>
                </c:pt>
                <c:pt idx="91">
                  <c:v>2423.31</c:v>
                </c:pt>
                <c:pt idx="92">
                  <c:v>2424.8000000000002</c:v>
                </c:pt>
                <c:pt idx="93">
                  <c:v>2426.5500000000002</c:v>
                </c:pt>
                <c:pt idx="94">
                  <c:v>2428.52</c:v>
                </c:pt>
                <c:pt idx="95">
                  <c:v>2430.77</c:v>
                </c:pt>
                <c:pt idx="96">
                  <c:v>2433.29</c:v>
                </c:pt>
                <c:pt idx="97">
                  <c:v>2436.13</c:v>
                </c:pt>
                <c:pt idx="98">
                  <c:v>2439.15</c:v>
                </c:pt>
                <c:pt idx="99">
                  <c:v>2442.09</c:v>
                </c:pt>
                <c:pt idx="100">
                  <c:v>2444.8200000000002</c:v>
                </c:pt>
                <c:pt idx="101">
                  <c:v>2447.2600000000002</c:v>
                </c:pt>
                <c:pt idx="102">
                  <c:v>2449.39</c:v>
                </c:pt>
                <c:pt idx="103">
                  <c:v>2451.1799999999998</c:v>
                </c:pt>
                <c:pt idx="104">
                  <c:v>2452.69</c:v>
                </c:pt>
                <c:pt idx="105">
                  <c:v>2454.12</c:v>
                </c:pt>
                <c:pt idx="106">
                  <c:v>2455.69</c:v>
                </c:pt>
                <c:pt idx="107">
                  <c:v>2457.54</c:v>
                </c:pt>
                <c:pt idx="108">
                  <c:v>2459.88</c:v>
                </c:pt>
                <c:pt idx="109">
                  <c:v>2462.87</c:v>
                </c:pt>
                <c:pt idx="110">
                  <c:v>2466.61</c:v>
                </c:pt>
                <c:pt idx="111">
                  <c:v>2471.09</c:v>
                </c:pt>
                <c:pt idx="112">
                  <c:v>2476.15</c:v>
                </c:pt>
                <c:pt idx="113">
                  <c:v>2481.35</c:v>
                </c:pt>
                <c:pt idx="114">
                  <c:v>2486.39</c:v>
                </c:pt>
                <c:pt idx="115">
                  <c:v>2490.96</c:v>
                </c:pt>
                <c:pt idx="116">
                  <c:v>2494.71</c:v>
                </c:pt>
                <c:pt idx="117">
                  <c:v>2497.5500000000002</c:v>
                </c:pt>
                <c:pt idx="118">
                  <c:v>2499.5300000000002</c:v>
                </c:pt>
                <c:pt idx="119">
                  <c:v>2500.84</c:v>
                </c:pt>
                <c:pt idx="120">
                  <c:v>2501.7800000000002</c:v>
                </c:pt>
                <c:pt idx="121">
                  <c:v>2502.56</c:v>
                </c:pt>
                <c:pt idx="122">
                  <c:v>2503.37</c:v>
                </c:pt>
                <c:pt idx="123">
                  <c:v>2504.5500000000002</c:v>
                </c:pt>
                <c:pt idx="124">
                  <c:v>2506.1999999999998</c:v>
                </c:pt>
                <c:pt idx="125">
                  <c:v>2508.1999999999998</c:v>
                </c:pt>
                <c:pt idx="126">
                  <c:v>2510.48</c:v>
                </c:pt>
                <c:pt idx="127">
                  <c:v>2513.06</c:v>
                </c:pt>
                <c:pt idx="128">
                  <c:v>2515.86</c:v>
                </c:pt>
                <c:pt idx="129">
                  <c:v>2518.71</c:v>
                </c:pt>
                <c:pt idx="130">
                  <c:v>2521.42</c:v>
                </c:pt>
                <c:pt idx="131">
                  <c:v>2523.8000000000002</c:v>
                </c:pt>
                <c:pt idx="132">
                  <c:v>2525.9</c:v>
                </c:pt>
                <c:pt idx="133">
                  <c:v>2527.81</c:v>
                </c:pt>
                <c:pt idx="134">
                  <c:v>2529.7199999999998</c:v>
                </c:pt>
                <c:pt idx="135">
                  <c:v>2531.7800000000002</c:v>
                </c:pt>
                <c:pt idx="136">
                  <c:v>2534.2199999999998</c:v>
                </c:pt>
                <c:pt idx="137">
                  <c:v>2537.19</c:v>
                </c:pt>
                <c:pt idx="138">
                  <c:v>2540.8000000000002</c:v>
                </c:pt>
                <c:pt idx="139">
                  <c:v>2545.0500000000002</c:v>
                </c:pt>
                <c:pt idx="140">
                  <c:v>2549.89</c:v>
                </c:pt>
                <c:pt idx="141">
                  <c:v>2555.3200000000002</c:v>
                </c:pt>
                <c:pt idx="142">
                  <c:v>2561.25</c:v>
                </c:pt>
                <c:pt idx="143">
                  <c:v>2567.66</c:v>
                </c:pt>
                <c:pt idx="144">
                  <c:v>2574.34</c:v>
                </c:pt>
                <c:pt idx="145">
                  <c:v>2581.15</c:v>
                </c:pt>
                <c:pt idx="146">
                  <c:v>2587.89</c:v>
                </c:pt>
                <c:pt idx="147">
                  <c:v>2594.29</c:v>
                </c:pt>
                <c:pt idx="148">
                  <c:v>2600.2600000000002</c:v>
                </c:pt>
                <c:pt idx="149">
                  <c:v>2605.89</c:v>
                </c:pt>
                <c:pt idx="150">
                  <c:v>2611.19</c:v>
                </c:pt>
                <c:pt idx="151">
                  <c:v>2616.08</c:v>
                </c:pt>
                <c:pt idx="152">
                  <c:v>2620.66</c:v>
                </c:pt>
                <c:pt idx="153">
                  <c:v>2624.96</c:v>
                </c:pt>
                <c:pt idx="154">
                  <c:v>2628.95</c:v>
                </c:pt>
                <c:pt idx="155">
                  <c:v>2632.6</c:v>
                </c:pt>
                <c:pt idx="156">
                  <c:v>2635.94</c:v>
                </c:pt>
                <c:pt idx="157">
                  <c:v>2638.77</c:v>
                </c:pt>
                <c:pt idx="158">
                  <c:v>2641.17</c:v>
                </c:pt>
                <c:pt idx="159">
                  <c:v>2643.16</c:v>
                </c:pt>
                <c:pt idx="160">
                  <c:v>2644.65</c:v>
                </c:pt>
                <c:pt idx="161">
                  <c:v>2645.88</c:v>
                </c:pt>
                <c:pt idx="162">
                  <c:v>2647.08</c:v>
                </c:pt>
                <c:pt idx="163">
                  <c:v>2648.42</c:v>
                </c:pt>
                <c:pt idx="164">
                  <c:v>2649.89</c:v>
                </c:pt>
                <c:pt idx="165">
                  <c:v>2651.53</c:v>
                </c:pt>
                <c:pt idx="166">
                  <c:v>2653.44</c:v>
                </c:pt>
                <c:pt idx="167">
                  <c:v>2655.58</c:v>
                </c:pt>
                <c:pt idx="168">
                  <c:v>2657.93</c:v>
                </c:pt>
                <c:pt idx="169">
                  <c:v>2660.41</c:v>
                </c:pt>
                <c:pt idx="170">
                  <c:v>2662.85</c:v>
                </c:pt>
                <c:pt idx="171">
                  <c:v>2665.2</c:v>
                </c:pt>
                <c:pt idx="172">
                  <c:v>2667.43</c:v>
                </c:pt>
                <c:pt idx="173">
                  <c:v>2669.39</c:v>
                </c:pt>
                <c:pt idx="174">
                  <c:v>2671.13</c:v>
                </c:pt>
                <c:pt idx="175">
                  <c:v>2672.95</c:v>
                </c:pt>
                <c:pt idx="176">
                  <c:v>2674.99</c:v>
                </c:pt>
                <c:pt idx="177">
                  <c:v>2677.28</c:v>
                </c:pt>
                <c:pt idx="178">
                  <c:v>2679.76</c:v>
                </c:pt>
                <c:pt idx="179">
                  <c:v>2682.37</c:v>
                </c:pt>
                <c:pt idx="180">
                  <c:v>2685.07</c:v>
                </c:pt>
                <c:pt idx="181">
                  <c:v>2687.99</c:v>
                </c:pt>
                <c:pt idx="182">
                  <c:v>2666.02</c:v>
                </c:pt>
                <c:pt idx="183">
                  <c:v>2648.29</c:v>
                </c:pt>
                <c:pt idx="184">
                  <c:v>2651.95</c:v>
                </c:pt>
                <c:pt idx="185">
                  <c:v>2624.44</c:v>
                </c:pt>
                <c:pt idx="186">
                  <c:v>2628.38</c:v>
                </c:pt>
                <c:pt idx="187">
                  <c:v>2632.15</c:v>
                </c:pt>
                <c:pt idx="188">
                  <c:v>2635.74</c:v>
                </c:pt>
                <c:pt idx="189">
                  <c:v>2639.13</c:v>
                </c:pt>
                <c:pt idx="190">
                  <c:v>2642.46</c:v>
                </c:pt>
                <c:pt idx="191">
                  <c:v>2645.81</c:v>
                </c:pt>
                <c:pt idx="192">
                  <c:v>2649.2</c:v>
                </c:pt>
                <c:pt idx="193">
                  <c:v>2652.72</c:v>
                </c:pt>
                <c:pt idx="194">
                  <c:v>2656.55</c:v>
                </c:pt>
                <c:pt idx="195">
                  <c:v>2660.83</c:v>
                </c:pt>
                <c:pt idx="196">
                  <c:v>2665.73</c:v>
                </c:pt>
                <c:pt idx="197">
                  <c:v>2671.44</c:v>
                </c:pt>
                <c:pt idx="198">
                  <c:v>2677.96</c:v>
                </c:pt>
                <c:pt idx="199">
                  <c:v>2685.15</c:v>
                </c:pt>
                <c:pt idx="200">
                  <c:v>2692.71</c:v>
                </c:pt>
                <c:pt idx="201">
                  <c:v>2700.43</c:v>
                </c:pt>
                <c:pt idx="202">
                  <c:v>2707.93</c:v>
                </c:pt>
                <c:pt idx="203">
                  <c:v>2715.08</c:v>
                </c:pt>
                <c:pt idx="204">
                  <c:v>2721.74</c:v>
                </c:pt>
                <c:pt idx="205">
                  <c:v>2727.85</c:v>
                </c:pt>
                <c:pt idx="206">
                  <c:v>2733.3</c:v>
                </c:pt>
                <c:pt idx="207">
                  <c:v>2738.2</c:v>
                </c:pt>
                <c:pt idx="208">
                  <c:v>2742.59</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12"/>
        <c:tickMarkSkip val="12"/>
        <c:noMultiLvlLbl val="0"/>
      </c:catAx>
      <c:valAx>
        <c:axId val="319538688"/>
        <c:scaling>
          <c:orientation val="minMax"/>
          <c:max val="3000"/>
          <c:min val="18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Data_M!$I$6:$I$214</c:f>
              <c:numCache>
                <c:formatCode>#.##0\.0</c:formatCode>
                <c:ptCount val="209"/>
                <c:pt idx="0">
                  <c:v>0</c:v>
                </c:pt>
                <c:pt idx="1">
                  <c:v>0</c:v>
                </c:pt>
                <c:pt idx="2">
                  <c:v>0</c:v>
                </c:pt>
                <c:pt idx="3">
                  <c:v>199.2</c:v>
                </c:pt>
                <c:pt idx="4">
                  <c:v>204.4</c:v>
                </c:pt>
                <c:pt idx="5">
                  <c:v>204.1</c:v>
                </c:pt>
                <c:pt idx="6">
                  <c:v>198.2</c:v>
                </c:pt>
                <c:pt idx="7">
                  <c:v>198.2</c:v>
                </c:pt>
                <c:pt idx="8">
                  <c:v>199.2</c:v>
                </c:pt>
                <c:pt idx="9">
                  <c:v>193.1</c:v>
                </c:pt>
                <c:pt idx="10">
                  <c:v>177.7</c:v>
                </c:pt>
                <c:pt idx="11">
                  <c:v>197.7</c:v>
                </c:pt>
                <c:pt idx="12">
                  <c:v>191.4</c:v>
                </c:pt>
                <c:pt idx="13">
                  <c:v>174.9</c:v>
                </c:pt>
                <c:pt idx="14">
                  <c:v>178.1</c:v>
                </c:pt>
                <c:pt idx="15">
                  <c:v>193.2</c:v>
                </c:pt>
                <c:pt idx="16">
                  <c:v>175.1</c:v>
                </c:pt>
                <c:pt idx="17">
                  <c:v>173.8</c:v>
                </c:pt>
                <c:pt idx="18">
                  <c:v>178.3</c:v>
                </c:pt>
                <c:pt idx="19">
                  <c:v>173.3</c:v>
                </c:pt>
                <c:pt idx="20">
                  <c:v>167.1</c:v>
                </c:pt>
                <c:pt idx="21">
                  <c:v>169.6</c:v>
                </c:pt>
                <c:pt idx="22">
                  <c:v>170.5</c:v>
                </c:pt>
                <c:pt idx="23">
                  <c:v>168.7</c:v>
                </c:pt>
                <c:pt idx="24">
                  <c:v>162.6</c:v>
                </c:pt>
                <c:pt idx="25">
                  <c:v>161.5</c:v>
                </c:pt>
                <c:pt idx="26">
                  <c:v>169.7</c:v>
                </c:pt>
                <c:pt idx="27">
                  <c:v>139.30000000000001</c:v>
                </c:pt>
                <c:pt idx="28">
                  <c:v>151.6</c:v>
                </c:pt>
                <c:pt idx="29">
                  <c:v>150.9</c:v>
                </c:pt>
                <c:pt idx="30">
                  <c:v>142.5</c:v>
                </c:pt>
                <c:pt idx="31">
                  <c:v>152.5</c:v>
                </c:pt>
                <c:pt idx="32">
                  <c:v>153.80000000000001</c:v>
                </c:pt>
                <c:pt idx="33">
                  <c:v>158.19999999999999</c:v>
                </c:pt>
                <c:pt idx="34">
                  <c:v>152.30000000000001</c:v>
                </c:pt>
                <c:pt idx="35">
                  <c:v>135.4</c:v>
                </c:pt>
                <c:pt idx="36">
                  <c:v>143.80000000000001</c:v>
                </c:pt>
                <c:pt idx="37">
                  <c:v>144.9</c:v>
                </c:pt>
                <c:pt idx="38">
                  <c:v>143.30000000000001</c:v>
                </c:pt>
                <c:pt idx="39">
                  <c:v>150.1</c:v>
                </c:pt>
                <c:pt idx="40">
                  <c:v>147.5</c:v>
                </c:pt>
                <c:pt idx="41">
                  <c:v>158</c:v>
                </c:pt>
                <c:pt idx="42">
                  <c:v>156.19999999999999</c:v>
                </c:pt>
                <c:pt idx="43">
                  <c:v>151</c:v>
                </c:pt>
                <c:pt idx="44">
                  <c:v>155.80000000000001</c:v>
                </c:pt>
                <c:pt idx="45">
                  <c:v>156.80000000000001</c:v>
                </c:pt>
                <c:pt idx="46">
                  <c:v>174.2</c:v>
                </c:pt>
                <c:pt idx="47">
                  <c:v>181</c:v>
                </c:pt>
                <c:pt idx="48">
                  <c:v>183.8</c:v>
                </c:pt>
                <c:pt idx="49">
                  <c:v>203.9</c:v>
                </c:pt>
                <c:pt idx="50">
                  <c:v>204.8</c:v>
                </c:pt>
                <c:pt idx="51">
                  <c:v>219</c:v>
                </c:pt>
                <c:pt idx="52">
                  <c:v>238.2</c:v>
                </c:pt>
                <c:pt idx="53">
                  <c:v>230.6</c:v>
                </c:pt>
                <c:pt idx="54">
                  <c:v>235.1</c:v>
                </c:pt>
                <c:pt idx="55">
                  <c:v>240.8</c:v>
                </c:pt>
                <c:pt idx="56">
                  <c:v>235.9</c:v>
                </c:pt>
                <c:pt idx="57">
                  <c:v>236</c:v>
                </c:pt>
                <c:pt idx="58">
                  <c:v>239.2</c:v>
                </c:pt>
                <c:pt idx="59">
                  <c:v>246.2</c:v>
                </c:pt>
                <c:pt idx="60">
                  <c:v>243.8</c:v>
                </c:pt>
                <c:pt idx="61">
                  <c:v>238.1</c:v>
                </c:pt>
                <c:pt idx="62">
                  <c:v>241.3</c:v>
                </c:pt>
                <c:pt idx="63">
                  <c:v>241.5</c:v>
                </c:pt>
                <c:pt idx="64">
                  <c:v>234.5</c:v>
                </c:pt>
                <c:pt idx="65">
                  <c:v>227.6</c:v>
                </c:pt>
                <c:pt idx="66">
                  <c:v>229.4</c:v>
                </c:pt>
                <c:pt idx="67">
                  <c:v>221.9</c:v>
                </c:pt>
                <c:pt idx="68">
                  <c:v>235.1</c:v>
                </c:pt>
                <c:pt idx="69">
                  <c:v>219.2</c:v>
                </c:pt>
                <c:pt idx="70">
                  <c:v>217</c:v>
                </c:pt>
                <c:pt idx="71">
                  <c:v>213.8</c:v>
                </c:pt>
                <c:pt idx="72">
                  <c:v>215.8</c:v>
                </c:pt>
                <c:pt idx="73">
                  <c:v>208</c:v>
                </c:pt>
                <c:pt idx="74">
                  <c:v>201.3</c:v>
                </c:pt>
                <c:pt idx="75">
                  <c:v>204.3</c:v>
                </c:pt>
                <c:pt idx="76">
                  <c:v>213.7</c:v>
                </c:pt>
                <c:pt idx="77">
                  <c:v>212.4</c:v>
                </c:pt>
                <c:pt idx="78">
                  <c:v>211.8</c:v>
                </c:pt>
                <c:pt idx="79">
                  <c:v>206.7</c:v>
                </c:pt>
                <c:pt idx="80">
                  <c:v>208.6</c:v>
                </c:pt>
                <c:pt idx="81">
                  <c:v>216.9</c:v>
                </c:pt>
                <c:pt idx="82">
                  <c:v>207.6</c:v>
                </c:pt>
                <c:pt idx="83">
                  <c:v>215.3</c:v>
                </c:pt>
                <c:pt idx="84">
                  <c:v>216.1</c:v>
                </c:pt>
                <c:pt idx="85">
                  <c:v>214.3</c:v>
                </c:pt>
                <c:pt idx="86">
                  <c:v>212.6</c:v>
                </c:pt>
                <c:pt idx="87">
                  <c:v>203.9</c:v>
                </c:pt>
                <c:pt idx="88">
                  <c:v>228.1</c:v>
                </c:pt>
                <c:pt idx="89">
                  <c:v>216.5</c:v>
                </c:pt>
                <c:pt idx="90">
                  <c:v>229.6</c:v>
                </c:pt>
                <c:pt idx="91">
                  <c:v>230.7</c:v>
                </c:pt>
                <c:pt idx="92">
                  <c:v>223.2</c:v>
                </c:pt>
                <c:pt idx="93">
                  <c:v>227.9</c:v>
                </c:pt>
                <c:pt idx="94">
                  <c:v>231.6</c:v>
                </c:pt>
                <c:pt idx="95">
                  <c:v>225.4</c:v>
                </c:pt>
                <c:pt idx="96">
                  <c:v>222.5</c:v>
                </c:pt>
                <c:pt idx="97">
                  <c:v>226.4</c:v>
                </c:pt>
                <c:pt idx="98">
                  <c:v>228</c:v>
                </c:pt>
                <c:pt idx="99">
                  <c:v>237.2</c:v>
                </c:pt>
                <c:pt idx="100">
                  <c:v>219.1</c:v>
                </c:pt>
                <c:pt idx="101">
                  <c:v>223.2</c:v>
                </c:pt>
                <c:pt idx="102">
                  <c:v>223.5</c:v>
                </c:pt>
                <c:pt idx="103">
                  <c:v>220.2</c:v>
                </c:pt>
                <c:pt idx="104">
                  <c:v>210.8</c:v>
                </c:pt>
                <c:pt idx="105">
                  <c:v>221.2</c:v>
                </c:pt>
                <c:pt idx="106">
                  <c:v>231.3</c:v>
                </c:pt>
                <c:pt idx="107">
                  <c:v>220.7</c:v>
                </c:pt>
                <c:pt idx="108">
                  <c:v>230</c:v>
                </c:pt>
                <c:pt idx="109">
                  <c:v>225.3</c:v>
                </c:pt>
                <c:pt idx="110">
                  <c:v>228.3</c:v>
                </c:pt>
                <c:pt idx="111">
                  <c:v>220.6</c:v>
                </c:pt>
                <c:pt idx="112">
                  <c:v>220.6</c:v>
                </c:pt>
                <c:pt idx="113">
                  <c:v>237.3</c:v>
                </c:pt>
                <c:pt idx="114">
                  <c:v>220.4</c:v>
                </c:pt>
                <c:pt idx="115">
                  <c:v>229.2</c:v>
                </c:pt>
                <c:pt idx="116">
                  <c:v>227.5</c:v>
                </c:pt>
                <c:pt idx="117">
                  <c:v>224.5</c:v>
                </c:pt>
                <c:pt idx="118">
                  <c:v>225.3</c:v>
                </c:pt>
                <c:pt idx="119">
                  <c:v>219.3</c:v>
                </c:pt>
                <c:pt idx="120">
                  <c:v>219.3</c:v>
                </c:pt>
                <c:pt idx="121">
                  <c:v>220.2</c:v>
                </c:pt>
                <c:pt idx="122">
                  <c:v>212</c:v>
                </c:pt>
                <c:pt idx="123">
                  <c:v>222.1</c:v>
                </c:pt>
                <c:pt idx="124">
                  <c:v>216.3</c:v>
                </c:pt>
                <c:pt idx="125">
                  <c:v>205.6</c:v>
                </c:pt>
                <c:pt idx="126">
                  <c:v>202.1</c:v>
                </c:pt>
                <c:pt idx="127">
                  <c:v>204.9</c:v>
                </c:pt>
                <c:pt idx="128">
                  <c:v>211.4</c:v>
                </c:pt>
                <c:pt idx="129">
                  <c:v>199.2</c:v>
                </c:pt>
                <c:pt idx="130">
                  <c:v>197.3</c:v>
                </c:pt>
                <c:pt idx="131">
                  <c:v>210.2</c:v>
                </c:pt>
                <c:pt idx="132">
                  <c:v>204.4</c:v>
                </c:pt>
                <c:pt idx="133">
                  <c:v>206</c:v>
                </c:pt>
                <c:pt idx="134">
                  <c:v>223.4</c:v>
                </c:pt>
                <c:pt idx="135">
                  <c:v>198</c:v>
                </c:pt>
                <c:pt idx="136">
                  <c:v>203.4</c:v>
                </c:pt>
                <c:pt idx="137">
                  <c:v>208</c:v>
                </c:pt>
                <c:pt idx="138">
                  <c:v>200.1</c:v>
                </c:pt>
                <c:pt idx="139">
                  <c:v>200.8</c:v>
                </c:pt>
                <c:pt idx="140">
                  <c:v>205.6</c:v>
                </c:pt>
                <c:pt idx="141">
                  <c:v>204.2</c:v>
                </c:pt>
                <c:pt idx="142">
                  <c:v>201.2</c:v>
                </c:pt>
                <c:pt idx="143">
                  <c:v>210.6</c:v>
                </c:pt>
                <c:pt idx="144">
                  <c:v>207</c:v>
                </c:pt>
                <c:pt idx="145">
                  <c:v>208.1</c:v>
                </c:pt>
                <c:pt idx="146">
                  <c:v>190.7</c:v>
                </c:pt>
                <c:pt idx="147">
                  <c:v>207</c:v>
                </c:pt>
                <c:pt idx="148">
                  <c:v>197.9</c:v>
                </c:pt>
                <c:pt idx="149">
                  <c:v>199.1</c:v>
                </c:pt>
                <c:pt idx="150">
                  <c:v>203.3</c:v>
                </c:pt>
                <c:pt idx="151">
                  <c:v>196.3</c:v>
                </c:pt>
                <c:pt idx="152">
                  <c:v>202.8</c:v>
                </c:pt>
                <c:pt idx="153">
                  <c:v>204.7</c:v>
                </c:pt>
                <c:pt idx="154">
                  <c:v>194.1</c:v>
                </c:pt>
                <c:pt idx="155">
                  <c:v>187.2</c:v>
                </c:pt>
                <c:pt idx="156">
                  <c:v>193.2</c:v>
                </c:pt>
                <c:pt idx="157">
                  <c:v>177.5</c:v>
                </c:pt>
                <c:pt idx="158">
                  <c:v>175.9</c:v>
                </c:pt>
                <c:pt idx="159">
                  <c:v>192.1</c:v>
                </c:pt>
                <c:pt idx="160">
                  <c:v>196.3</c:v>
                </c:pt>
                <c:pt idx="161">
                  <c:v>179.6</c:v>
                </c:pt>
                <c:pt idx="162">
                  <c:v>189.8</c:v>
                </c:pt>
                <c:pt idx="163">
                  <c:v>196.6</c:v>
                </c:pt>
                <c:pt idx="164">
                  <c:v>178.3</c:v>
                </c:pt>
                <c:pt idx="165">
                  <c:v>195.7</c:v>
                </c:pt>
                <c:pt idx="166">
                  <c:v>191.9</c:v>
                </c:pt>
                <c:pt idx="167">
                  <c:v>197.4</c:v>
                </c:pt>
                <c:pt idx="168">
                  <c:v>172.9</c:v>
                </c:pt>
                <c:pt idx="169">
                  <c:v>202.8</c:v>
                </c:pt>
                <c:pt idx="170">
                  <c:v>212.6</c:v>
                </c:pt>
                <c:pt idx="171">
                  <c:v>181.3</c:v>
                </c:pt>
                <c:pt idx="172">
                  <c:v>185.2</c:v>
                </c:pt>
                <c:pt idx="173">
                  <c:v>186.7</c:v>
                </c:pt>
                <c:pt idx="174">
                  <c:v>203.6</c:v>
                </c:pt>
                <c:pt idx="175">
                  <c:v>200.9</c:v>
                </c:pt>
                <c:pt idx="176">
                  <c:v>198.1</c:v>
                </c:pt>
                <c:pt idx="177">
                  <c:v>199.7</c:v>
                </c:pt>
                <c:pt idx="178">
                  <c:v>217.8</c:v>
                </c:pt>
                <c:pt idx="179">
                  <c:v>200.4</c:v>
                </c:pt>
                <c:pt idx="180">
                  <c:v>231.2</c:v>
                </c:pt>
                <c:pt idx="181">
                  <c:v>220.6</c:v>
                </c:pt>
                <c:pt idx="182">
                  <c:v>195.3</c:v>
                </c:pt>
                <c:pt idx="183">
                  <c:v>246.7</c:v>
                </c:pt>
                <c:pt idx="184">
                  <c:v>230.4</c:v>
                </c:pt>
                <c:pt idx="185">
                  <c:v>271.3</c:v>
                </c:pt>
                <c:pt idx="186">
                  <c:v>281.2</c:v>
                </c:pt>
                <c:pt idx="187">
                  <c:v>246.1</c:v>
                </c:pt>
                <c:pt idx="188">
                  <c:v>276.89999999999998</c:v>
                </c:pt>
                <c:pt idx="189">
                  <c:v>261.3</c:v>
                </c:pt>
                <c:pt idx="190">
                  <c:v>245.6</c:v>
                </c:pt>
                <c:pt idx="191">
                  <c:v>268.7</c:v>
                </c:pt>
                <c:pt idx="192">
                  <c:v>261.10000000000002</c:v>
                </c:pt>
                <c:pt idx="193">
                  <c:v>247.5</c:v>
                </c:pt>
                <c:pt idx="194">
                  <c:v>280</c:v>
                </c:pt>
                <c:pt idx="195">
                  <c:v>265.60000000000002</c:v>
                </c:pt>
                <c:pt idx="196">
                  <c:v>254.9</c:v>
                </c:pt>
                <c:pt idx="197">
                  <c:v>274.89999999999998</c:v>
                </c:pt>
                <c:pt idx="198">
                  <c:v>234.2</c:v>
                </c:pt>
                <c:pt idx="199">
                  <c:v>263.10000000000002</c:v>
                </c:pt>
                <c:pt idx="200">
                  <c:v>238.5</c:v>
                </c:pt>
                <c:pt idx="201">
                  <c:v>227.3</c:v>
                </c:pt>
                <c:pt idx="202">
                  <c:v>234.5</c:v>
                </c:pt>
                <c:pt idx="203">
                  <c:v>216</c:v>
                </c:pt>
                <c:pt idx="204">
                  <c:v>210.9</c:v>
                </c:pt>
                <c:pt idx="205">
                  <c:v>221.1</c:v>
                </c:pt>
                <c:pt idx="206">
                  <c:v>203.3</c:v>
                </c:pt>
                <c:pt idx="207">
                  <c:v>207</c:v>
                </c:pt>
                <c:pt idx="208">
                  <c:v>244.8</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Data_M!$L$6:$L$214</c:f>
              <c:numCache>
                <c:formatCode>#,##0.00</c:formatCode>
                <c:ptCount val="209"/>
                <c:pt idx="3">
                  <c:v>203.07</c:v>
                </c:pt>
                <c:pt idx="4">
                  <c:v>200.85</c:v>
                </c:pt>
                <c:pt idx="5">
                  <c:v>199.55</c:v>
                </c:pt>
                <c:pt idx="6">
                  <c:v>197.95</c:v>
                </c:pt>
                <c:pt idx="7">
                  <c:v>196.2</c:v>
                </c:pt>
                <c:pt idx="8">
                  <c:v>194.37</c:v>
                </c:pt>
                <c:pt idx="9">
                  <c:v>192.45</c:v>
                </c:pt>
                <c:pt idx="10">
                  <c:v>190.52</c:v>
                </c:pt>
                <c:pt idx="11">
                  <c:v>188.55</c:v>
                </c:pt>
                <c:pt idx="12">
                  <c:v>186.53</c:v>
                </c:pt>
                <c:pt idx="13">
                  <c:v>184.49</c:v>
                </c:pt>
                <c:pt idx="14">
                  <c:v>182.49</c:v>
                </c:pt>
                <c:pt idx="15">
                  <c:v>180.52</c:v>
                </c:pt>
                <c:pt idx="16">
                  <c:v>178.68</c:v>
                </c:pt>
                <c:pt idx="17">
                  <c:v>176.97</c:v>
                </c:pt>
                <c:pt idx="18">
                  <c:v>175.33</c:v>
                </c:pt>
                <c:pt idx="19">
                  <c:v>173.7</c:v>
                </c:pt>
                <c:pt idx="20">
                  <c:v>171.95</c:v>
                </c:pt>
                <c:pt idx="21">
                  <c:v>169.97</c:v>
                </c:pt>
                <c:pt idx="22">
                  <c:v>167.72</c:v>
                </c:pt>
                <c:pt idx="23">
                  <c:v>165.2</c:v>
                </c:pt>
                <c:pt idx="24">
                  <c:v>162.52000000000001</c:v>
                </c:pt>
                <c:pt idx="25">
                  <c:v>159.91</c:v>
                </c:pt>
                <c:pt idx="26">
                  <c:v>157.5</c:v>
                </c:pt>
                <c:pt idx="27">
                  <c:v>155.32</c:v>
                </c:pt>
                <c:pt idx="28">
                  <c:v>153.38</c:v>
                </c:pt>
                <c:pt idx="29">
                  <c:v>151.76</c:v>
                </c:pt>
                <c:pt idx="30">
                  <c:v>150.41999999999999</c:v>
                </c:pt>
                <c:pt idx="31">
                  <c:v>149.29</c:v>
                </c:pt>
                <c:pt idx="32">
                  <c:v>148.38999999999999</c:v>
                </c:pt>
                <c:pt idx="33">
                  <c:v>147.66999999999999</c:v>
                </c:pt>
                <c:pt idx="34">
                  <c:v>147.11000000000001</c:v>
                </c:pt>
                <c:pt idx="35">
                  <c:v>146.61000000000001</c:v>
                </c:pt>
                <c:pt idx="36">
                  <c:v>146.16</c:v>
                </c:pt>
                <c:pt idx="37">
                  <c:v>145.83000000000001</c:v>
                </c:pt>
                <c:pt idx="38">
                  <c:v>145.72</c:v>
                </c:pt>
                <c:pt idx="39">
                  <c:v>146.02000000000001</c:v>
                </c:pt>
                <c:pt idx="40">
                  <c:v>147</c:v>
                </c:pt>
                <c:pt idx="41">
                  <c:v>148.80000000000001</c:v>
                </c:pt>
                <c:pt idx="42">
                  <c:v>151.57</c:v>
                </c:pt>
                <c:pt idx="43">
                  <c:v>155.38</c:v>
                </c:pt>
                <c:pt idx="44">
                  <c:v>160.19</c:v>
                </c:pt>
                <c:pt idx="45">
                  <c:v>165.98</c:v>
                </c:pt>
                <c:pt idx="46">
                  <c:v>172.7</c:v>
                </c:pt>
                <c:pt idx="47">
                  <c:v>180.25</c:v>
                </c:pt>
                <c:pt idx="48">
                  <c:v>188.39</c:v>
                </c:pt>
                <c:pt idx="49">
                  <c:v>196.72</c:v>
                </c:pt>
                <c:pt idx="50">
                  <c:v>204.89</c:v>
                </c:pt>
                <c:pt idx="51">
                  <c:v>212.55</c:v>
                </c:pt>
                <c:pt idx="52">
                  <c:v>219.42</c:v>
                </c:pt>
                <c:pt idx="53">
                  <c:v>225.34</c:v>
                </c:pt>
                <c:pt idx="54">
                  <c:v>230.27</c:v>
                </c:pt>
                <c:pt idx="55">
                  <c:v>234.24</c:v>
                </c:pt>
                <c:pt idx="56">
                  <c:v>237.36</c:v>
                </c:pt>
                <c:pt idx="57">
                  <c:v>239.61</c:v>
                </c:pt>
                <c:pt idx="58">
                  <c:v>241.03</c:v>
                </c:pt>
                <c:pt idx="59">
                  <c:v>241.66</c:v>
                </c:pt>
                <c:pt idx="60">
                  <c:v>241.58</c:v>
                </c:pt>
                <c:pt idx="61">
                  <c:v>240.84</c:v>
                </c:pt>
                <c:pt idx="62">
                  <c:v>239.5</c:v>
                </c:pt>
                <c:pt idx="63">
                  <c:v>237.69</c:v>
                </c:pt>
                <c:pt idx="64">
                  <c:v>235.49</c:v>
                </c:pt>
                <c:pt idx="65">
                  <c:v>232.94</c:v>
                </c:pt>
                <c:pt idx="66">
                  <c:v>230.05</c:v>
                </c:pt>
                <c:pt idx="67">
                  <c:v>226.91</c:v>
                </c:pt>
                <c:pt idx="68">
                  <c:v>223.67</c:v>
                </c:pt>
                <c:pt idx="69">
                  <c:v>220.52</c:v>
                </c:pt>
                <c:pt idx="70">
                  <c:v>217.54</c:v>
                </c:pt>
                <c:pt idx="71">
                  <c:v>214.86</c:v>
                </c:pt>
                <c:pt idx="72">
                  <c:v>212.56</c:v>
                </c:pt>
                <c:pt idx="73">
                  <c:v>210.73</c:v>
                </c:pt>
                <c:pt idx="74">
                  <c:v>209.43</c:v>
                </c:pt>
                <c:pt idx="75">
                  <c:v>208.66</c:v>
                </c:pt>
                <c:pt idx="76">
                  <c:v>208.46</c:v>
                </c:pt>
                <c:pt idx="77">
                  <c:v>208.71</c:v>
                </c:pt>
                <c:pt idx="78">
                  <c:v>209.26</c:v>
                </c:pt>
                <c:pt idx="79">
                  <c:v>209.91</c:v>
                </c:pt>
                <c:pt idx="80">
                  <c:v>210.5</c:v>
                </c:pt>
                <c:pt idx="81">
                  <c:v>210.99</c:v>
                </c:pt>
                <c:pt idx="82">
                  <c:v>211.48</c:v>
                </c:pt>
                <c:pt idx="83">
                  <c:v>212.06</c:v>
                </c:pt>
                <c:pt idx="84">
                  <c:v>212.85</c:v>
                </c:pt>
                <c:pt idx="85">
                  <c:v>213.97</c:v>
                </c:pt>
                <c:pt idx="86">
                  <c:v>215.49</c:v>
                </c:pt>
                <c:pt idx="87">
                  <c:v>217.35</c:v>
                </c:pt>
                <c:pt idx="88">
                  <c:v>219.33</c:v>
                </c:pt>
                <c:pt idx="89">
                  <c:v>221.31</c:v>
                </c:pt>
                <c:pt idx="90">
                  <c:v>223.19</c:v>
                </c:pt>
                <c:pt idx="91">
                  <c:v>224.89</c:v>
                </c:pt>
                <c:pt idx="92">
                  <c:v>226.32</c:v>
                </c:pt>
                <c:pt idx="93">
                  <c:v>227.41</c:v>
                </c:pt>
                <c:pt idx="94">
                  <c:v>228.08</c:v>
                </c:pt>
                <c:pt idx="95">
                  <c:v>228.25</c:v>
                </c:pt>
                <c:pt idx="96">
                  <c:v>227.94</c:v>
                </c:pt>
                <c:pt idx="97">
                  <c:v>227.22</c:v>
                </c:pt>
                <c:pt idx="98">
                  <c:v>226.24</c:v>
                </c:pt>
                <c:pt idx="99">
                  <c:v>225.18</c:v>
                </c:pt>
                <c:pt idx="100">
                  <c:v>224.18</c:v>
                </c:pt>
                <c:pt idx="101">
                  <c:v>223.32</c:v>
                </c:pt>
                <c:pt idx="102">
                  <c:v>222.66</c:v>
                </c:pt>
                <c:pt idx="103">
                  <c:v>222.25</c:v>
                </c:pt>
                <c:pt idx="104">
                  <c:v>222.13</c:v>
                </c:pt>
                <c:pt idx="105">
                  <c:v>222.32</c:v>
                </c:pt>
                <c:pt idx="106">
                  <c:v>222.78</c:v>
                </c:pt>
                <c:pt idx="107">
                  <c:v>223.46</c:v>
                </c:pt>
                <c:pt idx="108">
                  <c:v>224.3</c:v>
                </c:pt>
                <c:pt idx="109">
                  <c:v>225.2</c:v>
                </c:pt>
                <c:pt idx="110">
                  <c:v>225.98</c:v>
                </c:pt>
                <c:pt idx="111">
                  <c:v>226.55</c:v>
                </c:pt>
                <c:pt idx="112">
                  <c:v>226.81</c:v>
                </c:pt>
                <c:pt idx="113">
                  <c:v>226.8</c:v>
                </c:pt>
                <c:pt idx="114">
                  <c:v>226.53</c:v>
                </c:pt>
                <c:pt idx="115">
                  <c:v>226.1</c:v>
                </c:pt>
                <c:pt idx="116">
                  <c:v>225.53</c:v>
                </c:pt>
                <c:pt idx="117">
                  <c:v>224.74</c:v>
                </c:pt>
                <c:pt idx="118">
                  <c:v>223.66</c:v>
                </c:pt>
                <c:pt idx="119">
                  <c:v>222.26</c:v>
                </c:pt>
                <c:pt idx="120">
                  <c:v>220.56</c:v>
                </c:pt>
                <c:pt idx="121">
                  <c:v>218.55</c:v>
                </c:pt>
                <c:pt idx="122">
                  <c:v>216.35</c:v>
                </c:pt>
                <c:pt idx="123">
                  <c:v>213.98</c:v>
                </c:pt>
                <c:pt idx="124">
                  <c:v>211.65</c:v>
                </c:pt>
                <c:pt idx="125">
                  <c:v>209.51</c:v>
                </c:pt>
                <c:pt idx="126">
                  <c:v>207.67</c:v>
                </c:pt>
                <c:pt idx="127">
                  <c:v>206.31</c:v>
                </c:pt>
                <c:pt idx="128">
                  <c:v>205.44</c:v>
                </c:pt>
                <c:pt idx="129">
                  <c:v>205.04</c:v>
                </c:pt>
                <c:pt idx="130">
                  <c:v>205.03</c:v>
                </c:pt>
                <c:pt idx="131">
                  <c:v>205.29</c:v>
                </c:pt>
                <c:pt idx="132">
                  <c:v>205.63</c:v>
                </c:pt>
                <c:pt idx="133">
                  <c:v>205.9</c:v>
                </c:pt>
                <c:pt idx="134">
                  <c:v>205.96</c:v>
                </c:pt>
                <c:pt idx="135">
                  <c:v>205.86</c:v>
                </c:pt>
                <c:pt idx="136">
                  <c:v>205.57</c:v>
                </c:pt>
                <c:pt idx="137">
                  <c:v>205.21</c:v>
                </c:pt>
                <c:pt idx="138">
                  <c:v>204.88</c:v>
                </c:pt>
                <c:pt idx="139">
                  <c:v>204.59</c:v>
                </c:pt>
                <c:pt idx="140">
                  <c:v>204.36</c:v>
                </c:pt>
                <c:pt idx="141">
                  <c:v>204.18</c:v>
                </c:pt>
                <c:pt idx="142">
                  <c:v>204.03</c:v>
                </c:pt>
                <c:pt idx="143">
                  <c:v>203.86</c:v>
                </c:pt>
                <c:pt idx="144">
                  <c:v>203.64</c:v>
                </c:pt>
                <c:pt idx="145">
                  <c:v>203.35</c:v>
                </c:pt>
                <c:pt idx="146">
                  <c:v>202.98</c:v>
                </c:pt>
                <c:pt idx="147">
                  <c:v>202.57</c:v>
                </c:pt>
                <c:pt idx="148">
                  <c:v>202.08</c:v>
                </c:pt>
                <c:pt idx="149">
                  <c:v>201.36</c:v>
                </c:pt>
                <c:pt idx="150">
                  <c:v>200.35</c:v>
                </c:pt>
                <c:pt idx="151">
                  <c:v>199.05</c:v>
                </c:pt>
                <c:pt idx="152">
                  <c:v>197.43</c:v>
                </c:pt>
                <c:pt idx="153">
                  <c:v>195.57</c:v>
                </c:pt>
                <c:pt idx="154">
                  <c:v>193.56</c:v>
                </c:pt>
                <c:pt idx="155">
                  <c:v>191.52</c:v>
                </c:pt>
                <c:pt idx="156">
                  <c:v>189.57</c:v>
                </c:pt>
                <c:pt idx="157">
                  <c:v>188</c:v>
                </c:pt>
                <c:pt idx="158">
                  <c:v>186.94</c:v>
                </c:pt>
                <c:pt idx="159">
                  <c:v>186.37</c:v>
                </c:pt>
                <c:pt idx="160">
                  <c:v>186.3</c:v>
                </c:pt>
                <c:pt idx="161">
                  <c:v>186.77</c:v>
                </c:pt>
                <c:pt idx="162">
                  <c:v>187.68</c:v>
                </c:pt>
                <c:pt idx="163">
                  <c:v>188.76</c:v>
                </c:pt>
                <c:pt idx="164">
                  <c:v>189.78</c:v>
                </c:pt>
                <c:pt idx="165">
                  <c:v>190.58</c:v>
                </c:pt>
                <c:pt idx="166">
                  <c:v>191.13</c:v>
                </c:pt>
                <c:pt idx="167">
                  <c:v>191.44</c:v>
                </c:pt>
                <c:pt idx="168">
                  <c:v>191.65</c:v>
                </c:pt>
                <c:pt idx="169">
                  <c:v>191.8</c:v>
                </c:pt>
                <c:pt idx="170">
                  <c:v>192.05</c:v>
                </c:pt>
                <c:pt idx="171">
                  <c:v>192.62</c:v>
                </c:pt>
                <c:pt idx="172">
                  <c:v>193.59</c:v>
                </c:pt>
                <c:pt idx="173">
                  <c:v>195.14</c:v>
                </c:pt>
                <c:pt idx="174">
                  <c:v>197.31</c:v>
                </c:pt>
                <c:pt idx="175">
                  <c:v>199.89</c:v>
                </c:pt>
                <c:pt idx="176">
                  <c:v>202.81</c:v>
                </c:pt>
                <c:pt idx="177">
                  <c:v>205.76</c:v>
                </c:pt>
                <c:pt idx="178">
                  <c:v>208.36</c:v>
                </c:pt>
                <c:pt idx="179">
                  <c:v>210.4</c:v>
                </c:pt>
                <c:pt idx="180">
                  <c:v>211.61</c:v>
                </c:pt>
                <c:pt idx="181">
                  <c:v>211.79</c:v>
                </c:pt>
                <c:pt idx="182">
                  <c:v>210.87</c:v>
                </c:pt>
                <c:pt idx="183">
                  <c:v>239.07</c:v>
                </c:pt>
                <c:pt idx="184">
                  <c:v>236.48</c:v>
                </c:pt>
                <c:pt idx="185">
                  <c:v>271.67</c:v>
                </c:pt>
                <c:pt idx="186">
                  <c:v>268.63</c:v>
                </c:pt>
                <c:pt idx="187">
                  <c:v>265.93</c:v>
                </c:pt>
                <c:pt idx="188">
                  <c:v>263.83</c:v>
                </c:pt>
                <c:pt idx="189">
                  <c:v>262.51</c:v>
                </c:pt>
                <c:pt idx="190">
                  <c:v>261.98</c:v>
                </c:pt>
                <c:pt idx="191">
                  <c:v>261.99</c:v>
                </c:pt>
                <c:pt idx="192">
                  <c:v>262.31</c:v>
                </c:pt>
                <c:pt idx="193">
                  <c:v>262.56</c:v>
                </c:pt>
                <c:pt idx="194">
                  <c:v>262.41000000000003</c:v>
                </c:pt>
                <c:pt idx="195">
                  <c:v>261.57</c:v>
                </c:pt>
                <c:pt idx="196">
                  <c:v>259.69</c:v>
                </c:pt>
                <c:pt idx="197">
                  <c:v>256.47000000000003</c:v>
                </c:pt>
                <c:pt idx="198">
                  <c:v>251.91</c:v>
                </c:pt>
                <c:pt idx="199">
                  <c:v>246.31</c:v>
                </c:pt>
                <c:pt idx="200">
                  <c:v>240.13</c:v>
                </c:pt>
                <c:pt idx="201">
                  <c:v>233.84</c:v>
                </c:pt>
                <c:pt idx="202">
                  <c:v>228.07</c:v>
                </c:pt>
                <c:pt idx="203">
                  <c:v>223.25</c:v>
                </c:pt>
                <c:pt idx="204">
                  <c:v>219.61</c:v>
                </c:pt>
                <c:pt idx="205">
                  <c:v>217.33</c:v>
                </c:pt>
                <c:pt idx="206">
                  <c:v>216.31</c:v>
                </c:pt>
                <c:pt idx="207">
                  <c:v>216.29</c:v>
                </c:pt>
                <c:pt idx="208">
                  <c:v>217.04</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12"/>
        <c:tickMarkSkip val="12"/>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Data_M!$O$6:$O$214</c:f>
              <c:numCache>
                <c:formatCode>#.##0\.0</c:formatCode>
                <c:ptCount val="209"/>
                <c:pt idx="0">
                  <c:v>0</c:v>
                </c:pt>
                <c:pt idx="1">
                  <c:v>0</c:v>
                </c:pt>
                <c:pt idx="2">
                  <c:v>0</c:v>
                </c:pt>
                <c:pt idx="3">
                  <c:v>885</c:v>
                </c:pt>
                <c:pt idx="4">
                  <c:v>872.6</c:v>
                </c:pt>
                <c:pt idx="5">
                  <c:v>874.8</c:v>
                </c:pt>
                <c:pt idx="6">
                  <c:v>898.2</c:v>
                </c:pt>
                <c:pt idx="7">
                  <c:v>874.3</c:v>
                </c:pt>
                <c:pt idx="8">
                  <c:v>892.2</c:v>
                </c:pt>
                <c:pt idx="9">
                  <c:v>901.6</c:v>
                </c:pt>
                <c:pt idx="10">
                  <c:v>893.1</c:v>
                </c:pt>
                <c:pt idx="11">
                  <c:v>886</c:v>
                </c:pt>
                <c:pt idx="12">
                  <c:v>899.6</c:v>
                </c:pt>
                <c:pt idx="13">
                  <c:v>904.8</c:v>
                </c:pt>
                <c:pt idx="14">
                  <c:v>897.2</c:v>
                </c:pt>
                <c:pt idx="15">
                  <c:v>891.3</c:v>
                </c:pt>
                <c:pt idx="16">
                  <c:v>911.5</c:v>
                </c:pt>
                <c:pt idx="17">
                  <c:v>887.5</c:v>
                </c:pt>
                <c:pt idx="18">
                  <c:v>896.6</c:v>
                </c:pt>
                <c:pt idx="19">
                  <c:v>912.1</c:v>
                </c:pt>
                <c:pt idx="20">
                  <c:v>889.6</c:v>
                </c:pt>
                <c:pt idx="21">
                  <c:v>883.4</c:v>
                </c:pt>
                <c:pt idx="22">
                  <c:v>900.5</c:v>
                </c:pt>
                <c:pt idx="23">
                  <c:v>893.4</c:v>
                </c:pt>
                <c:pt idx="24">
                  <c:v>874</c:v>
                </c:pt>
                <c:pt idx="25">
                  <c:v>893.2</c:v>
                </c:pt>
                <c:pt idx="26">
                  <c:v>893.8</c:v>
                </c:pt>
                <c:pt idx="27">
                  <c:v>908.9</c:v>
                </c:pt>
                <c:pt idx="28">
                  <c:v>897.3</c:v>
                </c:pt>
                <c:pt idx="29">
                  <c:v>916.4</c:v>
                </c:pt>
                <c:pt idx="30">
                  <c:v>902.9</c:v>
                </c:pt>
                <c:pt idx="31">
                  <c:v>890.6</c:v>
                </c:pt>
                <c:pt idx="32">
                  <c:v>903.2</c:v>
                </c:pt>
                <c:pt idx="33">
                  <c:v>897.5</c:v>
                </c:pt>
                <c:pt idx="34">
                  <c:v>897.1</c:v>
                </c:pt>
                <c:pt idx="35">
                  <c:v>911.9</c:v>
                </c:pt>
                <c:pt idx="36">
                  <c:v>907.5</c:v>
                </c:pt>
                <c:pt idx="37">
                  <c:v>899.6</c:v>
                </c:pt>
                <c:pt idx="38">
                  <c:v>898.6</c:v>
                </c:pt>
                <c:pt idx="39">
                  <c:v>893.8</c:v>
                </c:pt>
                <c:pt idx="40">
                  <c:v>903.1</c:v>
                </c:pt>
                <c:pt idx="41">
                  <c:v>893.7</c:v>
                </c:pt>
                <c:pt idx="42">
                  <c:v>897.7</c:v>
                </c:pt>
                <c:pt idx="43">
                  <c:v>913.9</c:v>
                </c:pt>
                <c:pt idx="44">
                  <c:v>913.4</c:v>
                </c:pt>
                <c:pt idx="45">
                  <c:v>910.6</c:v>
                </c:pt>
                <c:pt idx="46">
                  <c:v>910.2</c:v>
                </c:pt>
                <c:pt idx="47">
                  <c:v>922.8</c:v>
                </c:pt>
                <c:pt idx="48">
                  <c:v>933.4</c:v>
                </c:pt>
                <c:pt idx="49">
                  <c:v>921.1</c:v>
                </c:pt>
                <c:pt idx="50">
                  <c:v>930.8</c:v>
                </c:pt>
                <c:pt idx="51">
                  <c:v>939</c:v>
                </c:pt>
                <c:pt idx="52">
                  <c:v>916.3</c:v>
                </c:pt>
                <c:pt idx="53">
                  <c:v>932.5</c:v>
                </c:pt>
                <c:pt idx="54">
                  <c:v>946.9</c:v>
                </c:pt>
                <c:pt idx="55">
                  <c:v>944.7</c:v>
                </c:pt>
                <c:pt idx="56">
                  <c:v>945.4</c:v>
                </c:pt>
                <c:pt idx="57">
                  <c:v>951.2</c:v>
                </c:pt>
                <c:pt idx="58">
                  <c:v>938.1</c:v>
                </c:pt>
                <c:pt idx="59">
                  <c:v>928.4</c:v>
                </c:pt>
                <c:pt idx="60">
                  <c:v>942.6</c:v>
                </c:pt>
                <c:pt idx="61">
                  <c:v>935.5</c:v>
                </c:pt>
                <c:pt idx="62">
                  <c:v>931.4</c:v>
                </c:pt>
                <c:pt idx="63">
                  <c:v>921.3</c:v>
                </c:pt>
                <c:pt idx="64">
                  <c:v>938.3</c:v>
                </c:pt>
                <c:pt idx="65">
                  <c:v>928.1</c:v>
                </c:pt>
                <c:pt idx="66">
                  <c:v>920.4</c:v>
                </c:pt>
                <c:pt idx="67">
                  <c:v>954.3</c:v>
                </c:pt>
                <c:pt idx="68">
                  <c:v>912.9</c:v>
                </c:pt>
                <c:pt idx="69">
                  <c:v>927.2</c:v>
                </c:pt>
                <c:pt idx="70">
                  <c:v>940.2</c:v>
                </c:pt>
                <c:pt idx="71">
                  <c:v>929.4</c:v>
                </c:pt>
                <c:pt idx="72">
                  <c:v>907.4</c:v>
                </c:pt>
                <c:pt idx="73">
                  <c:v>937.9</c:v>
                </c:pt>
                <c:pt idx="74">
                  <c:v>943.9</c:v>
                </c:pt>
                <c:pt idx="75">
                  <c:v>921.2</c:v>
                </c:pt>
                <c:pt idx="76">
                  <c:v>929.4</c:v>
                </c:pt>
                <c:pt idx="77">
                  <c:v>930.9</c:v>
                </c:pt>
                <c:pt idx="78">
                  <c:v>941.7</c:v>
                </c:pt>
                <c:pt idx="79">
                  <c:v>930.2</c:v>
                </c:pt>
                <c:pt idx="80">
                  <c:v>940.7</c:v>
                </c:pt>
                <c:pt idx="81">
                  <c:v>934.5</c:v>
                </c:pt>
                <c:pt idx="82">
                  <c:v>946.3</c:v>
                </c:pt>
                <c:pt idx="83">
                  <c:v>938.2</c:v>
                </c:pt>
                <c:pt idx="84">
                  <c:v>953.4</c:v>
                </c:pt>
                <c:pt idx="85">
                  <c:v>944</c:v>
                </c:pt>
                <c:pt idx="86">
                  <c:v>947</c:v>
                </c:pt>
                <c:pt idx="87">
                  <c:v>951.8</c:v>
                </c:pt>
                <c:pt idx="88">
                  <c:v>924.7</c:v>
                </c:pt>
                <c:pt idx="89">
                  <c:v>944.3</c:v>
                </c:pt>
                <c:pt idx="90">
                  <c:v>944.4</c:v>
                </c:pt>
                <c:pt idx="91">
                  <c:v>925.5</c:v>
                </c:pt>
                <c:pt idx="92">
                  <c:v>935.6</c:v>
                </c:pt>
                <c:pt idx="93">
                  <c:v>947.2</c:v>
                </c:pt>
                <c:pt idx="94">
                  <c:v>924.5</c:v>
                </c:pt>
                <c:pt idx="95">
                  <c:v>923.7</c:v>
                </c:pt>
                <c:pt idx="96">
                  <c:v>947.1</c:v>
                </c:pt>
                <c:pt idx="97">
                  <c:v>927</c:v>
                </c:pt>
                <c:pt idx="98">
                  <c:v>917.9</c:v>
                </c:pt>
                <c:pt idx="99">
                  <c:v>939.1</c:v>
                </c:pt>
                <c:pt idx="100">
                  <c:v>939.3</c:v>
                </c:pt>
                <c:pt idx="101">
                  <c:v>926.2</c:v>
                </c:pt>
                <c:pt idx="102">
                  <c:v>924.7</c:v>
                </c:pt>
                <c:pt idx="103">
                  <c:v>938.6</c:v>
                </c:pt>
                <c:pt idx="104">
                  <c:v>937.4</c:v>
                </c:pt>
                <c:pt idx="105">
                  <c:v>923.9</c:v>
                </c:pt>
                <c:pt idx="106">
                  <c:v>929.5</c:v>
                </c:pt>
                <c:pt idx="107">
                  <c:v>938.3</c:v>
                </c:pt>
                <c:pt idx="108">
                  <c:v>945.1</c:v>
                </c:pt>
                <c:pt idx="109">
                  <c:v>925</c:v>
                </c:pt>
                <c:pt idx="110">
                  <c:v>919.9</c:v>
                </c:pt>
                <c:pt idx="111">
                  <c:v>937.6</c:v>
                </c:pt>
                <c:pt idx="112">
                  <c:v>935</c:v>
                </c:pt>
                <c:pt idx="113">
                  <c:v>908.2</c:v>
                </c:pt>
                <c:pt idx="114">
                  <c:v>913.1</c:v>
                </c:pt>
                <c:pt idx="115">
                  <c:v>923.2</c:v>
                </c:pt>
                <c:pt idx="116">
                  <c:v>909.7</c:v>
                </c:pt>
                <c:pt idx="117">
                  <c:v>918.7</c:v>
                </c:pt>
                <c:pt idx="118">
                  <c:v>914.7</c:v>
                </c:pt>
                <c:pt idx="119">
                  <c:v>922.2</c:v>
                </c:pt>
                <c:pt idx="120">
                  <c:v>915.4</c:v>
                </c:pt>
                <c:pt idx="121">
                  <c:v>939</c:v>
                </c:pt>
                <c:pt idx="122">
                  <c:v>932.9</c:v>
                </c:pt>
                <c:pt idx="123">
                  <c:v>924.7</c:v>
                </c:pt>
                <c:pt idx="124">
                  <c:v>931.3</c:v>
                </c:pt>
                <c:pt idx="125">
                  <c:v>959.2</c:v>
                </c:pt>
                <c:pt idx="126">
                  <c:v>951.7</c:v>
                </c:pt>
                <c:pt idx="127">
                  <c:v>924.7</c:v>
                </c:pt>
                <c:pt idx="128">
                  <c:v>958.7</c:v>
                </c:pt>
                <c:pt idx="129">
                  <c:v>937.3</c:v>
                </c:pt>
                <c:pt idx="130">
                  <c:v>952.1</c:v>
                </c:pt>
                <c:pt idx="131">
                  <c:v>947.9</c:v>
                </c:pt>
                <c:pt idx="132">
                  <c:v>937.2</c:v>
                </c:pt>
                <c:pt idx="133">
                  <c:v>949.4</c:v>
                </c:pt>
                <c:pt idx="134">
                  <c:v>950.7</c:v>
                </c:pt>
                <c:pt idx="135">
                  <c:v>944.2</c:v>
                </c:pt>
                <c:pt idx="136">
                  <c:v>938.2</c:v>
                </c:pt>
                <c:pt idx="137">
                  <c:v>953.5</c:v>
                </c:pt>
                <c:pt idx="138">
                  <c:v>966.3</c:v>
                </c:pt>
                <c:pt idx="139">
                  <c:v>959.4</c:v>
                </c:pt>
                <c:pt idx="140">
                  <c:v>956.9</c:v>
                </c:pt>
                <c:pt idx="141">
                  <c:v>948.5</c:v>
                </c:pt>
                <c:pt idx="142">
                  <c:v>938.9</c:v>
                </c:pt>
                <c:pt idx="143">
                  <c:v>953.8</c:v>
                </c:pt>
                <c:pt idx="144">
                  <c:v>940.3</c:v>
                </c:pt>
                <c:pt idx="145">
                  <c:v>938</c:v>
                </c:pt>
                <c:pt idx="146">
                  <c:v>960.4</c:v>
                </c:pt>
                <c:pt idx="147">
                  <c:v>934.3</c:v>
                </c:pt>
                <c:pt idx="148">
                  <c:v>938.6</c:v>
                </c:pt>
                <c:pt idx="149">
                  <c:v>932.6</c:v>
                </c:pt>
                <c:pt idx="150">
                  <c:v>938.1</c:v>
                </c:pt>
                <c:pt idx="151">
                  <c:v>927.6</c:v>
                </c:pt>
                <c:pt idx="152">
                  <c:v>917.7</c:v>
                </c:pt>
                <c:pt idx="153">
                  <c:v>940.8</c:v>
                </c:pt>
                <c:pt idx="154">
                  <c:v>936.4</c:v>
                </c:pt>
                <c:pt idx="155">
                  <c:v>929.9</c:v>
                </c:pt>
                <c:pt idx="156">
                  <c:v>947.4</c:v>
                </c:pt>
                <c:pt idx="157">
                  <c:v>934.6</c:v>
                </c:pt>
                <c:pt idx="158">
                  <c:v>936.2</c:v>
                </c:pt>
                <c:pt idx="159">
                  <c:v>957.9</c:v>
                </c:pt>
                <c:pt idx="160">
                  <c:v>929.4</c:v>
                </c:pt>
                <c:pt idx="161">
                  <c:v>934.1</c:v>
                </c:pt>
                <c:pt idx="162">
                  <c:v>921.7</c:v>
                </c:pt>
                <c:pt idx="163">
                  <c:v>957</c:v>
                </c:pt>
                <c:pt idx="164">
                  <c:v>952.8</c:v>
                </c:pt>
                <c:pt idx="165">
                  <c:v>940.3</c:v>
                </c:pt>
                <c:pt idx="166">
                  <c:v>939.4</c:v>
                </c:pt>
                <c:pt idx="167">
                  <c:v>938.3</c:v>
                </c:pt>
                <c:pt idx="168">
                  <c:v>941.4</c:v>
                </c:pt>
                <c:pt idx="169">
                  <c:v>945.6</c:v>
                </c:pt>
                <c:pt idx="170">
                  <c:v>917.2</c:v>
                </c:pt>
                <c:pt idx="171">
                  <c:v>925.6</c:v>
                </c:pt>
                <c:pt idx="172">
                  <c:v>970.1</c:v>
                </c:pt>
                <c:pt idx="173">
                  <c:v>956</c:v>
                </c:pt>
                <c:pt idx="174">
                  <c:v>932.5</c:v>
                </c:pt>
                <c:pt idx="175">
                  <c:v>923.9</c:v>
                </c:pt>
                <c:pt idx="176">
                  <c:v>921.2</c:v>
                </c:pt>
                <c:pt idx="177">
                  <c:v>937.2</c:v>
                </c:pt>
                <c:pt idx="178">
                  <c:v>922.4</c:v>
                </c:pt>
                <c:pt idx="179">
                  <c:v>935.6</c:v>
                </c:pt>
                <c:pt idx="180">
                  <c:v>892.6</c:v>
                </c:pt>
                <c:pt idx="181">
                  <c:v>910.7</c:v>
                </c:pt>
                <c:pt idx="182">
                  <c:v>950.6</c:v>
                </c:pt>
                <c:pt idx="183">
                  <c:v>919.1</c:v>
                </c:pt>
                <c:pt idx="184">
                  <c:v>933.7</c:v>
                </c:pt>
                <c:pt idx="185">
                  <c:v>922.9</c:v>
                </c:pt>
                <c:pt idx="186">
                  <c:v>922.3</c:v>
                </c:pt>
                <c:pt idx="187">
                  <c:v>925</c:v>
                </c:pt>
                <c:pt idx="188">
                  <c:v>925.8</c:v>
                </c:pt>
                <c:pt idx="189">
                  <c:v>900.6</c:v>
                </c:pt>
                <c:pt idx="190">
                  <c:v>930.6</c:v>
                </c:pt>
                <c:pt idx="191">
                  <c:v>891.5</c:v>
                </c:pt>
                <c:pt idx="192">
                  <c:v>939.2</c:v>
                </c:pt>
                <c:pt idx="193">
                  <c:v>902.9</c:v>
                </c:pt>
                <c:pt idx="194">
                  <c:v>889.1</c:v>
                </c:pt>
                <c:pt idx="195">
                  <c:v>904.5</c:v>
                </c:pt>
                <c:pt idx="196">
                  <c:v>881.5</c:v>
                </c:pt>
                <c:pt idx="197">
                  <c:v>869.8</c:v>
                </c:pt>
                <c:pt idx="198">
                  <c:v>898.2</c:v>
                </c:pt>
                <c:pt idx="199">
                  <c:v>890.1</c:v>
                </c:pt>
                <c:pt idx="200">
                  <c:v>870.7</c:v>
                </c:pt>
                <c:pt idx="201">
                  <c:v>888.5</c:v>
                </c:pt>
                <c:pt idx="202">
                  <c:v>876.8</c:v>
                </c:pt>
                <c:pt idx="203">
                  <c:v>884.5</c:v>
                </c:pt>
                <c:pt idx="204">
                  <c:v>874.8</c:v>
                </c:pt>
                <c:pt idx="205">
                  <c:v>870.2</c:v>
                </c:pt>
                <c:pt idx="206">
                  <c:v>886.3</c:v>
                </c:pt>
                <c:pt idx="207">
                  <c:v>878.2</c:v>
                </c:pt>
                <c:pt idx="208">
                  <c:v>857.9</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Data_M!$R$6:$R$214</c:f>
              <c:numCache>
                <c:formatCode>#,##0.00</c:formatCode>
                <c:ptCount val="209"/>
                <c:pt idx="3">
                  <c:v>881.21</c:v>
                </c:pt>
                <c:pt idx="4">
                  <c:v>883.35</c:v>
                </c:pt>
                <c:pt idx="5">
                  <c:v>884.69</c:v>
                </c:pt>
                <c:pt idx="6">
                  <c:v>886.65</c:v>
                </c:pt>
                <c:pt idx="7">
                  <c:v>888.44</c:v>
                </c:pt>
                <c:pt idx="8">
                  <c:v>890.33</c:v>
                </c:pt>
                <c:pt idx="9">
                  <c:v>892.04</c:v>
                </c:pt>
                <c:pt idx="10">
                  <c:v>893.73</c:v>
                </c:pt>
                <c:pt idx="11">
                  <c:v>895.41</c:v>
                </c:pt>
                <c:pt idx="12">
                  <c:v>896.8</c:v>
                </c:pt>
                <c:pt idx="13">
                  <c:v>897.9</c:v>
                </c:pt>
                <c:pt idx="14">
                  <c:v>898.65</c:v>
                </c:pt>
                <c:pt idx="15">
                  <c:v>898.95</c:v>
                </c:pt>
                <c:pt idx="16">
                  <c:v>898.73</c:v>
                </c:pt>
                <c:pt idx="17">
                  <c:v>898.02</c:v>
                </c:pt>
                <c:pt idx="18">
                  <c:v>896.81</c:v>
                </c:pt>
                <c:pt idx="19">
                  <c:v>895.33</c:v>
                </c:pt>
                <c:pt idx="20">
                  <c:v>893.95</c:v>
                </c:pt>
                <c:pt idx="21">
                  <c:v>892.87</c:v>
                </c:pt>
                <c:pt idx="22">
                  <c:v>892.32</c:v>
                </c:pt>
                <c:pt idx="23">
                  <c:v>892.46</c:v>
                </c:pt>
                <c:pt idx="24">
                  <c:v>893.22</c:v>
                </c:pt>
                <c:pt idx="25">
                  <c:v>894.39</c:v>
                </c:pt>
                <c:pt idx="26">
                  <c:v>895.86</c:v>
                </c:pt>
                <c:pt idx="27">
                  <c:v>897.52</c:v>
                </c:pt>
                <c:pt idx="28">
                  <c:v>899.21</c:v>
                </c:pt>
                <c:pt idx="29">
                  <c:v>900.69</c:v>
                </c:pt>
                <c:pt idx="30">
                  <c:v>901.84</c:v>
                </c:pt>
                <c:pt idx="31">
                  <c:v>902.53</c:v>
                </c:pt>
                <c:pt idx="32">
                  <c:v>902.68</c:v>
                </c:pt>
                <c:pt idx="33">
                  <c:v>902.4</c:v>
                </c:pt>
                <c:pt idx="34">
                  <c:v>901.83</c:v>
                </c:pt>
                <c:pt idx="35">
                  <c:v>901.15</c:v>
                </c:pt>
                <c:pt idx="36">
                  <c:v>900.61</c:v>
                </c:pt>
                <c:pt idx="37">
                  <c:v>900.31</c:v>
                </c:pt>
                <c:pt idx="38">
                  <c:v>900.29</c:v>
                </c:pt>
                <c:pt idx="39">
                  <c:v>900.62</c:v>
                </c:pt>
                <c:pt idx="40">
                  <c:v>901.33</c:v>
                </c:pt>
                <c:pt idx="41">
                  <c:v>902.52</c:v>
                </c:pt>
                <c:pt idx="42">
                  <c:v>904.3</c:v>
                </c:pt>
                <c:pt idx="43">
                  <c:v>906.78</c:v>
                </c:pt>
                <c:pt idx="44">
                  <c:v>909.96</c:v>
                </c:pt>
                <c:pt idx="45">
                  <c:v>913.56</c:v>
                </c:pt>
                <c:pt idx="46">
                  <c:v>917.29</c:v>
                </c:pt>
                <c:pt idx="47">
                  <c:v>920.88</c:v>
                </c:pt>
                <c:pt idx="48">
                  <c:v>924.2</c:v>
                </c:pt>
                <c:pt idx="49">
                  <c:v>927.2</c:v>
                </c:pt>
                <c:pt idx="50">
                  <c:v>929.87</c:v>
                </c:pt>
                <c:pt idx="51">
                  <c:v>932.22</c:v>
                </c:pt>
                <c:pt idx="52">
                  <c:v>934.28</c:v>
                </c:pt>
                <c:pt idx="53">
                  <c:v>935.98</c:v>
                </c:pt>
                <c:pt idx="54">
                  <c:v>937.29</c:v>
                </c:pt>
                <c:pt idx="55">
                  <c:v>938.19</c:v>
                </c:pt>
                <c:pt idx="56">
                  <c:v>938.51</c:v>
                </c:pt>
                <c:pt idx="57">
                  <c:v>938.4</c:v>
                </c:pt>
                <c:pt idx="58">
                  <c:v>937.94</c:v>
                </c:pt>
                <c:pt idx="59">
                  <c:v>937.13</c:v>
                </c:pt>
                <c:pt idx="60">
                  <c:v>935.99</c:v>
                </c:pt>
                <c:pt idx="61">
                  <c:v>934.77</c:v>
                </c:pt>
                <c:pt idx="62">
                  <c:v>933.55</c:v>
                </c:pt>
                <c:pt idx="63">
                  <c:v>932.31</c:v>
                </c:pt>
                <c:pt idx="64">
                  <c:v>931.17</c:v>
                </c:pt>
                <c:pt idx="65">
                  <c:v>930.27</c:v>
                </c:pt>
                <c:pt idx="66">
                  <c:v>929.67</c:v>
                </c:pt>
                <c:pt idx="67">
                  <c:v>929.3</c:v>
                </c:pt>
                <c:pt idx="68">
                  <c:v>929.07</c:v>
                </c:pt>
                <c:pt idx="69">
                  <c:v>928.88</c:v>
                </c:pt>
                <c:pt idx="70">
                  <c:v>928.75</c:v>
                </c:pt>
                <c:pt idx="71">
                  <c:v>928.74</c:v>
                </c:pt>
                <c:pt idx="72">
                  <c:v>928.89</c:v>
                </c:pt>
                <c:pt idx="73">
                  <c:v>929.23</c:v>
                </c:pt>
                <c:pt idx="74">
                  <c:v>929.84</c:v>
                </c:pt>
                <c:pt idx="75">
                  <c:v>930.7</c:v>
                </c:pt>
                <c:pt idx="76">
                  <c:v>931.76</c:v>
                </c:pt>
                <c:pt idx="77">
                  <c:v>933.01</c:v>
                </c:pt>
                <c:pt idx="78">
                  <c:v>934.44</c:v>
                </c:pt>
                <c:pt idx="79">
                  <c:v>935.9</c:v>
                </c:pt>
                <c:pt idx="80">
                  <c:v>937.35</c:v>
                </c:pt>
                <c:pt idx="81">
                  <c:v>938.81</c:v>
                </c:pt>
                <c:pt idx="82">
                  <c:v>940.04</c:v>
                </c:pt>
                <c:pt idx="83">
                  <c:v>940.99</c:v>
                </c:pt>
                <c:pt idx="84">
                  <c:v>941.71</c:v>
                </c:pt>
                <c:pt idx="85">
                  <c:v>942.06</c:v>
                </c:pt>
                <c:pt idx="86">
                  <c:v>941.91</c:v>
                </c:pt>
                <c:pt idx="87">
                  <c:v>941.39</c:v>
                </c:pt>
                <c:pt idx="88">
                  <c:v>940.6</c:v>
                </c:pt>
                <c:pt idx="89">
                  <c:v>939.49</c:v>
                </c:pt>
                <c:pt idx="90">
                  <c:v>938.17</c:v>
                </c:pt>
                <c:pt idx="91">
                  <c:v>936.78</c:v>
                </c:pt>
                <c:pt idx="92">
                  <c:v>935.43</c:v>
                </c:pt>
                <c:pt idx="93">
                  <c:v>934.16</c:v>
                </c:pt>
                <c:pt idx="94">
                  <c:v>933.09</c:v>
                </c:pt>
                <c:pt idx="95">
                  <c:v>932.29</c:v>
                </c:pt>
                <c:pt idx="96">
                  <c:v>931.74</c:v>
                </c:pt>
                <c:pt idx="97">
                  <c:v>931.35</c:v>
                </c:pt>
                <c:pt idx="98">
                  <c:v>931.09</c:v>
                </c:pt>
                <c:pt idx="99">
                  <c:v>931.04</c:v>
                </c:pt>
                <c:pt idx="100">
                  <c:v>931.18</c:v>
                </c:pt>
                <c:pt idx="101">
                  <c:v>931.48</c:v>
                </c:pt>
                <c:pt idx="102">
                  <c:v>931.9</c:v>
                </c:pt>
                <c:pt idx="103">
                  <c:v>932.43</c:v>
                </c:pt>
                <c:pt idx="104">
                  <c:v>932.97</c:v>
                </c:pt>
                <c:pt idx="105">
                  <c:v>933.33</c:v>
                </c:pt>
                <c:pt idx="106">
                  <c:v>933.37</c:v>
                </c:pt>
                <c:pt idx="107">
                  <c:v>933.02</c:v>
                </c:pt>
                <c:pt idx="108">
                  <c:v>932.12</c:v>
                </c:pt>
                <c:pt idx="109">
                  <c:v>930.65</c:v>
                </c:pt>
                <c:pt idx="110">
                  <c:v>928.66</c:v>
                </c:pt>
                <c:pt idx="111">
                  <c:v>926.24</c:v>
                </c:pt>
                <c:pt idx="112">
                  <c:v>923.6</c:v>
                </c:pt>
                <c:pt idx="113">
                  <c:v>921.09</c:v>
                </c:pt>
                <c:pt idx="114">
                  <c:v>918.96</c:v>
                </c:pt>
                <c:pt idx="115">
                  <c:v>917.4</c:v>
                </c:pt>
                <c:pt idx="116">
                  <c:v>916.7</c:v>
                </c:pt>
                <c:pt idx="117">
                  <c:v>917.03</c:v>
                </c:pt>
                <c:pt idx="118">
                  <c:v>918.45</c:v>
                </c:pt>
                <c:pt idx="119">
                  <c:v>920.79</c:v>
                </c:pt>
                <c:pt idx="120">
                  <c:v>923.79</c:v>
                </c:pt>
                <c:pt idx="121">
                  <c:v>927.28</c:v>
                </c:pt>
                <c:pt idx="122">
                  <c:v>931.02</c:v>
                </c:pt>
                <c:pt idx="123">
                  <c:v>934.62</c:v>
                </c:pt>
                <c:pt idx="124">
                  <c:v>937.82</c:v>
                </c:pt>
                <c:pt idx="125">
                  <c:v>940.57</c:v>
                </c:pt>
                <c:pt idx="126">
                  <c:v>942.8</c:v>
                </c:pt>
                <c:pt idx="127">
                  <c:v>944.34</c:v>
                </c:pt>
                <c:pt idx="128">
                  <c:v>945.19</c:v>
                </c:pt>
                <c:pt idx="129">
                  <c:v>945.55</c:v>
                </c:pt>
                <c:pt idx="130">
                  <c:v>945.67</c:v>
                </c:pt>
                <c:pt idx="131">
                  <c:v>945.88</c:v>
                </c:pt>
                <c:pt idx="132">
                  <c:v>946.33</c:v>
                </c:pt>
                <c:pt idx="133">
                  <c:v>947.12</c:v>
                </c:pt>
                <c:pt idx="134">
                  <c:v>948.22</c:v>
                </c:pt>
                <c:pt idx="135">
                  <c:v>949.49</c:v>
                </c:pt>
                <c:pt idx="136">
                  <c:v>950.78</c:v>
                </c:pt>
                <c:pt idx="137">
                  <c:v>951.83</c:v>
                </c:pt>
                <c:pt idx="138">
                  <c:v>952.47</c:v>
                </c:pt>
                <c:pt idx="139">
                  <c:v>952.67</c:v>
                </c:pt>
                <c:pt idx="140">
                  <c:v>952.41</c:v>
                </c:pt>
                <c:pt idx="141">
                  <c:v>951.62</c:v>
                </c:pt>
                <c:pt idx="142">
                  <c:v>950.34</c:v>
                </c:pt>
                <c:pt idx="143">
                  <c:v>948.52</c:v>
                </c:pt>
                <c:pt idx="144">
                  <c:v>946.35</c:v>
                </c:pt>
                <c:pt idx="145">
                  <c:v>943.92</c:v>
                </c:pt>
                <c:pt idx="146">
                  <c:v>941.4</c:v>
                </c:pt>
                <c:pt idx="147">
                  <c:v>939.03</c:v>
                </c:pt>
                <c:pt idx="148">
                  <c:v>936.91</c:v>
                </c:pt>
                <c:pt idx="149">
                  <c:v>935.18</c:v>
                </c:pt>
                <c:pt idx="150">
                  <c:v>933.89</c:v>
                </c:pt>
                <c:pt idx="151">
                  <c:v>933.2</c:v>
                </c:pt>
                <c:pt idx="152">
                  <c:v>933.05</c:v>
                </c:pt>
                <c:pt idx="153">
                  <c:v>933.37</c:v>
                </c:pt>
                <c:pt idx="154">
                  <c:v>934.08</c:v>
                </c:pt>
                <c:pt idx="155">
                  <c:v>935.1</c:v>
                </c:pt>
                <c:pt idx="156">
                  <c:v>936.27</c:v>
                </c:pt>
                <c:pt idx="157">
                  <c:v>937.47</c:v>
                </c:pt>
                <c:pt idx="158">
                  <c:v>938.53</c:v>
                </c:pt>
                <c:pt idx="159">
                  <c:v>939.42</c:v>
                </c:pt>
                <c:pt idx="160">
                  <c:v>940.27</c:v>
                </c:pt>
                <c:pt idx="161">
                  <c:v>940.82</c:v>
                </c:pt>
                <c:pt idx="162">
                  <c:v>940.98</c:v>
                </c:pt>
                <c:pt idx="163">
                  <c:v>940.87</c:v>
                </c:pt>
                <c:pt idx="164">
                  <c:v>940.75</c:v>
                </c:pt>
                <c:pt idx="165">
                  <c:v>940.75</c:v>
                </c:pt>
                <c:pt idx="166">
                  <c:v>940.81</c:v>
                </c:pt>
                <c:pt idx="167">
                  <c:v>940.92</c:v>
                </c:pt>
                <c:pt idx="168">
                  <c:v>940.94</c:v>
                </c:pt>
                <c:pt idx="169">
                  <c:v>940.9</c:v>
                </c:pt>
                <c:pt idx="170">
                  <c:v>940.77</c:v>
                </c:pt>
                <c:pt idx="171">
                  <c:v>940.33</c:v>
                </c:pt>
                <c:pt idx="172">
                  <c:v>939.49</c:v>
                </c:pt>
                <c:pt idx="173">
                  <c:v>938.22</c:v>
                </c:pt>
                <c:pt idx="174">
                  <c:v>936.37</c:v>
                </c:pt>
                <c:pt idx="175">
                  <c:v>933.87</c:v>
                </c:pt>
                <c:pt idx="176">
                  <c:v>930.67</c:v>
                </c:pt>
                <c:pt idx="177">
                  <c:v>927.04</c:v>
                </c:pt>
                <c:pt idx="178">
                  <c:v>923.43</c:v>
                </c:pt>
                <c:pt idx="179">
                  <c:v>920.1</c:v>
                </c:pt>
                <c:pt idx="180">
                  <c:v>917.38</c:v>
                </c:pt>
                <c:pt idx="181">
                  <c:v>915.31</c:v>
                </c:pt>
                <c:pt idx="182">
                  <c:v>939.06</c:v>
                </c:pt>
                <c:pt idx="183">
                  <c:v>929.32</c:v>
                </c:pt>
                <c:pt idx="184">
                  <c:v>928.93</c:v>
                </c:pt>
                <c:pt idx="185">
                  <c:v>921.87</c:v>
                </c:pt>
                <c:pt idx="186">
                  <c:v>921.54</c:v>
                </c:pt>
                <c:pt idx="187">
                  <c:v>921.01</c:v>
                </c:pt>
                <c:pt idx="188">
                  <c:v>919.96</c:v>
                </c:pt>
                <c:pt idx="189">
                  <c:v>918.18</c:v>
                </c:pt>
                <c:pt idx="190">
                  <c:v>915.52</c:v>
                </c:pt>
                <c:pt idx="191">
                  <c:v>912.12</c:v>
                </c:pt>
                <c:pt idx="192">
                  <c:v>908.15</c:v>
                </c:pt>
                <c:pt idx="193">
                  <c:v>903.93</c:v>
                </c:pt>
                <c:pt idx="194">
                  <c:v>899.64</c:v>
                </c:pt>
                <c:pt idx="195">
                  <c:v>895.44</c:v>
                </c:pt>
                <c:pt idx="196">
                  <c:v>891.58</c:v>
                </c:pt>
                <c:pt idx="197">
                  <c:v>888.23</c:v>
                </c:pt>
                <c:pt idx="198">
                  <c:v>885.48</c:v>
                </c:pt>
                <c:pt idx="199">
                  <c:v>883.31</c:v>
                </c:pt>
                <c:pt idx="200">
                  <c:v>881.69</c:v>
                </c:pt>
                <c:pt idx="201">
                  <c:v>880.5</c:v>
                </c:pt>
                <c:pt idx="202">
                  <c:v>879.58</c:v>
                </c:pt>
                <c:pt idx="203">
                  <c:v>878.7</c:v>
                </c:pt>
                <c:pt idx="204">
                  <c:v>877.79</c:v>
                </c:pt>
                <c:pt idx="205">
                  <c:v>876.7</c:v>
                </c:pt>
                <c:pt idx="206">
                  <c:v>875.61</c:v>
                </c:pt>
                <c:pt idx="207">
                  <c:v>874.6</c:v>
                </c:pt>
                <c:pt idx="208">
                  <c:v>873.7</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12"/>
        <c:tickMarkSkip val="12"/>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197</v>
      </c>
      <c r="B1" s="29"/>
      <c r="G1" s="72" t="s">
        <v>182</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198</v>
      </c>
      <c r="B5" s="38"/>
    </row>
    <row r="6" spans="1:10" s="34" customFormat="1" ht="14.25" x14ac:dyDescent="0.2">
      <c r="B6" s="35"/>
    </row>
    <row r="7" spans="1:10" s="41" customFormat="1" ht="15" x14ac:dyDescent="0.25">
      <c r="A7" s="40" t="s">
        <v>181</v>
      </c>
      <c r="B7" s="62" t="s">
        <v>180</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183</v>
      </c>
      <c r="C10" s="34"/>
      <c r="D10" s="46"/>
      <c r="E10" s="48"/>
      <c r="F10" s="48"/>
    </row>
    <row r="11" spans="1:10" ht="14.25" x14ac:dyDescent="0.2">
      <c r="A11" s="40"/>
      <c r="B11" s="46" t="s">
        <v>172</v>
      </c>
      <c r="C11" s="48"/>
      <c r="D11" s="46"/>
      <c r="E11" s="48"/>
      <c r="F11" s="48"/>
    </row>
    <row r="12" spans="1:10" ht="14.25" x14ac:dyDescent="0.2">
      <c r="A12" s="40"/>
      <c r="B12" s="46" t="s">
        <v>173</v>
      </c>
      <c r="C12" s="48"/>
      <c r="D12" s="46"/>
      <c r="E12" s="48"/>
      <c r="F12" s="48"/>
    </row>
    <row r="13" spans="1:10" ht="14.25" x14ac:dyDescent="0.2">
      <c r="A13" s="40"/>
      <c r="B13" s="61" t="s">
        <v>174</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199</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184</v>
      </c>
      <c r="B22" s="43"/>
    </row>
    <row r="23" spans="1:11" ht="14.25" x14ac:dyDescent="0.2">
      <c r="A23" s="35" t="s">
        <v>22</v>
      </c>
      <c r="B23" s="54" t="s">
        <v>200</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175</v>
      </c>
      <c r="B73" s="102"/>
      <c r="C73" s="90"/>
      <c r="D73" s="90"/>
      <c r="E73" s="90"/>
      <c r="F73" s="90"/>
    </row>
    <row r="74" spans="1:7" ht="14.45" customHeight="1" x14ac:dyDescent="0.2">
      <c r="A74" s="61" t="s">
        <v>176</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15-74 år</v>
      </c>
      <c r="H1" s="79"/>
      <c r="I1" s="79"/>
      <c r="J1" s="79"/>
      <c r="K1" s="79"/>
      <c r="L1" s="79"/>
      <c r="U1" s="23"/>
    </row>
    <row r="2" spans="1:21" ht="20.25" x14ac:dyDescent="0.3">
      <c r="A2" s="80"/>
      <c r="B2" s="81"/>
      <c r="C2" s="81"/>
      <c r="D2" s="82"/>
      <c r="E2" s="78"/>
      <c r="F2" s="79"/>
      <c r="G2" s="77" t="str">
        <f>Försättsblad!B23</f>
        <v>April 2005 - maj 2022</v>
      </c>
      <c r="H2" s="79"/>
      <c r="I2" s="79"/>
      <c r="J2" s="79"/>
      <c r="K2" s="79"/>
      <c r="L2" s="79"/>
      <c r="U2" s="23"/>
    </row>
    <row r="4" spans="1:21" s="3" customFormat="1" x14ac:dyDescent="0.2">
      <c r="A4" s="3" t="s">
        <v>3</v>
      </c>
      <c r="G4" s="10" t="s">
        <v>177</v>
      </c>
    </row>
    <row r="26" spans="1:7" s="3" customFormat="1" x14ac:dyDescent="0.2">
      <c r="A26" s="3" t="s">
        <v>4</v>
      </c>
      <c r="G26" s="10" t="s">
        <v>178</v>
      </c>
    </row>
    <row r="45" spans="1:7" s="3" customFormat="1" x14ac:dyDescent="0.2">
      <c r="G45" s="10" t="s">
        <v>10</v>
      </c>
    </row>
    <row r="48" spans="1:7" x14ac:dyDescent="0.2">
      <c r="A48" s="3" t="s">
        <v>11</v>
      </c>
      <c r="G48" s="10" t="s">
        <v>179</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194"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15-74 år</v>
      </c>
      <c r="AG1" s="15" t="s">
        <v>16</v>
      </c>
      <c r="AY1" s="15" t="s">
        <v>17</v>
      </c>
    </row>
    <row r="2" spans="1:58" ht="12.75" x14ac:dyDescent="0.2">
      <c r="A2" s="7" t="s">
        <v>2</v>
      </c>
      <c r="B2" s="8">
        <f>Diagram_BK!D1</f>
        <v>1</v>
      </c>
      <c r="C2" s="15" t="s">
        <v>15</v>
      </c>
    </row>
    <row r="3" spans="1:58" ht="33.75" x14ac:dyDescent="0.2">
      <c r="A3" s="5" t="s">
        <v>0</v>
      </c>
      <c r="B3" s="5" t="str">
        <f>Försättsblad!G1</f>
        <v>Månad</v>
      </c>
      <c r="C3" s="16" t="s">
        <v>1</v>
      </c>
      <c r="D3" s="117" t="s">
        <v>185</v>
      </c>
      <c r="E3" s="117"/>
      <c r="F3" s="117"/>
      <c r="G3" s="17" t="s">
        <v>195</v>
      </c>
      <c r="I3" s="16" t="s">
        <v>1</v>
      </c>
      <c r="J3" s="117" t="s">
        <v>186</v>
      </c>
      <c r="K3" s="117"/>
      <c r="L3" s="117"/>
      <c r="M3" s="17" t="s">
        <v>195</v>
      </c>
      <c r="O3" s="16" t="s">
        <v>1</v>
      </c>
      <c r="P3" s="117" t="s">
        <v>187</v>
      </c>
      <c r="Q3" s="117"/>
      <c r="R3" s="117"/>
      <c r="S3" s="17" t="s">
        <v>195</v>
      </c>
      <c r="T3" s="17"/>
      <c r="V3" s="117" t="s">
        <v>188</v>
      </c>
      <c r="W3" s="117"/>
      <c r="X3" s="117"/>
      <c r="Y3" s="17" t="s">
        <v>195</v>
      </c>
      <c r="AA3" s="16" t="s">
        <v>1</v>
      </c>
      <c r="AB3" s="117" t="s">
        <v>189</v>
      </c>
      <c r="AC3" s="117"/>
      <c r="AD3" s="117"/>
      <c r="AE3" s="17" t="s">
        <v>195</v>
      </c>
      <c r="AG3" s="16" t="s">
        <v>1</v>
      </c>
      <c r="AH3" s="117" t="s">
        <v>190</v>
      </c>
      <c r="AI3" s="117"/>
      <c r="AJ3" s="117"/>
      <c r="AK3" s="17" t="s">
        <v>194</v>
      </c>
      <c r="AM3" s="16" t="s">
        <v>1</v>
      </c>
      <c r="AN3" s="117" t="s">
        <v>191</v>
      </c>
      <c r="AO3" s="117"/>
      <c r="AP3" s="117"/>
      <c r="AQ3" s="17" t="s">
        <v>194</v>
      </c>
      <c r="AS3" s="16" t="s">
        <v>1</v>
      </c>
      <c r="AT3" s="118" t="s">
        <v>192</v>
      </c>
      <c r="AU3" s="118"/>
      <c r="AV3" s="118"/>
      <c r="AW3" s="17" t="s">
        <v>194</v>
      </c>
      <c r="AY3" s="16" t="s">
        <v>1</v>
      </c>
      <c r="AZ3" s="119" t="s">
        <v>193</v>
      </c>
      <c r="BA3" s="119"/>
      <c r="BB3" s="119"/>
      <c r="BC3" s="17" t="s">
        <v>194</v>
      </c>
    </row>
    <row r="4" spans="1:58" s="14" customFormat="1" x14ac:dyDescent="0.2">
      <c r="A4" s="12"/>
      <c r="B4" s="12"/>
      <c r="C4" s="18"/>
      <c r="D4" s="18" t="s">
        <v>196</v>
      </c>
      <c r="E4" s="18" t="s">
        <v>8</v>
      </c>
      <c r="F4" s="22" t="s">
        <v>9</v>
      </c>
      <c r="G4" s="18"/>
      <c r="H4" s="18"/>
      <c r="I4" s="18"/>
      <c r="J4" s="18" t="s">
        <v>196</v>
      </c>
      <c r="K4" s="18" t="s">
        <v>8</v>
      </c>
      <c r="L4" s="22" t="s">
        <v>9</v>
      </c>
      <c r="M4" s="18"/>
      <c r="N4" s="18"/>
      <c r="O4" s="18"/>
      <c r="P4" s="18" t="s">
        <v>196</v>
      </c>
      <c r="Q4" s="18" t="s">
        <v>8</v>
      </c>
      <c r="R4" s="22" t="s">
        <v>9</v>
      </c>
      <c r="S4" s="18"/>
      <c r="T4" s="18"/>
      <c r="U4" s="18"/>
      <c r="V4" s="18" t="s">
        <v>196</v>
      </c>
      <c r="W4" s="18" t="s">
        <v>8</v>
      </c>
      <c r="X4" s="22" t="s">
        <v>9</v>
      </c>
      <c r="Y4" s="18"/>
      <c r="Z4" s="18"/>
      <c r="AA4" s="18"/>
      <c r="AB4" s="18" t="s">
        <v>196</v>
      </c>
      <c r="AC4" s="18" t="s">
        <v>8</v>
      </c>
      <c r="AD4" s="22" t="s">
        <v>9</v>
      </c>
      <c r="AE4" s="18"/>
      <c r="AF4" s="18"/>
      <c r="AG4" s="18"/>
      <c r="AH4" s="18" t="s">
        <v>196</v>
      </c>
      <c r="AI4" s="18" t="s">
        <v>8</v>
      </c>
      <c r="AJ4" s="22" t="s">
        <v>9</v>
      </c>
      <c r="AK4" s="18"/>
      <c r="AL4" s="18"/>
      <c r="AM4" s="18"/>
      <c r="AN4" s="18" t="s">
        <v>196</v>
      </c>
      <c r="AO4" s="18" t="s">
        <v>8</v>
      </c>
      <c r="AP4" s="22" t="s">
        <v>9</v>
      </c>
      <c r="AQ4" s="18"/>
      <c r="AR4" s="18"/>
      <c r="AS4" s="18"/>
      <c r="AT4" s="18" t="s">
        <v>196</v>
      </c>
      <c r="AU4" s="18" t="s">
        <v>8</v>
      </c>
      <c r="AV4" s="22" t="s">
        <v>9</v>
      </c>
      <c r="AW4" s="18"/>
      <c r="AX4" s="18"/>
      <c r="AY4" s="18"/>
      <c r="AZ4" s="18" t="s">
        <v>196</v>
      </c>
      <c r="BA4" s="18" t="s">
        <v>8</v>
      </c>
      <c r="BB4" s="22" t="s">
        <v>9</v>
      </c>
      <c r="BC4" s="18"/>
      <c r="BD4" s="13"/>
      <c r="BE4" s="13"/>
      <c r="BF4" s="13"/>
    </row>
    <row r="5" spans="1:58" ht="12.75" hidden="1" x14ac:dyDescent="0.2">
      <c r="A5" s="5" t="s">
        <v>62</v>
      </c>
      <c r="B5" t="s">
        <v>63</v>
      </c>
      <c r="D5" s="26" t="s">
        <v>64</v>
      </c>
      <c r="E5" s="26" t="s">
        <v>65</v>
      </c>
      <c r="F5" s="16" t="s">
        <v>66</v>
      </c>
      <c r="G5" s="19" t="s">
        <v>67</v>
      </c>
      <c r="J5" s="26" t="s">
        <v>68</v>
      </c>
      <c r="K5" s="26" t="s">
        <v>69</v>
      </c>
      <c r="L5" s="26" t="s">
        <v>70</v>
      </c>
      <c r="M5" s="19" t="s">
        <v>71</v>
      </c>
      <c r="P5" s="26" t="s">
        <v>72</v>
      </c>
      <c r="Q5" s="26" t="s">
        <v>73</v>
      </c>
      <c r="R5" s="26" t="s">
        <v>74</v>
      </c>
      <c r="S5" s="19" t="s">
        <v>75</v>
      </c>
      <c r="V5" s="26" t="s">
        <v>76</v>
      </c>
      <c r="W5" s="26" t="s">
        <v>77</v>
      </c>
      <c r="X5" s="26" t="s">
        <v>78</v>
      </c>
      <c r="Y5" s="19" t="s">
        <v>79</v>
      </c>
      <c r="AB5" s="27" t="s">
        <v>80</v>
      </c>
      <c r="AC5" s="27" t="s">
        <v>81</v>
      </c>
      <c r="AD5" s="27" t="s">
        <v>82</v>
      </c>
      <c r="AE5" s="19" t="s">
        <v>83</v>
      </c>
      <c r="AH5" s="27" t="s">
        <v>84</v>
      </c>
      <c r="AI5" s="27" t="s">
        <v>85</v>
      </c>
      <c r="AJ5" s="27" t="s">
        <v>86</v>
      </c>
      <c r="AK5" s="19" t="s">
        <v>87</v>
      </c>
      <c r="AN5" s="27" t="s">
        <v>88</v>
      </c>
      <c r="AO5" s="27" t="s">
        <v>89</v>
      </c>
      <c r="AP5" s="27" t="s">
        <v>90</v>
      </c>
      <c r="AQ5" s="19" t="s">
        <v>91</v>
      </c>
      <c r="AT5" s="27" t="s">
        <v>92</v>
      </c>
      <c r="AU5" s="27" t="s">
        <v>93</v>
      </c>
      <c r="AV5" s="27" t="s">
        <v>94</v>
      </c>
      <c r="AW5" s="19" t="s">
        <v>95</v>
      </c>
      <c r="AZ5" s="27" t="s">
        <v>96</v>
      </c>
      <c r="BA5" s="27" t="s">
        <v>97</v>
      </c>
      <c r="BB5" s="27" t="s">
        <v>98</v>
      </c>
      <c r="BC5" s="27" t="s">
        <v>99</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2.75" x14ac:dyDescent="0.2">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2.75" x14ac:dyDescent="0.2">
      <c r="A9" s="25"/>
      <c r="B9" s="6">
        <v>4</v>
      </c>
      <c r="C9" s="16">
        <f t="shared" si="0"/>
        <v>4287.5</v>
      </c>
      <c r="D9" s="16">
        <v>4240.2</v>
      </c>
      <c r="E9" s="16">
        <v>4287.5</v>
      </c>
      <c r="F9" s="21">
        <v>4280.99</v>
      </c>
      <c r="I9" s="16">
        <f t="shared" si="1"/>
        <v>358.9</v>
      </c>
      <c r="J9" s="16">
        <v>372.7</v>
      </c>
      <c r="K9" s="16">
        <v>358.9</v>
      </c>
      <c r="L9" s="21">
        <v>375.41</v>
      </c>
      <c r="O9" s="16">
        <f t="shared" si="2"/>
        <v>1978.7</v>
      </c>
      <c r="P9" s="16">
        <v>2013.2</v>
      </c>
      <c r="Q9" s="16">
        <v>1978.7</v>
      </c>
      <c r="R9" s="21">
        <v>1970.29</v>
      </c>
      <c r="V9" s="16">
        <v>6626</v>
      </c>
      <c r="W9" s="16">
        <v>6625.2</v>
      </c>
      <c r="X9" s="21">
        <v>6626.68</v>
      </c>
      <c r="AA9" s="16">
        <f t="shared" si="3"/>
        <v>4646.3999999999996</v>
      </c>
      <c r="AB9" s="16">
        <v>4612.8</v>
      </c>
      <c r="AC9" s="16">
        <v>4646.3999999999996</v>
      </c>
      <c r="AD9" s="21">
        <v>4656.3900000000003</v>
      </c>
      <c r="AG9" s="16">
        <f t="shared" si="4"/>
        <v>64.7</v>
      </c>
      <c r="AH9" s="16">
        <v>64</v>
      </c>
      <c r="AI9" s="16">
        <v>64.7</v>
      </c>
      <c r="AJ9" s="21">
        <v>64.599999999999994</v>
      </c>
      <c r="AM9" s="16">
        <f t="shared" si="5"/>
        <v>29.9</v>
      </c>
      <c r="AN9" s="16">
        <v>30.4</v>
      </c>
      <c r="AO9" s="16">
        <v>29.9</v>
      </c>
      <c r="AP9" s="21">
        <v>29.73</v>
      </c>
      <c r="AS9" s="16">
        <f t="shared" si="6"/>
        <v>70.099999999999994</v>
      </c>
      <c r="AT9" s="16">
        <v>69.599999999999994</v>
      </c>
      <c r="AU9" s="16">
        <v>70.099999999999994</v>
      </c>
      <c r="AV9" s="21">
        <v>70.27</v>
      </c>
      <c r="AY9" s="16">
        <f t="shared" si="7"/>
        <v>7.7</v>
      </c>
      <c r="AZ9" s="16">
        <v>8.1</v>
      </c>
      <c r="BA9" s="16">
        <v>7.7</v>
      </c>
      <c r="BB9" s="21">
        <v>8.06</v>
      </c>
    </row>
    <row r="10" spans="1:58" ht="12.75" x14ac:dyDescent="0.2">
      <c r="A10" s="25"/>
      <c r="B10" s="6">
        <v>5</v>
      </c>
      <c r="C10" s="16">
        <f t="shared" si="0"/>
        <v>4294.3</v>
      </c>
      <c r="D10" s="16">
        <v>4273.8999999999996</v>
      </c>
      <c r="E10" s="16">
        <v>4294.3</v>
      </c>
      <c r="F10" s="21">
        <v>4286.46</v>
      </c>
      <c r="G10" s="16">
        <v>65.7</v>
      </c>
      <c r="I10" s="16">
        <f t="shared" si="1"/>
        <v>386.1</v>
      </c>
      <c r="J10" s="16">
        <v>391.8</v>
      </c>
      <c r="K10" s="16">
        <v>386.1</v>
      </c>
      <c r="L10" s="21">
        <v>373.95</v>
      </c>
      <c r="M10" s="16">
        <v>-17.5</v>
      </c>
      <c r="O10" s="16">
        <f t="shared" si="2"/>
        <v>1950.4</v>
      </c>
      <c r="P10" s="16">
        <v>1965.8</v>
      </c>
      <c r="Q10" s="16">
        <v>1950.4</v>
      </c>
      <c r="R10" s="21">
        <v>1970.27</v>
      </c>
      <c r="S10" s="16">
        <v>-0.2</v>
      </c>
      <c r="V10" s="16">
        <v>6631.5</v>
      </c>
      <c r="W10" s="16">
        <v>6630.9</v>
      </c>
      <c r="X10" s="21">
        <v>6630.68</v>
      </c>
      <c r="Y10" s="16">
        <v>47.9</v>
      </c>
      <c r="AA10" s="16">
        <f t="shared" si="3"/>
        <v>4680.5</v>
      </c>
      <c r="AB10" s="16">
        <v>4665.7</v>
      </c>
      <c r="AC10" s="16">
        <v>4680.5</v>
      </c>
      <c r="AD10" s="21">
        <v>4660.3999999999996</v>
      </c>
      <c r="AE10" s="16">
        <v>48.1</v>
      </c>
      <c r="AG10" s="16">
        <f t="shared" si="4"/>
        <v>64.8</v>
      </c>
      <c r="AH10" s="16">
        <v>64.400000000000006</v>
      </c>
      <c r="AI10" s="16">
        <v>64.8</v>
      </c>
      <c r="AJ10" s="21">
        <v>64.650000000000006</v>
      </c>
      <c r="AK10" s="16">
        <v>0.5</v>
      </c>
      <c r="AM10" s="16">
        <f t="shared" si="5"/>
        <v>29.4</v>
      </c>
      <c r="AN10" s="16">
        <v>29.6</v>
      </c>
      <c r="AO10" s="16">
        <v>29.4</v>
      </c>
      <c r="AP10" s="21">
        <v>29.71</v>
      </c>
      <c r="AQ10" s="16">
        <v>-0.2</v>
      </c>
      <c r="AS10" s="16">
        <f t="shared" si="6"/>
        <v>70.599999999999994</v>
      </c>
      <c r="AT10" s="16">
        <v>70.400000000000006</v>
      </c>
      <c r="AU10" s="16">
        <v>70.599999999999994</v>
      </c>
      <c r="AV10" s="21">
        <v>70.290000000000006</v>
      </c>
      <c r="AW10" s="16">
        <v>0.2</v>
      </c>
      <c r="AY10" s="16">
        <f t="shared" si="7"/>
        <v>8.3000000000000007</v>
      </c>
      <c r="AZ10" s="16">
        <v>8.4</v>
      </c>
      <c r="BA10" s="16">
        <v>8.3000000000000007</v>
      </c>
      <c r="BB10" s="21">
        <v>8.02</v>
      </c>
      <c r="BC10" s="16">
        <v>-0.5</v>
      </c>
    </row>
    <row r="11" spans="1:58" ht="12.75" x14ac:dyDescent="0.2">
      <c r="A11" s="25"/>
      <c r="B11" s="6">
        <v>6</v>
      </c>
      <c r="C11" s="16">
        <f t="shared" si="0"/>
        <v>4314.2</v>
      </c>
      <c r="D11" s="16">
        <v>4414.8999999999996</v>
      </c>
      <c r="E11" s="16">
        <v>4314.2</v>
      </c>
      <c r="F11" s="21">
        <v>4291.8500000000004</v>
      </c>
      <c r="G11" s="16">
        <v>64.7</v>
      </c>
      <c r="I11" s="16">
        <f t="shared" si="1"/>
        <v>386.5</v>
      </c>
      <c r="J11" s="16">
        <v>473</v>
      </c>
      <c r="K11" s="16">
        <v>386.5</v>
      </c>
      <c r="L11" s="21">
        <v>373.75</v>
      </c>
      <c r="M11" s="16">
        <v>-2.4</v>
      </c>
      <c r="O11" s="16">
        <f t="shared" si="2"/>
        <v>1935</v>
      </c>
      <c r="P11" s="16">
        <v>1748.8</v>
      </c>
      <c r="Q11" s="16">
        <v>1935</v>
      </c>
      <c r="R11" s="21">
        <v>1969.58</v>
      </c>
      <c r="S11" s="16">
        <v>-8.3000000000000007</v>
      </c>
      <c r="V11" s="16">
        <v>6636.7</v>
      </c>
      <c r="W11" s="16">
        <v>6635.6</v>
      </c>
      <c r="X11" s="21">
        <v>6635.17</v>
      </c>
      <c r="Y11" s="16">
        <v>54</v>
      </c>
      <c r="AA11" s="16">
        <f t="shared" si="3"/>
        <v>4700.7</v>
      </c>
      <c r="AB11" s="16">
        <v>4887.8999999999996</v>
      </c>
      <c r="AC11" s="16">
        <v>4700.7</v>
      </c>
      <c r="AD11" s="21">
        <v>4665.59</v>
      </c>
      <c r="AE11" s="16">
        <v>62.3</v>
      </c>
      <c r="AG11" s="16">
        <f t="shared" si="4"/>
        <v>65</v>
      </c>
      <c r="AH11" s="16">
        <v>66.5</v>
      </c>
      <c r="AI11" s="16">
        <v>65</v>
      </c>
      <c r="AJ11" s="21">
        <v>64.680000000000007</v>
      </c>
      <c r="AK11" s="16">
        <v>0.4</v>
      </c>
      <c r="AM11" s="16">
        <f t="shared" si="5"/>
        <v>29.2</v>
      </c>
      <c r="AN11" s="16">
        <v>26.4</v>
      </c>
      <c r="AO11" s="16">
        <v>29.2</v>
      </c>
      <c r="AP11" s="21">
        <v>29.68</v>
      </c>
      <c r="AQ11" s="16">
        <v>-0.4</v>
      </c>
      <c r="AS11" s="16">
        <f t="shared" si="6"/>
        <v>70.8</v>
      </c>
      <c r="AT11" s="16">
        <v>73.599999999999994</v>
      </c>
      <c r="AU11" s="16">
        <v>70.8</v>
      </c>
      <c r="AV11" s="21">
        <v>70.319999999999993</v>
      </c>
      <c r="AW11" s="16">
        <v>0.4</v>
      </c>
      <c r="AY11" s="16">
        <f t="shared" si="7"/>
        <v>8.1999999999999993</v>
      </c>
      <c r="AZ11" s="16">
        <v>9.6999999999999993</v>
      </c>
      <c r="BA11" s="16">
        <v>8.1999999999999993</v>
      </c>
      <c r="BB11" s="21">
        <v>8.01</v>
      </c>
      <c r="BC11" s="16">
        <v>-0.2</v>
      </c>
    </row>
    <row r="12" spans="1:58" ht="12.75" x14ac:dyDescent="0.2">
      <c r="A12" s="25"/>
      <c r="B12" s="6">
        <v>7</v>
      </c>
      <c r="C12" s="16">
        <f t="shared" si="0"/>
        <v>4264.6000000000004</v>
      </c>
      <c r="D12" s="16">
        <v>4467.8</v>
      </c>
      <c r="E12" s="16">
        <v>4264.6000000000004</v>
      </c>
      <c r="F12" s="21">
        <v>4296.72</v>
      </c>
      <c r="G12" s="16">
        <v>58.4</v>
      </c>
      <c r="I12" s="16">
        <f t="shared" si="1"/>
        <v>384.2</v>
      </c>
      <c r="J12" s="16">
        <v>375.8</v>
      </c>
      <c r="K12" s="16">
        <v>384.2</v>
      </c>
      <c r="L12" s="21">
        <v>373.13</v>
      </c>
      <c r="M12" s="16">
        <v>-7.4</v>
      </c>
      <c r="O12" s="16">
        <f t="shared" si="2"/>
        <v>1991.3</v>
      </c>
      <c r="P12" s="16">
        <v>1796.7</v>
      </c>
      <c r="Q12" s="16">
        <v>1991.3</v>
      </c>
      <c r="R12" s="21">
        <v>1970.08</v>
      </c>
      <c r="S12" s="16">
        <v>6</v>
      </c>
      <c r="V12" s="16">
        <v>6640.2</v>
      </c>
      <c r="W12" s="16">
        <v>6640</v>
      </c>
      <c r="X12" s="21">
        <v>6639.93</v>
      </c>
      <c r="Y12" s="16">
        <v>57</v>
      </c>
      <c r="AA12" s="16">
        <f t="shared" si="3"/>
        <v>4648.7</v>
      </c>
      <c r="AB12" s="16">
        <v>4843.5</v>
      </c>
      <c r="AC12" s="16">
        <v>4648.7</v>
      </c>
      <c r="AD12" s="21">
        <v>4669.8500000000004</v>
      </c>
      <c r="AE12" s="16">
        <v>51</v>
      </c>
      <c r="AG12" s="16">
        <f t="shared" si="4"/>
        <v>64.2</v>
      </c>
      <c r="AH12" s="16">
        <v>67.3</v>
      </c>
      <c r="AI12" s="16">
        <v>64.2</v>
      </c>
      <c r="AJ12" s="21">
        <v>64.709999999999994</v>
      </c>
      <c r="AK12" s="16">
        <v>0.3</v>
      </c>
      <c r="AM12" s="16">
        <f t="shared" si="5"/>
        <v>30</v>
      </c>
      <c r="AN12" s="16">
        <v>27.1</v>
      </c>
      <c r="AO12" s="16">
        <v>30</v>
      </c>
      <c r="AP12" s="21">
        <v>29.67</v>
      </c>
      <c r="AQ12" s="16">
        <v>-0.2</v>
      </c>
      <c r="AS12" s="16">
        <f t="shared" si="6"/>
        <v>70</v>
      </c>
      <c r="AT12" s="16">
        <v>72.900000000000006</v>
      </c>
      <c r="AU12" s="16">
        <v>70</v>
      </c>
      <c r="AV12" s="21">
        <v>70.33</v>
      </c>
      <c r="AW12" s="16">
        <v>0.2</v>
      </c>
      <c r="AY12" s="16">
        <f t="shared" si="7"/>
        <v>8.3000000000000007</v>
      </c>
      <c r="AZ12" s="16">
        <v>7.8</v>
      </c>
      <c r="BA12" s="16">
        <v>8.3000000000000007</v>
      </c>
      <c r="BB12" s="21">
        <v>7.99</v>
      </c>
      <c r="BC12" s="16">
        <v>-0.2</v>
      </c>
    </row>
    <row r="13" spans="1:58" ht="12.75" x14ac:dyDescent="0.2">
      <c r="A13" s="25"/>
      <c r="B13" s="6">
        <v>8</v>
      </c>
      <c r="C13" s="16">
        <f t="shared" si="0"/>
        <v>4298.7</v>
      </c>
      <c r="D13" s="16">
        <v>4395.8999999999996</v>
      </c>
      <c r="E13" s="16">
        <v>4298.7</v>
      </c>
      <c r="F13" s="21">
        <v>4302.6000000000004</v>
      </c>
      <c r="G13" s="16">
        <v>70.599999999999994</v>
      </c>
      <c r="I13" s="16">
        <f t="shared" si="1"/>
        <v>381.2</v>
      </c>
      <c r="J13" s="16">
        <v>353.2</v>
      </c>
      <c r="K13" s="16">
        <v>381.2</v>
      </c>
      <c r="L13" s="21">
        <v>372.15</v>
      </c>
      <c r="M13" s="16">
        <v>-11.7</v>
      </c>
      <c r="O13" s="16">
        <f t="shared" si="2"/>
        <v>1965.7</v>
      </c>
      <c r="P13" s="16">
        <v>1896.5</v>
      </c>
      <c r="Q13" s="16">
        <v>1965.7</v>
      </c>
      <c r="R13" s="21">
        <v>1970.07</v>
      </c>
      <c r="S13" s="16">
        <v>-0.1</v>
      </c>
      <c r="V13" s="16">
        <v>6645.5</v>
      </c>
      <c r="W13" s="16">
        <v>6645.6</v>
      </c>
      <c r="X13" s="21">
        <v>6644.83</v>
      </c>
      <c r="Y13" s="16">
        <v>58.8</v>
      </c>
      <c r="AA13" s="16">
        <f t="shared" si="3"/>
        <v>4679.8999999999996</v>
      </c>
      <c r="AB13" s="16">
        <v>4749</v>
      </c>
      <c r="AC13" s="16">
        <v>4679.8999999999996</v>
      </c>
      <c r="AD13" s="21">
        <v>4674.76</v>
      </c>
      <c r="AE13" s="16">
        <v>58.9</v>
      </c>
      <c r="AG13" s="16">
        <f t="shared" si="4"/>
        <v>64.7</v>
      </c>
      <c r="AH13" s="16">
        <v>66.099999999999994</v>
      </c>
      <c r="AI13" s="16">
        <v>64.7</v>
      </c>
      <c r="AJ13" s="21">
        <v>64.75</v>
      </c>
      <c r="AK13" s="16">
        <v>0.5</v>
      </c>
      <c r="AM13" s="16">
        <f t="shared" si="5"/>
        <v>29.6</v>
      </c>
      <c r="AN13" s="16">
        <v>28.5</v>
      </c>
      <c r="AO13" s="16">
        <v>29.6</v>
      </c>
      <c r="AP13" s="21">
        <v>29.65</v>
      </c>
      <c r="AQ13" s="16">
        <v>-0.3</v>
      </c>
      <c r="AS13" s="16">
        <f t="shared" si="6"/>
        <v>70.400000000000006</v>
      </c>
      <c r="AT13" s="16">
        <v>71.5</v>
      </c>
      <c r="AU13" s="16">
        <v>70.400000000000006</v>
      </c>
      <c r="AV13" s="21">
        <v>70.349999999999994</v>
      </c>
      <c r="AW13" s="16">
        <v>0.3</v>
      </c>
      <c r="AY13" s="16">
        <f t="shared" si="7"/>
        <v>8.1</v>
      </c>
      <c r="AZ13" s="16">
        <v>7.4</v>
      </c>
      <c r="BA13" s="16">
        <v>8.1</v>
      </c>
      <c r="BB13" s="21">
        <v>7.96</v>
      </c>
      <c r="BC13" s="16">
        <v>-0.4</v>
      </c>
    </row>
    <row r="14" spans="1:58" ht="12.75" x14ac:dyDescent="0.2">
      <c r="A14" s="25"/>
      <c r="B14" s="6">
        <v>9</v>
      </c>
      <c r="C14" s="16">
        <f t="shared" si="0"/>
        <v>4317.7</v>
      </c>
      <c r="D14" s="16">
        <v>4290.8999999999996</v>
      </c>
      <c r="E14" s="16">
        <v>4317.7</v>
      </c>
      <c r="F14" s="21">
        <v>4308.6099999999997</v>
      </c>
      <c r="G14" s="16">
        <v>72.099999999999994</v>
      </c>
      <c r="I14" s="16">
        <f t="shared" si="1"/>
        <v>360.3</v>
      </c>
      <c r="J14" s="16">
        <v>328.8</v>
      </c>
      <c r="K14" s="16">
        <v>360.3</v>
      </c>
      <c r="L14" s="21">
        <v>371.06</v>
      </c>
      <c r="M14" s="16">
        <v>-13.1</v>
      </c>
      <c r="O14" s="16">
        <f t="shared" si="2"/>
        <v>1972.5</v>
      </c>
      <c r="P14" s="16">
        <v>2029.9</v>
      </c>
      <c r="Q14" s="16">
        <v>1972.5</v>
      </c>
      <c r="R14" s="21">
        <v>1970.17</v>
      </c>
      <c r="S14" s="16">
        <v>1.2</v>
      </c>
      <c r="V14" s="16">
        <v>6649.6</v>
      </c>
      <c r="W14" s="16">
        <v>6650.5</v>
      </c>
      <c r="X14" s="21">
        <v>6649.84</v>
      </c>
      <c r="Y14" s="16">
        <v>60.1</v>
      </c>
      <c r="AA14" s="16">
        <f t="shared" si="3"/>
        <v>4678</v>
      </c>
      <c r="AB14" s="16">
        <v>4619.7</v>
      </c>
      <c r="AC14" s="16">
        <v>4678</v>
      </c>
      <c r="AD14" s="21">
        <v>4679.67</v>
      </c>
      <c r="AE14" s="16">
        <v>59</v>
      </c>
      <c r="AG14" s="16">
        <f t="shared" si="4"/>
        <v>64.900000000000006</v>
      </c>
      <c r="AH14" s="16">
        <v>64.5</v>
      </c>
      <c r="AI14" s="16">
        <v>64.900000000000006</v>
      </c>
      <c r="AJ14" s="21">
        <v>64.790000000000006</v>
      </c>
      <c r="AK14" s="16">
        <v>0.5</v>
      </c>
      <c r="AM14" s="16">
        <f t="shared" si="5"/>
        <v>29.7</v>
      </c>
      <c r="AN14" s="16">
        <v>30.5</v>
      </c>
      <c r="AO14" s="16">
        <v>29.7</v>
      </c>
      <c r="AP14" s="21">
        <v>29.63</v>
      </c>
      <c r="AQ14" s="16">
        <v>-0.3</v>
      </c>
      <c r="AS14" s="16">
        <f t="shared" si="6"/>
        <v>70.3</v>
      </c>
      <c r="AT14" s="16">
        <v>69.5</v>
      </c>
      <c r="AU14" s="16">
        <v>70.3</v>
      </c>
      <c r="AV14" s="21">
        <v>70.37</v>
      </c>
      <c r="AW14" s="16">
        <v>0.3</v>
      </c>
      <c r="AY14" s="16">
        <f t="shared" si="7"/>
        <v>7.7</v>
      </c>
      <c r="AZ14" s="16">
        <v>7.1</v>
      </c>
      <c r="BA14" s="16">
        <v>7.7</v>
      </c>
      <c r="BB14" s="21">
        <v>7.93</v>
      </c>
      <c r="BC14" s="16">
        <v>-0.4</v>
      </c>
    </row>
    <row r="15" spans="1:58" ht="12.75" x14ac:dyDescent="0.2">
      <c r="A15" s="25"/>
      <c r="B15" s="6">
        <v>10</v>
      </c>
      <c r="C15" s="16">
        <f t="shared" si="0"/>
        <v>4289</v>
      </c>
      <c r="D15" s="16">
        <v>4277.3</v>
      </c>
      <c r="E15" s="16">
        <v>4289</v>
      </c>
      <c r="F15" s="21">
        <v>4314.83</v>
      </c>
      <c r="G15" s="16">
        <v>74.599999999999994</v>
      </c>
      <c r="I15" s="16">
        <f t="shared" si="1"/>
        <v>377.6</v>
      </c>
      <c r="J15" s="16">
        <v>353</v>
      </c>
      <c r="K15" s="16">
        <v>377.6</v>
      </c>
      <c r="L15" s="21">
        <v>369.73</v>
      </c>
      <c r="M15" s="16">
        <v>-16</v>
      </c>
      <c r="O15" s="16">
        <f t="shared" si="2"/>
        <v>1987.8</v>
      </c>
      <c r="P15" s="16">
        <v>2024.2</v>
      </c>
      <c r="Q15" s="16">
        <v>1987.8</v>
      </c>
      <c r="R15" s="21">
        <v>1970.43</v>
      </c>
      <c r="S15" s="16">
        <v>3.1</v>
      </c>
      <c r="V15" s="16">
        <v>6654.5</v>
      </c>
      <c r="W15" s="16">
        <v>6654.4</v>
      </c>
      <c r="X15" s="21">
        <v>6654.98</v>
      </c>
      <c r="Y15" s="16">
        <v>61.8</v>
      </c>
      <c r="AA15" s="16">
        <f t="shared" si="3"/>
        <v>4666.6000000000004</v>
      </c>
      <c r="AB15" s="16">
        <v>4630.3</v>
      </c>
      <c r="AC15" s="16">
        <v>4666.6000000000004</v>
      </c>
      <c r="AD15" s="21">
        <v>4684.5600000000004</v>
      </c>
      <c r="AE15" s="16">
        <v>58.6</v>
      </c>
      <c r="AG15" s="16">
        <f t="shared" si="4"/>
        <v>64.5</v>
      </c>
      <c r="AH15" s="16">
        <v>64.3</v>
      </c>
      <c r="AI15" s="16">
        <v>64.5</v>
      </c>
      <c r="AJ15" s="21">
        <v>64.84</v>
      </c>
      <c r="AK15" s="16">
        <v>0.5</v>
      </c>
      <c r="AM15" s="16">
        <f t="shared" si="5"/>
        <v>29.9</v>
      </c>
      <c r="AN15" s="16">
        <v>30.4</v>
      </c>
      <c r="AO15" s="16">
        <v>29.9</v>
      </c>
      <c r="AP15" s="21">
        <v>29.61</v>
      </c>
      <c r="AQ15" s="16">
        <v>-0.2</v>
      </c>
      <c r="AS15" s="16">
        <f t="shared" si="6"/>
        <v>70.099999999999994</v>
      </c>
      <c r="AT15" s="16">
        <v>69.599999999999994</v>
      </c>
      <c r="AU15" s="16">
        <v>70.099999999999994</v>
      </c>
      <c r="AV15" s="21">
        <v>70.39</v>
      </c>
      <c r="AW15" s="16">
        <v>0.2</v>
      </c>
      <c r="AY15" s="16">
        <f t="shared" si="7"/>
        <v>8.1</v>
      </c>
      <c r="AZ15" s="16">
        <v>7.6</v>
      </c>
      <c r="BA15" s="16">
        <v>8.1</v>
      </c>
      <c r="BB15" s="21">
        <v>7.89</v>
      </c>
      <c r="BC15" s="16">
        <v>-0.4</v>
      </c>
    </row>
    <row r="16" spans="1:58" ht="12.75" x14ac:dyDescent="0.2">
      <c r="A16" s="25"/>
      <c r="B16" s="6">
        <v>11</v>
      </c>
      <c r="C16" s="16">
        <f t="shared" si="0"/>
        <v>4341.3999999999996</v>
      </c>
      <c r="D16" s="16">
        <v>4334.3999999999996</v>
      </c>
      <c r="E16" s="16">
        <v>4341.3999999999996</v>
      </c>
      <c r="F16" s="21">
        <v>4321.1899999999996</v>
      </c>
      <c r="G16" s="16">
        <v>76.3</v>
      </c>
      <c r="I16" s="16">
        <f t="shared" si="1"/>
        <v>353.4</v>
      </c>
      <c r="J16" s="16">
        <v>313</v>
      </c>
      <c r="K16" s="16">
        <v>353.4</v>
      </c>
      <c r="L16" s="21">
        <v>368.2</v>
      </c>
      <c r="M16" s="16">
        <v>-18.3</v>
      </c>
      <c r="O16" s="16">
        <f t="shared" si="2"/>
        <v>1964.3</v>
      </c>
      <c r="P16" s="16">
        <v>2012.5</v>
      </c>
      <c r="Q16" s="16">
        <v>1964.3</v>
      </c>
      <c r="R16" s="21">
        <v>1970.94</v>
      </c>
      <c r="S16" s="16">
        <v>6.2</v>
      </c>
      <c r="V16" s="16">
        <v>6659.9</v>
      </c>
      <c r="W16" s="16">
        <v>6659</v>
      </c>
      <c r="X16" s="21">
        <v>6660.33</v>
      </c>
      <c r="Y16" s="16">
        <v>64.2</v>
      </c>
      <c r="AA16" s="16">
        <f t="shared" si="3"/>
        <v>4694.7</v>
      </c>
      <c r="AB16" s="16">
        <v>4647.3999999999996</v>
      </c>
      <c r="AC16" s="16">
        <v>4694.7</v>
      </c>
      <c r="AD16" s="21">
        <v>4689.3900000000003</v>
      </c>
      <c r="AE16" s="16">
        <v>58</v>
      </c>
      <c r="AG16" s="16">
        <f t="shared" si="4"/>
        <v>65.2</v>
      </c>
      <c r="AH16" s="16">
        <v>65.099999999999994</v>
      </c>
      <c r="AI16" s="16">
        <v>65.2</v>
      </c>
      <c r="AJ16" s="21">
        <v>64.88</v>
      </c>
      <c r="AK16" s="16">
        <v>0.5</v>
      </c>
      <c r="AM16" s="16">
        <f t="shared" si="5"/>
        <v>29.5</v>
      </c>
      <c r="AN16" s="16">
        <v>30.2</v>
      </c>
      <c r="AO16" s="16">
        <v>29.5</v>
      </c>
      <c r="AP16" s="21">
        <v>29.59</v>
      </c>
      <c r="AQ16" s="16">
        <v>-0.2</v>
      </c>
      <c r="AS16" s="16">
        <f t="shared" si="6"/>
        <v>70.5</v>
      </c>
      <c r="AT16" s="16">
        <v>69.8</v>
      </c>
      <c r="AU16" s="16">
        <v>70.5</v>
      </c>
      <c r="AV16" s="21">
        <v>70.41</v>
      </c>
      <c r="AW16" s="16">
        <v>0.2</v>
      </c>
      <c r="AY16" s="16">
        <f t="shared" si="7"/>
        <v>7.5</v>
      </c>
      <c r="AZ16" s="16">
        <v>6.7</v>
      </c>
      <c r="BA16" s="16">
        <v>7.5</v>
      </c>
      <c r="BB16" s="21">
        <v>7.85</v>
      </c>
      <c r="BC16" s="16">
        <v>-0.5</v>
      </c>
    </row>
    <row r="17" spans="1:55" ht="12.75" x14ac:dyDescent="0.2">
      <c r="A17" s="25"/>
      <c r="B17" s="6">
        <v>12</v>
      </c>
      <c r="C17" s="16">
        <f t="shared" si="0"/>
        <v>4354.8</v>
      </c>
      <c r="D17" s="16">
        <v>4303.8999999999996</v>
      </c>
      <c r="E17" s="16">
        <v>4354.8</v>
      </c>
      <c r="F17" s="21">
        <v>4327.68</v>
      </c>
      <c r="G17" s="16">
        <v>77.900000000000006</v>
      </c>
      <c r="I17" s="16">
        <f t="shared" si="1"/>
        <v>375</v>
      </c>
      <c r="J17" s="16">
        <v>353.9</v>
      </c>
      <c r="K17" s="16">
        <v>375</v>
      </c>
      <c r="L17" s="21">
        <v>366.44</v>
      </c>
      <c r="M17" s="16">
        <v>-21.2</v>
      </c>
      <c r="O17" s="16">
        <f t="shared" si="2"/>
        <v>1935.4</v>
      </c>
      <c r="P17" s="16">
        <v>2006.3</v>
      </c>
      <c r="Q17" s="16">
        <v>1935.4</v>
      </c>
      <c r="R17" s="21">
        <v>1971.85</v>
      </c>
      <c r="S17" s="16">
        <v>10.9</v>
      </c>
      <c r="V17" s="16">
        <v>6664.2</v>
      </c>
      <c r="W17" s="16">
        <v>6665.1</v>
      </c>
      <c r="X17" s="21">
        <v>6665.97</v>
      </c>
      <c r="Y17" s="16">
        <v>67.599999999999994</v>
      </c>
      <c r="AA17" s="16">
        <f t="shared" si="3"/>
        <v>4729.8</v>
      </c>
      <c r="AB17" s="16">
        <v>4657.8</v>
      </c>
      <c r="AC17" s="16">
        <v>4729.8</v>
      </c>
      <c r="AD17" s="21">
        <v>4694.1099999999997</v>
      </c>
      <c r="AE17" s="16">
        <v>56.7</v>
      </c>
      <c r="AG17" s="16">
        <f t="shared" si="4"/>
        <v>65.3</v>
      </c>
      <c r="AH17" s="16">
        <v>64.599999999999994</v>
      </c>
      <c r="AI17" s="16">
        <v>65.3</v>
      </c>
      <c r="AJ17" s="21">
        <v>64.92</v>
      </c>
      <c r="AK17" s="16">
        <v>0.5</v>
      </c>
      <c r="AM17" s="16">
        <f t="shared" si="5"/>
        <v>29</v>
      </c>
      <c r="AN17" s="16">
        <v>30.1</v>
      </c>
      <c r="AO17" s="16">
        <v>29</v>
      </c>
      <c r="AP17" s="21">
        <v>29.58</v>
      </c>
      <c r="AQ17" s="16">
        <v>-0.1</v>
      </c>
      <c r="AS17" s="16">
        <f t="shared" si="6"/>
        <v>71</v>
      </c>
      <c r="AT17" s="16">
        <v>69.900000000000006</v>
      </c>
      <c r="AU17" s="16">
        <v>71</v>
      </c>
      <c r="AV17" s="21">
        <v>70.42</v>
      </c>
      <c r="AW17" s="16">
        <v>0.1</v>
      </c>
      <c r="AY17" s="16">
        <f t="shared" si="7"/>
        <v>7.9</v>
      </c>
      <c r="AZ17" s="16">
        <v>7.6</v>
      </c>
      <c r="BA17" s="16">
        <v>7.9</v>
      </c>
      <c r="BB17" s="21">
        <v>7.81</v>
      </c>
      <c r="BC17" s="16">
        <v>-0.5</v>
      </c>
    </row>
    <row r="18" spans="1:55" ht="12.75" x14ac:dyDescent="0.2">
      <c r="A18" s="25">
        <v>6</v>
      </c>
      <c r="B18" s="6">
        <v>1</v>
      </c>
      <c r="C18" s="16">
        <f t="shared" si="0"/>
        <v>4320</v>
      </c>
      <c r="D18" s="16">
        <v>4235.3</v>
      </c>
      <c r="E18" s="16">
        <v>4320</v>
      </c>
      <c r="F18" s="21">
        <v>4334.8599999999997</v>
      </c>
      <c r="G18" s="16">
        <v>86.2</v>
      </c>
      <c r="I18" s="16">
        <f t="shared" si="1"/>
        <v>373.7</v>
      </c>
      <c r="J18" s="16">
        <v>394.8</v>
      </c>
      <c r="K18" s="16">
        <v>373.7</v>
      </c>
      <c r="L18" s="21">
        <v>364.24</v>
      </c>
      <c r="M18" s="16">
        <v>-26.3</v>
      </c>
      <c r="O18" s="16">
        <f t="shared" si="2"/>
        <v>1976</v>
      </c>
      <c r="P18" s="16">
        <v>2039.1</v>
      </c>
      <c r="Q18" s="16">
        <v>1976</v>
      </c>
      <c r="R18" s="21">
        <v>1972.82</v>
      </c>
      <c r="S18" s="16">
        <v>11.6</v>
      </c>
      <c r="V18" s="16">
        <v>6669.1</v>
      </c>
      <c r="W18" s="16">
        <v>6669.7</v>
      </c>
      <c r="X18" s="21">
        <v>6671.92</v>
      </c>
      <c r="Y18" s="16">
        <v>71.5</v>
      </c>
      <c r="AA18" s="16">
        <f t="shared" si="3"/>
        <v>4693.7</v>
      </c>
      <c r="AB18" s="16">
        <v>4630</v>
      </c>
      <c r="AC18" s="16">
        <v>4693.7</v>
      </c>
      <c r="AD18" s="21">
        <v>4699.1000000000004</v>
      </c>
      <c r="AE18" s="16">
        <v>59.8</v>
      </c>
      <c r="AG18" s="16">
        <f t="shared" si="4"/>
        <v>64.8</v>
      </c>
      <c r="AH18" s="16">
        <v>63.5</v>
      </c>
      <c r="AI18" s="16">
        <v>64.8</v>
      </c>
      <c r="AJ18" s="21">
        <v>64.97</v>
      </c>
      <c r="AK18" s="16">
        <v>0.6</v>
      </c>
      <c r="AM18" s="16">
        <f t="shared" si="5"/>
        <v>29.6</v>
      </c>
      <c r="AN18" s="16">
        <v>30.6</v>
      </c>
      <c r="AO18" s="16">
        <v>29.6</v>
      </c>
      <c r="AP18" s="21">
        <v>29.57</v>
      </c>
      <c r="AQ18" s="16">
        <v>-0.1</v>
      </c>
      <c r="AS18" s="16">
        <f t="shared" si="6"/>
        <v>70.400000000000006</v>
      </c>
      <c r="AT18" s="16">
        <v>69.400000000000006</v>
      </c>
      <c r="AU18" s="16">
        <v>70.400000000000006</v>
      </c>
      <c r="AV18" s="21">
        <v>70.430000000000007</v>
      </c>
      <c r="AW18" s="16">
        <v>0.1</v>
      </c>
      <c r="AY18" s="16">
        <f t="shared" si="7"/>
        <v>8</v>
      </c>
      <c r="AZ18" s="16">
        <v>8.5</v>
      </c>
      <c r="BA18" s="16">
        <v>8</v>
      </c>
      <c r="BB18" s="21">
        <v>7.75</v>
      </c>
      <c r="BC18" s="16">
        <v>-0.7</v>
      </c>
    </row>
    <row r="19" spans="1:55" ht="12.75" x14ac:dyDescent="0.2">
      <c r="A19" s="25"/>
      <c r="B19" s="6">
        <v>2</v>
      </c>
      <c r="C19" s="16">
        <f t="shared" si="0"/>
        <v>4341.2</v>
      </c>
      <c r="D19" s="16">
        <v>4270.2</v>
      </c>
      <c r="E19" s="16">
        <v>4341.2</v>
      </c>
      <c r="F19" s="21">
        <v>4342.7</v>
      </c>
      <c r="G19" s="16">
        <v>94.1</v>
      </c>
      <c r="I19" s="16">
        <f t="shared" si="1"/>
        <v>346.6</v>
      </c>
      <c r="J19" s="16">
        <v>349.5</v>
      </c>
      <c r="K19" s="16">
        <v>346.6</v>
      </c>
      <c r="L19" s="21">
        <v>361.55</v>
      </c>
      <c r="M19" s="16">
        <v>-32.299999999999997</v>
      </c>
      <c r="O19" s="16">
        <f t="shared" si="2"/>
        <v>1989.3</v>
      </c>
      <c r="P19" s="16">
        <v>2057.1</v>
      </c>
      <c r="Q19" s="16">
        <v>1989.3</v>
      </c>
      <c r="R19" s="21">
        <v>1973.95</v>
      </c>
      <c r="S19" s="16">
        <v>13.5</v>
      </c>
      <c r="V19" s="16">
        <v>6676.7</v>
      </c>
      <c r="W19" s="16">
        <v>6677.1</v>
      </c>
      <c r="X19" s="21">
        <v>6678.2</v>
      </c>
      <c r="Y19" s="16">
        <v>75.3</v>
      </c>
      <c r="AA19" s="16">
        <f t="shared" si="3"/>
        <v>4687.8</v>
      </c>
      <c r="AB19" s="16">
        <v>4619.6000000000004</v>
      </c>
      <c r="AC19" s="16">
        <v>4687.8</v>
      </c>
      <c r="AD19" s="21">
        <v>4704.25</v>
      </c>
      <c r="AE19" s="16">
        <v>61.8</v>
      </c>
      <c r="AG19" s="16">
        <f t="shared" si="4"/>
        <v>65</v>
      </c>
      <c r="AH19" s="16">
        <v>64</v>
      </c>
      <c r="AI19" s="16">
        <v>65</v>
      </c>
      <c r="AJ19" s="21">
        <v>65.03</v>
      </c>
      <c r="AK19" s="16">
        <v>0.7</v>
      </c>
      <c r="AM19" s="16">
        <f t="shared" si="5"/>
        <v>29.8</v>
      </c>
      <c r="AN19" s="16">
        <v>30.8</v>
      </c>
      <c r="AO19" s="16">
        <v>29.8</v>
      </c>
      <c r="AP19" s="21">
        <v>29.56</v>
      </c>
      <c r="AQ19" s="16">
        <v>-0.1</v>
      </c>
      <c r="AS19" s="16">
        <f t="shared" si="6"/>
        <v>70.2</v>
      </c>
      <c r="AT19" s="16">
        <v>69.2</v>
      </c>
      <c r="AU19" s="16">
        <v>70.2</v>
      </c>
      <c r="AV19" s="21">
        <v>70.44</v>
      </c>
      <c r="AW19" s="16">
        <v>0.1</v>
      </c>
      <c r="AY19" s="16">
        <f t="shared" si="7"/>
        <v>7.4</v>
      </c>
      <c r="AZ19" s="16">
        <v>7.6</v>
      </c>
      <c r="BA19" s="16">
        <v>7.4</v>
      </c>
      <c r="BB19" s="21">
        <v>7.69</v>
      </c>
      <c r="BC19" s="16">
        <v>-0.8</v>
      </c>
    </row>
    <row r="20" spans="1:55" ht="12.75" x14ac:dyDescent="0.2">
      <c r="A20" s="25"/>
      <c r="B20" s="6">
        <v>3</v>
      </c>
      <c r="C20" s="16">
        <f t="shared" si="0"/>
        <v>4360.7</v>
      </c>
      <c r="D20" s="16">
        <v>4279.5</v>
      </c>
      <c r="E20" s="16">
        <v>4360.7</v>
      </c>
      <c r="F20" s="21">
        <v>4351.1400000000003</v>
      </c>
      <c r="G20" s="16">
        <v>101.2</v>
      </c>
      <c r="I20" s="16">
        <f t="shared" si="1"/>
        <v>354.8</v>
      </c>
      <c r="J20" s="16">
        <v>378.6</v>
      </c>
      <c r="K20" s="16">
        <v>354.8</v>
      </c>
      <c r="L20" s="21">
        <v>358.35</v>
      </c>
      <c r="M20" s="16">
        <v>-38.4</v>
      </c>
      <c r="O20" s="16">
        <f t="shared" si="2"/>
        <v>1968.1</v>
      </c>
      <c r="P20" s="16">
        <v>2025</v>
      </c>
      <c r="Q20" s="16">
        <v>1968.1</v>
      </c>
      <c r="R20" s="21">
        <v>1975.26</v>
      </c>
      <c r="S20" s="16">
        <v>15.6</v>
      </c>
      <c r="V20" s="16">
        <v>6683.2</v>
      </c>
      <c r="W20" s="16">
        <v>6683.6</v>
      </c>
      <c r="X20" s="21">
        <v>6684.74</v>
      </c>
      <c r="Y20" s="16">
        <v>78.5</v>
      </c>
      <c r="AA20" s="16">
        <f t="shared" si="3"/>
        <v>4715.6000000000004</v>
      </c>
      <c r="AB20" s="16">
        <v>4658.1000000000004</v>
      </c>
      <c r="AC20" s="16">
        <v>4715.6000000000004</v>
      </c>
      <c r="AD20" s="21">
        <v>4709.4799999999996</v>
      </c>
      <c r="AE20" s="16">
        <v>62.8</v>
      </c>
      <c r="AG20" s="16">
        <f t="shared" si="4"/>
        <v>65.2</v>
      </c>
      <c r="AH20" s="16">
        <v>64</v>
      </c>
      <c r="AI20" s="16">
        <v>65.2</v>
      </c>
      <c r="AJ20" s="21">
        <v>65.09</v>
      </c>
      <c r="AK20" s="16">
        <v>0.8</v>
      </c>
      <c r="AM20" s="16">
        <f t="shared" si="5"/>
        <v>29.4</v>
      </c>
      <c r="AN20" s="16">
        <v>30.3</v>
      </c>
      <c r="AO20" s="16">
        <v>29.4</v>
      </c>
      <c r="AP20" s="21">
        <v>29.55</v>
      </c>
      <c r="AQ20" s="16">
        <v>-0.1</v>
      </c>
      <c r="AS20" s="16">
        <f t="shared" si="6"/>
        <v>70.599999999999994</v>
      </c>
      <c r="AT20" s="16">
        <v>69.7</v>
      </c>
      <c r="AU20" s="16">
        <v>70.599999999999994</v>
      </c>
      <c r="AV20" s="21">
        <v>70.45</v>
      </c>
      <c r="AW20" s="16">
        <v>0.1</v>
      </c>
      <c r="AY20" s="16">
        <f t="shared" si="7"/>
        <v>7.5</v>
      </c>
      <c r="AZ20" s="16">
        <v>8.1</v>
      </c>
      <c r="BA20" s="16">
        <v>7.5</v>
      </c>
      <c r="BB20" s="21">
        <v>7.61</v>
      </c>
      <c r="BC20" s="16">
        <v>-0.9</v>
      </c>
    </row>
    <row r="21" spans="1:55" ht="12.75" x14ac:dyDescent="0.2">
      <c r="A21" s="25"/>
      <c r="B21" s="6">
        <v>4</v>
      </c>
      <c r="C21" s="16">
        <f t="shared" si="0"/>
        <v>4341.2</v>
      </c>
      <c r="D21" s="16">
        <v>4293.6000000000004</v>
      </c>
      <c r="E21" s="16">
        <v>4341.2</v>
      </c>
      <c r="F21" s="21">
        <v>4360.29</v>
      </c>
      <c r="G21" s="16">
        <v>109.8</v>
      </c>
      <c r="I21" s="16">
        <f t="shared" si="1"/>
        <v>375.2</v>
      </c>
      <c r="J21" s="16">
        <v>388.7</v>
      </c>
      <c r="K21" s="16">
        <v>375.2</v>
      </c>
      <c r="L21" s="21">
        <v>354.67</v>
      </c>
      <c r="M21" s="16">
        <v>-44.1</v>
      </c>
      <c r="O21" s="16">
        <f t="shared" si="2"/>
        <v>1977</v>
      </c>
      <c r="P21" s="16">
        <v>2011.8</v>
      </c>
      <c r="Q21" s="16">
        <v>1977</v>
      </c>
      <c r="R21" s="21">
        <v>1976.47</v>
      </c>
      <c r="S21" s="16">
        <v>14.6</v>
      </c>
      <c r="V21" s="16">
        <v>6694.1</v>
      </c>
      <c r="W21" s="16">
        <v>6693.3</v>
      </c>
      <c r="X21" s="21">
        <v>6691.43</v>
      </c>
      <c r="Y21" s="16">
        <v>80.3</v>
      </c>
      <c r="AA21" s="16">
        <f t="shared" si="3"/>
        <v>4716.3</v>
      </c>
      <c r="AB21" s="16">
        <v>4682.3</v>
      </c>
      <c r="AC21" s="16">
        <v>4716.3</v>
      </c>
      <c r="AD21" s="21">
        <v>4714.96</v>
      </c>
      <c r="AE21" s="16">
        <v>65.7</v>
      </c>
      <c r="AG21" s="16">
        <f t="shared" si="4"/>
        <v>64.900000000000006</v>
      </c>
      <c r="AH21" s="16">
        <v>64.099999999999994</v>
      </c>
      <c r="AI21" s="16">
        <v>64.900000000000006</v>
      </c>
      <c r="AJ21" s="21">
        <v>65.16</v>
      </c>
      <c r="AK21" s="16">
        <v>0.9</v>
      </c>
      <c r="AM21" s="16">
        <f t="shared" si="5"/>
        <v>29.5</v>
      </c>
      <c r="AN21" s="16">
        <v>30.1</v>
      </c>
      <c r="AO21" s="16">
        <v>29.5</v>
      </c>
      <c r="AP21" s="21">
        <v>29.54</v>
      </c>
      <c r="AQ21" s="16">
        <v>-0.1</v>
      </c>
      <c r="AS21" s="16">
        <f t="shared" si="6"/>
        <v>70.5</v>
      </c>
      <c r="AT21" s="16">
        <v>69.900000000000006</v>
      </c>
      <c r="AU21" s="16">
        <v>70.5</v>
      </c>
      <c r="AV21" s="21">
        <v>70.459999999999994</v>
      </c>
      <c r="AW21" s="16">
        <v>0.1</v>
      </c>
      <c r="AY21" s="16">
        <f t="shared" si="7"/>
        <v>8</v>
      </c>
      <c r="AZ21" s="16">
        <v>8.3000000000000007</v>
      </c>
      <c r="BA21" s="16">
        <v>8</v>
      </c>
      <c r="BB21" s="21">
        <v>7.52</v>
      </c>
      <c r="BC21" s="16">
        <v>-1</v>
      </c>
    </row>
    <row r="22" spans="1:55" ht="12.75" x14ac:dyDescent="0.2">
      <c r="A22" s="25"/>
      <c r="B22" s="6">
        <v>5</v>
      </c>
      <c r="C22" s="16">
        <f t="shared" si="0"/>
        <v>4337.2</v>
      </c>
      <c r="D22" s="16">
        <v>4317.3</v>
      </c>
      <c r="E22" s="16">
        <v>4337.2</v>
      </c>
      <c r="F22" s="21">
        <v>4370.05</v>
      </c>
      <c r="G22" s="16">
        <v>117.2</v>
      </c>
      <c r="I22" s="16">
        <f t="shared" si="1"/>
        <v>349.9</v>
      </c>
      <c r="J22" s="16">
        <v>355.4</v>
      </c>
      <c r="K22" s="16">
        <v>349.9</v>
      </c>
      <c r="L22" s="21">
        <v>350.61</v>
      </c>
      <c r="M22" s="16">
        <v>-48.7</v>
      </c>
      <c r="O22" s="16">
        <f t="shared" si="2"/>
        <v>2012</v>
      </c>
      <c r="P22" s="16">
        <v>2027</v>
      </c>
      <c r="Q22" s="16">
        <v>2012</v>
      </c>
      <c r="R22" s="21">
        <v>1977.48</v>
      </c>
      <c r="S22" s="16">
        <v>12</v>
      </c>
      <c r="V22" s="16">
        <v>6699.6</v>
      </c>
      <c r="W22" s="16">
        <v>6699.1</v>
      </c>
      <c r="X22" s="21">
        <v>6698.14</v>
      </c>
      <c r="Y22" s="16">
        <v>80.5</v>
      </c>
      <c r="AA22" s="16">
        <f t="shared" si="3"/>
        <v>4687.1000000000004</v>
      </c>
      <c r="AB22" s="16">
        <v>4672.6000000000004</v>
      </c>
      <c r="AC22" s="16">
        <v>4687.1000000000004</v>
      </c>
      <c r="AD22" s="21">
        <v>4720.66</v>
      </c>
      <c r="AE22" s="16">
        <v>68.400000000000006</v>
      </c>
      <c r="AG22" s="16">
        <f t="shared" si="4"/>
        <v>64.7</v>
      </c>
      <c r="AH22" s="16">
        <v>64.400000000000006</v>
      </c>
      <c r="AI22" s="16">
        <v>64.7</v>
      </c>
      <c r="AJ22" s="21">
        <v>65.239999999999995</v>
      </c>
      <c r="AK22" s="16">
        <v>1</v>
      </c>
      <c r="AM22" s="16">
        <f t="shared" si="5"/>
        <v>30</v>
      </c>
      <c r="AN22" s="16">
        <v>30.3</v>
      </c>
      <c r="AO22" s="16">
        <v>30</v>
      </c>
      <c r="AP22" s="21">
        <v>29.52</v>
      </c>
      <c r="AQ22" s="16">
        <v>-0.2</v>
      </c>
      <c r="AS22" s="16">
        <f t="shared" si="6"/>
        <v>70</v>
      </c>
      <c r="AT22" s="16">
        <v>69.7</v>
      </c>
      <c r="AU22" s="16">
        <v>70</v>
      </c>
      <c r="AV22" s="21">
        <v>70.48</v>
      </c>
      <c r="AW22" s="16">
        <v>0.2</v>
      </c>
      <c r="AY22" s="16">
        <f t="shared" si="7"/>
        <v>7.5</v>
      </c>
      <c r="AZ22" s="16">
        <v>7.6</v>
      </c>
      <c r="BA22" s="16">
        <v>7.5</v>
      </c>
      <c r="BB22" s="21">
        <v>7.43</v>
      </c>
      <c r="BC22" s="16">
        <v>-1.1000000000000001</v>
      </c>
    </row>
    <row r="23" spans="1:55" ht="12.75" x14ac:dyDescent="0.2">
      <c r="A23" s="25"/>
      <c r="B23" s="6">
        <v>6</v>
      </c>
      <c r="C23" s="16">
        <f t="shared" si="0"/>
        <v>4404.7</v>
      </c>
      <c r="D23" s="16">
        <v>4505.8999999999996</v>
      </c>
      <c r="E23" s="16">
        <v>4404.7</v>
      </c>
      <c r="F23" s="21">
        <v>4380.3100000000004</v>
      </c>
      <c r="G23" s="16">
        <v>123.2</v>
      </c>
      <c r="I23" s="16">
        <f t="shared" si="1"/>
        <v>338.6</v>
      </c>
      <c r="J23" s="16">
        <v>426.8</v>
      </c>
      <c r="K23" s="16">
        <v>338.6</v>
      </c>
      <c r="L23" s="21">
        <v>346.18</v>
      </c>
      <c r="M23" s="16">
        <v>-53.1</v>
      </c>
      <c r="O23" s="16">
        <f t="shared" si="2"/>
        <v>1962.1</v>
      </c>
      <c r="P23" s="16">
        <v>1773.6</v>
      </c>
      <c r="Q23" s="16">
        <v>1962.1</v>
      </c>
      <c r="R23" s="21">
        <v>1978.25</v>
      </c>
      <c r="S23" s="16">
        <v>9.3000000000000007</v>
      </c>
      <c r="V23" s="16">
        <v>6706.3</v>
      </c>
      <c r="W23" s="16">
        <v>6705.4</v>
      </c>
      <c r="X23" s="21">
        <v>6704.75</v>
      </c>
      <c r="Y23" s="16">
        <v>79.400000000000006</v>
      </c>
      <c r="AA23" s="16">
        <f t="shared" si="3"/>
        <v>4743.3</v>
      </c>
      <c r="AB23" s="16">
        <v>4932.7</v>
      </c>
      <c r="AC23" s="16">
        <v>4743.3</v>
      </c>
      <c r="AD23" s="21">
        <v>4726.5</v>
      </c>
      <c r="AE23" s="16">
        <v>70.099999999999994</v>
      </c>
      <c r="AG23" s="16">
        <f t="shared" si="4"/>
        <v>65.7</v>
      </c>
      <c r="AH23" s="16">
        <v>67.2</v>
      </c>
      <c r="AI23" s="16">
        <v>65.7</v>
      </c>
      <c r="AJ23" s="21">
        <v>65.33</v>
      </c>
      <c r="AK23" s="16">
        <v>1.1000000000000001</v>
      </c>
      <c r="AM23" s="16">
        <f t="shared" si="5"/>
        <v>29.3</v>
      </c>
      <c r="AN23" s="16">
        <v>26.4</v>
      </c>
      <c r="AO23" s="16">
        <v>29.3</v>
      </c>
      <c r="AP23" s="21">
        <v>29.51</v>
      </c>
      <c r="AQ23" s="16">
        <v>-0.2</v>
      </c>
      <c r="AS23" s="16">
        <f t="shared" si="6"/>
        <v>70.7</v>
      </c>
      <c r="AT23" s="16">
        <v>73.599999999999994</v>
      </c>
      <c r="AU23" s="16">
        <v>70.7</v>
      </c>
      <c r="AV23" s="21">
        <v>70.489999999999995</v>
      </c>
      <c r="AW23" s="16">
        <v>0.2</v>
      </c>
      <c r="AY23" s="16">
        <f t="shared" si="7"/>
        <v>7.1</v>
      </c>
      <c r="AZ23" s="16">
        <v>8.6999999999999993</v>
      </c>
      <c r="BA23" s="16">
        <v>7.1</v>
      </c>
      <c r="BB23" s="21">
        <v>7.32</v>
      </c>
      <c r="BC23" s="16">
        <v>-1.2</v>
      </c>
    </row>
    <row r="24" spans="1:55" ht="12.75" x14ac:dyDescent="0.2">
      <c r="A24" s="25"/>
      <c r="B24" s="6">
        <v>7</v>
      </c>
      <c r="C24" s="16">
        <f t="shared" si="0"/>
        <v>4407.1000000000004</v>
      </c>
      <c r="D24" s="16">
        <v>4610</v>
      </c>
      <c r="E24" s="16">
        <v>4407.1000000000004</v>
      </c>
      <c r="F24" s="21">
        <v>4391.25</v>
      </c>
      <c r="G24" s="16">
        <v>131.19999999999999</v>
      </c>
      <c r="I24" s="16">
        <f t="shared" si="1"/>
        <v>339.5</v>
      </c>
      <c r="J24" s="16">
        <v>331.2</v>
      </c>
      <c r="K24" s="16">
        <v>339.5</v>
      </c>
      <c r="L24" s="21">
        <v>341.5</v>
      </c>
      <c r="M24" s="16">
        <v>-56.3</v>
      </c>
      <c r="O24" s="16">
        <f t="shared" si="2"/>
        <v>1965.4</v>
      </c>
      <c r="P24" s="16">
        <v>1770.7</v>
      </c>
      <c r="Q24" s="16">
        <v>1965.4</v>
      </c>
      <c r="R24" s="21">
        <v>1978.43</v>
      </c>
      <c r="S24" s="16">
        <v>2.1</v>
      </c>
      <c r="V24" s="16">
        <v>6711.9</v>
      </c>
      <c r="W24" s="16">
        <v>6712</v>
      </c>
      <c r="X24" s="21">
        <v>6711.17</v>
      </c>
      <c r="Y24" s="16">
        <v>77.099999999999994</v>
      </c>
      <c r="AA24" s="16">
        <f t="shared" si="3"/>
        <v>4746.6000000000004</v>
      </c>
      <c r="AB24" s="16">
        <v>4941.2</v>
      </c>
      <c r="AC24" s="16">
        <v>4746.6000000000004</v>
      </c>
      <c r="AD24" s="21">
        <v>4732.75</v>
      </c>
      <c r="AE24" s="16">
        <v>75</v>
      </c>
      <c r="AG24" s="16">
        <f t="shared" si="4"/>
        <v>65.7</v>
      </c>
      <c r="AH24" s="16">
        <v>68.7</v>
      </c>
      <c r="AI24" s="16">
        <v>65.7</v>
      </c>
      <c r="AJ24" s="21">
        <v>65.430000000000007</v>
      </c>
      <c r="AK24" s="16">
        <v>1.2</v>
      </c>
      <c r="AM24" s="16">
        <f t="shared" si="5"/>
        <v>29.3</v>
      </c>
      <c r="AN24" s="16">
        <v>26.4</v>
      </c>
      <c r="AO24" s="16">
        <v>29.3</v>
      </c>
      <c r="AP24" s="21">
        <v>29.48</v>
      </c>
      <c r="AQ24" s="16">
        <v>-0.3</v>
      </c>
      <c r="AS24" s="16">
        <f t="shared" si="6"/>
        <v>70.7</v>
      </c>
      <c r="AT24" s="16">
        <v>73.599999999999994</v>
      </c>
      <c r="AU24" s="16">
        <v>70.7</v>
      </c>
      <c r="AV24" s="21">
        <v>70.52</v>
      </c>
      <c r="AW24" s="16">
        <v>0.3</v>
      </c>
      <c r="AY24" s="16">
        <f t="shared" si="7"/>
        <v>7.2</v>
      </c>
      <c r="AZ24" s="16">
        <v>6.7</v>
      </c>
      <c r="BA24" s="16">
        <v>7.2</v>
      </c>
      <c r="BB24" s="21">
        <v>7.22</v>
      </c>
      <c r="BC24" s="16">
        <v>-1.3</v>
      </c>
    </row>
    <row r="25" spans="1:55" ht="12.75" x14ac:dyDescent="0.2">
      <c r="A25" s="25"/>
      <c r="B25" s="6">
        <v>8</v>
      </c>
      <c r="C25" s="16">
        <f t="shared" si="0"/>
        <v>4391</v>
      </c>
      <c r="D25" s="16">
        <v>4487.7</v>
      </c>
      <c r="E25" s="16">
        <v>4391</v>
      </c>
      <c r="F25" s="21">
        <v>4402.6899999999996</v>
      </c>
      <c r="G25" s="16">
        <v>137.30000000000001</v>
      </c>
      <c r="I25" s="16">
        <f t="shared" si="1"/>
        <v>343.5</v>
      </c>
      <c r="J25" s="16">
        <v>314.2</v>
      </c>
      <c r="K25" s="16">
        <v>343.5</v>
      </c>
      <c r="L25" s="21">
        <v>336.63</v>
      </c>
      <c r="M25" s="16">
        <v>-58.4</v>
      </c>
      <c r="O25" s="16">
        <f t="shared" si="2"/>
        <v>1983.8</v>
      </c>
      <c r="P25" s="16">
        <v>1916.2</v>
      </c>
      <c r="Q25" s="16">
        <v>1983.8</v>
      </c>
      <c r="R25" s="21">
        <v>1978.03</v>
      </c>
      <c r="S25" s="16">
        <v>-4.8</v>
      </c>
      <c r="V25" s="16">
        <v>6718</v>
      </c>
      <c r="W25" s="16">
        <v>6718.3</v>
      </c>
      <c r="X25" s="21">
        <v>6717.35</v>
      </c>
      <c r="Y25" s="16">
        <v>74.099999999999994</v>
      </c>
      <c r="AA25" s="16">
        <f t="shared" si="3"/>
        <v>4734.5</v>
      </c>
      <c r="AB25" s="16">
        <v>4801.8999999999996</v>
      </c>
      <c r="AC25" s="16">
        <v>4734.5</v>
      </c>
      <c r="AD25" s="21">
        <v>4739.32</v>
      </c>
      <c r="AE25" s="16">
        <v>78.900000000000006</v>
      </c>
      <c r="AG25" s="16">
        <f t="shared" si="4"/>
        <v>65.400000000000006</v>
      </c>
      <c r="AH25" s="16">
        <v>66.8</v>
      </c>
      <c r="AI25" s="16">
        <v>65.400000000000006</v>
      </c>
      <c r="AJ25" s="21">
        <v>65.540000000000006</v>
      </c>
      <c r="AK25" s="16">
        <v>1.3</v>
      </c>
      <c r="AM25" s="16">
        <f t="shared" si="5"/>
        <v>29.5</v>
      </c>
      <c r="AN25" s="16">
        <v>28.5</v>
      </c>
      <c r="AO25" s="16">
        <v>29.5</v>
      </c>
      <c r="AP25" s="21">
        <v>29.45</v>
      </c>
      <c r="AQ25" s="16">
        <v>-0.4</v>
      </c>
      <c r="AS25" s="16">
        <f t="shared" si="6"/>
        <v>70.5</v>
      </c>
      <c r="AT25" s="16">
        <v>71.5</v>
      </c>
      <c r="AU25" s="16">
        <v>70.5</v>
      </c>
      <c r="AV25" s="21">
        <v>70.55</v>
      </c>
      <c r="AW25" s="16">
        <v>0.4</v>
      </c>
      <c r="AY25" s="16">
        <f t="shared" si="7"/>
        <v>7.3</v>
      </c>
      <c r="AZ25" s="16">
        <v>6.5</v>
      </c>
      <c r="BA25" s="16">
        <v>7.3</v>
      </c>
      <c r="BB25" s="21">
        <v>7.1</v>
      </c>
      <c r="BC25" s="16">
        <v>-1.4</v>
      </c>
    </row>
    <row r="26" spans="1:55" ht="12.75" x14ac:dyDescent="0.2">
      <c r="A26" s="25"/>
      <c r="B26" s="6">
        <v>9</v>
      </c>
      <c r="C26" s="16">
        <f t="shared" si="0"/>
        <v>4418.8999999999996</v>
      </c>
      <c r="D26" s="16">
        <v>4393</v>
      </c>
      <c r="E26" s="16">
        <v>4418.8999999999996</v>
      </c>
      <c r="F26" s="21">
        <v>4414.0600000000004</v>
      </c>
      <c r="G26" s="16">
        <v>136.5</v>
      </c>
      <c r="I26" s="16">
        <f t="shared" si="1"/>
        <v>328.1</v>
      </c>
      <c r="J26" s="16">
        <v>297.8</v>
      </c>
      <c r="K26" s="16">
        <v>328.1</v>
      </c>
      <c r="L26" s="21">
        <v>331.75</v>
      </c>
      <c r="M26" s="16">
        <v>-58.6</v>
      </c>
      <c r="O26" s="16">
        <f t="shared" si="2"/>
        <v>1976.8</v>
      </c>
      <c r="P26" s="16">
        <v>2032</v>
      </c>
      <c r="Q26" s="16">
        <v>1976.8</v>
      </c>
      <c r="R26" s="21">
        <v>1977.46</v>
      </c>
      <c r="S26" s="16">
        <v>-6.9</v>
      </c>
      <c r="V26" s="16">
        <v>6722.8</v>
      </c>
      <c r="W26" s="16">
        <v>6723.8</v>
      </c>
      <c r="X26" s="21">
        <v>6723.27</v>
      </c>
      <c r="Y26" s="16">
        <v>71</v>
      </c>
      <c r="AA26" s="16">
        <f t="shared" si="3"/>
        <v>4747</v>
      </c>
      <c r="AB26" s="16">
        <v>4690.7</v>
      </c>
      <c r="AC26" s="16">
        <v>4747</v>
      </c>
      <c r="AD26" s="21">
        <v>4745.8100000000004</v>
      </c>
      <c r="AE26" s="16">
        <v>77.900000000000006</v>
      </c>
      <c r="AG26" s="16">
        <f t="shared" si="4"/>
        <v>65.7</v>
      </c>
      <c r="AH26" s="16">
        <v>65.3</v>
      </c>
      <c r="AI26" s="16">
        <v>65.7</v>
      </c>
      <c r="AJ26" s="21">
        <v>65.650000000000006</v>
      </c>
      <c r="AK26" s="16">
        <v>1.3</v>
      </c>
      <c r="AM26" s="16">
        <f t="shared" si="5"/>
        <v>29.4</v>
      </c>
      <c r="AN26" s="16">
        <v>30.2</v>
      </c>
      <c r="AO26" s="16">
        <v>29.4</v>
      </c>
      <c r="AP26" s="21">
        <v>29.41</v>
      </c>
      <c r="AQ26" s="16">
        <v>-0.4</v>
      </c>
      <c r="AS26" s="16">
        <f t="shared" si="6"/>
        <v>70.599999999999994</v>
      </c>
      <c r="AT26" s="16">
        <v>69.8</v>
      </c>
      <c r="AU26" s="16">
        <v>70.599999999999994</v>
      </c>
      <c r="AV26" s="21">
        <v>70.59</v>
      </c>
      <c r="AW26" s="16">
        <v>0.4</v>
      </c>
      <c r="AY26" s="16">
        <f t="shared" si="7"/>
        <v>6.9</v>
      </c>
      <c r="AZ26" s="16">
        <v>6.3</v>
      </c>
      <c r="BA26" s="16">
        <v>6.9</v>
      </c>
      <c r="BB26" s="21">
        <v>6.99</v>
      </c>
      <c r="BC26" s="16">
        <v>-1.4</v>
      </c>
    </row>
    <row r="27" spans="1:55" ht="12.75" x14ac:dyDescent="0.2">
      <c r="A27" s="25"/>
      <c r="B27" s="6">
        <v>10</v>
      </c>
      <c r="C27" s="16">
        <f t="shared" si="0"/>
        <v>4442.3</v>
      </c>
      <c r="D27" s="16">
        <v>4430.3</v>
      </c>
      <c r="E27" s="16">
        <v>4442.3</v>
      </c>
      <c r="F27" s="21">
        <v>4425.1400000000003</v>
      </c>
      <c r="G27" s="16">
        <v>132.9</v>
      </c>
      <c r="I27" s="16">
        <f t="shared" si="1"/>
        <v>320.89999999999998</v>
      </c>
      <c r="J27" s="16">
        <v>294.7</v>
      </c>
      <c r="K27" s="16">
        <v>320.89999999999998</v>
      </c>
      <c r="L27" s="21">
        <v>326.95</v>
      </c>
      <c r="M27" s="16">
        <v>-57.6</v>
      </c>
      <c r="O27" s="16">
        <f t="shared" si="2"/>
        <v>1965.1</v>
      </c>
      <c r="P27" s="16">
        <v>2003.9</v>
      </c>
      <c r="Q27" s="16">
        <v>1965.1</v>
      </c>
      <c r="R27" s="21">
        <v>1976.89</v>
      </c>
      <c r="S27" s="16">
        <v>-6.9</v>
      </c>
      <c r="V27" s="16">
        <v>6728.9</v>
      </c>
      <c r="W27" s="16">
        <v>6728.4</v>
      </c>
      <c r="X27" s="21">
        <v>6728.97</v>
      </c>
      <c r="Y27" s="16">
        <v>68.5</v>
      </c>
      <c r="AA27" s="16">
        <f t="shared" si="3"/>
        <v>4763.3</v>
      </c>
      <c r="AB27" s="16">
        <v>4725</v>
      </c>
      <c r="AC27" s="16">
        <v>4763.3</v>
      </c>
      <c r="AD27" s="21">
        <v>4752.09</v>
      </c>
      <c r="AE27" s="16">
        <v>75.3</v>
      </c>
      <c r="AG27" s="16">
        <f t="shared" si="4"/>
        <v>66</v>
      </c>
      <c r="AH27" s="16">
        <v>65.8</v>
      </c>
      <c r="AI27" s="16">
        <v>66</v>
      </c>
      <c r="AJ27" s="21">
        <v>65.760000000000005</v>
      </c>
      <c r="AK27" s="16">
        <v>1.3</v>
      </c>
      <c r="AM27" s="16">
        <f t="shared" si="5"/>
        <v>29.2</v>
      </c>
      <c r="AN27" s="16">
        <v>29.8</v>
      </c>
      <c r="AO27" s="16">
        <v>29.2</v>
      </c>
      <c r="AP27" s="21">
        <v>29.38</v>
      </c>
      <c r="AQ27" s="16">
        <v>-0.4</v>
      </c>
      <c r="AS27" s="16">
        <f t="shared" si="6"/>
        <v>70.8</v>
      </c>
      <c r="AT27" s="16">
        <v>70.2</v>
      </c>
      <c r="AU27" s="16">
        <v>70.8</v>
      </c>
      <c r="AV27" s="21">
        <v>70.62</v>
      </c>
      <c r="AW27" s="16">
        <v>0.4</v>
      </c>
      <c r="AY27" s="16">
        <f t="shared" si="7"/>
        <v>6.7</v>
      </c>
      <c r="AZ27" s="16">
        <v>6.2</v>
      </c>
      <c r="BA27" s="16">
        <v>6.7</v>
      </c>
      <c r="BB27" s="21">
        <v>6.88</v>
      </c>
      <c r="BC27" s="16">
        <v>-1.3</v>
      </c>
    </row>
    <row r="28" spans="1:55" ht="12.75" x14ac:dyDescent="0.2">
      <c r="A28" s="25"/>
      <c r="B28" s="6">
        <v>11</v>
      </c>
      <c r="C28" s="16">
        <f t="shared" si="0"/>
        <v>4418.2</v>
      </c>
      <c r="D28" s="16">
        <v>4410.1000000000004</v>
      </c>
      <c r="E28" s="16">
        <v>4418.2</v>
      </c>
      <c r="F28" s="21">
        <v>4435.71</v>
      </c>
      <c r="G28" s="16">
        <v>126.8</v>
      </c>
      <c r="I28" s="16">
        <f t="shared" si="1"/>
        <v>325.89999999999998</v>
      </c>
      <c r="J28" s="16">
        <v>285.8</v>
      </c>
      <c r="K28" s="16">
        <v>325.89999999999998</v>
      </c>
      <c r="L28" s="21">
        <v>322.23</v>
      </c>
      <c r="M28" s="16">
        <v>-56.6</v>
      </c>
      <c r="O28" s="16">
        <f t="shared" si="2"/>
        <v>1991</v>
      </c>
      <c r="P28" s="16">
        <v>2040.4</v>
      </c>
      <c r="Q28" s="16">
        <v>1991</v>
      </c>
      <c r="R28" s="21">
        <v>1976.62</v>
      </c>
      <c r="S28" s="16">
        <v>-3.2</v>
      </c>
      <c r="V28" s="16">
        <v>6736.3</v>
      </c>
      <c r="W28" s="16">
        <v>6735.2</v>
      </c>
      <c r="X28" s="21">
        <v>6734.55</v>
      </c>
      <c r="Y28" s="16">
        <v>67</v>
      </c>
      <c r="AA28" s="16">
        <f t="shared" si="3"/>
        <v>4744.1000000000004</v>
      </c>
      <c r="AB28" s="16">
        <v>4695.8999999999996</v>
      </c>
      <c r="AC28" s="16">
        <v>4744.1000000000004</v>
      </c>
      <c r="AD28" s="21">
        <v>4757.9399999999996</v>
      </c>
      <c r="AE28" s="16">
        <v>70.2</v>
      </c>
      <c r="AG28" s="16">
        <f t="shared" si="4"/>
        <v>65.599999999999994</v>
      </c>
      <c r="AH28" s="16">
        <v>65.5</v>
      </c>
      <c r="AI28" s="16">
        <v>65.599999999999994</v>
      </c>
      <c r="AJ28" s="21">
        <v>65.86</v>
      </c>
      <c r="AK28" s="16">
        <v>1.2</v>
      </c>
      <c r="AM28" s="16">
        <f t="shared" si="5"/>
        <v>29.6</v>
      </c>
      <c r="AN28" s="16">
        <v>30.3</v>
      </c>
      <c r="AO28" s="16">
        <v>29.6</v>
      </c>
      <c r="AP28" s="21">
        <v>29.35</v>
      </c>
      <c r="AQ28" s="16">
        <v>-0.3</v>
      </c>
      <c r="AS28" s="16">
        <f t="shared" si="6"/>
        <v>70.400000000000006</v>
      </c>
      <c r="AT28" s="16">
        <v>69.7</v>
      </c>
      <c r="AU28" s="16">
        <v>70.400000000000006</v>
      </c>
      <c r="AV28" s="21">
        <v>70.650000000000006</v>
      </c>
      <c r="AW28" s="16">
        <v>0.3</v>
      </c>
      <c r="AY28" s="16">
        <f t="shared" si="7"/>
        <v>6.9</v>
      </c>
      <c r="AZ28" s="16">
        <v>6.1</v>
      </c>
      <c r="BA28" s="16">
        <v>6.9</v>
      </c>
      <c r="BB28" s="21">
        <v>6.77</v>
      </c>
      <c r="BC28" s="16">
        <v>-1.3</v>
      </c>
    </row>
    <row r="29" spans="1:55" ht="12.75" x14ac:dyDescent="0.2">
      <c r="A29" s="25"/>
      <c r="B29" s="6">
        <v>12</v>
      </c>
      <c r="C29" s="16">
        <f t="shared" si="0"/>
        <v>4430.7</v>
      </c>
      <c r="D29" s="16">
        <v>4381.1000000000004</v>
      </c>
      <c r="E29" s="16">
        <v>4430.7</v>
      </c>
      <c r="F29" s="21">
        <v>4445.43</v>
      </c>
      <c r="G29" s="16">
        <v>116.8</v>
      </c>
      <c r="I29" s="16">
        <f t="shared" si="1"/>
        <v>315.39999999999998</v>
      </c>
      <c r="J29" s="16">
        <v>293.60000000000002</v>
      </c>
      <c r="K29" s="16">
        <v>315.39999999999998</v>
      </c>
      <c r="L29" s="21">
        <v>317.74</v>
      </c>
      <c r="M29" s="16">
        <v>-53.9</v>
      </c>
      <c r="O29" s="16">
        <f t="shared" si="2"/>
        <v>1993.4</v>
      </c>
      <c r="P29" s="16">
        <v>2064.1</v>
      </c>
      <c r="Q29" s="16">
        <v>1993.4</v>
      </c>
      <c r="R29" s="21">
        <v>1976.93</v>
      </c>
      <c r="S29" s="16">
        <v>3.8</v>
      </c>
      <c r="V29" s="16">
        <v>6738.8</v>
      </c>
      <c r="W29" s="16">
        <v>6739.5</v>
      </c>
      <c r="X29" s="21">
        <v>6740.1</v>
      </c>
      <c r="Y29" s="16">
        <v>66.599999999999994</v>
      </c>
      <c r="AA29" s="16">
        <f t="shared" si="3"/>
        <v>4746.1000000000004</v>
      </c>
      <c r="AB29" s="16">
        <v>4674.7</v>
      </c>
      <c r="AC29" s="16">
        <v>4746.1000000000004</v>
      </c>
      <c r="AD29" s="21">
        <v>4763.17</v>
      </c>
      <c r="AE29" s="16">
        <v>62.8</v>
      </c>
      <c r="AG29" s="16">
        <f t="shared" si="4"/>
        <v>65.7</v>
      </c>
      <c r="AH29" s="16">
        <v>65</v>
      </c>
      <c r="AI29" s="16">
        <v>65.7</v>
      </c>
      <c r="AJ29" s="21">
        <v>65.959999999999994</v>
      </c>
      <c r="AK29" s="16">
        <v>1.1000000000000001</v>
      </c>
      <c r="AM29" s="16">
        <f t="shared" si="5"/>
        <v>29.6</v>
      </c>
      <c r="AN29" s="16">
        <v>30.6</v>
      </c>
      <c r="AO29" s="16">
        <v>29.6</v>
      </c>
      <c r="AP29" s="21">
        <v>29.33</v>
      </c>
      <c r="AQ29" s="16">
        <v>-0.2</v>
      </c>
      <c r="AS29" s="16">
        <f t="shared" si="6"/>
        <v>70.400000000000006</v>
      </c>
      <c r="AT29" s="16">
        <v>69.400000000000006</v>
      </c>
      <c r="AU29" s="16">
        <v>70.400000000000006</v>
      </c>
      <c r="AV29" s="21">
        <v>70.67</v>
      </c>
      <c r="AW29" s="16">
        <v>0.2</v>
      </c>
      <c r="AY29" s="16">
        <f t="shared" si="7"/>
        <v>6.6</v>
      </c>
      <c r="AZ29" s="16">
        <v>6.3</v>
      </c>
      <c r="BA29" s="16">
        <v>6.6</v>
      </c>
      <c r="BB29" s="21">
        <v>6.67</v>
      </c>
      <c r="BC29" s="16">
        <v>-1.2</v>
      </c>
    </row>
    <row r="30" spans="1:55" ht="12.75" x14ac:dyDescent="0.2">
      <c r="A30" s="25">
        <v>7</v>
      </c>
      <c r="B30" s="6">
        <v>1</v>
      </c>
      <c r="C30" s="16">
        <f t="shared" si="0"/>
        <v>4480.5</v>
      </c>
      <c r="D30" s="16">
        <v>4394.7</v>
      </c>
      <c r="E30" s="16">
        <v>4480.5</v>
      </c>
      <c r="F30" s="21">
        <v>4454.49</v>
      </c>
      <c r="G30" s="16">
        <v>108.7</v>
      </c>
      <c r="I30" s="16">
        <f t="shared" si="1"/>
        <v>318.3</v>
      </c>
      <c r="J30" s="16">
        <v>338.2</v>
      </c>
      <c r="K30" s="16">
        <v>318.3</v>
      </c>
      <c r="L30" s="21">
        <v>313.54000000000002</v>
      </c>
      <c r="M30" s="16">
        <v>-50.4</v>
      </c>
      <c r="O30" s="16">
        <f t="shared" si="2"/>
        <v>1946.5</v>
      </c>
      <c r="P30" s="16">
        <v>2012</v>
      </c>
      <c r="Q30" s="16">
        <v>1946.5</v>
      </c>
      <c r="R30" s="21">
        <v>1977.65</v>
      </c>
      <c r="S30" s="16">
        <v>8.6999999999999993</v>
      </c>
      <c r="V30" s="16">
        <v>6744.9</v>
      </c>
      <c r="W30" s="16">
        <v>6745.3</v>
      </c>
      <c r="X30" s="21">
        <v>6745.68</v>
      </c>
      <c r="Y30" s="16">
        <v>67</v>
      </c>
      <c r="AA30" s="16">
        <f t="shared" si="3"/>
        <v>4798.8</v>
      </c>
      <c r="AB30" s="16">
        <v>4732.8999999999996</v>
      </c>
      <c r="AC30" s="16">
        <v>4798.8</v>
      </c>
      <c r="AD30" s="21">
        <v>4768.03</v>
      </c>
      <c r="AE30" s="16">
        <v>58.3</v>
      </c>
      <c r="AG30" s="16">
        <f t="shared" si="4"/>
        <v>66.400000000000006</v>
      </c>
      <c r="AH30" s="16">
        <v>65.2</v>
      </c>
      <c r="AI30" s="16">
        <v>66.400000000000006</v>
      </c>
      <c r="AJ30" s="21">
        <v>66.03</v>
      </c>
      <c r="AK30" s="16">
        <v>1</v>
      </c>
      <c r="AM30" s="16">
        <f t="shared" si="5"/>
        <v>28.9</v>
      </c>
      <c r="AN30" s="16">
        <v>29.8</v>
      </c>
      <c r="AO30" s="16">
        <v>28.9</v>
      </c>
      <c r="AP30" s="21">
        <v>29.32</v>
      </c>
      <c r="AQ30" s="16">
        <v>-0.2</v>
      </c>
      <c r="AS30" s="16">
        <f t="shared" si="6"/>
        <v>71.099999999999994</v>
      </c>
      <c r="AT30" s="16">
        <v>70.2</v>
      </c>
      <c r="AU30" s="16">
        <v>71.099999999999994</v>
      </c>
      <c r="AV30" s="21">
        <v>70.680000000000007</v>
      </c>
      <c r="AW30" s="16">
        <v>0.2</v>
      </c>
      <c r="AY30" s="16">
        <f t="shared" si="7"/>
        <v>6.6</v>
      </c>
      <c r="AZ30" s="16">
        <v>7.1</v>
      </c>
      <c r="BA30" s="16">
        <v>6.6</v>
      </c>
      <c r="BB30" s="21">
        <v>6.58</v>
      </c>
      <c r="BC30" s="16">
        <v>-1.1000000000000001</v>
      </c>
    </row>
    <row r="31" spans="1:55" ht="12.75" x14ac:dyDescent="0.2">
      <c r="A31" s="25"/>
      <c r="B31" s="6">
        <v>2</v>
      </c>
      <c r="C31" s="16">
        <f t="shared" si="0"/>
        <v>4465.8999999999996</v>
      </c>
      <c r="D31" s="16">
        <v>4393.8</v>
      </c>
      <c r="E31" s="16">
        <v>4465.8999999999996</v>
      </c>
      <c r="F31" s="21">
        <v>4463.17</v>
      </c>
      <c r="G31" s="16">
        <v>104.1</v>
      </c>
      <c r="I31" s="16">
        <f t="shared" si="1"/>
        <v>307.89999999999998</v>
      </c>
      <c r="J31" s="16">
        <v>312.39999999999998</v>
      </c>
      <c r="K31" s="16">
        <v>307.89999999999998</v>
      </c>
      <c r="L31" s="21">
        <v>309.82</v>
      </c>
      <c r="M31" s="16">
        <v>-44.6</v>
      </c>
      <c r="O31" s="16">
        <f t="shared" si="2"/>
        <v>1976.9</v>
      </c>
      <c r="P31" s="16">
        <v>2044.1</v>
      </c>
      <c r="Q31" s="16">
        <v>1976.9</v>
      </c>
      <c r="R31" s="21">
        <v>1978.35</v>
      </c>
      <c r="S31" s="16">
        <v>8.4</v>
      </c>
      <c r="V31" s="16">
        <v>6750.3</v>
      </c>
      <c r="W31" s="16">
        <v>6750.7</v>
      </c>
      <c r="X31" s="21">
        <v>6751.34</v>
      </c>
      <c r="Y31" s="16">
        <v>67.900000000000006</v>
      </c>
      <c r="AA31" s="16">
        <f t="shared" si="3"/>
        <v>4773.8</v>
      </c>
      <c r="AB31" s="16">
        <v>4706.2</v>
      </c>
      <c r="AC31" s="16">
        <v>4773.8</v>
      </c>
      <c r="AD31" s="21">
        <v>4772.99</v>
      </c>
      <c r="AE31" s="16">
        <v>59.5</v>
      </c>
      <c r="AG31" s="16">
        <f t="shared" si="4"/>
        <v>66.2</v>
      </c>
      <c r="AH31" s="16">
        <v>65.099999999999994</v>
      </c>
      <c r="AI31" s="16">
        <v>66.2</v>
      </c>
      <c r="AJ31" s="21">
        <v>66.11</v>
      </c>
      <c r="AK31" s="16">
        <v>0.9</v>
      </c>
      <c r="AM31" s="16">
        <f t="shared" si="5"/>
        <v>29.3</v>
      </c>
      <c r="AN31" s="16">
        <v>30.3</v>
      </c>
      <c r="AO31" s="16">
        <v>29.3</v>
      </c>
      <c r="AP31" s="21">
        <v>29.3</v>
      </c>
      <c r="AQ31" s="16">
        <v>-0.2</v>
      </c>
      <c r="AS31" s="16">
        <f t="shared" si="6"/>
        <v>70.7</v>
      </c>
      <c r="AT31" s="16">
        <v>69.7</v>
      </c>
      <c r="AU31" s="16">
        <v>70.7</v>
      </c>
      <c r="AV31" s="21">
        <v>70.7</v>
      </c>
      <c r="AW31" s="16">
        <v>0.2</v>
      </c>
      <c r="AY31" s="16">
        <f t="shared" si="7"/>
        <v>6.4</v>
      </c>
      <c r="AZ31" s="16">
        <v>6.6</v>
      </c>
      <c r="BA31" s="16">
        <v>6.4</v>
      </c>
      <c r="BB31" s="21">
        <v>6.49</v>
      </c>
      <c r="BC31" s="16">
        <v>-1</v>
      </c>
    </row>
    <row r="32" spans="1:55" ht="12.75" x14ac:dyDescent="0.2">
      <c r="A32" s="25"/>
      <c r="B32" s="6">
        <v>3</v>
      </c>
      <c r="C32" s="16">
        <f t="shared" si="0"/>
        <v>4451.1000000000004</v>
      </c>
      <c r="D32" s="16">
        <v>4371.6000000000004</v>
      </c>
      <c r="E32" s="16">
        <v>4451.1000000000004</v>
      </c>
      <c r="F32" s="21">
        <v>4471.45</v>
      </c>
      <c r="G32" s="16">
        <v>99.4</v>
      </c>
      <c r="I32" s="16">
        <f t="shared" si="1"/>
        <v>313.2</v>
      </c>
      <c r="J32" s="16">
        <v>336.9</v>
      </c>
      <c r="K32" s="16">
        <v>313.2</v>
      </c>
      <c r="L32" s="21">
        <v>306.74</v>
      </c>
      <c r="M32" s="16">
        <v>-37</v>
      </c>
      <c r="O32" s="16">
        <f t="shared" si="2"/>
        <v>1992.2</v>
      </c>
      <c r="P32" s="16">
        <v>2047.7</v>
      </c>
      <c r="Q32" s="16">
        <v>1992.2</v>
      </c>
      <c r="R32" s="21">
        <v>1978.89</v>
      </c>
      <c r="S32" s="16">
        <v>6.5</v>
      </c>
      <c r="V32" s="16">
        <v>6756.2</v>
      </c>
      <c r="W32" s="16">
        <v>6756.6</v>
      </c>
      <c r="X32" s="21">
        <v>6757.08</v>
      </c>
      <c r="Y32" s="16">
        <v>68.900000000000006</v>
      </c>
      <c r="AA32" s="16">
        <f t="shared" si="3"/>
        <v>4764.3999999999996</v>
      </c>
      <c r="AB32" s="16">
        <v>4708.3999999999996</v>
      </c>
      <c r="AC32" s="16">
        <v>4764.3999999999996</v>
      </c>
      <c r="AD32" s="21">
        <v>4778.1899999999996</v>
      </c>
      <c r="AE32" s="16">
        <v>62.4</v>
      </c>
      <c r="AG32" s="16">
        <f t="shared" si="4"/>
        <v>65.900000000000006</v>
      </c>
      <c r="AH32" s="16">
        <v>64.7</v>
      </c>
      <c r="AI32" s="16">
        <v>65.900000000000006</v>
      </c>
      <c r="AJ32" s="21">
        <v>66.17</v>
      </c>
      <c r="AK32" s="16">
        <v>0.8</v>
      </c>
      <c r="AM32" s="16">
        <f t="shared" si="5"/>
        <v>29.5</v>
      </c>
      <c r="AN32" s="16">
        <v>30.3</v>
      </c>
      <c r="AO32" s="16">
        <v>29.5</v>
      </c>
      <c r="AP32" s="21">
        <v>29.29</v>
      </c>
      <c r="AQ32" s="16">
        <v>-0.2</v>
      </c>
      <c r="AS32" s="16">
        <f t="shared" si="6"/>
        <v>70.5</v>
      </c>
      <c r="AT32" s="16">
        <v>69.7</v>
      </c>
      <c r="AU32" s="16">
        <v>70.5</v>
      </c>
      <c r="AV32" s="21">
        <v>70.709999999999994</v>
      </c>
      <c r="AW32" s="16">
        <v>0.2</v>
      </c>
      <c r="AY32" s="16">
        <f t="shared" si="7"/>
        <v>6.6</v>
      </c>
      <c r="AZ32" s="16">
        <v>7.2</v>
      </c>
      <c r="BA32" s="16">
        <v>6.6</v>
      </c>
      <c r="BB32" s="21">
        <v>6.42</v>
      </c>
      <c r="BC32" s="16">
        <v>-0.9</v>
      </c>
    </row>
    <row r="33" spans="1:55" ht="12.75" x14ac:dyDescent="0.2">
      <c r="A33" s="25"/>
      <c r="B33" s="6">
        <v>4</v>
      </c>
      <c r="C33" s="16">
        <f t="shared" si="0"/>
        <v>4485.2</v>
      </c>
      <c r="D33" s="16">
        <v>4437.1000000000004</v>
      </c>
      <c r="E33" s="16">
        <v>4485.2</v>
      </c>
      <c r="F33" s="21">
        <v>4479.4399999999996</v>
      </c>
      <c r="G33" s="16">
        <v>95.9</v>
      </c>
      <c r="I33" s="16">
        <f t="shared" si="1"/>
        <v>301.5</v>
      </c>
      <c r="J33" s="16">
        <v>317.8</v>
      </c>
      <c r="K33" s="16">
        <v>301.5</v>
      </c>
      <c r="L33" s="21">
        <v>304.25</v>
      </c>
      <c r="M33" s="16">
        <v>-29.9</v>
      </c>
      <c r="O33" s="16">
        <f t="shared" si="2"/>
        <v>1975.8</v>
      </c>
      <c r="P33" s="16">
        <v>2008.3</v>
      </c>
      <c r="Q33" s="16">
        <v>1975.8</v>
      </c>
      <c r="R33" s="21">
        <v>1979.21</v>
      </c>
      <c r="S33" s="16">
        <v>3.9</v>
      </c>
      <c r="V33" s="16">
        <v>6763.3</v>
      </c>
      <c r="W33" s="16">
        <v>6762.5</v>
      </c>
      <c r="X33" s="21">
        <v>6762.9</v>
      </c>
      <c r="Y33" s="16">
        <v>69.8</v>
      </c>
      <c r="AA33" s="16">
        <f t="shared" si="3"/>
        <v>4786.7</v>
      </c>
      <c r="AB33" s="16">
        <v>4755</v>
      </c>
      <c r="AC33" s="16">
        <v>4786.7</v>
      </c>
      <c r="AD33" s="21">
        <v>4783.6899999999996</v>
      </c>
      <c r="AE33" s="16">
        <v>66</v>
      </c>
      <c r="AG33" s="16">
        <f t="shared" si="4"/>
        <v>66.3</v>
      </c>
      <c r="AH33" s="16">
        <v>65.599999999999994</v>
      </c>
      <c r="AI33" s="16">
        <v>66.3</v>
      </c>
      <c r="AJ33" s="21">
        <v>66.239999999999995</v>
      </c>
      <c r="AK33" s="16">
        <v>0.7</v>
      </c>
      <c r="AM33" s="16">
        <f t="shared" si="5"/>
        <v>29.2</v>
      </c>
      <c r="AN33" s="16">
        <v>29.7</v>
      </c>
      <c r="AO33" s="16">
        <v>29.2</v>
      </c>
      <c r="AP33" s="21">
        <v>29.27</v>
      </c>
      <c r="AQ33" s="16">
        <v>-0.2</v>
      </c>
      <c r="AS33" s="16">
        <f t="shared" si="6"/>
        <v>70.8</v>
      </c>
      <c r="AT33" s="16">
        <v>70.3</v>
      </c>
      <c r="AU33" s="16">
        <v>70.8</v>
      </c>
      <c r="AV33" s="21">
        <v>70.73</v>
      </c>
      <c r="AW33" s="16">
        <v>0.2</v>
      </c>
      <c r="AY33" s="16">
        <f t="shared" si="7"/>
        <v>6.3</v>
      </c>
      <c r="AZ33" s="16">
        <v>6.7</v>
      </c>
      <c r="BA33" s="16">
        <v>6.3</v>
      </c>
      <c r="BB33" s="21">
        <v>6.36</v>
      </c>
      <c r="BC33" s="16">
        <v>-0.7</v>
      </c>
    </row>
    <row r="34" spans="1:55" ht="12.75" x14ac:dyDescent="0.2">
      <c r="A34" s="25"/>
      <c r="B34" s="6">
        <v>5</v>
      </c>
      <c r="C34" s="16">
        <f t="shared" si="0"/>
        <v>4509.3</v>
      </c>
      <c r="D34" s="16">
        <v>4488.5</v>
      </c>
      <c r="E34" s="16">
        <v>4509.3</v>
      </c>
      <c r="F34" s="21">
        <v>4487.21</v>
      </c>
      <c r="G34" s="16">
        <v>93.2</v>
      </c>
      <c r="I34" s="16">
        <f t="shared" si="1"/>
        <v>295</v>
      </c>
      <c r="J34" s="16">
        <v>299.7</v>
      </c>
      <c r="K34" s="16">
        <v>295</v>
      </c>
      <c r="L34" s="21">
        <v>302.37</v>
      </c>
      <c r="M34" s="16">
        <v>-22.6</v>
      </c>
      <c r="O34" s="16">
        <f t="shared" si="2"/>
        <v>1964.1</v>
      </c>
      <c r="P34" s="16">
        <v>1980.4</v>
      </c>
      <c r="Q34" s="16">
        <v>1964.1</v>
      </c>
      <c r="R34" s="21">
        <v>1979.22</v>
      </c>
      <c r="S34" s="16">
        <v>0.1</v>
      </c>
      <c r="V34" s="16">
        <v>6768.6</v>
      </c>
      <c r="W34" s="16">
        <v>6768.4</v>
      </c>
      <c r="X34" s="21">
        <v>6768.79</v>
      </c>
      <c r="Y34" s="16">
        <v>70.7</v>
      </c>
      <c r="AA34" s="16">
        <f t="shared" si="3"/>
        <v>4804.3</v>
      </c>
      <c r="AB34" s="16">
        <v>4788.2</v>
      </c>
      <c r="AC34" s="16">
        <v>4804.3</v>
      </c>
      <c r="AD34" s="21">
        <v>4789.58</v>
      </c>
      <c r="AE34" s="16">
        <v>70.599999999999994</v>
      </c>
      <c r="AG34" s="16">
        <f t="shared" si="4"/>
        <v>66.599999999999994</v>
      </c>
      <c r="AH34" s="16">
        <v>66.3</v>
      </c>
      <c r="AI34" s="16">
        <v>66.599999999999994</v>
      </c>
      <c r="AJ34" s="21">
        <v>66.290000000000006</v>
      </c>
      <c r="AK34" s="16">
        <v>0.7</v>
      </c>
      <c r="AM34" s="16">
        <f t="shared" si="5"/>
        <v>29</v>
      </c>
      <c r="AN34" s="16">
        <v>29.3</v>
      </c>
      <c r="AO34" s="16">
        <v>29</v>
      </c>
      <c r="AP34" s="21">
        <v>29.24</v>
      </c>
      <c r="AQ34" s="16">
        <v>-0.3</v>
      </c>
      <c r="AS34" s="16">
        <f t="shared" si="6"/>
        <v>71</v>
      </c>
      <c r="AT34" s="16">
        <v>70.7</v>
      </c>
      <c r="AU34" s="16">
        <v>71</v>
      </c>
      <c r="AV34" s="21">
        <v>70.760000000000005</v>
      </c>
      <c r="AW34" s="16">
        <v>0.3</v>
      </c>
      <c r="AY34" s="16">
        <f t="shared" si="7"/>
        <v>6.1</v>
      </c>
      <c r="AZ34" s="16">
        <v>6.3</v>
      </c>
      <c r="BA34" s="16">
        <v>6.1</v>
      </c>
      <c r="BB34" s="21">
        <v>6.31</v>
      </c>
      <c r="BC34" s="16">
        <v>-0.6</v>
      </c>
    </row>
    <row r="35" spans="1:55" ht="12.75" x14ac:dyDescent="0.2">
      <c r="A35" s="25"/>
      <c r="B35" s="6">
        <v>6</v>
      </c>
      <c r="C35" s="16">
        <f t="shared" si="0"/>
        <v>4455.3999999999996</v>
      </c>
      <c r="D35" s="16">
        <v>4558.2</v>
      </c>
      <c r="E35" s="16">
        <v>4455.3999999999996</v>
      </c>
      <c r="F35" s="21">
        <v>4494.7</v>
      </c>
      <c r="G35" s="16">
        <v>89.9</v>
      </c>
      <c r="I35" s="16">
        <f t="shared" si="1"/>
        <v>303.60000000000002</v>
      </c>
      <c r="J35" s="16">
        <v>392.6</v>
      </c>
      <c r="K35" s="16">
        <v>303.60000000000002</v>
      </c>
      <c r="L35" s="21">
        <v>301.11</v>
      </c>
      <c r="M35" s="16">
        <v>-15.1</v>
      </c>
      <c r="O35" s="16">
        <f t="shared" si="2"/>
        <v>2017</v>
      </c>
      <c r="P35" s="16">
        <v>1825.4</v>
      </c>
      <c r="Q35" s="16">
        <v>2017</v>
      </c>
      <c r="R35" s="21">
        <v>1978.96</v>
      </c>
      <c r="S35" s="16">
        <v>-3.1</v>
      </c>
      <c r="V35" s="16">
        <v>6776.2</v>
      </c>
      <c r="W35" s="16">
        <v>6775.9</v>
      </c>
      <c r="X35" s="21">
        <v>6774.77</v>
      </c>
      <c r="Y35" s="16">
        <v>71.7</v>
      </c>
      <c r="AA35" s="16">
        <f t="shared" si="3"/>
        <v>4758.8999999999996</v>
      </c>
      <c r="AB35" s="16">
        <v>4950.8</v>
      </c>
      <c r="AC35" s="16">
        <v>4758.8999999999996</v>
      </c>
      <c r="AD35" s="21">
        <v>4795.8100000000004</v>
      </c>
      <c r="AE35" s="16">
        <v>74.8</v>
      </c>
      <c r="AG35" s="16">
        <f t="shared" si="4"/>
        <v>65.8</v>
      </c>
      <c r="AH35" s="16">
        <v>67.3</v>
      </c>
      <c r="AI35" s="16">
        <v>65.8</v>
      </c>
      <c r="AJ35" s="21">
        <v>66.34</v>
      </c>
      <c r="AK35" s="16">
        <v>0.6</v>
      </c>
      <c r="AM35" s="16">
        <f t="shared" si="5"/>
        <v>29.8</v>
      </c>
      <c r="AN35" s="16">
        <v>26.9</v>
      </c>
      <c r="AO35" s="16">
        <v>29.8</v>
      </c>
      <c r="AP35" s="21">
        <v>29.21</v>
      </c>
      <c r="AQ35" s="16">
        <v>-0.4</v>
      </c>
      <c r="AS35" s="16">
        <f t="shared" si="6"/>
        <v>70.2</v>
      </c>
      <c r="AT35" s="16">
        <v>73.099999999999994</v>
      </c>
      <c r="AU35" s="16">
        <v>70.2</v>
      </c>
      <c r="AV35" s="21">
        <v>70.790000000000006</v>
      </c>
      <c r="AW35" s="16">
        <v>0.4</v>
      </c>
      <c r="AY35" s="16">
        <f t="shared" si="7"/>
        <v>6.4</v>
      </c>
      <c r="AZ35" s="16">
        <v>7.9</v>
      </c>
      <c r="BA35" s="16">
        <v>6.4</v>
      </c>
      <c r="BB35" s="21">
        <v>6.28</v>
      </c>
      <c r="BC35" s="16">
        <v>-0.4</v>
      </c>
    </row>
    <row r="36" spans="1:55" ht="12.75" x14ac:dyDescent="0.2">
      <c r="A36" s="25"/>
      <c r="B36" s="6">
        <v>7</v>
      </c>
      <c r="C36" s="16">
        <f t="shared" si="0"/>
        <v>4517.3999999999996</v>
      </c>
      <c r="D36" s="16">
        <v>4722.3999999999996</v>
      </c>
      <c r="E36" s="16">
        <v>4517.3999999999996</v>
      </c>
      <c r="F36" s="21">
        <v>4501.91</v>
      </c>
      <c r="G36" s="16">
        <v>86.5</v>
      </c>
      <c r="I36" s="16">
        <f t="shared" si="1"/>
        <v>288.5</v>
      </c>
      <c r="J36" s="16">
        <v>279.89999999999998</v>
      </c>
      <c r="K36" s="16">
        <v>288.5</v>
      </c>
      <c r="L36" s="21">
        <v>300.18</v>
      </c>
      <c r="M36" s="16">
        <v>-11.2</v>
      </c>
      <c r="O36" s="16">
        <f t="shared" si="2"/>
        <v>1976.2</v>
      </c>
      <c r="P36" s="16">
        <v>1779.2</v>
      </c>
      <c r="Q36" s="16">
        <v>1976.2</v>
      </c>
      <c r="R36" s="21">
        <v>1978.75</v>
      </c>
      <c r="S36" s="16">
        <v>-2.6</v>
      </c>
      <c r="V36" s="16">
        <v>6781.6</v>
      </c>
      <c r="W36" s="16">
        <v>6782</v>
      </c>
      <c r="X36" s="21">
        <v>6780.83</v>
      </c>
      <c r="Y36" s="16">
        <v>72.8</v>
      </c>
      <c r="AA36" s="16">
        <f t="shared" si="3"/>
        <v>4805.8</v>
      </c>
      <c r="AB36" s="16">
        <v>5002.3</v>
      </c>
      <c r="AC36" s="16">
        <v>4805.8</v>
      </c>
      <c r="AD36" s="21">
        <v>4802.09</v>
      </c>
      <c r="AE36" s="16">
        <v>75.400000000000006</v>
      </c>
      <c r="AG36" s="16">
        <f t="shared" si="4"/>
        <v>66.599999999999994</v>
      </c>
      <c r="AH36" s="16">
        <v>69.599999999999994</v>
      </c>
      <c r="AI36" s="16">
        <v>66.599999999999994</v>
      </c>
      <c r="AJ36" s="21">
        <v>66.39</v>
      </c>
      <c r="AK36" s="16">
        <v>0.6</v>
      </c>
      <c r="AM36" s="16">
        <f t="shared" si="5"/>
        <v>29.1</v>
      </c>
      <c r="AN36" s="16">
        <v>26.2</v>
      </c>
      <c r="AO36" s="16">
        <v>29.1</v>
      </c>
      <c r="AP36" s="21">
        <v>29.18</v>
      </c>
      <c r="AQ36" s="16">
        <v>-0.4</v>
      </c>
      <c r="AS36" s="16">
        <f t="shared" si="6"/>
        <v>70.900000000000006</v>
      </c>
      <c r="AT36" s="16">
        <v>73.8</v>
      </c>
      <c r="AU36" s="16">
        <v>70.900000000000006</v>
      </c>
      <c r="AV36" s="21">
        <v>70.819999999999993</v>
      </c>
      <c r="AW36" s="16">
        <v>0.4</v>
      </c>
      <c r="AY36" s="16">
        <f t="shared" si="7"/>
        <v>6</v>
      </c>
      <c r="AZ36" s="16">
        <v>5.6</v>
      </c>
      <c r="BA36" s="16">
        <v>6</v>
      </c>
      <c r="BB36" s="21">
        <v>6.25</v>
      </c>
      <c r="BC36" s="16">
        <v>-0.3</v>
      </c>
    </row>
    <row r="37" spans="1:55" ht="12.75" x14ac:dyDescent="0.2">
      <c r="A37" s="25"/>
      <c r="B37" s="6">
        <v>8</v>
      </c>
      <c r="C37" s="16">
        <f t="shared" si="0"/>
        <v>4530.3999999999996</v>
      </c>
      <c r="D37" s="16">
        <v>4624.2</v>
      </c>
      <c r="E37" s="16">
        <v>4530.3999999999996</v>
      </c>
      <c r="F37" s="21">
        <v>4509.13</v>
      </c>
      <c r="G37" s="16">
        <v>86.7</v>
      </c>
      <c r="I37" s="16">
        <f t="shared" si="1"/>
        <v>299.8</v>
      </c>
      <c r="J37" s="16">
        <v>267.8</v>
      </c>
      <c r="K37" s="16">
        <v>299.8</v>
      </c>
      <c r="L37" s="21">
        <v>299.3</v>
      </c>
      <c r="M37" s="16">
        <v>-10.6</v>
      </c>
      <c r="O37" s="16">
        <f t="shared" si="2"/>
        <v>1957.3</v>
      </c>
      <c r="P37" s="16">
        <v>1894.7</v>
      </c>
      <c r="Q37" s="16">
        <v>1957.3</v>
      </c>
      <c r="R37" s="21">
        <v>1978.57</v>
      </c>
      <c r="S37" s="16">
        <v>-2.2000000000000002</v>
      </c>
      <c r="V37" s="16">
        <v>6786.8</v>
      </c>
      <c r="W37" s="16">
        <v>6787.5</v>
      </c>
      <c r="X37" s="21">
        <v>6786.99</v>
      </c>
      <c r="Y37" s="16">
        <v>73.900000000000006</v>
      </c>
      <c r="AA37" s="16">
        <f t="shared" si="3"/>
        <v>4830.3</v>
      </c>
      <c r="AB37" s="16">
        <v>4892.1000000000004</v>
      </c>
      <c r="AC37" s="16">
        <v>4830.3</v>
      </c>
      <c r="AD37" s="21">
        <v>4808.43</v>
      </c>
      <c r="AE37" s="16">
        <v>76.099999999999994</v>
      </c>
      <c r="AG37" s="16">
        <f t="shared" si="4"/>
        <v>66.7</v>
      </c>
      <c r="AH37" s="16">
        <v>68.099999999999994</v>
      </c>
      <c r="AI37" s="16">
        <v>66.7</v>
      </c>
      <c r="AJ37" s="21">
        <v>66.44</v>
      </c>
      <c r="AK37" s="16">
        <v>0.6</v>
      </c>
      <c r="AM37" s="16">
        <f t="shared" si="5"/>
        <v>28.8</v>
      </c>
      <c r="AN37" s="16">
        <v>27.9</v>
      </c>
      <c r="AO37" s="16">
        <v>28.8</v>
      </c>
      <c r="AP37" s="21">
        <v>29.15</v>
      </c>
      <c r="AQ37" s="16">
        <v>-0.3</v>
      </c>
      <c r="AS37" s="16">
        <f t="shared" si="6"/>
        <v>71.2</v>
      </c>
      <c r="AT37" s="16">
        <v>72.099999999999994</v>
      </c>
      <c r="AU37" s="16">
        <v>71.2</v>
      </c>
      <c r="AV37" s="21">
        <v>70.849999999999994</v>
      </c>
      <c r="AW37" s="16">
        <v>0.3</v>
      </c>
      <c r="AY37" s="16">
        <f t="shared" si="7"/>
        <v>6.2</v>
      </c>
      <c r="AZ37" s="16">
        <v>5.5</v>
      </c>
      <c r="BA37" s="16">
        <v>6.2</v>
      </c>
      <c r="BB37" s="21">
        <v>6.22</v>
      </c>
      <c r="BC37" s="16">
        <v>-0.3</v>
      </c>
    </row>
    <row r="38" spans="1:55" ht="12.75" x14ac:dyDescent="0.2">
      <c r="A38" s="25"/>
      <c r="B38" s="6">
        <v>9</v>
      </c>
      <c r="C38" s="16">
        <f t="shared" si="0"/>
        <v>4499</v>
      </c>
      <c r="D38" s="16">
        <v>4474.8999999999996</v>
      </c>
      <c r="E38" s="16">
        <v>4499</v>
      </c>
      <c r="F38" s="21">
        <v>4516.5200000000004</v>
      </c>
      <c r="G38" s="16">
        <v>88.7</v>
      </c>
      <c r="I38" s="16">
        <f t="shared" si="1"/>
        <v>304.10000000000002</v>
      </c>
      <c r="J38" s="16">
        <v>276</v>
      </c>
      <c r="K38" s="16">
        <v>304.10000000000002</v>
      </c>
      <c r="L38" s="21">
        <v>298.39</v>
      </c>
      <c r="M38" s="16">
        <v>-10.9</v>
      </c>
      <c r="O38" s="16">
        <f t="shared" si="2"/>
        <v>1990.7</v>
      </c>
      <c r="P38" s="16">
        <v>2041.6</v>
      </c>
      <c r="Q38" s="16">
        <v>1990.7</v>
      </c>
      <c r="R38" s="21">
        <v>1978.33</v>
      </c>
      <c r="S38" s="16">
        <v>-2.8</v>
      </c>
      <c r="V38" s="16">
        <v>6792.4</v>
      </c>
      <c r="W38" s="16">
        <v>6793.7</v>
      </c>
      <c r="X38" s="21">
        <v>6793.25</v>
      </c>
      <c r="Y38" s="16">
        <v>75</v>
      </c>
      <c r="AA38" s="16">
        <f t="shared" si="3"/>
        <v>4803</v>
      </c>
      <c r="AB38" s="16">
        <v>4750.8</v>
      </c>
      <c r="AC38" s="16">
        <v>4803</v>
      </c>
      <c r="AD38" s="21">
        <v>4814.91</v>
      </c>
      <c r="AE38" s="16">
        <v>77.8</v>
      </c>
      <c r="AG38" s="16">
        <f t="shared" si="4"/>
        <v>66.2</v>
      </c>
      <c r="AH38" s="16">
        <v>65.900000000000006</v>
      </c>
      <c r="AI38" s="16">
        <v>66.2</v>
      </c>
      <c r="AJ38" s="21">
        <v>66.489999999999995</v>
      </c>
      <c r="AK38" s="16">
        <v>0.6</v>
      </c>
      <c r="AM38" s="16">
        <f t="shared" si="5"/>
        <v>29.3</v>
      </c>
      <c r="AN38" s="16">
        <v>30.1</v>
      </c>
      <c r="AO38" s="16">
        <v>29.3</v>
      </c>
      <c r="AP38" s="21">
        <v>29.12</v>
      </c>
      <c r="AQ38" s="16">
        <v>-0.4</v>
      </c>
      <c r="AS38" s="16">
        <f t="shared" si="6"/>
        <v>70.7</v>
      </c>
      <c r="AT38" s="16">
        <v>69.900000000000006</v>
      </c>
      <c r="AU38" s="16">
        <v>70.7</v>
      </c>
      <c r="AV38" s="21">
        <v>70.88</v>
      </c>
      <c r="AW38" s="16">
        <v>0.4</v>
      </c>
      <c r="AY38" s="16">
        <f t="shared" si="7"/>
        <v>6.3</v>
      </c>
      <c r="AZ38" s="16">
        <v>5.8</v>
      </c>
      <c r="BA38" s="16">
        <v>6.3</v>
      </c>
      <c r="BB38" s="21">
        <v>6.2</v>
      </c>
      <c r="BC38" s="16">
        <v>-0.3</v>
      </c>
    </row>
    <row r="39" spans="1:55" ht="12.75" x14ac:dyDescent="0.2">
      <c r="A39" s="25"/>
      <c r="B39" s="6">
        <v>10</v>
      </c>
      <c r="C39" s="16">
        <f t="shared" si="0"/>
        <v>4522</v>
      </c>
      <c r="D39" s="16">
        <v>4511</v>
      </c>
      <c r="E39" s="16">
        <v>4522</v>
      </c>
      <c r="F39" s="21">
        <v>4524.04</v>
      </c>
      <c r="G39" s="16">
        <v>90.2</v>
      </c>
      <c r="I39" s="16">
        <f t="shared" si="1"/>
        <v>309.3</v>
      </c>
      <c r="J39" s="16">
        <v>280.5</v>
      </c>
      <c r="K39" s="16">
        <v>309.3</v>
      </c>
      <c r="L39" s="21">
        <v>297.42</v>
      </c>
      <c r="M39" s="16">
        <v>-11.6</v>
      </c>
      <c r="O39" s="16">
        <f t="shared" si="2"/>
        <v>1965.8</v>
      </c>
      <c r="P39" s="16">
        <v>2006.9</v>
      </c>
      <c r="Q39" s="16">
        <v>1965.8</v>
      </c>
      <c r="R39" s="21">
        <v>1978.12</v>
      </c>
      <c r="S39" s="16">
        <v>-2.5</v>
      </c>
      <c r="V39" s="16">
        <v>6798.4</v>
      </c>
      <c r="W39" s="16">
        <v>6797.2</v>
      </c>
      <c r="X39" s="21">
        <v>6799.59</v>
      </c>
      <c r="Y39" s="16">
        <v>76.099999999999994</v>
      </c>
      <c r="AA39" s="16">
        <f t="shared" si="3"/>
        <v>4831.3999999999996</v>
      </c>
      <c r="AB39" s="16">
        <v>4791.5</v>
      </c>
      <c r="AC39" s="16">
        <v>4831.3999999999996</v>
      </c>
      <c r="AD39" s="21">
        <v>4821.46</v>
      </c>
      <c r="AE39" s="16">
        <v>78.599999999999994</v>
      </c>
      <c r="AG39" s="16">
        <f t="shared" si="4"/>
        <v>66.5</v>
      </c>
      <c r="AH39" s="16">
        <v>66.400000000000006</v>
      </c>
      <c r="AI39" s="16">
        <v>66.5</v>
      </c>
      <c r="AJ39" s="21">
        <v>66.53</v>
      </c>
      <c r="AK39" s="16">
        <v>0.6</v>
      </c>
      <c r="AM39" s="16">
        <f t="shared" si="5"/>
        <v>28.9</v>
      </c>
      <c r="AN39" s="16">
        <v>29.5</v>
      </c>
      <c r="AO39" s="16">
        <v>28.9</v>
      </c>
      <c r="AP39" s="21">
        <v>29.09</v>
      </c>
      <c r="AQ39" s="16">
        <v>-0.4</v>
      </c>
      <c r="AS39" s="16">
        <f t="shared" si="6"/>
        <v>71.099999999999994</v>
      </c>
      <c r="AT39" s="16">
        <v>70.5</v>
      </c>
      <c r="AU39" s="16">
        <v>71.099999999999994</v>
      </c>
      <c r="AV39" s="21">
        <v>70.91</v>
      </c>
      <c r="AW39" s="16">
        <v>0.4</v>
      </c>
      <c r="AY39" s="16">
        <f t="shared" si="7"/>
        <v>6.4</v>
      </c>
      <c r="AZ39" s="16">
        <v>5.9</v>
      </c>
      <c r="BA39" s="16">
        <v>6.4</v>
      </c>
      <c r="BB39" s="21">
        <v>6.17</v>
      </c>
      <c r="BC39" s="16">
        <v>-0.3</v>
      </c>
    </row>
    <row r="40" spans="1:55" ht="12.75" x14ac:dyDescent="0.2">
      <c r="A40" s="25"/>
      <c r="B40" s="6">
        <v>11</v>
      </c>
      <c r="C40" s="16">
        <f t="shared" si="0"/>
        <v>4540.8999999999996</v>
      </c>
      <c r="D40" s="16">
        <v>4528.3</v>
      </c>
      <c r="E40" s="16">
        <v>4540.8999999999996</v>
      </c>
      <c r="F40" s="21">
        <v>4531.53</v>
      </c>
      <c r="G40" s="16">
        <v>89.8</v>
      </c>
      <c r="I40" s="16">
        <f t="shared" si="1"/>
        <v>298</v>
      </c>
      <c r="J40" s="16">
        <v>259</v>
      </c>
      <c r="K40" s="16">
        <v>298</v>
      </c>
      <c r="L40" s="21">
        <v>296.39</v>
      </c>
      <c r="M40" s="16">
        <v>-12.3</v>
      </c>
      <c r="O40" s="16">
        <f t="shared" si="2"/>
        <v>1965.6</v>
      </c>
      <c r="P40" s="16">
        <v>2018.9</v>
      </c>
      <c r="Q40" s="16">
        <v>1965.6</v>
      </c>
      <c r="R40" s="21">
        <v>1978.06</v>
      </c>
      <c r="S40" s="16">
        <v>-0.7</v>
      </c>
      <c r="V40" s="16">
        <v>6806.2</v>
      </c>
      <c r="W40" s="16">
        <v>6804.5</v>
      </c>
      <c r="X40" s="21">
        <v>6805.99</v>
      </c>
      <c r="Y40" s="16">
        <v>76.8</v>
      </c>
      <c r="AA40" s="16">
        <f t="shared" si="3"/>
        <v>4838.8</v>
      </c>
      <c r="AB40" s="16">
        <v>4787.3</v>
      </c>
      <c r="AC40" s="16">
        <v>4838.8</v>
      </c>
      <c r="AD40" s="21">
        <v>4827.92</v>
      </c>
      <c r="AE40" s="16">
        <v>77.5</v>
      </c>
      <c r="AG40" s="16">
        <f t="shared" si="4"/>
        <v>66.7</v>
      </c>
      <c r="AH40" s="16">
        <v>66.5</v>
      </c>
      <c r="AI40" s="16">
        <v>66.7</v>
      </c>
      <c r="AJ40" s="21">
        <v>66.58</v>
      </c>
      <c r="AK40" s="16">
        <v>0.6</v>
      </c>
      <c r="AM40" s="16">
        <f t="shared" si="5"/>
        <v>28.9</v>
      </c>
      <c r="AN40" s="16">
        <v>29.7</v>
      </c>
      <c r="AO40" s="16">
        <v>28.9</v>
      </c>
      <c r="AP40" s="21">
        <v>29.06</v>
      </c>
      <c r="AQ40" s="16">
        <v>-0.3</v>
      </c>
      <c r="AS40" s="16">
        <f t="shared" si="6"/>
        <v>71.099999999999994</v>
      </c>
      <c r="AT40" s="16">
        <v>70.3</v>
      </c>
      <c r="AU40" s="16">
        <v>71.099999999999994</v>
      </c>
      <c r="AV40" s="21">
        <v>70.94</v>
      </c>
      <c r="AW40" s="16">
        <v>0.3</v>
      </c>
      <c r="AY40" s="16">
        <f t="shared" si="7"/>
        <v>6.2</v>
      </c>
      <c r="AZ40" s="16">
        <v>5.4</v>
      </c>
      <c r="BA40" s="16">
        <v>6.2</v>
      </c>
      <c r="BB40" s="21">
        <v>6.14</v>
      </c>
      <c r="BC40" s="16">
        <v>-0.4</v>
      </c>
    </row>
    <row r="41" spans="1:55" ht="12.75" x14ac:dyDescent="0.2">
      <c r="A41" s="25"/>
      <c r="B41" s="6">
        <v>12</v>
      </c>
      <c r="C41" s="16">
        <f t="shared" si="0"/>
        <v>4523.1000000000004</v>
      </c>
      <c r="D41" s="16">
        <v>4472.8</v>
      </c>
      <c r="E41" s="16">
        <v>4523.1000000000004</v>
      </c>
      <c r="F41" s="21">
        <v>4538.8500000000004</v>
      </c>
      <c r="G41" s="16">
        <v>87.9</v>
      </c>
      <c r="I41" s="16">
        <f t="shared" si="1"/>
        <v>297.39999999999998</v>
      </c>
      <c r="J41" s="16">
        <v>274.10000000000002</v>
      </c>
      <c r="K41" s="16">
        <v>297.39999999999998</v>
      </c>
      <c r="L41" s="21">
        <v>295.26</v>
      </c>
      <c r="M41" s="16">
        <v>-13.6</v>
      </c>
      <c r="O41" s="16">
        <f t="shared" si="2"/>
        <v>1991.3</v>
      </c>
      <c r="P41" s="16">
        <v>2064.6999999999998</v>
      </c>
      <c r="Q41" s="16">
        <v>1991.3</v>
      </c>
      <c r="R41" s="21">
        <v>1978.29</v>
      </c>
      <c r="S41" s="16">
        <v>2.7</v>
      </c>
      <c r="V41" s="16">
        <v>6811.6</v>
      </c>
      <c r="W41" s="16">
        <v>6811.8</v>
      </c>
      <c r="X41" s="21">
        <v>6812.41</v>
      </c>
      <c r="Y41" s="16">
        <v>77</v>
      </c>
      <c r="AA41" s="16">
        <f t="shared" si="3"/>
        <v>4820.5</v>
      </c>
      <c r="AB41" s="16">
        <v>4746.8999999999996</v>
      </c>
      <c r="AC41" s="16">
        <v>4820.5</v>
      </c>
      <c r="AD41" s="21">
        <v>4834.1099999999997</v>
      </c>
      <c r="AE41" s="16">
        <v>74.3</v>
      </c>
      <c r="AG41" s="16">
        <f t="shared" si="4"/>
        <v>66.400000000000006</v>
      </c>
      <c r="AH41" s="16">
        <v>65.7</v>
      </c>
      <c r="AI41" s="16">
        <v>66.400000000000006</v>
      </c>
      <c r="AJ41" s="21">
        <v>66.63</v>
      </c>
      <c r="AK41" s="16">
        <v>0.5</v>
      </c>
      <c r="AM41" s="16">
        <f t="shared" si="5"/>
        <v>29.2</v>
      </c>
      <c r="AN41" s="16">
        <v>30.3</v>
      </c>
      <c r="AO41" s="16">
        <v>29.2</v>
      </c>
      <c r="AP41" s="21">
        <v>29.04</v>
      </c>
      <c r="AQ41" s="16">
        <v>-0.3</v>
      </c>
      <c r="AS41" s="16">
        <f t="shared" si="6"/>
        <v>70.8</v>
      </c>
      <c r="AT41" s="16">
        <v>69.7</v>
      </c>
      <c r="AU41" s="16">
        <v>70.8</v>
      </c>
      <c r="AV41" s="21">
        <v>70.959999999999994</v>
      </c>
      <c r="AW41" s="16">
        <v>0.3</v>
      </c>
      <c r="AY41" s="16">
        <f t="shared" si="7"/>
        <v>6.2</v>
      </c>
      <c r="AZ41" s="16">
        <v>5.8</v>
      </c>
      <c r="BA41" s="16">
        <v>6.2</v>
      </c>
      <c r="BB41" s="21">
        <v>6.11</v>
      </c>
      <c r="BC41" s="16">
        <v>-0.4</v>
      </c>
    </row>
    <row r="42" spans="1:55" ht="12.75" x14ac:dyDescent="0.2">
      <c r="A42" s="25">
        <v>8</v>
      </c>
      <c r="B42" s="6">
        <v>1</v>
      </c>
      <c r="C42" s="16">
        <f t="shared" si="0"/>
        <v>4532.3</v>
      </c>
      <c r="D42" s="16">
        <v>4447.3999999999996</v>
      </c>
      <c r="E42" s="16">
        <v>4532.3</v>
      </c>
      <c r="F42" s="21">
        <v>4545.6400000000003</v>
      </c>
      <c r="G42" s="16">
        <v>81.5</v>
      </c>
      <c r="I42" s="16">
        <f t="shared" si="1"/>
        <v>295.7</v>
      </c>
      <c r="J42" s="16">
        <v>313.8</v>
      </c>
      <c r="K42" s="16">
        <v>295.7</v>
      </c>
      <c r="L42" s="21">
        <v>294.2</v>
      </c>
      <c r="M42" s="16">
        <v>-12.8</v>
      </c>
      <c r="O42" s="16">
        <f t="shared" si="2"/>
        <v>1991.7</v>
      </c>
      <c r="P42" s="16">
        <v>2058.6</v>
      </c>
      <c r="Q42" s="16">
        <v>1991.7</v>
      </c>
      <c r="R42" s="21">
        <v>1978.99</v>
      </c>
      <c r="S42" s="16">
        <v>8.4</v>
      </c>
      <c r="V42" s="16">
        <v>6819.8</v>
      </c>
      <c r="W42" s="16">
        <v>6819.8</v>
      </c>
      <c r="X42" s="21">
        <v>6818.83</v>
      </c>
      <c r="Y42" s="16">
        <v>77.099999999999994</v>
      </c>
      <c r="AA42" s="16">
        <f t="shared" si="3"/>
        <v>4828</v>
      </c>
      <c r="AB42" s="16">
        <v>4761.2</v>
      </c>
      <c r="AC42" s="16">
        <v>4828</v>
      </c>
      <c r="AD42" s="21">
        <v>4839.84</v>
      </c>
      <c r="AE42" s="16">
        <v>68.7</v>
      </c>
      <c r="AG42" s="16">
        <f t="shared" si="4"/>
        <v>66.5</v>
      </c>
      <c r="AH42" s="16">
        <v>65.2</v>
      </c>
      <c r="AI42" s="16">
        <v>66.5</v>
      </c>
      <c r="AJ42" s="21">
        <v>66.66</v>
      </c>
      <c r="AK42" s="16">
        <v>0.4</v>
      </c>
      <c r="AM42" s="16">
        <f t="shared" si="5"/>
        <v>29.2</v>
      </c>
      <c r="AN42" s="16">
        <v>30.2</v>
      </c>
      <c r="AO42" s="16">
        <v>29.2</v>
      </c>
      <c r="AP42" s="21">
        <v>29.02</v>
      </c>
      <c r="AQ42" s="16">
        <v>-0.2</v>
      </c>
      <c r="AS42" s="16">
        <f t="shared" si="6"/>
        <v>70.8</v>
      </c>
      <c r="AT42" s="16">
        <v>69.8</v>
      </c>
      <c r="AU42" s="16">
        <v>70.8</v>
      </c>
      <c r="AV42" s="21">
        <v>70.98</v>
      </c>
      <c r="AW42" s="16">
        <v>0.2</v>
      </c>
      <c r="AY42" s="16">
        <f t="shared" si="7"/>
        <v>6.1</v>
      </c>
      <c r="AZ42" s="16">
        <v>6.6</v>
      </c>
      <c r="BA42" s="16">
        <v>6.1</v>
      </c>
      <c r="BB42" s="21">
        <v>6.08</v>
      </c>
      <c r="BC42" s="16">
        <v>-0.4</v>
      </c>
    </row>
    <row r="43" spans="1:55" ht="12.75" x14ac:dyDescent="0.2">
      <c r="A43" s="25"/>
      <c r="B43" s="6">
        <v>2</v>
      </c>
      <c r="C43" s="16">
        <f t="shared" si="0"/>
        <v>4560.7</v>
      </c>
      <c r="D43" s="16">
        <v>4488.3</v>
      </c>
      <c r="E43" s="16">
        <v>4560.7</v>
      </c>
      <c r="F43" s="21">
        <v>4551.5</v>
      </c>
      <c r="G43" s="16">
        <v>70.2</v>
      </c>
      <c r="I43" s="16">
        <f t="shared" si="1"/>
        <v>292.60000000000002</v>
      </c>
      <c r="J43" s="16">
        <v>300.2</v>
      </c>
      <c r="K43" s="16">
        <v>292.60000000000002</v>
      </c>
      <c r="L43" s="21">
        <v>293.5</v>
      </c>
      <c r="M43" s="16">
        <v>-8.4</v>
      </c>
      <c r="O43" s="16">
        <f t="shared" si="2"/>
        <v>1973.1</v>
      </c>
      <c r="P43" s="16">
        <v>2037.8</v>
      </c>
      <c r="Q43" s="16">
        <v>1973.1</v>
      </c>
      <c r="R43" s="21">
        <v>1980.25</v>
      </c>
      <c r="S43" s="16">
        <v>15.1</v>
      </c>
      <c r="V43" s="16">
        <v>6826.2</v>
      </c>
      <c r="W43" s="16">
        <v>6826.4</v>
      </c>
      <c r="X43" s="21">
        <v>6825.25</v>
      </c>
      <c r="Y43" s="16">
        <v>77</v>
      </c>
      <c r="AA43" s="16">
        <f t="shared" si="3"/>
        <v>4853.3</v>
      </c>
      <c r="AB43" s="16">
        <v>4788.5</v>
      </c>
      <c r="AC43" s="16">
        <v>4853.3</v>
      </c>
      <c r="AD43" s="21">
        <v>4845</v>
      </c>
      <c r="AE43" s="16">
        <v>61.9</v>
      </c>
      <c r="AG43" s="16">
        <f t="shared" si="4"/>
        <v>66.8</v>
      </c>
      <c r="AH43" s="16">
        <v>65.8</v>
      </c>
      <c r="AI43" s="16">
        <v>66.8</v>
      </c>
      <c r="AJ43" s="21">
        <v>66.69</v>
      </c>
      <c r="AK43" s="16">
        <v>0.3</v>
      </c>
      <c r="AM43" s="16">
        <f t="shared" si="5"/>
        <v>28.9</v>
      </c>
      <c r="AN43" s="16">
        <v>29.9</v>
      </c>
      <c r="AO43" s="16">
        <v>28.9</v>
      </c>
      <c r="AP43" s="21">
        <v>29.01</v>
      </c>
      <c r="AQ43" s="16">
        <v>-0.1</v>
      </c>
      <c r="AS43" s="16">
        <f t="shared" si="6"/>
        <v>71.099999999999994</v>
      </c>
      <c r="AT43" s="16">
        <v>70.099999999999994</v>
      </c>
      <c r="AU43" s="16">
        <v>71.099999999999994</v>
      </c>
      <c r="AV43" s="21">
        <v>70.989999999999995</v>
      </c>
      <c r="AW43" s="16">
        <v>0.1</v>
      </c>
      <c r="AY43" s="16">
        <f t="shared" si="7"/>
        <v>6</v>
      </c>
      <c r="AZ43" s="16">
        <v>6.3</v>
      </c>
      <c r="BA43" s="16">
        <v>6</v>
      </c>
      <c r="BB43" s="21">
        <v>6.06</v>
      </c>
      <c r="BC43" s="16">
        <v>-0.3</v>
      </c>
    </row>
    <row r="44" spans="1:55" ht="12.75" x14ac:dyDescent="0.2">
      <c r="A44" s="25"/>
      <c r="B44" s="6">
        <v>3</v>
      </c>
      <c r="C44" s="16">
        <f t="shared" si="0"/>
        <v>4559.6000000000004</v>
      </c>
      <c r="D44" s="16">
        <v>4481.6000000000004</v>
      </c>
      <c r="E44" s="16">
        <v>4559.6000000000004</v>
      </c>
      <c r="F44" s="21">
        <v>4556.3100000000004</v>
      </c>
      <c r="G44" s="16">
        <v>57.7</v>
      </c>
      <c r="I44" s="16">
        <f t="shared" si="1"/>
        <v>287.7</v>
      </c>
      <c r="J44" s="16">
        <v>311.39999999999998</v>
      </c>
      <c r="K44" s="16">
        <v>287.7</v>
      </c>
      <c r="L44" s="21">
        <v>293.38</v>
      </c>
      <c r="M44" s="16">
        <v>-1.4</v>
      </c>
      <c r="O44" s="16">
        <f t="shared" si="2"/>
        <v>1985.5</v>
      </c>
      <c r="P44" s="16">
        <v>2039.5</v>
      </c>
      <c r="Q44" s="16">
        <v>1985.5</v>
      </c>
      <c r="R44" s="21">
        <v>1981.96</v>
      </c>
      <c r="S44" s="16">
        <v>20.5</v>
      </c>
      <c r="V44" s="16">
        <v>6832.5</v>
      </c>
      <c r="W44" s="16">
        <v>6832.8</v>
      </c>
      <c r="X44" s="21">
        <v>6831.65</v>
      </c>
      <c r="Y44" s="16">
        <v>76.8</v>
      </c>
      <c r="AA44" s="16">
        <f t="shared" si="3"/>
        <v>4847.3</v>
      </c>
      <c r="AB44" s="16">
        <v>4793</v>
      </c>
      <c r="AC44" s="16">
        <v>4847.3</v>
      </c>
      <c r="AD44" s="21">
        <v>4849.6899999999996</v>
      </c>
      <c r="AE44" s="16">
        <v>56.4</v>
      </c>
      <c r="AG44" s="16">
        <f t="shared" si="4"/>
        <v>66.7</v>
      </c>
      <c r="AH44" s="16">
        <v>65.599999999999994</v>
      </c>
      <c r="AI44" s="16">
        <v>66.7</v>
      </c>
      <c r="AJ44" s="21">
        <v>66.69</v>
      </c>
      <c r="AK44" s="16">
        <v>0.1</v>
      </c>
      <c r="AM44" s="16">
        <f t="shared" si="5"/>
        <v>29.1</v>
      </c>
      <c r="AN44" s="16">
        <v>29.9</v>
      </c>
      <c r="AO44" s="16">
        <v>29.1</v>
      </c>
      <c r="AP44" s="21">
        <v>29.01</v>
      </c>
      <c r="AQ44" s="16">
        <v>0</v>
      </c>
      <c r="AS44" s="16">
        <f t="shared" si="6"/>
        <v>70.900000000000006</v>
      </c>
      <c r="AT44" s="16">
        <v>70.099999999999994</v>
      </c>
      <c r="AU44" s="16">
        <v>70.900000000000006</v>
      </c>
      <c r="AV44" s="21">
        <v>70.989999999999995</v>
      </c>
      <c r="AW44" s="16">
        <v>0</v>
      </c>
      <c r="AY44" s="16">
        <f t="shared" si="7"/>
        <v>5.9</v>
      </c>
      <c r="AZ44" s="16">
        <v>6.5</v>
      </c>
      <c r="BA44" s="16">
        <v>5.9</v>
      </c>
      <c r="BB44" s="21">
        <v>6.05</v>
      </c>
      <c r="BC44" s="16">
        <v>-0.1</v>
      </c>
    </row>
    <row r="45" spans="1:55" ht="12.75" x14ac:dyDescent="0.2">
      <c r="A45" s="25"/>
      <c r="B45" s="6">
        <v>4</v>
      </c>
      <c r="C45" s="16">
        <f t="shared" si="0"/>
        <v>4576</v>
      </c>
      <c r="D45" s="16">
        <v>4529.1000000000004</v>
      </c>
      <c r="E45" s="16">
        <v>4576</v>
      </c>
      <c r="F45" s="21">
        <v>4559.79</v>
      </c>
      <c r="G45" s="16">
        <v>41.8</v>
      </c>
      <c r="I45" s="16">
        <f t="shared" si="1"/>
        <v>281</v>
      </c>
      <c r="J45" s="16">
        <v>299.5</v>
      </c>
      <c r="K45" s="16">
        <v>281</v>
      </c>
      <c r="L45" s="21">
        <v>294.08</v>
      </c>
      <c r="M45" s="16">
        <v>8.4</v>
      </c>
      <c r="O45" s="16">
        <f t="shared" si="2"/>
        <v>1981.8</v>
      </c>
      <c r="P45" s="16">
        <v>2010.5</v>
      </c>
      <c r="Q45" s="16">
        <v>1981.8</v>
      </c>
      <c r="R45" s="21">
        <v>1984.16</v>
      </c>
      <c r="S45" s="16">
        <v>26.4</v>
      </c>
      <c r="V45" s="16">
        <v>6839.1</v>
      </c>
      <c r="W45" s="16">
        <v>6838.8</v>
      </c>
      <c r="X45" s="21">
        <v>6838.03</v>
      </c>
      <c r="Y45" s="16">
        <v>76.599999999999994</v>
      </c>
      <c r="AA45" s="16">
        <f t="shared" si="3"/>
        <v>4856.8999999999996</v>
      </c>
      <c r="AB45" s="16">
        <v>4828.6000000000004</v>
      </c>
      <c r="AC45" s="16">
        <v>4856.8999999999996</v>
      </c>
      <c r="AD45" s="21">
        <v>4853.88</v>
      </c>
      <c r="AE45" s="16">
        <v>50.2</v>
      </c>
      <c r="AG45" s="16">
        <f t="shared" si="4"/>
        <v>66.900000000000006</v>
      </c>
      <c r="AH45" s="16">
        <v>66.2</v>
      </c>
      <c r="AI45" s="16">
        <v>66.900000000000006</v>
      </c>
      <c r="AJ45" s="21">
        <v>66.680000000000007</v>
      </c>
      <c r="AK45" s="16">
        <v>-0.1</v>
      </c>
      <c r="AM45" s="16">
        <f t="shared" si="5"/>
        <v>29</v>
      </c>
      <c r="AN45" s="16">
        <v>29.4</v>
      </c>
      <c r="AO45" s="16">
        <v>29</v>
      </c>
      <c r="AP45" s="21">
        <v>29.02</v>
      </c>
      <c r="AQ45" s="16">
        <v>0.1</v>
      </c>
      <c r="AS45" s="16">
        <f t="shared" si="6"/>
        <v>71</v>
      </c>
      <c r="AT45" s="16">
        <v>70.599999999999994</v>
      </c>
      <c r="AU45" s="16">
        <v>71</v>
      </c>
      <c r="AV45" s="21">
        <v>70.98</v>
      </c>
      <c r="AW45" s="16">
        <v>-0.1</v>
      </c>
      <c r="AY45" s="16">
        <f t="shared" si="7"/>
        <v>5.8</v>
      </c>
      <c r="AZ45" s="16">
        <v>6.2</v>
      </c>
      <c r="BA45" s="16">
        <v>5.8</v>
      </c>
      <c r="BB45" s="21">
        <v>6.06</v>
      </c>
      <c r="BC45" s="16">
        <v>0.1</v>
      </c>
    </row>
    <row r="46" spans="1:55" ht="12.75" x14ac:dyDescent="0.2">
      <c r="A46" s="25"/>
      <c r="B46" s="6">
        <v>5</v>
      </c>
      <c r="C46" s="16">
        <f t="shared" si="0"/>
        <v>4567.3</v>
      </c>
      <c r="D46" s="16">
        <v>4547.1000000000004</v>
      </c>
      <c r="E46" s="16">
        <v>4567.3</v>
      </c>
      <c r="F46" s="21">
        <v>4561.62</v>
      </c>
      <c r="G46" s="16">
        <v>21.9</v>
      </c>
      <c r="I46" s="16">
        <f t="shared" si="1"/>
        <v>290.3</v>
      </c>
      <c r="J46" s="16">
        <v>295.5</v>
      </c>
      <c r="K46" s="16">
        <v>290.3</v>
      </c>
      <c r="L46" s="21">
        <v>295.94</v>
      </c>
      <c r="M46" s="16">
        <v>22.2</v>
      </c>
      <c r="O46" s="16">
        <f t="shared" si="2"/>
        <v>1987.2</v>
      </c>
      <c r="P46" s="16">
        <v>2002</v>
      </c>
      <c r="Q46" s="16">
        <v>1987.2</v>
      </c>
      <c r="R46" s="21">
        <v>1986.83</v>
      </c>
      <c r="S46" s="16">
        <v>32.1</v>
      </c>
      <c r="V46" s="16">
        <v>6844.5</v>
      </c>
      <c r="W46" s="16">
        <v>6844.8</v>
      </c>
      <c r="X46" s="21">
        <v>6844.38</v>
      </c>
      <c r="Y46" s="16">
        <v>76.2</v>
      </c>
      <c r="AA46" s="16">
        <f t="shared" si="3"/>
        <v>4857.6000000000004</v>
      </c>
      <c r="AB46" s="16">
        <v>4842.5</v>
      </c>
      <c r="AC46" s="16">
        <v>4857.6000000000004</v>
      </c>
      <c r="AD46" s="21">
        <v>4857.5600000000004</v>
      </c>
      <c r="AE46" s="16">
        <v>44.1</v>
      </c>
      <c r="AG46" s="16">
        <f t="shared" si="4"/>
        <v>66.7</v>
      </c>
      <c r="AH46" s="16">
        <v>66.400000000000006</v>
      </c>
      <c r="AI46" s="16">
        <v>66.7</v>
      </c>
      <c r="AJ46" s="21">
        <v>66.650000000000006</v>
      </c>
      <c r="AK46" s="16">
        <v>-0.4</v>
      </c>
      <c r="AM46" s="16">
        <f t="shared" si="5"/>
        <v>29</v>
      </c>
      <c r="AN46" s="16">
        <v>29.2</v>
      </c>
      <c r="AO46" s="16">
        <v>29</v>
      </c>
      <c r="AP46" s="21">
        <v>29.03</v>
      </c>
      <c r="AQ46" s="16">
        <v>0.1</v>
      </c>
      <c r="AS46" s="16">
        <f t="shared" si="6"/>
        <v>71</v>
      </c>
      <c r="AT46" s="16">
        <v>70.8</v>
      </c>
      <c r="AU46" s="16">
        <v>71</v>
      </c>
      <c r="AV46" s="21">
        <v>70.97</v>
      </c>
      <c r="AW46" s="16">
        <v>-0.1</v>
      </c>
      <c r="AY46" s="16">
        <f t="shared" si="7"/>
        <v>6</v>
      </c>
      <c r="AZ46" s="16">
        <v>6.1</v>
      </c>
      <c r="BA46" s="16">
        <v>6</v>
      </c>
      <c r="BB46" s="21">
        <v>6.09</v>
      </c>
      <c r="BC46" s="16">
        <v>0.4</v>
      </c>
    </row>
    <row r="47" spans="1:55" ht="12.75" x14ac:dyDescent="0.2">
      <c r="A47" s="25"/>
      <c r="B47" s="6">
        <v>6</v>
      </c>
      <c r="C47" s="16">
        <f t="shared" si="0"/>
        <v>4544</v>
      </c>
      <c r="D47" s="16">
        <v>4647.7</v>
      </c>
      <c r="E47" s="16">
        <v>4544</v>
      </c>
      <c r="F47" s="21">
        <v>4561.53</v>
      </c>
      <c r="G47" s="16">
        <v>-1.1000000000000001</v>
      </c>
      <c r="I47" s="16">
        <f t="shared" si="1"/>
        <v>332.1</v>
      </c>
      <c r="J47" s="16">
        <v>421.2</v>
      </c>
      <c r="K47" s="16">
        <v>332.1</v>
      </c>
      <c r="L47" s="21">
        <v>299.18</v>
      </c>
      <c r="M47" s="16">
        <v>38.9</v>
      </c>
      <c r="O47" s="16">
        <f t="shared" si="2"/>
        <v>1973.9</v>
      </c>
      <c r="P47" s="16">
        <v>1780.8</v>
      </c>
      <c r="Q47" s="16">
        <v>1973.9</v>
      </c>
      <c r="R47" s="21">
        <v>1989.99</v>
      </c>
      <c r="S47" s="16">
        <v>37.9</v>
      </c>
      <c r="V47" s="16">
        <v>6849.7</v>
      </c>
      <c r="W47" s="16">
        <v>6849.9</v>
      </c>
      <c r="X47" s="21">
        <v>6850.69</v>
      </c>
      <c r="Y47" s="16">
        <v>75.7</v>
      </c>
      <c r="AA47" s="16">
        <f t="shared" si="3"/>
        <v>4876.1000000000004</v>
      </c>
      <c r="AB47" s="16">
        <v>5068.8999999999996</v>
      </c>
      <c r="AC47" s="16">
        <v>4876.1000000000004</v>
      </c>
      <c r="AD47" s="21">
        <v>4860.71</v>
      </c>
      <c r="AE47" s="16">
        <v>37.799999999999997</v>
      </c>
      <c r="AG47" s="16">
        <f t="shared" si="4"/>
        <v>66.3</v>
      </c>
      <c r="AH47" s="16">
        <v>67.900000000000006</v>
      </c>
      <c r="AI47" s="16">
        <v>66.3</v>
      </c>
      <c r="AJ47" s="21">
        <v>66.58</v>
      </c>
      <c r="AK47" s="16">
        <v>-0.8</v>
      </c>
      <c r="AM47" s="16">
        <f t="shared" si="5"/>
        <v>28.8</v>
      </c>
      <c r="AN47" s="16">
        <v>26</v>
      </c>
      <c r="AO47" s="16">
        <v>28.8</v>
      </c>
      <c r="AP47" s="21">
        <v>29.05</v>
      </c>
      <c r="AQ47" s="16">
        <v>0.2</v>
      </c>
      <c r="AS47" s="16">
        <f t="shared" si="6"/>
        <v>71.2</v>
      </c>
      <c r="AT47" s="16">
        <v>74</v>
      </c>
      <c r="AU47" s="16">
        <v>71.2</v>
      </c>
      <c r="AV47" s="21">
        <v>70.95</v>
      </c>
      <c r="AW47" s="16">
        <v>-0.2</v>
      </c>
      <c r="AY47" s="16">
        <f t="shared" si="7"/>
        <v>6.8</v>
      </c>
      <c r="AZ47" s="16">
        <v>8.3000000000000007</v>
      </c>
      <c r="BA47" s="16">
        <v>6.8</v>
      </c>
      <c r="BB47" s="21">
        <v>6.16</v>
      </c>
      <c r="BC47" s="16">
        <v>0.8</v>
      </c>
    </row>
    <row r="48" spans="1:55" ht="12.75" x14ac:dyDescent="0.2">
      <c r="A48" s="25"/>
      <c r="B48" s="6">
        <v>7</v>
      </c>
      <c r="C48" s="16">
        <f t="shared" si="0"/>
        <v>4554.8</v>
      </c>
      <c r="D48" s="16">
        <v>4759.7</v>
      </c>
      <c r="E48" s="16">
        <v>4554.8</v>
      </c>
      <c r="F48" s="21">
        <v>4559.3599999999997</v>
      </c>
      <c r="G48" s="16">
        <v>-26</v>
      </c>
      <c r="I48" s="16">
        <f t="shared" si="1"/>
        <v>310.10000000000002</v>
      </c>
      <c r="J48" s="16">
        <v>300.5</v>
      </c>
      <c r="K48" s="16">
        <v>310.10000000000002</v>
      </c>
      <c r="L48" s="21">
        <v>303.89999999999998</v>
      </c>
      <c r="M48" s="16">
        <v>56.6</v>
      </c>
      <c r="O48" s="16">
        <f t="shared" si="2"/>
        <v>1991</v>
      </c>
      <c r="P48" s="16">
        <v>1794.8</v>
      </c>
      <c r="Q48" s="16">
        <v>1991</v>
      </c>
      <c r="R48" s="21">
        <v>1993.71</v>
      </c>
      <c r="S48" s="16">
        <v>44.7</v>
      </c>
      <c r="V48" s="16">
        <v>6855.1</v>
      </c>
      <c r="W48" s="16">
        <v>6856</v>
      </c>
      <c r="X48" s="21">
        <v>6856.96</v>
      </c>
      <c r="Y48" s="16">
        <v>75.2</v>
      </c>
      <c r="AA48" s="16">
        <f t="shared" si="3"/>
        <v>4865</v>
      </c>
      <c r="AB48" s="16">
        <v>5060.2</v>
      </c>
      <c r="AC48" s="16">
        <v>4865</v>
      </c>
      <c r="AD48" s="21">
        <v>4863.26</v>
      </c>
      <c r="AE48" s="16">
        <v>30.6</v>
      </c>
      <c r="AG48" s="16">
        <f t="shared" si="4"/>
        <v>66.400000000000006</v>
      </c>
      <c r="AH48" s="16">
        <v>69.400000000000006</v>
      </c>
      <c r="AI48" s="16">
        <v>66.400000000000006</v>
      </c>
      <c r="AJ48" s="21">
        <v>66.489999999999995</v>
      </c>
      <c r="AK48" s="16">
        <v>-1.1000000000000001</v>
      </c>
      <c r="AM48" s="16">
        <f t="shared" si="5"/>
        <v>29</v>
      </c>
      <c r="AN48" s="16">
        <v>26.2</v>
      </c>
      <c r="AO48" s="16">
        <v>29</v>
      </c>
      <c r="AP48" s="21">
        <v>29.08</v>
      </c>
      <c r="AQ48" s="16">
        <v>0.3</v>
      </c>
      <c r="AS48" s="16">
        <f t="shared" si="6"/>
        <v>71</v>
      </c>
      <c r="AT48" s="16">
        <v>73.8</v>
      </c>
      <c r="AU48" s="16">
        <v>71</v>
      </c>
      <c r="AV48" s="21">
        <v>70.92</v>
      </c>
      <c r="AW48" s="16">
        <v>-0.3</v>
      </c>
      <c r="AY48" s="16">
        <f t="shared" si="7"/>
        <v>6.4</v>
      </c>
      <c r="AZ48" s="16">
        <v>5.9</v>
      </c>
      <c r="BA48" s="16">
        <v>6.4</v>
      </c>
      <c r="BB48" s="21">
        <v>6.25</v>
      </c>
      <c r="BC48" s="16">
        <v>1.1000000000000001</v>
      </c>
    </row>
    <row r="49" spans="1:55" ht="12.75" x14ac:dyDescent="0.2">
      <c r="A49" s="25"/>
      <c r="B49" s="6">
        <v>8</v>
      </c>
      <c r="C49" s="16">
        <f t="shared" si="0"/>
        <v>4554.8</v>
      </c>
      <c r="D49" s="16">
        <v>4646.3999999999996</v>
      </c>
      <c r="E49" s="16">
        <v>4554.8</v>
      </c>
      <c r="F49" s="21">
        <v>4554.84</v>
      </c>
      <c r="G49" s="16">
        <v>-54.2</v>
      </c>
      <c r="I49" s="16">
        <f t="shared" si="1"/>
        <v>295.8</v>
      </c>
      <c r="J49" s="16">
        <v>261.3</v>
      </c>
      <c r="K49" s="16">
        <v>295.8</v>
      </c>
      <c r="L49" s="21">
        <v>310.13</v>
      </c>
      <c r="M49" s="16">
        <v>74.8</v>
      </c>
      <c r="O49" s="16">
        <f t="shared" si="2"/>
        <v>2011.5</v>
      </c>
      <c r="P49" s="16">
        <v>1953.3</v>
      </c>
      <c r="Q49" s="16">
        <v>2011.5</v>
      </c>
      <c r="R49" s="21">
        <v>1998.24</v>
      </c>
      <c r="S49" s="16">
        <v>54.3</v>
      </c>
      <c r="V49" s="16">
        <v>6861</v>
      </c>
      <c r="W49" s="16">
        <v>6862.1</v>
      </c>
      <c r="X49" s="21">
        <v>6863.21</v>
      </c>
      <c r="Y49" s="16">
        <v>74.900000000000006</v>
      </c>
      <c r="AA49" s="16">
        <f t="shared" si="3"/>
        <v>4850.6000000000004</v>
      </c>
      <c r="AB49" s="16">
        <v>4907.7</v>
      </c>
      <c r="AC49" s="16">
        <v>4850.6000000000004</v>
      </c>
      <c r="AD49" s="21">
        <v>4864.97</v>
      </c>
      <c r="AE49" s="16">
        <v>20.6</v>
      </c>
      <c r="AG49" s="16">
        <f t="shared" si="4"/>
        <v>66.400000000000006</v>
      </c>
      <c r="AH49" s="16">
        <v>67.7</v>
      </c>
      <c r="AI49" s="16">
        <v>66.400000000000006</v>
      </c>
      <c r="AJ49" s="21">
        <v>66.37</v>
      </c>
      <c r="AK49" s="16">
        <v>-1.5</v>
      </c>
      <c r="AM49" s="16">
        <f t="shared" si="5"/>
        <v>29.3</v>
      </c>
      <c r="AN49" s="16">
        <v>28.5</v>
      </c>
      <c r="AO49" s="16">
        <v>29.3</v>
      </c>
      <c r="AP49" s="21">
        <v>29.12</v>
      </c>
      <c r="AQ49" s="16">
        <v>0.5</v>
      </c>
      <c r="AS49" s="16">
        <f t="shared" si="6"/>
        <v>70.7</v>
      </c>
      <c r="AT49" s="16">
        <v>71.5</v>
      </c>
      <c r="AU49" s="16">
        <v>70.7</v>
      </c>
      <c r="AV49" s="21">
        <v>70.88</v>
      </c>
      <c r="AW49" s="16">
        <v>-0.5</v>
      </c>
      <c r="AY49" s="16">
        <f t="shared" si="7"/>
        <v>6.1</v>
      </c>
      <c r="AZ49" s="16">
        <v>5.3</v>
      </c>
      <c r="BA49" s="16">
        <v>6.1</v>
      </c>
      <c r="BB49" s="21">
        <v>6.37</v>
      </c>
      <c r="BC49" s="16">
        <v>1.5</v>
      </c>
    </row>
    <row r="50" spans="1:55" ht="12.75" x14ac:dyDescent="0.2">
      <c r="A50" s="25"/>
      <c r="B50" s="6">
        <v>9</v>
      </c>
      <c r="C50" s="16">
        <f t="shared" si="0"/>
        <v>4540.8</v>
      </c>
      <c r="D50" s="16">
        <v>4519.2</v>
      </c>
      <c r="E50" s="16">
        <v>4540.8</v>
      </c>
      <c r="F50" s="21">
        <v>4548.1499999999996</v>
      </c>
      <c r="G50" s="16">
        <v>-80.3</v>
      </c>
      <c r="I50" s="16">
        <f t="shared" si="1"/>
        <v>321.10000000000002</v>
      </c>
      <c r="J50" s="16">
        <v>294.5</v>
      </c>
      <c r="K50" s="16">
        <v>321.10000000000002</v>
      </c>
      <c r="L50" s="21">
        <v>317.73</v>
      </c>
      <c r="M50" s="16">
        <v>91.2</v>
      </c>
      <c r="O50" s="16">
        <f t="shared" si="2"/>
        <v>2006.1</v>
      </c>
      <c r="P50" s="16">
        <v>2052.9</v>
      </c>
      <c r="Q50" s="16">
        <v>2006.1</v>
      </c>
      <c r="R50" s="21">
        <v>2003.57</v>
      </c>
      <c r="S50" s="16">
        <v>64</v>
      </c>
      <c r="V50" s="16">
        <v>6866.6</v>
      </c>
      <c r="W50" s="16">
        <v>6868</v>
      </c>
      <c r="X50" s="21">
        <v>6869.45</v>
      </c>
      <c r="Y50" s="16">
        <v>74.900000000000006</v>
      </c>
      <c r="AA50" s="16">
        <f t="shared" si="3"/>
        <v>4861.8999999999996</v>
      </c>
      <c r="AB50" s="16">
        <v>4813.7</v>
      </c>
      <c r="AC50" s="16">
        <v>4861.8999999999996</v>
      </c>
      <c r="AD50" s="21">
        <v>4865.88</v>
      </c>
      <c r="AE50" s="16">
        <v>10.9</v>
      </c>
      <c r="AG50" s="16">
        <f t="shared" si="4"/>
        <v>66.099999999999994</v>
      </c>
      <c r="AH50" s="16">
        <v>65.8</v>
      </c>
      <c r="AI50" s="16">
        <v>66.099999999999994</v>
      </c>
      <c r="AJ50" s="21">
        <v>66.209999999999994</v>
      </c>
      <c r="AK50" s="16">
        <v>-1.9</v>
      </c>
      <c r="AM50" s="16">
        <f t="shared" si="5"/>
        <v>29.2</v>
      </c>
      <c r="AN50" s="16">
        <v>29.9</v>
      </c>
      <c r="AO50" s="16">
        <v>29.2</v>
      </c>
      <c r="AP50" s="21">
        <v>29.17</v>
      </c>
      <c r="AQ50" s="16">
        <v>0.6</v>
      </c>
      <c r="AS50" s="16">
        <f t="shared" si="6"/>
        <v>70.8</v>
      </c>
      <c r="AT50" s="16">
        <v>70.099999999999994</v>
      </c>
      <c r="AU50" s="16">
        <v>70.8</v>
      </c>
      <c r="AV50" s="21">
        <v>70.83</v>
      </c>
      <c r="AW50" s="16">
        <v>-0.6</v>
      </c>
      <c r="AY50" s="16">
        <f t="shared" si="7"/>
        <v>6.6</v>
      </c>
      <c r="AZ50" s="16">
        <v>6.1</v>
      </c>
      <c r="BA50" s="16">
        <v>6.6</v>
      </c>
      <c r="BB50" s="21">
        <v>6.53</v>
      </c>
      <c r="BC50" s="16">
        <v>1.9</v>
      </c>
    </row>
    <row r="51" spans="1:55" ht="12.75" x14ac:dyDescent="0.2">
      <c r="A51" s="25"/>
      <c r="B51" s="6">
        <v>10</v>
      </c>
      <c r="C51" s="16">
        <f t="shared" si="0"/>
        <v>4558.3999999999996</v>
      </c>
      <c r="D51" s="16">
        <v>4545.8999999999996</v>
      </c>
      <c r="E51" s="16">
        <v>4558.3999999999996</v>
      </c>
      <c r="F51" s="21">
        <v>4539.67</v>
      </c>
      <c r="G51" s="16">
        <v>-101.8</v>
      </c>
      <c r="I51" s="16">
        <f t="shared" si="1"/>
        <v>316.8</v>
      </c>
      <c r="J51" s="16">
        <v>286.89999999999998</v>
      </c>
      <c r="K51" s="16">
        <v>316.8</v>
      </c>
      <c r="L51" s="21">
        <v>326.51</v>
      </c>
      <c r="M51" s="16">
        <v>105.4</v>
      </c>
      <c r="O51" s="16">
        <f t="shared" si="2"/>
        <v>2002.6</v>
      </c>
      <c r="P51" s="16">
        <v>2046.9</v>
      </c>
      <c r="Q51" s="16">
        <v>2002.6</v>
      </c>
      <c r="R51" s="21">
        <v>2009.52</v>
      </c>
      <c r="S51" s="16">
        <v>71.5</v>
      </c>
      <c r="V51" s="16">
        <v>6879.7</v>
      </c>
      <c r="W51" s="16">
        <v>6877.8</v>
      </c>
      <c r="X51" s="21">
        <v>6875.7</v>
      </c>
      <c r="Y51" s="16">
        <v>75.099999999999994</v>
      </c>
      <c r="AA51" s="16">
        <f t="shared" si="3"/>
        <v>4875.2</v>
      </c>
      <c r="AB51" s="16">
        <v>4832.7</v>
      </c>
      <c r="AC51" s="16">
        <v>4875.2</v>
      </c>
      <c r="AD51" s="21">
        <v>4866.18</v>
      </c>
      <c r="AE51" s="16">
        <v>3.6</v>
      </c>
      <c r="AG51" s="16">
        <f t="shared" si="4"/>
        <v>66.3</v>
      </c>
      <c r="AH51" s="16">
        <v>66.099999999999994</v>
      </c>
      <c r="AI51" s="16">
        <v>66.3</v>
      </c>
      <c r="AJ51" s="21">
        <v>66.02</v>
      </c>
      <c r="AK51" s="16">
        <v>-2.2000000000000002</v>
      </c>
      <c r="AM51" s="16">
        <f t="shared" si="5"/>
        <v>29.1</v>
      </c>
      <c r="AN51" s="16">
        <v>29.8</v>
      </c>
      <c r="AO51" s="16">
        <v>29.1</v>
      </c>
      <c r="AP51" s="21">
        <v>29.23</v>
      </c>
      <c r="AQ51" s="16">
        <v>0.7</v>
      </c>
      <c r="AS51" s="16">
        <f t="shared" si="6"/>
        <v>70.900000000000006</v>
      </c>
      <c r="AT51" s="16">
        <v>70.2</v>
      </c>
      <c r="AU51" s="16">
        <v>70.900000000000006</v>
      </c>
      <c r="AV51" s="21">
        <v>70.77</v>
      </c>
      <c r="AW51" s="16">
        <v>-0.7</v>
      </c>
      <c r="AY51" s="16">
        <f t="shared" si="7"/>
        <v>6.5</v>
      </c>
      <c r="AZ51" s="16">
        <v>5.9</v>
      </c>
      <c r="BA51" s="16">
        <v>6.5</v>
      </c>
      <c r="BB51" s="21">
        <v>6.71</v>
      </c>
      <c r="BC51" s="16">
        <v>2.2000000000000002</v>
      </c>
    </row>
    <row r="52" spans="1:55" ht="12.75" x14ac:dyDescent="0.2">
      <c r="A52" s="25"/>
      <c r="B52" s="6">
        <v>11</v>
      </c>
      <c r="C52" s="16">
        <f t="shared" si="0"/>
        <v>4528.3999999999996</v>
      </c>
      <c r="D52" s="16">
        <v>4512.2</v>
      </c>
      <c r="E52" s="16">
        <v>4528.3999999999996</v>
      </c>
      <c r="F52" s="21">
        <v>4529.82</v>
      </c>
      <c r="G52" s="16">
        <v>-118.2</v>
      </c>
      <c r="I52" s="16">
        <f t="shared" si="1"/>
        <v>349.1</v>
      </c>
      <c r="J52" s="16">
        <v>310.60000000000002</v>
      </c>
      <c r="K52" s="16">
        <v>349.1</v>
      </c>
      <c r="L52" s="21">
        <v>336.35</v>
      </c>
      <c r="M52" s="16">
        <v>118</v>
      </c>
      <c r="O52" s="16">
        <f t="shared" si="2"/>
        <v>2005.6</v>
      </c>
      <c r="P52" s="16">
        <v>2062.4</v>
      </c>
      <c r="Q52" s="16">
        <v>2005.6</v>
      </c>
      <c r="R52" s="21">
        <v>2015.81</v>
      </c>
      <c r="S52" s="16">
        <v>75.5</v>
      </c>
      <c r="V52" s="16">
        <v>6885.2</v>
      </c>
      <c r="W52" s="16">
        <v>6883</v>
      </c>
      <c r="X52" s="21">
        <v>6881.98</v>
      </c>
      <c r="Y52" s="16">
        <v>75.400000000000006</v>
      </c>
      <c r="AA52" s="16">
        <f t="shared" si="3"/>
        <v>4877.5</v>
      </c>
      <c r="AB52" s="16">
        <v>4822.8</v>
      </c>
      <c r="AC52" s="16">
        <v>4877.5</v>
      </c>
      <c r="AD52" s="21">
        <v>4866.17</v>
      </c>
      <c r="AE52" s="16">
        <v>-0.1</v>
      </c>
      <c r="AG52" s="16">
        <f t="shared" si="4"/>
        <v>65.8</v>
      </c>
      <c r="AH52" s="16">
        <v>65.5</v>
      </c>
      <c r="AI52" s="16">
        <v>65.8</v>
      </c>
      <c r="AJ52" s="21">
        <v>65.819999999999993</v>
      </c>
      <c r="AK52" s="16">
        <v>-2.4</v>
      </c>
      <c r="AM52" s="16">
        <f t="shared" si="5"/>
        <v>29.1</v>
      </c>
      <c r="AN52" s="16">
        <v>30</v>
      </c>
      <c r="AO52" s="16">
        <v>29.1</v>
      </c>
      <c r="AP52" s="21">
        <v>29.29</v>
      </c>
      <c r="AQ52" s="16">
        <v>0.8</v>
      </c>
      <c r="AS52" s="16">
        <f t="shared" si="6"/>
        <v>70.900000000000006</v>
      </c>
      <c r="AT52" s="16">
        <v>70</v>
      </c>
      <c r="AU52" s="16">
        <v>70.900000000000006</v>
      </c>
      <c r="AV52" s="21">
        <v>70.709999999999994</v>
      </c>
      <c r="AW52" s="16">
        <v>-0.8</v>
      </c>
      <c r="AY52" s="16">
        <f t="shared" si="7"/>
        <v>7.2</v>
      </c>
      <c r="AZ52" s="16">
        <v>6.4</v>
      </c>
      <c r="BA52" s="16">
        <v>7.2</v>
      </c>
      <c r="BB52" s="21">
        <v>6.91</v>
      </c>
      <c r="BC52" s="16">
        <v>2.4</v>
      </c>
    </row>
    <row r="53" spans="1:55" ht="12.75" x14ac:dyDescent="0.2">
      <c r="A53" s="25"/>
      <c r="B53" s="6">
        <v>12</v>
      </c>
      <c r="C53" s="16">
        <f t="shared" si="0"/>
        <v>4521.1000000000004</v>
      </c>
      <c r="D53" s="16">
        <v>4471.6000000000004</v>
      </c>
      <c r="E53" s="16">
        <v>4521.1000000000004</v>
      </c>
      <c r="F53" s="21">
        <v>4519.09</v>
      </c>
      <c r="G53" s="16">
        <v>-128.80000000000001</v>
      </c>
      <c r="I53" s="16">
        <f t="shared" si="1"/>
        <v>339.9</v>
      </c>
      <c r="J53" s="16">
        <v>315.60000000000002</v>
      </c>
      <c r="K53" s="16">
        <v>339.9</v>
      </c>
      <c r="L53" s="21">
        <v>347.1</v>
      </c>
      <c r="M53" s="16">
        <v>129</v>
      </c>
      <c r="O53" s="16">
        <f t="shared" si="2"/>
        <v>2027.8</v>
      </c>
      <c r="P53" s="16">
        <v>2101.8000000000002</v>
      </c>
      <c r="Q53" s="16">
        <v>2027.8</v>
      </c>
      <c r="R53" s="21">
        <v>2022.09</v>
      </c>
      <c r="S53" s="16">
        <v>75.400000000000006</v>
      </c>
      <c r="V53" s="16">
        <v>6889.1</v>
      </c>
      <c r="W53" s="16">
        <v>6888.7</v>
      </c>
      <c r="X53" s="21">
        <v>6888.28</v>
      </c>
      <c r="Y53" s="16">
        <v>75.599999999999994</v>
      </c>
      <c r="AA53" s="16">
        <f t="shared" si="3"/>
        <v>4861</v>
      </c>
      <c r="AB53" s="16">
        <v>4787.3</v>
      </c>
      <c r="AC53" s="16">
        <v>4861</v>
      </c>
      <c r="AD53" s="21">
        <v>4866.1899999999996</v>
      </c>
      <c r="AE53" s="16">
        <v>0.2</v>
      </c>
      <c r="AG53" s="16">
        <f t="shared" si="4"/>
        <v>65.599999999999994</v>
      </c>
      <c r="AH53" s="16">
        <v>64.900000000000006</v>
      </c>
      <c r="AI53" s="16">
        <v>65.599999999999994</v>
      </c>
      <c r="AJ53" s="21">
        <v>65.61</v>
      </c>
      <c r="AK53" s="16">
        <v>-2.6</v>
      </c>
      <c r="AM53" s="16">
        <f t="shared" si="5"/>
        <v>29.4</v>
      </c>
      <c r="AN53" s="16">
        <v>30.5</v>
      </c>
      <c r="AO53" s="16">
        <v>29.4</v>
      </c>
      <c r="AP53" s="21">
        <v>29.36</v>
      </c>
      <c r="AQ53" s="16">
        <v>0.8</v>
      </c>
      <c r="AS53" s="16">
        <f t="shared" si="6"/>
        <v>70.599999999999994</v>
      </c>
      <c r="AT53" s="16">
        <v>69.5</v>
      </c>
      <c r="AU53" s="16">
        <v>70.599999999999994</v>
      </c>
      <c r="AV53" s="21">
        <v>70.64</v>
      </c>
      <c r="AW53" s="16">
        <v>-0.8</v>
      </c>
      <c r="AY53" s="16">
        <f t="shared" si="7"/>
        <v>7</v>
      </c>
      <c r="AZ53" s="16">
        <v>6.6</v>
      </c>
      <c r="BA53" s="16">
        <v>7</v>
      </c>
      <c r="BB53" s="21">
        <v>7.13</v>
      </c>
      <c r="BC53" s="16">
        <v>2.7</v>
      </c>
    </row>
    <row r="54" spans="1:55" ht="12.75" x14ac:dyDescent="0.2">
      <c r="A54" s="25">
        <v>9</v>
      </c>
      <c r="B54" s="6">
        <v>1</v>
      </c>
      <c r="C54" s="16">
        <f t="shared" si="0"/>
        <v>4518.2</v>
      </c>
      <c r="D54" s="16">
        <v>4431.5</v>
      </c>
      <c r="E54" s="16">
        <v>4518.2</v>
      </c>
      <c r="F54" s="21">
        <v>4507.93</v>
      </c>
      <c r="G54" s="16">
        <v>-134</v>
      </c>
      <c r="I54" s="16">
        <f t="shared" si="1"/>
        <v>340.4</v>
      </c>
      <c r="J54" s="16">
        <v>357.6</v>
      </c>
      <c r="K54" s="16">
        <v>340.4</v>
      </c>
      <c r="L54" s="21">
        <v>358.45</v>
      </c>
      <c r="M54" s="16">
        <v>136.30000000000001</v>
      </c>
      <c r="O54" s="16">
        <f t="shared" si="2"/>
        <v>2036.2</v>
      </c>
      <c r="P54" s="16">
        <v>2106.1</v>
      </c>
      <c r="Q54" s="16">
        <v>2036.2</v>
      </c>
      <c r="R54" s="21">
        <v>2028.21</v>
      </c>
      <c r="S54" s="16">
        <v>73.400000000000006</v>
      </c>
      <c r="V54" s="16">
        <v>6895.2</v>
      </c>
      <c r="W54" s="16">
        <v>6894.7</v>
      </c>
      <c r="X54" s="21">
        <v>6894.59</v>
      </c>
      <c r="Y54" s="16">
        <v>75.7</v>
      </c>
      <c r="AA54" s="16">
        <f t="shared" si="3"/>
        <v>4858.5</v>
      </c>
      <c r="AB54" s="16">
        <v>4789.1000000000004</v>
      </c>
      <c r="AC54" s="16">
        <v>4858.5</v>
      </c>
      <c r="AD54" s="21">
        <v>4866.38</v>
      </c>
      <c r="AE54" s="16">
        <v>2.2999999999999998</v>
      </c>
      <c r="AG54" s="16">
        <f t="shared" si="4"/>
        <v>65.5</v>
      </c>
      <c r="AH54" s="16">
        <v>64.3</v>
      </c>
      <c r="AI54" s="16">
        <v>65.5</v>
      </c>
      <c r="AJ54" s="21">
        <v>65.38</v>
      </c>
      <c r="AK54" s="16">
        <v>-2.7</v>
      </c>
      <c r="AM54" s="16">
        <f t="shared" si="5"/>
        <v>29.5</v>
      </c>
      <c r="AN54" s="16">
        <v>30.5</v>
      </c>
      <c r="AO54" s="16">
        <v>29.5</v>
      </c>
      <c r="AP54" s="21">
        <v>29.42</v>
      </c>
      <c r="AQ54" s="16">
        <v>0.7</v>
      </c>
      <c r="AS54" s="16">
        <f t="shared" si="6"/>
        <v>70.5</v>
      </c>
      <c r="AT54" s="16">
        <v>69.5</v>
      </c>
      <c r="AU54" s="16">
        <v>70.5</v>
      </c>
      <c r="AV54" s="21">
        <v>70.58</v>
      </c>
      <c r="AW54" s="16">
        <v>-0.7</v>
      </c>
      <c r="AY54" s="16">
        <f t="shared" si="7"/>
        <v>7</v>
      </c>
      <c r="AZ54" s="16">
        <v>7.5</v>
      </c>
      <c r="BA54" s="16">
        <v>7</v>
      </c>
      <c r="BB54" s="21">
        <v>7.37</v>
      </c>
      <c r="BC54" s="16">
        <v>2.8</v>
      </c>
    </row>
    <row r="55" spans="1:55" ht="12.75" x14ac:dyDescent="0.2">
      <c r="A55" s="25"/>
      <c r="B55" s="6">
        <v>2</v>
      </c>
      <c r="C55" s="16">
        <f t="shared" si="0"/>
        <v>4486</v>
      </c>
      <c r="D55" s="16">
        <v>4412.6000000000004</v>
      </c>
      <c r="E55" s="16">
        <v>4486</v>
      </c>
      <c r="F55" s="21">
        <v>4496.75</v>
      </c>
      <c r="G55" s="16">
        <v>-134.1</v>
      </c>
      <c r="I55" s="16">
        <f t="shared" si="1"/>
        <v>384</v>
      </c>
      <c r="J55" s="16">
        <v>394.2</v>
      </c>
      <c r="K55" s="16">
        <v>384</v>
      </c>
      <c r="L55" s="21">
        <v>370.08</v>
      </c>
      <c r="M55" s="16">
        <v>139.5</v>
      </c>
      <c r="O55" s="16">
        <f t="shared" si="2"/>
        <v>2030.4</v>
      </c>
      <c r="P55" s="16">
        <v>2093.6</v>
      </c>
      <c r="Q55" s="16">
        <v>2030.4</v>
      </c>
      <c r="R55" s="21">
        <v>2034.1</v>
      </c>
      <c r="S55" s="16">
        <v>70.599999999999994</v>
      </c>
      <c r="V55" s="16">
        <v>6900.4</v>
      </c>
      <c r="W55" s="16">
        <v>6900.4</v>
      </c>
      <c r="X55" s="21">
        <v>6900.93</v>
      </c>
      <c r="Y55" s="16">
        <v>76</v>
      </c>
      <c r="AA55" s="16">
        <f t="shared" si="3"/>
        <v>4870</v>
      </c>
      <c r="AB55" s="16">
        <v>4806.8</v>
      </c>
      <c r="AC55" s="16">
        <v>4870</v>
      </c>
      <c r="AD55" s="21">
        <v>4866.83</v>
      </c>
      <c r="AE55" s="16">
        <v>5.4</v>
      </c>
      <c r="AG55" s="16">
        <f t="shared" si="4"/>
        <v>65</v>
      </c>
      <c r="AH55" s="16">
        <v>63.9</v>
      </c>
      <c r="AI55" s="16">
        <v>65</v>
      </c>
      <c r="AJ55" s="21">
        <v>65.16</v>
      </c>
      <c r="AK55" s="16">
        <v>-2.7</v>
      </c>
      <c r="AM55" s="16">
        <f t="shared" si="5"/>
        <v>29.4</v>
      </c>
      <c r="AN55" s="16">
        <v>30.3</v>
      </c>
      <c r="AO55" s="16">
        <v>29.4</v>
      </c>
      <c r="AP55" s="21">
        <v>29.48</v>
      </c>
      <c r="AQ55" s="16">
        <v>0.7</v>
      </c>
      <c r="AS55" s="16">
        <f t="shared" si="6"/>
        <v>70.599999999999994</v>
      </c>
      <c r="AT55" s="16">
        <v>69.7</v>
      </c>
      <c r="AU55" s="16">
        <v>70.599999999999994</v>
      </c>
      <c r="AV55" s="21">
        <v>70.52</v>
      </c>
      <c r="AW55" s="16">
        <v>-0.7</v>
      </c>
      <c r="AY55" s="16">
        <f t="shared" si="7"/>
        <v>7.9</v>
      </c>
      <c r="AZ55" s="16">
        <v>8.1999999999999993</v>
      </c>
      <c r="BA55" s="16">
        <v>7.9</v>
      </c>
      <c r="BB55" s="21">
        <v>7.6</v>
      </c>
      <c r="BC55" s="16">
        <v>2.9</v>
      </c>
    </row>
    <row r="56" spans="1:55" ht="12.75" x14ac:dyDescent="0.2">
      <c r="A56" s="25"/>
      <c r="B56" s="6">
        <v>3</v>
      </c>
      <c r="C56" s="16">
        <f t="shared" si="0"/>
        <v>4484.2</v>
      </c>
      <c r="D56" s="16">
        <v>4411.8999999999996</v>
      </c>
      <c r="E56" s="16">
        <v>4484.2</v>
      </c>
      <c r="F56" s="21">
        <v>4485.87</v>
      </c>
      <c r="G56" s="16">
        <v>-130.6</v>
      </c>
      <c r="I56" s="16">
        <f t="shared" si="1"/>
        <v>388.6</v>
      </c>
      <c r="J56" s="16">
        <v>410.5</v>
      </c>
      <c r="K56" s="16">
        <v>388.6</v>
      </c>
      <c r="L56" s="21">
        <v>381.65</v>
      </c>
      <c r="M56" s="16">
        <v>138.9</v>
      </c>
      <c r="O56" s="16">
        <f t="shared" si="2"/>
        <v>2034.1</v>
      </c>
      <c r="P56" s="16">
        <v>2084.1999999999998</v>
      </c>
      <c r="Q56" s="16">
        <v>2034.1</v>
      </c>
      <c r="R56" s="21">
        <v>2039.77</v>
      </c>
      <c r="S56" s="16">
        <v>68.099999999999994</v>
      </c>
      <c r="V56" s="16">
        <v>6906.6</v>
      </c>
      <c r="W56" s="16">
        <v>6906.9</v>
      </c>
      <c r="X56" s="21">
        <v>6907.3</v>
      </c>
      <c r="Y56" s="16">
        <v>76.5</v>
      </c>
      <c r="AA56" s="16">
        <f t="shared" si="3"/>
        <v>4872.8</v>
      </c>
      <c r="AB56" s="16">
        <v>4822.3999999999996</v>
      </c>
      <c r="AC56" s="16">
        <v>4872.8</v>
      </c>
      <c r="AD56" s="21">
        <v>4867.53</v>
      </c>
      <c r="AE56" s="16">
        <v>8.4</v>
      </c>
      <c r="AG56" s="16">
        <f t="shared" si="4"/>
        <v>64.900000000000006</v>
      </c>
      <c r="AH56" s="16">
        <v>63.9</v>
      </c>
      <c r="AI56" s="16">
        <v>64.900000000000006</v>
      </c>
      <c r="AJ56" s="21">
        <v>64.94</v>
      </c>
      <c r="AK56" s="16">
        <v>-2.6</v>
      </c>
      <c r="AM56" s="16">
        <f t="shared" si="5"/>
        <v>29.5</v>
      </c>
      <c r="AN56" s="16">
        <v>30.2</v>
      </c>
      <c r="AO56" s="16">
        <v>29.5</v>
      </c>
      <c r="AP56" s="21">
        <v>29.53</v>
      </c>
      <c r="AQ56" s="16">
        <v>0.7</v>
      </c>
      <c r="AS56" s="16">
        <f t="shared" si="6"/>
        <v>70.5</v>
      </c>
      <c r="AT56" s="16">
        <v>69.8</v>
      </c>
      <c r="AU56" s="16">
        <v>70.5</v>
      </c>
      <c r="AV56" s="21">
        <v>70.47</v>
      </c>
      <c r="AW56" s="16">
        <v>-0.7</v>
      </c>
      <c r="AY56" s="16">
        <f t="shared" si="7"/>
        <v>8</v>
      </c>
      <c r="AZ56" s="16">
        <v>8.5</v>
      </c>
      <c r="BA56" s="16">
        <v>8</v>
      </c>
      <c r="BB56" s="21">
        <v>7.84</v>
      </c>
      <c r="BC56" s="16">
        <v>2.8</v>
      </c>
    </row>
    <row r="57" spans="1:55" ht="12.75" x14ac:dyDescent="0.2">
      <c r="A57" s="25"/>
      <c r="B57" s="6">
        <v>4</v>
      </c>
      <c r="C57" s="16">
        <f t="shared" si="0"/>
        <v>4458.6000000000004</v>
      </c>
      <c r="D57" s="16">
        <v>4413.3</v>
      </c>
      <c r="E57" s="16">
        <v>4458.6000000000004</v>
      </c>
      <c r="F57" s="21">
        <v>4475.6099999999997</v>
      </c>
      <c r="G57" s="16">
        <v>-123.1</v>
      </c>
      <c r="I57" s="16">
        <f t="shared" si="1"/>
        <v>389.6</v>
      </c>
      <c r="J57" s="16">
        <v>409.7</v>
      </c>
      <c r="K57" s="16">
        <v>389.6</v>
      </c>
      <c r="L57" s="21">
        <v>392.88</v>
      </c>
      <c r="M57" s="16">
        <v>134.80000000000001</v>
      </c>
      <c r="O57" s="16">
        <f t="shared" si="2"/>
        <v>2064.9</v>
      </c>
      <c r="P57" s="16">
        <v>2090</v>
      </c>
      <c r="Q57" s="16">
        <v>2064.9</v>
      </c>
      <c r="R57" s="21">
        <v>2045.22</v>
      </c>
      <c r="S57" s="16">
        <v>65.400000000000006</v>
      </c>
      <c r="V57" s="16">
        <v>6913</v>
      </c>
      <c r="W57" s="16">
        <v>6913.1</v>
      </c>
      <c r="X57" s="21">
        <v>6913.72</v>
      </c>
      <c r="Y57" s="16">
        <v>77.099999999999994</v>
      </c>
      <c r="AA57" s="16">
        <f t="shared" si="3"/>
        <v>4848.2</v>
      </c>
      <c r="AB57" s="16">
        <v>4823</v>
      </c>
      <c r="AC57" s="16">
        <v>4848.2</v>
      </c>
      <c r="AD57" s="21">
        <v>4868.5</v>
      </c>
      <c r="AE57" s="16">
        <v>11.6</v>
      </c>
      <c r="AG57" s="16">
        <f t="shared" si="4"/>
        <v>64.5</v>
      </c>
      <c r="AH57" s="16">
        <v>63.8</v>
      </c>
      <c r="AI57" s="16">
        <v>64.5</v>
      </c>
      <c r="AJ57" s="21">
        <v>64.739999999999995</v>
      </c>
      <c r="AK57" s="16">
        <v>-2.5</v>
      </c>
      <c r="AM57" s="16">
        <f t="shared" si="5"/>
        <v>29.9</v>
      </c>
      <c r="AN57" s="16">
        <v>30.2</v>
      </c>
      <c r="AO57" s="16">
        <v>29.9</v>
      </c>
      <c r="AP57" s="21">
        <v>29.58</v>
      </c>
      <c r="AQ57" s="16">
        <v>0.6</v>
      </c>
      <c r="AS57" s="16">
        <f t="shared" si="6"/>
        <v>70.099999999999994</v>
      </c>
      <c r="AT57" s="16">
        <v>69.8</v>
      </c>
      <c r="AU57" s="16">
        <v>70.099999999999994</v>
      </c>
      <c r="AV57" s="21">
        <v>70.42</v>
      </c>
      <c r="AW57" s="16">
        <v>-0.6</v>
      </c>
      <c r="AY57" s="16">
        <f t="shared" si="7"/>
        <v>8</v>
      </c>
      <c r="AZ57" s="16">
        <v>8.5</v>
      </c>
      <c r="BA57" s="16">
        <v>8</v>
      </c>
      <c r="BB57" s="21">
        <v>8.07</v>
      </c>
      <c r="BC57" s="16">
        <v>2.7</v>
      </c>
    </row>
    <row r="58" spans="1:55" ht="12.75" x14ac:dyDescent="0.2">
      <c r="A58" s="25"/>
      <c r="B58" s="6">
        <v>5</v>
      </c>
      <c r="C58" s="16">
        <f t="shared" si="0"/>
        <v>4462.6000000000004</v>
      </c>
      <c r="D58" s="16">
        <v>4439.8</v>
      </c>
      <c r="E58" s="16">
        <v>4462.6000000000004</v>
      </c>
      <c r="F58" s="21">
        <v>4466.2700000000004</v>
      </c>
      <c r="G58" s="16">
        <v>-112.1</v>
      </c>
      <c r="I58" s="16">
        <f t="shared" si="1"/>
        <v>444.5</v>
      </c>
      <c r="J58" s="16">
        <v>452.4</v>
      </c>
      <c r="K58" s="16">
        <v>444.5</v>
      </c>
      <c r="L58" s="21">
        <v>403.31</v>
      </c>
      <c r="M58" s="16">
        <v>125.2</v>
      </c>
      <c r="O58" s="16">
        <f t="shared" si="2"/>
        <v>2012.7</v>
      </c>
      <c r="P58" s="16">
        <v>2026.8</v>
      </c>
      <c r="Q58" s="16">
        <v>2012.7</v>
      </c>
      <c r="R58" s="21">
        <v>2050.62</v>
      </c>
      <c r="S58" s="16">
        <v>64.7</v>
      </c>
      <c r="V58" s="16">
        <v>6919</v>
      </c>
      <c r="W58" s="16">
        <v>6919.8</v>
      </c>
      <c r="X58" s="21">
        <v>6920.2</v>
      </c>
      <c r="Y58" s="16">
        <v>77.8</v>
      </c>
      <c r="AA58" s="16">
        <f t="shared" si="3"/>
        <v>4907.1000000000004</v>
      </c>
      <c r="AB58" s="16">
        <v>4892.2</v>
      </c>
      <c r="AC58" s="16">
        <v>4907.1000000000004</v>
      </c>
      <c r="AD58" s="21">
        <v>4869.58</v>
      </c>
      <c r="AE58" s="16">
        <v>13</v>
      </c>
      <c r="AG58" s="16">
        <f t="shared" si="4"/>
        <v>64.5</v>
      </c>
      <c r="AH58" s="16">
        <v>64.2</v>
      </c>
      <c r="AI58" s="16">
        <v>64.5</v>
      </c>
      <c r="AJ58" s="21">
        <v>64.540000000000006</v>
      </c>
      <c r="AK58" s="16">
        <v>-2.2999999999999998</v>
      </c>
      <c r="AM58" s="16">
        <f t="shared" si="5"/>
        <v>29.1</v>
      </c>
      <c r="AN58" s="16">
        <v>29.3</v>
      </c>
      <c r="AO58" s="16">
        <v>29.1</v>
      </c>
      <c r="AP58" s="21">
        <v>29.63</v>
      </c>
      <c r="AQ58" s="16">
        <v>0.6</v>
      </c>
      <c r="AS58" s="16">
        <f t="shared" si="6"/>
        <v>70.900000000000006</v>
      </c>
      <c r="AT58" s="16">
        <v>70.7</v>
      </c>
      <c r="AU58" s="16">
        <v>70.900000000000006</v>
      </c>
      <c r="AV58" s="21">
        <v>70.37</v>
      </c>
      <c r="AW58" s="16">
        <v>-0.6</v>
      </c>
      <c r="AY58" s="16">
        <f t="shared" si="7"/>
        <v>9.1</v>
      </c>
      <c r="AZ58" s="16">
        <v>9.1999999999999993</v>
      </c>
      <c r="BA58" s="16">
        <v>9.1</v>
      </c>
      <c r="BB58" s="21">
        <v>8.2799999999999994</v>
      </c>
      <c r="BC58" s="16">
        <v>2.5</v>
      </c>
    </row>
    <row r="59" spans="1:55" ht="12.75" x14ac:dyDescent="0.2">
      <c r="A59" s="25"/>
      <c r="B59" s="6">
        <v>6</v>
      </c>
      <c r="C59" s="16">
        <f t="shared" si="0"/>
        <v>4459.8</v>
      </c>
      <c r="D59" s="16">
        <v>4568.7</v>
      </c>
      <c r="E59" s="16">
        <v>4459.8</v>
      </c>
      <c r="F59" s="21">
        <v>4458.2</v>
      </c>
      <c r="G59" s="16">
        <v>-96.8</v>
      </c>
      <c r="I59" s="16">
        <f t="shared" si="1"/>
        <v>420.3</v>
      </c>
      <c r="J59" s="16">
        <v>508</v>
      </c>
      <c r="K59" s="16">
        <v>420.3</v>
      </c>
      <c r="L59" s="21">
        <v>412.63</v>
      </c>
      <c r="M59" s="16">
        <v>111.9</v>
      </c>
      <c r="O59" s="16">
        <f t="shared" si="2"/>
        <v>2045.9</v>
      </c>
      <c r="P59" s="16">
        <v>1848.5</v>
      </c>
      <c r="Q59" s="16">
        <v>2045.9</v>
      </c>
      <c r="R59" s="21">
        <v>2055.9</v>
      </c>
      <c r="S59" s="16">
        <v>63.3</v>
      </c>
      <c r="V59" s="16">
        <v>6925.1</v>
      </c>
      <c r="W59" s="16">
        <v>6926</v>
      </c>
      <c r="X59" s="21">
        <v>6926.73</v>
      </c>
      <c r="Y59" s="16">
        <v>78.400000000000006</v>
      </c>
      <c r="AA59" s="16">
        <f t="shared" si="3"/>
        <v>4880.1000000000004</v>
      </c>
      <c r="AB59" s="16">
        <v>5076.6000000000004</v>
      </c>
      <c r="AC59" s="16">
        <v>4880.1000000000004</v>
      </c>
      <c r="AD59" s="21">
        <v>4870.84</v>
      </c>
      <c r="AE59" s="16">
        <v>15.1</v>
      </c>
      <c r="AG59" s="16">
        <f t="shared" si="4"/>
        <v>64.400000000000006</v>
      </c>
      <c r="AH59" s="16">
        <v>66</v>
      </c>
      <c r="AI59" s="16">
        <v>64.400000000000006</v>
      </c>
      <c r="AJ59" s="21">
        <v>64.36</v>
      </c>
      <c r="AK59" s="16">
        <v>-2.1</v>
      </c>
      <c r="AM59" s="16">
        <f t="shared" si="5"/>
        <v>29.5</v>
      </c>
      <c r="AN59" s="16">
        <v>26.7</v>
      </c>
      <c r="AO59" s="16">
        <v>29.5</v>
      </c>
      <c r="AP59" s="21">
        <v>29.68</v>
      </c>
      <c r="AQ59" s="16">
        <v>0.6</v>
      </c>
      <c r="AS59" s="16">
        <f t="shared" si="6"/>
        <v>70.5</v>
      </c>
      <c r="AT59" s="16">
        <v>73.3</v>
      </c>
      <c r="AU59" s="16">
        <v>70.5</v>
      </c>
      <c r="AV59" s="21">
        <v>70.319999999999993</v>
      </c>
      <c r="AW59" s="16">
        <v>-0.6</v>
      </c>
      <c r="AY59" s="16">
        <f t="shared" si="7"/>
        <v>8.6</v>
      </c>
      <c r="AZ59" s="16">
        <v>10</v>
      </c>
      <c r="BA59" s="16">
        <v>8.6</v>
      </c>
      <c r="BB59" s="21">
        <v>8.4700000000000006</v>
      </c>
      <c r="BC59" s="16">
        <v>2.2999999999999998</v>
      </c>
    </row>
    <row r="60" spans="1:55" ht="12.75" x14ac:dyDescent="0.2">
      <c r="A60" s="25"/>
      <c r="B60" s="6">
        <v>7</v>
      </c>
      <c r="C60" s="16">
        <f t="shared" si="0"/>
        <v>4405.7</v>
      </c>
      <c r="D60" s="16">
        <v>4608.1000000000004</v>
      </c>
      <c r="E60" s="16">
        <v>4405.7</v>
      </c>
      <c r="F60" s="21">
        <v>4451.5200000000004</v>
      </c>
      <c r="G60" s="16">
        <v>-80.2</v>
      </c>
      <c r="I60" s="16">
        <f t="shared" si="1"/>
        <v>413.5</v>
      </c>
      <c r="J60" s="16">
        <v>403.4</v>
      </c>
      <c r="K60" s="16">
        <v>413.5</v>
      </c>
      <c r="L60" s="21">
        <v>420.84</v>
      </c>
      <c r="M60" s="16">
        <v>98.4</v>
      </c>
      <c r="O60" s="16">
        <f t="shared" si="2"/>
        <v>2113.9</v>
      </c>
      <c r="P60" s="16">
        <v>1920.2</v>
      </c>
      <c r="Q60" s="16">
        <v>2113.9</v>
      </c>
      <c r="R60" s="21">
        <v>2060.9299999999998</v>
      </c>
      <c r="S60" s="16">
        <v>60.4</v>
      </c>
      <c r="V60" s="16">
        <v>6931.7</v>
      </c>
      <c r="W60" s="16">
        <v>6933</v>
      </c>
      <c r="X60" s="21">
        <v>6933.29</v>
      </c>
      <c r="Y60" s="16">
        <v>78.599999999999994</v>
      </c>
      <c r="AA60" s="16">
        <f t="shared" si="3"/>
        <v>4819.1000000000004</v>
      </c>
      <c r="AB60" s="16">
        <v>5011.5</v>
      </c>
      <c r="AC60" s="16">
        <v>4819.1000000000004</v>
      </c>
      <c r="AD60" s="21">
        <v>4872.3500000000004</v>
      </c>
      <c r="AE60" s="16">
        <v>18.2</v>
      </c>
      <c r="AG60" s="16">
        <f t="shared" si="4"/>
        <v>63.5</v>
      </c>
      <c r="AH60" s="16">
        <v>66.5</v>
      </c>
      <c r="AI60" s="16">
        <v>63.5</v>
      </c>
      <c r="AJ60" s="21">
        <v>64.209999999999994</v>
      </c>
      <c r="AK60" s="16">
        <v>-1.9</v>
      </c>
      <c r="AM60" s="16">
        <f t="shared" si="5"/>
        <v>30.5</v>
      </c>
      <c r="AN60" s="16">
        <v>27.7</v>
      </c>
      <c r="AO60" s="16">
        <v>30.5</v>
      </c>
      <c r="AP60" s="21">
        <v>29.73</v>
      </c>
      <c r="AQ60" s="16">
        <v>0.5</v>
      </c>
      <c r="AS60" s="16">
        <f t="shared" si="6"/>
        <v>69.5</v>
      </c>
      <c r="AT60" s="16">
        <v>72.3</v>
      </c>
      <c r="AU60" s="16">
        <v>69.5</v>
      </c>
      <c r="AV60" s="21">
        <v>70.27</v>
      </c>
      <c r="AW60" s="16">
        <v>-0.5</v>
      </c>
      <c r="AY60" s="16">
        <f t="shared" si="7"/>
        <v>8.6</v>
      </c>
      <c r="AZ60" s="16">
        <v>8</v>
      </c>
      <c r="BA60" s="16">
        <v>8.6</v>
      </c>
      <c r="BB60" s="21">
        <v>8.64</v>
      </c>
      <c r="BC60" s="16">
        <v>2</v>
      </c>
    </row>
    <row r="61" spans="1:55" ht="12.75" x14ac:dyDescent="0.2">
      <c r="A61" s="25"/>
      <c r="B61" s="6">
        <v>8</v>
      </c>
      <c r="C61" s="16">
        <f t="shared" si="0"/>
        <v>4413.5</v>
      </c>
      <c r="D61" s="16">
        <v>4499.3</v>
      </c>
      <c r="E61" s="16">
        <v>4413.5</v>
      </c>
      <c r="F61" s="21">
        <v>4446.22</v>
      </c>
      <c r="G61" s="16">
        <v>-63.6</v>
      </c>
      <c r="I61" s="16">
        <f t="shared" si="1"/>
        <v>434.4</v>
      </c>
      <c r="J61" s="16">
        <v>398.1</v>
      </c>
      <c r="K61" s="16">
        <v>434.4</v>
      </c>
      <c r="L61" s="21">
        <v>427.95</v>
      </c>
      <c r="M61" s="16">
        <v>85.4</v>
      </c>
      <c r="O61" s="16">
        <f t="shared" si="2"/>
        <v>2091.6999999999998</v>
      </c>
      <c r="P61" s="16">
        <v>2040.8</v>
      </c>
      <c r="Q61" s="16">
        <v>2091.6999999999998</v>
      </c>
      <c r="R61" s="21">
        <v>2065.64</v>
      </c>
      <c r="S61" s="16">
        <v>56.5</v>
      </c>
      <c r="V61" s="16">
        <v>6938.2</v>
      </c>
      <c r="W61" s="16">
        <v>6939.6</v>
      </c>
      <c r="X61" s="21">
        <v>6939.8</v>
      </c>
      <c r="Y61" s="16">
        <v>78.2</v>
      </c>
      <c r="AA61" s="16">
        <f t="shared" si="3"/>
        <v>4847.8999999999996</v>
      </c>
      <c r="AB61" s="16">
        <v>4897.5</v>
      </c>
      <c r="AC61" s="16">
        <v>4847.8999999999996</v>
      </c>
      <c r="AD61" s="21">
        <v>4874.17</v>
      </c>
      <c r="AE61" s="16">
        <v>21.8</v>
      </c>
      <c r="AG61" s="16">
        <f t="shared" si="4"/>
        <v>63.6</v>
      </c>
      <c r="AH61" s="16">
        <v>64.8</v>
      </c>
      <c r="AI61" s="16">
        <v>63.6</v>
      </c>
      <c r="AJ61" s="21">
        <v>64.069999999999993</v>
      </c>
      <c r="AK61" s="16">
        <v>-1.6</v>
      </c>
      <c r="AM61" s="16">
        <f t="shared" si="5"/>
        <v>30.1</v>
      </c>
      <c r="AN61" s="16">
        <v>29.4</v>
      </c>
      <c r="AO61" s="16">
        <v>30.1</v>
      </c>
      <c r="AP61" s="21">
        <v>29.77</v>
      </c>
      <c r="AQ61" s="16">
        <v>0.5</v>
      </c>
      <c r="AS61" s="16">
        <f t="shared" si="6"/>
        <v>69.900000000000006</v>
      </c>
      <c r="AT61" s="16">
        <v>70.599999999999994</v>
      </c>
      <c r="AU61" s="16">
        <v>69.900000000000006</v>
      </c>
      <c r="AV61" s="21">
        <v>70.23</v>
      </c>
      <c r="AW61" s="16">
        <v>-0.5</v>
      </c>
      <c r="AY61" s="16">
        <f t="shared" si="7"/>
        <v>9</v>
      </c>
      <c r="AZ61" s="16">
        <v>8.1</v>
      </c>
      <c r="BA61" s="16">
        <v>9</v>
      </c>
      <c r="BB61" s="21">
        <v>8.7799999999999994</v>
      </c>
      <c r="BC61" s="16">
        <v>1.7</v>
      </c>
    </row>
    <row r="62" spans="1:55" ht="12.75" x14ac:dyDescent="0.2">
      <c r="A62" s="25"/>
      <c r="B62" s="6">
        <v>9</v>
      </c>
      <c r="C62" s="16">
        <f t="shared" si="0"/>
        <v>4448</v>
      </c>
      <c r="D62" s="16">
        <v>4430.8</v>
      </c>
      <c r="E62" s="16">
        <v>4448</v>
      </c>
      <c r="F62" s="21">
        <v>4442.42</v>
      </c>
      <c r="G62" s="16">
        <v>-45.6</v>
      </c>
      <c r="I62" s="16">
        <f t="shared" si="1"/>
        <v>437.5</v>
      </c>
      <c r="J62" s="16">
        <v>411.6</v>
      </c>
      <c r="K62" s="16">
        <v>437.5</v>
      </c>
      <c r="L62" s="21">
        <v>433.99</v>
      </c>
      <c r="M62" s="16">
        <v>72.5</v>
      </c>
      <c r="O62" s="16">
        <f t="shared" si="2"/>
        <v>2060.9</v>
      </c>
      <c r="P62" s="16">
        <v>2102.9</v>
      </c>
      <c r="Q62" s="16">
        <v>2060.9</v>
      </c>
      <c r="R62" s="21">
        <v>2069.8000000000002</v>
      </c>
      <c r="S62" s="16">
        <v>50</v>
      </c>
      <c r="V62" s="16">
        <v>6945.3</v>
      </c>
      <c r="W62" s="16">
        <v>6946.4</v>
      </c>
      <c r="X62" s="21">
        <v>6946.21</v>
      </c>
      <c r="Y62" s="16">
        <v>76.900000000000006</v>
      </c>
      <c r="AA62" s="16">
        <f t="shared" si="3"/>
        <v>4885.5</v>
      </c>
      <c r="AB62" s="16">
        <v>4842.3</v>
      </c>
      <c r="AC62" s="16">
        <v>4885.5</v>
      </c>
      <c r="AD62" s="21">
        <v>4876.41</v>
      </c>
      <c r="AE62" s="16">
        <v>26.9</v>
      </c>
      <c r="AG62" s="16">
        <f t="shared" si="4"/>
        <v>64</v>
      </c>
      <c r="AH62" s="16">
        <v>63.8</v>
      </c>
      <c r="AI62" s="16">
        <v>64</v>
      </c>
      <c r="AJ62" s="21">
        <v>63.95</v>
      </c>
      <c r="AK62" s="16">
        <v>-1.4</v>
      </c>
      <c r="AM62" s="16">
        <f t="shared" si="5"/>
        <v>29.7</v>
      </c>
      <c r="AN62" s="16">
        <v>30.3</v>
      </c>
      <c r="AO62" s="16">
        <v>29.7</v>
      </c>
      <c r="AP62" s="21">
        <v>29.8</v>
      </c>
      <c r="AQ62" s="16">
        <v>0.4</v>
      </c>
      <c r="AS62" s="16">
        <f t="shared" si="6"/>
        <v>70.3</v>
      </c>
      <c r="AT62" s="16">
        <v>69.7</v>
      </c>
      <c r="AU62" s="16">
        <v>70.3</v>
      </c>
      <c r="AV62" s="21">
        <v>70.2</v>
      </c>
      <c r="AW62" s="16">
        <v>-0.4</v>
      </c>
      <c r="AY62" s="16">
        <f t="shared" si="7"/>
        <v>9</v>
      </c>
      <c r="AZ62" s="16">
        <v>8.5</v>
      </c>
      <c r="BA62" s="16">
        <v>9</v>
      </c>
      <c r="BB62" s="21">
        <v>8.9</v>
      </c>
      <c r="BC62" s="16">
        <v>1.4</v>
      </c>
    </row>
    <row r="63" spans="1:55" ht="12.75" x14ac:dyDescent="0.2">
      <c r="A63" s="25"/>
      <c r="B63" s="6">
        <v>10</v>
      </c>
      <c r="C63" s="16">
        <f t="shared" si="0"/>
        <v>4423.2</v>
      </c>
      <c r="D63" s="16">
        <v>4410.8</v>
      </c>
      <c r="E63" s="16">
        <v>4423.2</v>
      </c>
      <c r="F63" s="21">
        <v>4440.07</v>
      </c>
      <c r="G63" s="16">
        <v>-28.2</v>
      </c>
      <c r="I63" s="16">
        <f t="shared" si="1"/>
        <v>433.1</v>
      </c>
      <c r="J63" s="16">
        <v>401.5</v>
      </c>
      <c r="K63" s="16">
        <v>433.1</v>
      </c>
      <c r="L63" s="21">
        <v>438.86</v>
      </c>
      <c r="M63" s="16">
        <v>58.4</v>
      </c>
      <c r="O63" s="16">
        <f t="shared" si="2"/>
        <v>2097.4</v>
      </c>
      <c r="P63" s="16">
        <v>2144.1</v>
      </c>
      <c r="Q63" s="16">
        <v>2097.4</v>
      </c>
      <c r="R63" s="21">
        <v>2073.5</v>
      </c>
      <c r="S63" s="16">
        <v>44.4</v>
      </c>
      <c r="V63" s="16">
        <v>6956.4</v>
      </c>
      <c r="W63" s="16">
        <v>6953.7</v>
      </c>
      <c r="X63" s="21">
        <v>6952.43</v>
      </c>
      <c r="Y63" s="16">
        <v>74.7</v>
      </c>
      <c r="AA63" s="16">
        <f t="shared" si="3"/>
        <v>4856.3</v>
      </c>
      <c r="AB63" s="16">
        <v>4812.2</v>
      </c>
      <c r="AC63" s="16">
        <v>4856.3</v>
      </c>
      <c r="AD63" s="21">
        <v>4878.93</v>
      </c>
      <c r="AE63" s="16">
        <v>30.2</v>
      </c>
      <c r="AG63" s="16">
        <f t="shared" si="4"/>
        <v>63.6</v>
      </c>
      <c r="AH63" s="16">
        <v>63.4</v>
      </c>
      <c r="AI63" s="16">
        <v>63.6</v>
      </c>
      <c r="AJ63" s="21">
        <v>63.86</v>
      </c>
      <c r="AK63" s="16">
        <v>-1.1000000000000001</v>
      </c>
      <c r="AM63" s="16">
        <f t="shared" si="5"/>
        <v>30.2</v>
      </c>
      <c r="AN63" s="16">
        <v>30.8</v>
      </c>
      <c r="AO63" s="16">
        <v>30.2</v>
      </c>
      <c r="AP63" s="21">
        <v>29.82</v>
      </c>
      <c r="AQ63" s="16">
        <v>0.3</v>
      </c>
      <c r="AS63" s="16">
        <f t="shared" si="6"/>
        <v>69.8</v>
      </c>
      <c r="AT63" s="16">
        <v>69.2</v>
      </c>
      <c r="AU63" s="16">
        <v>69.8</v>
      </c>
      <c r="AV63" s="21">
        <v>70.180000000000007</v>
      </c>
      <c r="AW63" s="16">
        <v>-0.3</v>
      </c>
      <c r="AY63" s="16">
        <f t="shared" si="7"/>
        <v>8.9</v>
      </c>
      <c r="AZ63" s="16">
        <v>8.3000000000000007</v>
      </c>
      <c r="BA63" s="16">
        <v>8.9</v>
      </c>
      <c r="BB63" s="21">
        <v>9</v>
      </c>
      <c r="BC63" s="16">
        <v>1.1000000000000001</v>
      </c>
    </row>
    <row r="64" spans="1:55" ht="12.75" x14ac:dyDescent="0.2">
      <c r="A64" s="25"/>
      <c r="B64" s="6">
        <v>11</v>
      </c>
      <c r="C64" s="16">
        <f t="shared" si="0"/>
        <v>4444</v>
      </c>
      <c r="D64" s="16">
        <v>4422.3</v>
      </c>
      <c r="E64" s="16">
        <v>4444</v>
      </c>
      <c r="F64" s="21">
        <v>4439.12</v>
      </c>
      <c r="G64" s="16">
        <v>-11.4</v>
      </c>
      <c r="I64" s="16">
        <f t="shared" si="1"/>
        <v>433.4</v>
      </c>
      <c r="J64" s="16">
        <v>396.9</v>
      </c>
      <c r="K64" s="16">
        <v>433.4</v>
      </c>
      <c r="L64" s="21">
        <v>442.55</v>
      </c>
      <c r="M64" s="16">
        <v>44.2</v>
      </c>
      <c r="O64" s="16">
        <f t="shared" si="2"/>
        <v>2081.6999999999998</v>
      </c>
      <c r="P64" s="16">
        <v>2142.4</v>
      </c>
      <c r="Q64" s="16">
        <v>2081.6999999999998</v>
      </c>
      <c r="R64" s="21">
        <v>2076.7199999999998</v>
      </c>
      <c r="S64" s="16">
        <v>38.6</v>
      </c>
      <c r="V64" s="16">
        <v>6961.7</v>
      </c>
      <c r="W64" s="16">
        <v>6959.1</v>
      </c>
      <c r="X64" s="21">
        <v>6958.38</v>
      </c>
      <c r="Y64" s="16">
        <v>71.400000000000006</v>
      </c>
      <c r="AA64" s="16">
        <f t="shared" si="3"/>
        <v>4877.3999999999996</v>
      </c>
      <c r="AB64" s="16">
        <v>4819.2</v>
      </c>
      <c r="AC64" s="16">
        <v>4877.3999999999996</v>
      </c>
      <c r="AD64" s="21">
        <v>4881.67</v>
      </c>
      <c r="AE64" s="16">
        <v>32.799999999999997</v>
      </c>
      <c r="AG64" s="16">
        <f t="shared" si="4"/>
        <v>63.9</v>
      </c>
      <c r="AH64" s="16">
        <v>63.5</v>
      </c>
      <c r="AI64" s="16">
        <v>63.9</v>
      </c>
      <c r="AJ64" s="21">
        <v>63.8</v>
      </c>
      <c r="AK64" s="16">
        <v>-0.8</v>
      </c>
      <c r="AM64" s="16">
        <f t="shared" si="5"/>
        <v>29.9</v>
      </c>
      <c r="AN64" s="16">
        <v>30.8</v>
      </c>
      <c r="AO64" s="16">
        <v>29.9</v>
      </c>
      <c r="AP64" s="21">
        <v>29.84</v>
      </c>
      <c r="AQ64" s="16">
        <v>0.2</v>
      </c>
      <c r="AS64" s="16">
        <f t="shared" si="6"/>
        <v>70.099999999999994</v>
      </c>
      <c r="AT64" s="16">
        <v>69.2</v>
      </c>
      <c r="AU64" s="16">
        <v>70.099999999999994</v>
      </c>
      <c r="AV64" s="21">
        <v>70.16</v>
      </c>
      <c r="AW64" s="16">
        <v>-0.2</v>
      </c>
      <c r="AY64" s="16">
        <f t="shared" si="7"/>
        <v>8.9</v>
      </c>
      <c r="AZ64" s="16">
        <v>8.1999999999999993</v>
      </c>
      <c r="BA64" s="16">
        <v>8.9</v>
      </c>
      <c r="BB64" s="21">
        <v>9.07</v>
      </c>
      <c r="BC64" s="16">
        <v>0.8</v>
      </c>
    </row>
    <row r="65" spans="1:55" ht="12.75" x14ac:dyDescent="0.2">
      <c r="A65" s="25"/>
      <c r="B65" s="6">
        <v>12</v>
      </c>
      <c r="C65" s="16">
        <f t="shared" si="0"/>
        <v>4451.8</v>
      </c>
      <c r="D65" s="16">
        <v>4404.8999999999996</v>
      </c>
      <c r="E65" s="16">
        <v>4451.8</v>
      </c>
      <c r="F65" s="21">
        <v>4439.6499999999996</v>
      </c>
      <c r="G65" s="16">
        <v>6.4</v>
      </c>
      <c r="I65" s="16">
        <f t="shared" si="1"/>
        <v>449.3</v>
      </c>
      <c r="J65" s="16">
        <v>423.4</v>
      </c>
      <c r="K65" s="16">
        <v>449.3</v>
      </c>
      <c r="L65" s="21">
        <v>445.05</v>
      </c>
      <c r="M65" s="16">
        <v>30.1</v>
      </c>
      <c r="O65" s="16">
        <f t="shared" si="2"/>
        <v>2063.3000000000002</v>
      </c>
      <c r="P65" s="16">
        <v>2137.1999999999998</v>
      </c>
      <c r="Q65" s="16">
        <v>2063.3000000000002</v>
      </c>
      <c r="R65" s="21">
        <v>2079.3200000000002</v>
      </c>
      <c r="S65" s="16">
        <v>31.2</v>
      </c>
      <c r="V65" s="16">
        <v>6965.5</v>
      </c>
      <c r="W65" s="16">
        <v>6964.5</v>
      </c>
      <c r="X65" s="21">
        <v>6964.02</v>
      </c>
      <c r="Y65" s="16">
        <v>67.599999999999994</v>
      </c>
      <c r="AA65" s="16">
        <f t="shared" si="3"/>
        <v>4901.2</v>
      </c>
      <c r="AB65" s="16">
        <v>4828.3</v>
      </c>
      <c r="AC65" s="16">
        <v>4901.2</v>
      </c>
      <c r="AD65" s="21">
        <v>4884.7</v>
      </c>
      <c r="AE65" s="16">
        <v>36.4</v>
      </c>
      <c r="AG65" s="16">
        <f t="shared" si="4"/>
        <v>63.9</v>
      </c>
      <c r="AH65" s="16">
        <v>63.2</v>
      </c>
      <c r="AI65" s="16">
        <v>63.9</v>
      </c>
      <c r="AJ65" s="21">
        <v>63.75</v>
      </c>
      <c r="AK65" s="16">
        <v>-0.5</v>
      </c>
      <c r="AM65" s="16">
        <f t="shared" si="5"/>
        <v>29.6</v>
      </c>
      <c r="AN65" s="16">
        <v>30.7</v>
      </c>
      <c r="AO65" s="16">
        <v>29.6</v>
      </c>
      <c r="AP65" s="21">
        <v>29.86</v>
      </c>
      <c r="AQ65" s="16">
        <v>0.2</v>
      </c>
      <c r="AS65" s="16">
        <f t="shared" si="6"/>
        <v>70.400000000000006</v>
      </c>
      <c r="AT65" s="16">
        <v>69.3</v>
      </c>
      <c r="AU65" s="16">
        <v>70.400000000000006</v>
      </c>
      <c r="AV65" s="21">
        <v>70.14</v>
      </c>
      <c r="AW65" s="16">
        <v>-0.2</v>
      </c>
      <c r="AY65" s="16">
        <f t="shared" si="7"/>
        <v>9.1999999999999993</v>
      </c>
      <c r="AZ65" s="16">
        <v>8.8000000000000007</v>
      </c>
      <c r="BA65" s="16">
        <v>9.1999999999999993</v>
      </c>
      <c r="BB65" s="21">
        <v>9.11</v>
      </c>
      <c r="BC65" s="16">
        <v>0.5</v>
      </c>
    </row>
    <row r="66" spans="1:55" ht="12.75" x14ac:dyDescent="0.2">
      <c r="A66" s="25">
        <v>10</v>
      </c>
      <c r="B66" s="6">
        <v>1</v>
      </c>
      <c r="C66" s="16">
        <f t="shared" si="0"/>
        <v>4422.3999999999996</v>
      </c>
      <c r="D66" s="16">
        <v>4335.5</v>
      </c>
      <c r="E66" s="16">
        <v>4422.3999999999996</v>
      </c>
      <c r="F66" s="21">
        <v>4441.6400000000003</v>
      </c>
      <c r="G66" s="16">
        <v>23.9</v>
      </c>
      <c r="I66" s="16">
        <f t="shared" si="1"/>
        <v>452.1</v>
      </c>
      <c r="J66" s="16">
        <v>467.7</v>
      </c>
      <c r="K66" s="16">
        <v>452.1</v>
      </c>
      <c r="L66" s="21">
        <v>446.44</v>
      </c>
      <c r="M66" s="16">
        <v>16.7</v>
      </c>
      <c r="O66" s="16">
        <f t="shared" si="2"/>
        <v>2094.8000000000002</v>
      </c>
      <c r="P66" s="16">
        <v>2166.9</v>
      </c>
      <c r="Q66" s="16">
        <v>2094.8000000000002</v>
      </c>
      <c r="R66" s="21">
        <v>2081.25</v>
      </c>
      <c r="S66" s="16">
        <v>23.2</v>
      </c>
      <c r="V66" s="16">
        <v>6970.1</v>
      </c>
      <c r="W66" s="16">
        <v>6969.4</v>
      </c>
      <c r="X66" s="21">
        <v>6969.33</v>
      </c>
      <c r="Y66" s="16">
        <v>63.8</v>
      </c>
      <c r="AA66" s="16">
        <f t="shared" si="3"/>
        <v>4874.6000000000004</v>
      </c>
      <c r="AB66" s="16">
        <v>4803.2</v>
      </c>
      <c r="AC66" s="16">
        <v>4874.6000000000004</v>
      </c>
      <c r="AD66" s="21">
        <v>4888.08</v>
      </c>
      <c r="AE66" s="16">
        <v>40.6</v>
      </c>
      <c r="AG66" s="16">
        <f t="shared" si="4"/>
        <v>63.5</v>
      </c>
      <c r="AH66" s="16">
        <v>62.2</v>
      </c>
      <c r="AI66" s="16">
        <v>63.5</v>
      </c>
      <c r="AJ66" s="21">
        <v>63.73</v>
      </c>
      <c r="AK66" s="16">
        <v>-0.2</v>
      </c>
      <c r="AM66" s="16">
        <f t="shared" si="5"/>
        <v>30.1</v>
      </c>
      <c r="AN66" s="16">
        <v>31.1</v>
      </c>
      <c r="AO66" s="16">
        <v>30.1</v>
      </c>
      <c r="AP66" s="21">
        <v>29.86</v>
      </c>
      <c r="AQ66" s="16">
        <v>0.1</v>
      </c>
      <c r="AS66" s="16">
        <f t="shared" si="6"/>
        <v>69.900000000000006</v>
      </c>
      <c r="AT66" s="16">
        <v>68.900000000000006</v>
      </c>
      <c r="AU66" s="16">
        <v>69.900000000000006</v>
      </c>
      <c r="AV66" s="21">
        <v>70.14</v>
      </c>
      <c r="AW66" s="16">
        <v>-0.1</v>
      </c>
      <c r="AY66" s="16">
        <f t="shared" si="7"/>
        <v>9.3000000000000007</v>
      </c>
      <c r="AZ66" s="16">
        <v>9.6999999999999993</v>
      </c>
      <c r="BA66" s="16">
        <v>9.3000000000000007</v>
      </c>
      <c r="BB66" s="21">
        <v>9.1300000000000008</v>
      </c>
      <c r="BC66" s="16">
        <v>0.3</v>
      </c>
    </row>
    <row r="67" spans="1:55" ht="12.75" x14ac:dyDescent="0.2">
      <c r="A67" s="25"/>
      <c r="B67" s="6">
        <v>2</v>
      </c>
      <c r="C67" s="16">
        <f t="shared" si="0"/>
        <v>4444.8999999999996</v>
      </c>
      <c r="D67" s="16">
        <v>4369.1000000000004</v>
      </c>
      <c r="E67" s="16">
        <v>4444.8999999999996</v>
      </c>
      <c r="F67" s="21">
        <v>4444.96</v>
      </c>
      <c r="G67" s="16">
        <v>39.9</v>
      </c>
      <c r="I67" s="16">
        <f t="shared" si="1"/>
        <v>444.3</v>
      </c>
      <c r="J67" s="16">
        <v>457.5</v>
      </c>
      <c r="K67" s="16">
        <v>444.3</v>
      </c>
      <c r="L67" s="21">
        <v>446.61</v>
      </c>
      <c r="M67" s="16">
        <v>2</v>
      </c>
      <c r="O67" s="16">
        <f t="shared" si="2"/>
        <v>2085.4</v>
      </c>
      <c r="P67" s="16">
        <v>2148</v>
      </c>
      <c r="Q67" s="16">
        <v>2085.4</v>
      </c>
      <c r="R67" s="21">
        <v>2082.79</v>
      </c>
      <c r="S67" s="16">
        <v>18.399999999999999</v>
      </c>
      <c r="V67" s="16">
        <v>6974.6</v>
      </c>
      <c r="W67" s="16">
        <v>6974.6</v>
      </c>
      <c r="X67" s="21">
        <v>6974.36</v>
      </c>
      <c r="Y67" s="16">
        <v>60.3</v>
      </c>
      <c r="AA67" s="16">
        <f t="shared" si="3"/>
        <v>4889.1000000000004</v>
      </c>
      <c r="AB67" s="16">
        <v>4826.6000000000004</v>
      </c>
      <c r="AC67" s="16">
        <v>4889.1000000000004</v>
      </c>
      <c r="AD67" s="21">
        <v>4891.57</v>
      </c>
      <c r="AE67" s="16">
        <v>41.9</v>
      </c>
      <c r="AG67" s="16">
        <f t="shared" si="4"/>
        <v>63.7</v>
      </c>
      <c r="AH67" s="16">
        <v>62.6</v>
      </c>
      <c r="AI67" s="16">
        <v>63.7</v>
      </c>
      <c r="AJ67" s="21">
        <v>63.73</v>
      </c>
      <c r="AK67" s="16">
        <v>0</v>
      </c>
      <c r="AM67" s="16">
        <f t="shared" si="5"/>
        <v>29.9</v>
      </c>
      <c r="AN67" s="16">
        <v>30.8</v>
      </c>
      <c r="AO67" s="16">
        <v>29.9</v>
      </c>
      <c r="AP67" s="21">
        <v>29.86</v>
      </c>
      <c r="AQ67" s="16">
        <v>0</v>
      </c>
      <c r="AS67" s="16">
        <f t="shared" si="6"/>
        <v>70.099999999999994</v>
      </c>
      <c r="AT67" s="16">
        <v>69.2</v>
      </c>
      <c r="AU67" s="16">
        <v>70.099999999999994</v>
      </c>
      <c r="AV67" s="21">
        <v>70.14</v>
      </c>
      <c r="AW67" s="16">
        <v>0</v>
      </c>
      <c r="AY67" s="16">
        <f t="shared" si="7"/>
        <v>9.1</v>
      </c>
      <c r="AZ67" s="16">
        <v>9.5</v>
      </c>
      <c r="BA67" s="16">
        <v>9.1</v>
      </c>
      <c r="BB67" s="21">
        <v>9.1300000000000008</v>
      </c>
      <c r="BC67" s="16">
        <v>0</v>
      </c>
    </row>
    <row r="68" spans="1:55" ht="12.75" x14ac:dyDescent="0.2">
      <c r="A68" s="25"/>
      <c r="B68" s="6">
        <v>3</v>
      </c>
      <c r="C68" s="16">
        <f t="shared" si="0"/>
        <v>4453.8</v>
      </c>
      <c r="D68" s="16">
        <v>4387.8</v>
      </c>
      <c r="E68" s="16">
        <v>4453.8</v>
      </c>
      <c r="F68" s="21">
        <v>4449.5600000000004</v>
      </c>
      <c r="G68" s="16">
        <v>55.1</v>
      </c>
      <c r="I68" s="16">
        <f t="shared" si="1"/>
        <v>441.6</v>
      </c>
      <c r="J68" s="16">
        <v>463.4</v>
      </c>
      <c r="K68" s="16">
        <v>441.6</v>
      </c>
      <c r="L68" s="21">
        <v>445.48</v>
      </c>
      <c r="M68" s="16">
        <v>-13.5</v>
      </c>
      <c r="O68" s="16">
        <f t="shared" si="2"/>
        <v>2084.3000000000002</v>
      </c>
      <c r="P68" s="16">
        <v>2128</v>
      </c>
      <c r="Q68" s="16">
        <v>2084.3000000000002</v>
      </c>
      <c r="R68" s="21">
        <v>2084.13</v>
      </c>
      <c r="S68" s="16">
        <v>16.100000000000001</v>
      </c>
      <c r="V68" s="16">
        <v>6979.3</v>
      </c>
      <c r="W68" s="16">
        <v>6979.7</v>
      </c>
      <c r="X68" s="21">
        <v>6979.17</v>
      </c>
      <c r="Y68" s="16">
        <v>57.7</v>
      </c>
      <c r="AA68" s="16">
        <f t="shared" si="3"/>
        <v>4895.3999999999996</v>
      </c>
      <c r="AB68" s="16">
        <v>4851.2</v>
      </c>
      <c r="AC68" s="16">
        <v>4895.3999999999996</v>
      </c>
      <c r="AD68" s="21">
        <v>4895.04</v>
      </c>
      <c r="AE68" s="16">
        <v>41.6</v>
      </c>
      <c r="AG68" s="16">
        <f t="shared" si="4"/>
        <v>63.8</v>
      </c>
      <c r="AH68" s="16">
        <v>62.9</v>
      </c>
      <c r="AI68" s="16">
        <v>63.8</v>
      </c>
      <c r="AJ68" s="21">
        <v>63.75</v>
      </c>
      <c r="AK68" s="16">
        <v>0.3</v>
      </c>
      <c r="AM68" s="16">
        <f t="shared" si="5"/>
        <v>29.9</v>
      </c>
      <c r="AN68" s="16">
        <v>30.5</v>
      </c>
      <c r="AO68" s="16">
        <v>29.9</v>
      </c>
      <c r="AP68" s="21">
        <v>29.86</v>
      </c>
      <c r="AQ68" s="16">
        <v>0</v>
      </c>
      <c r="AS68" s="16">
        <f t="shared" si="6"/>
        <v>70.099999999999994</v>
      </c>
      <c r="AT68" s="16">
        <v>69.5</v>
      </c>
      <c r="AU68" s="16">
        <v>70.099999999999994</v>
      </c>
      <c r="AV68" s="21">
        <v>70.14</v>
      </c>
      <c r="AW68" s="16">
        <v>0</v>
      </c>
      <c r="AY68" s="16">
        <f t="shared" si="7"/>
        <v>9</v>
      </c>
      <c r="AZ68" s="16">
        <v>9.6</v>
      </c>
      <c r="BA68" s="16">
        <v>9</v>
      </c>
      <c r="BB68" s="21">
        <v>9.1</v>
      </c>
      <c r="BC68" s="16">
        <v>-0.4</v>
      </c>
    </row>
    <row r="69" spans="1:55" ht="12.75" x14ac:dyDescent="0.2">
      <c r="A69" s="25"/>
      <c r="B69" s="6">
        <v>4</v>
      </c>
      <c r="C69" s="16">
        <f t="shared" si="0"/>
        <v>4455.8999999999996</v>
      </c>
      <c r="D69" s="16">
        <v>4411.1000000000004</v>
      </c>
      <c r="E69" s="16">
        <v>4455.8999999999996</v>
      </c>
      <c r="F69" s="21">
        <v>4455.47</v>
      </c>
      <c r="G69" s="16">
        <v>71</v>
      </c>
      <c r="I69" s="16">
        <f t="shared" si="1"/>
        <v>465.7</v>
      </c>
      <c r="J69" s="16">
        <v>486.2</v>
      </c>
      <c r="K69" s="16">
        <v>465.7</v>
      </c>
      <c r="L69" s="21">
        <v>443.18</v>
      </c>
      <c r="M69" s="16">
        <v>-27.7</v>
      </c>
      <c r="O69" s="16">
        <f t="shared" si="2"/>
        <v>2062.1</v>
      </c>
      <c r="P69" s="16">
        <v>2085.6999999999998</v>
      </c>
      <c r="Q69" s="16">
        <v>2062.1</v>
      </c>
      <c r="R69" s="21">
        <v>2085.19</v>
      </c>
      <c r="S69" s="16">
        <v>12.8</v>
      </c>
      <c r="V69" s="16">
        <v>6983.1</v>
      </c>
      <c r="W69" s="16">
        <v>6983.7</v>
      </c>
      <c r="X69" s="21">
        <v>6983.84</v>
      </c>
      <c r="Y69" s="16">
        <v>56</v>
      </c>
      <c r="AA69" s="16">
        <f t="shared" si="3"/>
        <v>4921.7</v>
      </c>
      <c r="AB69" s="16">
        <v>4897.3</v>
      </c>
      <c r="AC69" s="16">
        <v>4921.7</v>
      </c>
      <c r="AD69" s="21">
        <v>4898.6499999999996</v>
      </c>
      <c r="AE69" s="16">
        <v>43.3</v>
      </c>
      <c r="AG69" s="16">
        <f t="shared" si="4"/>
        <v>63.8</v>
      </c>
      <c r="AH69" s="16">
        <v>63.2</v>
      </c>
      <c r="AI69" s="16">
        <v>63.8</v>
      </c>
      <c r="AJ69" s="21">
        <v>63.8</v>
      </c>
      <c r="AK69" s="16">
        <v>0.5</v>
      </c>
      <c r="AM69" s="16">
        <f t="shared" si="5"/>
        <v>29.5</v>
      </c>
      <c r="AN69" s="16">
        <v>29.9</v>
      </c>
      <c r="AO69" s="16">
        <v>29.5</v>
      </c>
      <c r="AP69" s="21">
        <v>29.86</v>
      </c>
      <c r="AQ69" s="16">
        <v>-0.1</v>
      </c>
      <c r="AS69" s="16">
        <f t="shared" si="6"/>
        <v>70.5</v>
      </c>
      <c r="AT69" s="16">
        <v>70.099999999999994</v>
      </c>
      <c r="AU69" s="16">
        <v>70.5</v>
      </c>
      <c r="AV69" s="21">
        <v>70.14</v>
      </c>
      <c r="AW69" s="16">
        <v>0.1</v>
      </c>
      <c r="AY69" s="16">
        <f t="shared" si="7"/>
        <v>9.5</v>
      </c>
      <c r="AZ69" s="16">
        <v>9.9</v>
      </c>
      <c r="BA69" s="16">
        <v>9.5</v>
      </c>
      <c r="BB69" s="21">
        <v>9.0500000000000007</v>
      </c>
      <c r="BC69" s="16">
        <v>-0.6</v>
      </c>
    </row>
    <row r="70" spans="1:55" ht="12.75" x14ac:dyDescent="0.2">
      <c r="A70" s="25"/>
      <c r="B70" s="6">
        <v>5</v>
      </c>
      <c r="C70" s="16">
        <f t="shared" si="0"/>
        <v>4454.2</v>
      </c>
      <c r="D70" s="16">
        <v>4429.1000000000004</v>
      </c>
      <c r="E70" s="16">
        <v>4454.2</v>
      </c>
      <c r="F70" s="21">
        <v>4462.62</v>
      </c>
      <c r="G70" s="16">
        <v>85.8</v>
      </c>
      <c r="I70" s="16">
        <f t="shared" si="1"/>
        <v>439.3</v>
      </c>
      <c r="J70" s="16">
        <v>450.9</v>
      </c>
      <c r="K70" s="16">
        <v>439.3</v>
      </c>
      <c r="L70" s="21">
        <v>439.85</v>
      </c>
      <c r="M70" s="16">
        <v>-39.9</v>
      </c>
      <c r="O70" s="16">
        <f t="shared" si="2"/>
        <v>2094.6</v>
      </c>
      <c r="P70" s="16">
        <v>2106.9</v>
      </c>
      <c r="Q70" s="16">
        <v>2094.6</v>
      </c>
      <c r="R70" s="21">
        <v>2085.9899999999998</v>
      </c>
      <c r="S70" s="16">
        <v>9.5</v>
      </c>
      <c r="V70" s="16">
        <v>6986.9</v>
      </c>
      <c r="W70" s="16">
        <v>6988.1</v>
      </c>
      <c r="X70" s="21">
        <v>6988.45</v>
      </c>
      <c r="Y70" s="16">
        <v>55.4</v>
      </c>
      <c r="AA70" s="16">
        <f t="shared" si="3"/>
        <v>4893.5</v>
      </c>
      <c r="AB70" s="16">
        <v>4880</v>
      </c>
      <c r="AC70" s="16">
        <v>4893.5</v>
      </c>
      <c r="AD70" s="21">
        <v>4902.47</v>
      </c>
      <c r="AE70" s="16">
        <v>45.8</v>
      </c>
      <c r="AG70" s="16">
        <f t="shared" si="4"/>
        <v>63.7</v>
      </c>
      <c r="AH70" s="16">
        <v>63.4</v>
      </c>
      <c r="AI70" s="16">
        <v>63.7</v>
      </c>
      <c r="AJ70" s="21">
        <v>63.86</v>
      </c>
      <c r="AK70" s="16">
        <v>0.7</v>
      </c>
      <c r="AM70" s="16">
        <f t="shared" si="5"/>
        <v>30</v>
      </c>
      <c r="AN70" s="16">
        <v>30.2</v>
      </c>
      <c r="AO70" s="16">
        <v>30</v>
      </c>
      <c r="AP70" s="21">
        <v>29.85</v>
      </c>
      <c r="AQ70" s="16">
        <v>-0.1</v>
      </c>
      <c r="AS70" s="16">
        <f t="shared" si="6"/>
        <v>70</v>
      </c>
      <c r="AT70" s="16">
        <v>69.8</v>
      </c>
      <c r="AU70" s="16">
        <v>70</v>
      </c>
      <c r="AV70" s="21">
        <v>70.150000000000006</v>
      </c>
      <c r="AW70" s="16">
        <v>0.1</v>
      </c>
      <c r="AY70" s="16">
        <f t="shared" si="7"/>
        <v>9</v>
      </c>
      <c r="AZ70" s="16">
        <v>9.1999999999999993</v>
      </c>
      <c r="BA70" s="16">
        <v>9</v>
      </c>
      <c r="BB70" s="21">
        <v>8.9700000000000006</v>
      </c>
      <c r="BC70" s="16">
        <v>-0.9</v>
      </c>
    </row>
    <row r="71" spans="1:55" ht="12.75" x14ac:dyDescent="0.2">
      <c r="A71" s="25"/>
      <c r="B71" s="6">
        <v>6</v>
      </c>
      <c r="C71" s="16">
        <f t="shared" ref="C71:C134" si="8">IF(D71="","",$B$2*E71+(1-$B$2)*D71)</f>
        <v>4488.1000000000004</v>
      </c>
      <c r="D71" s="16">
        <v>4602.3</v>
      </c>
      <c r="E71" s="16">
        <v>4488.1000000000004</v>
      </c>
      <c r="F71" s="21">
        <v>4470.87</v>
      </c>
      <c r="G71" s="16">
        <v>99</v>
      </c>
      <c r="I71" s="16">
        <f t="shared" ref="I71:I134" si="9">IF(J71="","",$B$2*K71+(1-$B$2)*J71)</f>
        <v>413.3</v>
      </c>
      <c r="J71" s="16">
        <v>498.2</v>
      </c>
      <c r="K71" s="16">
        <v>413.3</v>
      </c>
      <c r="L71" s="21">
        <v>435.63</v>
      </c>
      <c r="M71" s="16">
        <v>-50.6</v>
      </c>
      <c r="O71" s="16">
        <f t="shared" ref="O71:O134" si="10">IF(P71="","",$B$2*Q71+(1-$B$2)*P71)</f>
        <v>2091.5</v>
      </c>
      <c r="P71" s="16">
        <v>1891</v>
      </c>
      <c r="Q71" s="16">
        <v>2091.5</v>
      </c>
      <c r="R71" s="21">
        <v>2086.58</v>
      </c>
      <c r="S71" s="16">
        <v>7.1</v>
      </c>
      <c r="V71" s="16">
        <v>6991.5</v>
      </c>
      <c r="W71" s="16">
        <v>6992.8</v>
      </c>
      <c r="X71" s="21">
        <v>6993.08</v>
      </c>
      <c r="Y71" s="16">
        <v>55.5</v>
      </c>
      <c r="AA71" s="16">
        <f t="shared" ref="AA71:AA134" si="11">IF(AB71="","",$B$2*AC71+(1-$B$2)*AB71)</f>
        <v>4901.3</v>
      </c>
      <c r="AB71" s="16">
        <v>5100.5</v>
      </c>
      <c r="AC71" s="16">
        <v>4901.3</v>
      </c>
      <c r="AD71" s="21">
        <v>4906.5</v>
      </c>
      <c r="AE71" s="16">
        <v>48.4</v>
      </c>
      <c r="AG71" s="16">
        <f t="shared" ref="AG71:AG134" si="12">IF(AH71="","",$B$2*AI71+(1-$B$2)*AH71)</f>
        <v>64.2</v>
      </c>
      <c r="AH71" s="16">
        <v>65.8</v>
      </c>
      <c r="AI71" s="16">
        <v>64.2</v>
      </c>
      <c r="AJ71" s="21">
        <v>63.93</v>
      </c>
      <c r="AK71" s="16">
        <v>0.9</v>
      </c>
      <c r="AM71" s="16">
        <f t="shared" ref="AM71:AM134" si="13">IF(AN71="","",$B$2*AO71+(1-$B$2)*AN71)</f>
        <v>29.9</v>
      </c>
      <c r="AN71" s="16">
        <v>27</v>
      </c>
      <c r="AO71" s="16">
        <v>29.9</v>
      </c>
      <c r="AP71" s="21">
        <v>29.84</v>
      </c>
      <c r="AQ71" s="16">
        <v>-0.1</v>
      </c>
      <c r="AS71" s="16">
        <f t="shared" ref="AS71:AS134" si="14">IF(AT71="","",$B$2*AU71+(1-$B$2)*AT71)</f>
        <v>70.099999999999994</v>
      </c>
      <c r="AT71" s="16">
        <v>73</v>
      </c>
      <c r="AU71" s="16">
        <v>70.099999999999994</v>
      </c>
      <c r="AV71" s="21">
        <v>70.16</v>
      </c>
      <c r="AW71" s="16">
        <v>0.1</v>
      </c>
      <c r="AY71" s="16">
        <f t="shared" ref="AY71:AY134" si="15">IF(AZ71="","",$B$2*BA71+(1-$B$2)*AZ71)</f>
        <v>8.4</v>
      </c>
      <c r="AZ71" s="16">
        <v>9.8000000000000007</v>
      </c>
      <c r="BA71" s="16">
        <v>8.4</v>
      </c>
      <c r="BB71" s="21">
        <v>8.8800000000000008</v>
      </c>
      <c r="BC71" s="16">
        <v>-1.1000000000000001</v>
      </c>
    </row>
    <row r="72" spans="1:55" ht="12.75" x14ac:dyDescent="0.2">
      <c r="A72" s="25"/>
      <c r="B72" s="6">
        <v>7</v>
      </c>
      <c r="C72" s="16">
        <f t="shared" si="8"/>
        <v>4487.6000000000004</v>
      </c>
      <c r="D72" s="16">
        <v>4685.6000000000004</v>
      </c>
      <c r="E72" s="16">
        <v>4487.6000000000004</v>
      </c>
      <c r="F72" s="21">
        <v>4480.21</v>
      </c>
      <c r="G72" s="16">
        <v>112.1</v>
      </c>
      <c r="I72" s="16">
        <f t="shared" si="9"/>
        <v>440.8</v>
      </c>
      <c r="J72" s="16">
        <v>428.7</v>
      </c>
      <c r="K72" s="16">
        <v>440.8</v>
      </c>
      <c r="L72" s="21">
        <v>430.69</v>
      </c>
      <c r="M72" s="16">
        <v>-59.3</v>
      </c>
      <c r="O72" s="16">
        <f t="shared" si="10"/>
        <v>2068.8000000000002</v>
      </c>
      <c r="P72" s="16">
        <v>1881.4</v>
      </c>
      <c r="Q72" s="16">
        <v>2068.8000000000002</v>
      </c>
      <c r="R72" s="21">
        <v>2086.85</v>
      </c>
      <c r="S72" s="16">
        <v>3.2</v>
      </c>
      <c r="V72" s="16">
        <v>6995.6</v>
      </c>
      <c r="W72" s="16">
        <v>6997.2</v>
      </c>
      <c r="X72" s="21">
        <v>6997.75</v>
      </c>
      <c r="Y72" s="16">
        <v>56.1</v>
      </c>
      <c r="AA72" s="16">
        <f t="shared" si="11"/>
        <v>4928.3999999999996</v>
      </c>
      <c r="AB72" s="16">
        <v>5114.3</v>
      </c>
      <c r="AC72" s="16">
        <v>4928.3999999999996</v>
      </c>
      <c r="AD72" s="21">
        <v>4910.8999999999996</v>
      </c>
      <c r="AE72" s="16">
        <v>52.8</v>
      </c>
      <c r="AG72" s="16">
        <f t="shared" si="12"/>
        <v>64.099999999999994</v>
      </c>
      <c r="AH72" s="16">
        <v>67</v>
      </c>
      <c r="AI72" s="16">
        <v>64.099999999999994</v>
      </c>
      <c r="AJ72" s="21">
        <v>64.02</v>
      </c>
      <c r="AK72" s="16">
        <v>1.1000000000000001</v>
      </c>
      <c r="AM72" s="16">
        <f t="shared" si="13"/>
        <v>29.6</v>
      </c>
      <c r="AN72" s="16">
        <v>26.9</v>
      </c>
      <c r="AO72" s="16">
        <v>29.6</v>
      </c>
      <c r="AP72" s="21">
        <v>29.82</v>
      </c>
      <c r="AQ72" s="16">
        <v>-0.2</v>
      </c>
      <c r="AS72" s="16">
        <f t="shared" si="14"/>
        <v>70.400000000000006</v>
      </c>
      <c r="AT72" s="16">
        <v>73.099999999999994</v>
      </c>
      <c r="AU72" s="16">
        <v>70.400000000000006</v>
      </c>
      <c r="AV72" s="21">
        <v>70.180000000000007</v>
      </c>
      <c r="AW72" s="16">
        <v>0.2</v>
      </c>
      <c r="AY72" s="16">
        <f t="shared" si="15"/>
        <v>8.9</v>
      </c>
      <c r="AZ72" s="16">
        <v>8.4</v>
      </c>
      <c r="BA72" s="16">
        <v>8.9</v>
      </c>
      <c r="BB72" s="21">
        <v>8.77</v>
      </c>
      <c r="BC72" s="16">
        <v>-1.3</v>
      </c>
    </row>
    <row r="73" spans="1:55" ht="12.75" x14ac:dyDescent="0.2">
      <c r="A73" s="25"/>
      <c r="B73" s="6">
        <v>8</v>
      </c>
      <c r="C73" s="16">
        <f t="shared" si="8"/>
        <v>4467.8999999999996</v>
      </c>
      <c r="D73" s="16">
        <v>4548.6000000000004</v>
      </c>
      <c r="E73" s="16">
        <v>4467.8999999999996</v>
      </c>
      <c r="F73" s="21">
        <v>4490.58</v>
      </c>
      <c r="G73" s="16">
        <v>124.5</v>
      </c>
      <c r="I73" s="16">
        <f t="shared" si="9"/>
        <v>421.6</v>
      </c>
      <c r="J73" s="16">
        <v>385.7</v>
      </c>
      <c r="K73" s="16">
        <v>421.6</v>
      </c>
      <c r="L73" s="21">
        <v>425.34</v>
      </c>
      <c r="M73" s="16">
        <v>-64.099999999999994</v>
      </c>
      <c r="O73" s="16">
        <f t="shared" si="10"/>
        <v>2111.6999999999998</v>
      </c>
      <c r="P73" s="16">
        <v>2065.5</v>
      </c>
      <c r="Q73" s="16">
        <v>2111.6999999999998</v>
      </c>
      <c r="R73" s="21">
        <v>2086.5500000000002</v>
      </c>
      <c r="S73" s="16">
        <v>-3.6</v>
      </c>
      <c r="V73" s="16">
        <v>6999.9</v>
      </c>
      <c r="W73" s="16">
        <v>7001.2</v>
      </c>
      <c r="X73" s="21">
        <v>7002.48</v>
      </c>
      <c r="Y73" s="16">
        <v>56.8</v>
      </c>
      <c r="AA73" s="16">
        <f t="shared" si="11"/>
        <v>4889.5</v>
      </c>
      <c r="AB73" s="16">
        <v>4934.3999999999996</v>
      </c>
      <c r="AC73" s="16">
        <v>4889.5</v>
      </c>
      <c r="AD73" s="21">
        <v>4915.93</v>
      </c>
      <c r="AE73" s="16">
        <v>60.3</v>
      </c>
      <c r="AG73" s="16">
        <f t="shared" si="12"/>
        <v>63.8</v>
      </c>
      <c r="AH73" s="16">
        <v>65</v>
      </c>
      <c r="AI73" s="16">
        <v>63.8</v>
      </c>
      <c r="AJ73" s="21">
        <v>64.13</v>
      </c>
      <c r="AK73" s="16">
        <v>1.3</v>
      </c>
      <c r="AM73" s="16">
        <f t="shared" si="13"/>
        <v>30.2</v>
      </c>
      <c r="AN73" s="16">
        <v>29.5</v>
      </c>
      <c r="AO73" s="16">
        <v>30.2</v>
      </c>
      <c r="AP73" s="21">
        <v>29.8</v>
      </c>
      <c r="AQ73" s="16">
        <v>-0.3</v>
      </c>
      <c r="AS73" s="16">
        <f t="shared" si="14"/>
        <v>69.8</v>
      </c>
      <c r="AT73" s="16">
        <v>70.5</v>
      </c>
      <c r="AU73" s="16">
        <v>69.8</v>
      </c>
      <c r="AV73" s="21">
        <v>70.2</v>
      </c>
      <c r="AW73" s="16">
        <v>0.3</v>
      </c>
      <c r="AY73" s="16">
        <f t="shared" si="15"/>
        <v>8.6</v>
      </c>
      <c r="AZ73" s="16">
        <v>7.8</v>
      </c>
      <c r="BA73" s="16">
        <v>8.6</v>
      </c>
      <c r="BB73" s="21">
        <v>8.65</v>
      </c>
      <c r="BC73" s="16">
        <v>-1.4</v>
      </c>
    </row>
    <row r="74" spans="1:55" ht="12.75" x14ac:dyDescent="0.2">
      <c r="A74" s="25"/>
      <c r="B74" s="6">
        <v>9</v>
      </c>
      <c r="C74" s="16">
        <f t="shared" si="8"/>
        <v>4509.7</v>
      </c>
      <c r="D74" s="16">
        <v>4497.2</v>
      </c>
      <c r="E74" s="16">
        <v>4509.7</v>
      </c>
      <c r="F74" s="21">
        <v>4501.68</v>
      </c>
      <c r="G74" s="16">
        <v>133.1</v>
      </c>
      <c r="I74" s="16">
        <f t="shared" si="9"/>
        <v>424</v>
      </c>
      <c r="J74" s="16">
        <v>397.1</v>
      </c>
      <c r="K74" s="16">
        <v>424</v>
      </c>
      <c r="L74" s="21">
        <v>419.91</v>
      </c>
      <c r="M74" s="16">
        <v>-65.099999999999994</v>
      </c>
      <c r="O74" s="16">
        <f t="shared" si="10"/>
        <v>2071.6</v>
      </c>
      <c r="P74" s="16">
        <v>2110.4</v>
      </c>
      <c r="Q74" s="16">
        <v>2071.6</v>
      </c>
      <c r="R74" s="21">
        <v>2085.65</v>
      </c>
      <c r="S74" s="16">
        <v>-10.8</v>
      </c>
      <c r="V74" s="16">
        <v>7004.7</v>
      </c>
      <c r="W74" s="16">
        <v>7005.3</v>
      </c>
      <c r="X74" s="21">
        <v>7007.24</v>
      </c>
      <c r="Y74" s="16">
        <v>57.2</v>
      </c>
      <c r="AA74" s="16">
        <f t="shared" si="11"/>
        <v>4933.6000000000004</v>
      </c>
      <c r="AB74" s="16">
        <v>4894.3</v>
      </c>
      <c r="AC74" s="16">
        <v>4933.6000000000004</v>
      </c>
      <c r="AD74" s="21">
        <v>4921.59</v>
      </c>
      <c r="AE74" s="16">
        <v>68</v>
      </c>
      <c r="AG74" s="16">
        <f t="shared" si="12"/>
        <v>64.400000000000006</v>
      </c>
      <c r="AH74" s="16">
        <v>64.2</v>
      </c>
      <c r="AI74" s="16">
        <v>64.400000000000006</v>
      </c>
      <c r="AJ74" s="21">
        <v>64.239999999999995</v>
      </c>
      <c r="AK74" s="16">
        <v>1.4</v>
      </c>
      <c r="AM74" s="16">
        <f t="shared" si="13"/>
        <v>29.6</v>
      </c>
      <c r="AN74" s="16">
        <v>30.1</v>
      </c>
      <c r="AO74" s="16">
        <v>29.6</v>
      </c>
      <c r="AP74" s="21">
        <v>29.76</v>
      </c>
      <c r="AQ74" s="16">
        <v>-0.4</v>
      </c>
      <c r="AS74" s="16">
        <f t="shared" si="14"/>
        <v>70.400000000000006</v>
      </c>
      <c r="AT74" s="16">
        <v>69.900000000000006</v>
      </c>
      <c r="AU74" s="16">
        <v>70.400000000000006</v>
      </c>
      <c r="AV74" s="21">
        <v>70.239999999999995</v>
      </c>
      <c r="AW74" s="16">
        <v>0.4</v>
      </c>
      <c r="AY74" s="16">
        <f t="shared" si="15"/>
        <v>8.6</v>
      </c>
      <c r="AZ74" s="16">
        <v>8.1</v>
      </c>
      <c r="BA74" s="16">
        <v>8.6</v>
      </c>
      <c r="BB74" s="21">
        <v>8.5299999999999994</v>
      </c>
      <c r="BC74" s="16">
        <v>-1.4</v>
      </c>
    </row>
    <row r="75" spans="1:55" ht="12.75" x14ac:dyDescent="0.2">
      <c r="A75" s="25"/>
      <c r="B75" s="6">
        <v>10</v>
      </c>
      <c r="C75" s="16">
        <f t="shared" si="8"/>
        <v>4506.3999999999996</v>
      </c>
      <c r="D75" s="16">
        <v>4494.2</v>
      </c>
      <c r="E75" s="16">
        <v>4506.3999999999996</v>
      </c>
      <c r="F75" s="21">
        <v>4513.22</v>
      </c>
      <c r="G75" s="16">
        <v>138.5</v>
      </c>
      <c r="I75" s="16">
        <f t="shared" si="9"/>
        <v>417.2</v>
      </c>
      <c r="J75" s="16">
        <v>384.9</v>
      </c>
      <c r="K75" s="16">
        <v>417.2</v>
      </c>
      <c r="L75" s="21">
        <v>414.79</v>
      </c>
      <c r="M75" s="16">
        <v>-61.5</v>
      </c>
      <c r="O75" s="16">
        <f t="shared" si="10"/>
        <v>2089.4</v>
      </c>
      <c r="P75" s="16">
        <v>2136.9</v>
      </c>
      <c r="Q75" s="16">
        <v>2089.4</v>
      </c>
      <c r="R75" s="21">
        <v>2083.9899999999998</v>
      </c>
      <c r="S75" s="16">
        <v>-20</v>
      </c>
      <c r="V75" s="16">
        <v>7016</v>
      </c>
      <c r="W75" s="16">
        <v>7013</v>
      </c>
      <c r="X75" s="21">
        <v>7012</v>
      </c>
      <c r="Y75" s="16">
        <v>57.1</v>
      </c>
      <c r="AA75" s="16">
        <f t="shared" si="11"/>
        <v>4923.6000000000004</v>
      </c>
      <c r="AB75" s="16">
        <v>4879.1000000000004</v>
      </c>
      <c r="AC75" s="16">
        <v>4923.6000000000004</v>
      </c>
      <c r="AD75" s="21">
        <v>4928.01</v>
      </c>
      <c r="AE75" s="16">
        <v>77</v>
      </c>
      <c r="AG75" s="16">
        <f t="shared" si="12"/>
        <v>64.3</v>
      </c>
      <c r="AH75" s="16">
        <v>64.099999999999994</v>
      </c>
      <c r="AI75" s="16">
        <v>64.3</v>
      </c>
      <c r="AJ75" s="21">
        <v>64.36</v>
      </c>
      <c r="AK75" s="16">
        <v>1.5</v>
      </c>
      <c r="AM75" s="16">
        <f t="shared" si="13"/>
        <v>29.8</v>
      </c>
      <c r="AN75" s="16">
        <v>30.5</v>
      </c>
      <c r="AO75" s="16">
        <v>29.8</v>
      </c>
      <c r="AP75" s="21">
        <v>29.72</v>
      </c>
      <c r="AQ75" s="16">
        <v>-0.5</v>
      </c>
      <c r="AS75" s="16">
        <f t="shared" si="14"/>
        <v>70.2</v>
      </c>
      <c r="AT75" s="16">
        <v>69.5</v>
      </c>
      <c r="AU75" s="16">
        <v>70.2</v>
      </c>
      <c r="AV75" s="21">
        <v>70.28</v>
      </c>
      <c r="AW75" s="16">
        <v>0.5</v>
      </c>
      <c r="AY75" s="16">
        <f t="shared" si="15"/>
        <v>8.5</v>
      </c>
      <c r="AZ75" s="16">
        <v>7.9</v>
      </c>
      <c r="BA75" s="16">
        <v>8.5</v>
      </c>
      <c r="BB75" s="21">
        <v>8.42</v>
      </c>
      <c r="BC75" s="16">
        <v>-1.4</v>
      </c>
    </row>
    <row r="76" spans="1:55" ht="12.75" x14ac:dyDescent="0.2">
      <c r="A76" s="25"/>
      <c r="B76" s="6">
        <v>11</v>
      </c>
      <c r="C76" s="16">
        <f t="shared" si="8"/>
        <v>4515.8</v>
      </c>
      <c r="D76" s="16">
        <v>4491.8</v>
      </c>
      <c r="E76" s="16">
        <v>4515.8</v>
      </c>
      <c r="F76" s="21">
        <v>4524.8599999999997</v>
      </c>
      <c r="G76" s="16">
        <v>139.69999999999999</v>
      </c>
      <c r="I76" s="16">
        <f t="shared" si="9"/>
        <v>402.8</v>
      </c>
      <c r="J76" s="16">
        <v>367.2</v>
      </c>
      <c r="K76" s="16">
        <v>402.8</v>
      </c>
      <c r="L76" s="21">
        <v>410.19</v>
      </c>
      <c r="M76" s="16">
        <v>-55.2</v>
      </c>
      <c r="O76" s="16">
        <f t="shared" si="10"/>
        <v>2099.1999999999998</v>
      </c>
      <c r="P76" s="16">
        <v>2161.4</v>
      </c>
      <c r="Q76" s="16">
        <v>2099.1999999999998</v>
      </c>
      <c r="R76" s="21">
        <v>2081.65</v>
      </c>
      <c r="S76" s="16">
        <v>-28.1</v>
      </c>
      <c r="V76" s="16">
        <v>7020.4</v>
      </c>
      <c r="W76" s="16">
        <v>7017.8</v>
      </c>
      <c r="X76" s="21">
        <v>7016.71</v>
      </c>
      <c r="Y76" s="16">
        <v>56.5</v>
      </c>
      <c r="AA76" s="16">
        <f t="shared" si="11"/>
        <v>4918.7</v>
      </c>
      <c r="AB76" s="16">
        <v>4859</v>
      </c>
      <c r="AC76" s="16">
        <v>4918.7</v>
      </c>
      <c r="AD76" s="21">
        <v>4935.0600000000004</v>
      </c>
      <c r="AE76" s="16">
        <v>84.6</v>
      </c>
      <c r="AG76" s="16">
        <f t="shared" si="12"/>
        <v>64.3</v>
      </c>
      <c r="AH76" s="16">
        <v>64</v>
      </c>
      <c r="AI76" s="16">
        <v>64.3</v>
      </c>
      <c r="AJ76" s="21">
        <v>64.489999999999995</v>
      </c>
      <c r="AK76" s="16">
        <v>1.5</v>
      </c>
      <c r="AM76" s="16">
        <f t="shared" si="13"/>
        <v>29.9</v>
      </c>
      <c r="AN76" s="16">
        <v>30.8</v>
      </c>
      <c r="AO76" s="16">
        <v>29.9</v>
      </c>
      <c r="AP76" s="21">
        <v>29.67</v>
      </c>
      <c r="AQ76" s="16">
        <v>-0.6</v>
      </c>
      <c r="AS76" s="16">
        <f t="shared" si="14"/>
        <v>70.099999999999994</v>
      </c>
      <c r="AT76" s="16">
        <v>69.2</v>
      </c>
      <c r="AU76" s="16">
        <v>70.099999999999994</v>
      </c>
      <c r="AV76" s="21">
        <v>70.33</v>
      </c>
      <c r="AW76" s="16">
        <v>0.6</v>
      </c>
      <c r="AY76" s="16">
        <f t="shared" si="15"/>
        <v>8.1999999999999993</v>
      </c>
      <c r="AZ76" s="16">
        <v>7.6</v>
      </c>
      <c r="BA76" s="16">
        <v>8.1999999999999993</v>
      </c>
      <c r="BB76" s="21">
        <v>8.31</v>
      </c>
      <c r="BC76" s="16">
        <v>-1.3</v>
      </c>
    </row>
    <row r="77" spans="1:55" ht="12.75" x14ac:dyDescent="0.2">
      <c r="A77" s="25"/>
      <c r="B77" s="6">
        <v>12</v>
      </c>
      <c r="C77" s="16">
        <f t="shared" si="8"/>
        <v>4528.3999999999996</v>
      </c>
      <c r="D77" s="16">
        <v>4485.8</v>
      </c>
      <c r="E77" s="16">
        <v>4528.3999999999996</v>
      </c>
      <c r="F77" s="21">
        <v>4536.12</v>
      </c>
      <c r="G77" s="16">
        <v>135</v>
      </c>
      <c r="I77" s="16">
        <f t="shared" si="9"/>
        <v>406.1</v>
      </c>
      <c r="J77" s="16">
        <v>379.5</v>
      </c>
      <c r="K77" s="16">
        <v>406.1</v>
      </c>
      <c r="L77" s="21">
        <v>406.22</v>
      </c>
      <c r="M77" s="16">
        <v>-47.7</v>
      </c>
      <c r="O77" s="16">
        <f t="shared" si="10"/>
        <v>2087.9</v>
      </c>
      <c r="P77" s="16">
        <v>2158.3000000000002</v>
      </c>
      <c r="Q77" s="16">
        <v>2087.9</v>
      </c>
      <c r="R77" s="21">
        <v>2079</v>
      </c>
      <c r="S77" s="16">
        <v>-31.8</v>
      </c>
      <c r="V77" s="16">
        <v>7023.6</v>
      </c>
      <c r="W77" s="16">
        <v>7022.4</v>
      </c>
      <c r="X77" s="21">
        <v>7021.33</v>
      </c>
      <c r="Y77" s="16">
        <v>55.5</v>
      </c>
      <c r="AA77" s="16">
        <f t="shared" si="11"/>
        <v>4934.5</v>
      </c>
      <c r="AB77" s="16">
        <v>4865.3</v>
      </c>
      <c r="AC77" s="16">
        <v>4934.5</v>
      </c>
      <c r="AD77" s="21">
        <v>4942.33</v>
      </c>
      <c r="AE77" s="16">
        <v>87.3</v>
      </c>
      <c r="AG77" s="16">
        <f t="shared" si="12"/>
        <v>64.5</v>
      </c>
      <c r="AH77" s="16">
        <v>63.9</v>
      </c>
      <c r="AI77" s="16">
        <v>64.5</v>
      </c>
      <c r="AJ77" s="21">
        <v>64.599999999999994</v>
      </c>
      <c r="AK77" s="16">
        <v>1.4</v>
      </c>
      <c r="AM77" s="16">
        <f t="shared" si="13"/>
        <v>29.7</v>
      </c>
      <c r="AN77" s="16">
        <v>30.7</v>
      </c>
      <c r="AO77" s="16">
        <v>29.7</v>
      </c>
      <c r="AP77" s="21">
        <v>29.61</v>
      </c>
      <c r="AQ77" s="16">
        <v>-0.7</v>
      </c>
      <c r="AS77" s="16">
        <f t="shared" si="14"/>
        <v>70.3</v>
      </c>
      <c r="AT77" s="16">
        <v>69.3</v>
      </c>
      <c r="AU77" s="16">
        <v>70.3</v>
      </c>
      <c r="AV77" s="21">
        <v>70.39</v>
      </c>
      <c r="AW77" s="16">
        <v>0.7</v>
      </c>
      <c r="AY77" s="16">
        <f t="shared" si="15"/>
        <v>8.1999999999999993</v>
      </c>
      <c r="AZ77" s="16">
        <v>7.8</v>
      </c>
      <c r="BA77" s="16">
        <v>8.1999999999999993</v>
      </c>
      <c r="BB77" s="21">
        <v>8.2200000000000006</v>
      </c>
      <c r="BC77" s="16">
        <v>-1.1000000000000001</v>
      </c>
    </row>
    <row r="78" spans="1:55" ht="12.75" x14ac:dyDescent="0.2">
      <c r="A78" s="25">
        <v>11</v>
      </c>
      <c r="B78" s="6">
        <v>1</v>
      </c>
      <c r="C78" s="16">
        <f t="shared" si="8"/>
        <v>4567.8</v>
      </c>
      <c r="D78" s="16">
        <v>4476.1000000000004</v>
      </c>
      <c r="E78" s="16">
        <v>4567.8</v>
      </c>
      <c r="F78" s="21">
        <v>4546.6499999999996</v>
      </c>
      <c r="G78" s="16">
        <v>126.3</v>
      </c>
      <c r="I78" s="16">
        <f t="shared" si="9"/>
        <v>406.4</v>
      </c>
      <c r="J78" s="16">
        <v>422.7</v>
      </c>
      <c r="K78" s="16">
        <v>406.4</v>
      </c>
      <c r="L78" s="21">
        <v>402.84</v>
      </c>
      <c r="M78" s="16">
        <v>-40.6</v>
      </c>
      <c r="O78" s="16">
        <f t="shared" si="10"/>
        <v>2052.1999999999998</v>
      </c>
      <c r="P78" s="16">
        <v>2128.3000000000002</v>
      </c>
      <c r="Q78" s="16">
        <v>2052.1999999999998</v>
      </c>
      <c r="R78" s="21">
        <v>2076.36</v>
      </c>
      <c r="S78" s="16">
        <v>-31.6</v>
      </c>
      <c r="V78" s="16">
        <v>7027.1</v>
      </c>
      <c r="W78" s="16">
        <v>7026.3</v>
      </c>
      <c r="X78" s="21">
        <v>7025.84</v>
      </c>
      <c r="Y78" s="16">
        <v>54.1</v>
      </c>
      <c r="AA78" s="16">
        <f t="shared" si="11"/>
        <v>4974.2</v>
      </c>
      <c r="AB78" s="16">
        <v>4898.8</v>
      </c>
      <c r="AC78" s="16">
        <v>4974.2</v>
      </c>
      <c r="AD78" s="21">
        <v>4949.4799999999996</v>
      </c>
      <c r="AE78" s="16">
        <v>85.8</v>
      </c>
      <c r="AG78" s="16">
        <f t="shared" si="12"/>
        <v>65</v>
      </c>
      <c r="AH78" s="16">
        <v>63.7</v>
      </c>
      <c r="AI78" s="16">
        <v>65</v>
      </c>
      <c r="AJ78" s="21">
        <v>64.709999999999994</v>
      </c>
      <c r="AK78" s="16">
        <v>1.3</v>
      </c>
      <c r="AM78" s="16">
        <f t="shared" si="13"/>
        <v>29.2</v>
      </c>
      <c r="AN78" s="16">
        <v>30.3</v>
      </c>
      <c r="AO78" s="16">
        <v>29.2</v>
      </c>
      <c r="AP78" s="21">
        <v>29.55</v>
      </c>
      <c r="AQ78" s="16">
        <v>-0.7</v>
      </c>
      <c r="AS78" s="16">
        <f t="shared" si="14"/>
        <v>70.8</v>
      </c>
      <c r="AT78" s="16">
        <v>69.7</v>
      </c>
      <c r="AU78" s="16">
        <v>70.8</v>
      </c>
      <c r="AV78" s="21">
        <v>70.45</v>
      </c>
      <c r="AW78" s="16">
        <v>0.7</v>
      </c>
      <c r="AY78" s="16">
        <f t="shared" si="15"/>
        <v>8.1999999999999993</v>
      </c>
      <c r="AZ78" s="16">
        <v>8.6</v>
      </c>
      <c r="BA78" s="16">
        <v>8.1999999999999993</v>
      </c>
      <c r="BB78" s="21">
        <v>8.14</v>
      </c>
      <c r="BC78" s="16">
        <v>-1</v>
      </c>
    </row>
    <row r="79" spans="1:55" ht="12.75" x14ac:dyDescent="0.2">
      <c r="A79" s="25"/>
      <c r="B79" s="6">
        <v>2</v>
      </c>
      <c r="C79" s="16">
        <f t="shared" si="8"/>
        <v>4573</v>
      </c>
      <c r="D79" s="16">
        <v>4493.6000000000004</v>
      </c>
      <c r="E79" s="16">
        <v>4573</v>
      </c>
      <c r="F79" s="21">
        <v>4556.2</v>
      </c>
      <c r="G79" s="16">
        <v>114.6</v>
      </c>
      <c r="I79" s="16">
        <f t="shared" si="9"/>
        <v>394.5</v>
      </c>
      <c r="J79" s="16">
        <v>409.1</v>
      </c>
      <c r="K79" s="16">
        <v>394.5</v>
      </c>
      <c r="L79" s="21">
        <v>400.05</v>
      </c>
      <c r="M79" s="16">
        <v>-33.4</v>
      </c>
      <c r="O79" s="16">
        <f t="shared" si="10"/>
        <v>2062.9</v>
      </c>
      <c r="P79" s="16">
        <v>2127.8000000000002</v>
      </c>
      <c r="Q79" s="16">
        <v>2062.9</v>
      </c>
      <c r="R79" s="21">
        <v>2073.96</v>
      </c>
      <c r="S79" s="16">
        <v>-28.8</v>
      </c>
      <c r="V79" s="16">
        <v>7030.5</v>
      </c>
      <c r="W79" s="16">
        <v>7030.4</v>
      </c>
      <c r="X79" s="21">
        <v>7030.21</v>
      </c>
      <c r="Y79" s="16">
        <v>52.4</v>
      </c>
      <c r="AA79" s="16">
        <f t="shared" si="11"/>
        <v>4967.5</v>
      </c>
      <c r="AB79" s="16">
        <v>4902.6000000000004</v>
      </c>
      <c r="AC79" s="16">
        <v>4967.5</v>
      </c>
      <c r="AD79" s="21">
        <v>4956.25</v>
      </c>
      <c r="AE79" s="16">
        <v>81.2</v>
      </c>
      <c r="AG79" s="16">
        <f t="shared" si="12"/>
        <v>65</v>
      </c>
      <c r="AH79" s="16">
        <v>63.9</v>
      </c>
      <c r="AI79" s="16">
        <v>65</v>
      </c>
      <c r="AJ79" s="21">
        <v>64.81</v>
      </c>
      <c r="AK79" s="16">
        <v>1.1000000000000001</v>
      </c>
      <c r="AM79" s="16">
        <f t="shared" si="13"/>
        <v>29.3</v>
      </c>
      <c r="AN79" s="16">
        <v>30.3</v>
      </c>
      <c r="AO79" s="16">
        <v>29.3</v>
      </c>
      <c r="AP79" s="21">
        <v>29.5</v>
      </c>
      <c r="AQ79" s="16">
        <v>-0.6</v>
      </c>
      <c r="AS79" s="16">
        <f t="shared" si="14"/>
        <v>70.7</v>
      </c>
      <c r="AT79" s="16">
        <v>69.7</v>
      </c>
      <c r="AU79" s="16">
        <v>70.7</v>
      </c>
      <c r="AV79" s="21">
        <v>70.5</v>
      </c>
      <c r="AW79" s="16">
        <v>0.6</v>
      </c>
      <c r="AY79" s="16">
        <f t="shared" si="15"/>
        <v>7.9</v>
      </c>
      <c r="AZ79" s="16">
        <v>8.3000000000000007</v>
      </c>
      <c r="BA79" s="16">
        <v>7.9</v>
      </c>
      <c r="BB79" s="21">
        <v>8.07</v>
      </c>
      <c r="BC79" s="16">
        <v>-0.8</v>
      </c>
    </row>
    <row r="80" spans="1:55" ht="12.75" x14ac:dyDescent="0.2">
      <c r="A80" s="25"/>
      <c r="B80" s="6">
        <v>3</v>
      </c>
      <c r="C80" s="16">
        <f t="shared" si="8"/>
        <v>4547.8999999999996</v>
      </c>
      <c r="D80" s="16">
        <v>4490.1000000000004</v>
      </c>
      <c r="E80" s="16">
        <v>4547.8999999999996</v>
      </c>
      <c r="F80" s="21">
        <v>4564.5200000000004</v>
      </c>
      <c r="G80" s="16">
        <v>99.9</v>
      </c>
      <c r="I80" s="16">
        <f t="shared" si="9"/>
        <v>398.7</v>
      </c>
      <c r="J80" s="16">
        <v>420.2</v>
      </c>
      <c r="K80" s="16">
        <v>398.7</v>
      </c>
      <c r="L80" s="21">
        <v>397.84</v>
      </c>
      <c r="M80" s="16">
        <v>-26.5</v>
      </c>
      <c r="O80" s="16">
        <f t="shared" si="10"/>
        <v>2087.1999999999998</v>
      </c>
      <c r="P80" s="16">
        <v>2122.9</v>
      </c>
      <c r="Q80" s="16">
        <v>2087.1999999999998</v>
      </c>
      <c r="R80" s="21">
        <v>2072.0500000000002</v>
      </c>
      <c r="S80" s="16">
        <v>-23</v>
      </c>
      <c r="V80" s="16">
        <v>7033.2</v>
      </c>
      <c r="W80" s="16">
        <v>7033.9</v>
      </c>
      <c r="X80" s="21">
        <v>7034.41</v>
      </c>
      <c r="Y80" s="16">
        <v>50.4</v>
      </c>
      <c r="AA80" s="16">
        <f t="shared" si="11"/>
        <v>4946.6000000000004</v>
      </c>
      <c r="AB80" s="16">
        <v>4910.3999999999996</v>
      </c>
      <c r="AC80" s="16">
        <v>4946.6000000000004</v>
      </c>
      <c r="AD80" s="21">
        <v>4962.3599999999997</v>
      </c>
      <c r="AE80" s="16">
        <v>73.400000000000006</v>
      </c>
      <c r="AG80" s="16">
        <f t="shared" si="12"/>
        <v>64.7</v>
      </c>
      <c r="AH80" s="16">
        <v>63.8</v>
      </c>
      <c r="AI80" s="16">
        <v>64.7</v>
      </c>
      <c r="AJ80" s="21">
        <v>64.89</v>
      </c>
      <c r="AK80" s="16">
        <v>1</v>
      </c>
      <c r="AM80" s="16">
        <f t="shared" si="13"/>
        <v>29.7</v>
      </c>
      <c r="AN80" s="16">
        <v>30.2</v>
      </c>
      <c r="AO80" s="16">
        <v>29.7</v>
      </c>
      <c r="AP80" s="21">
        <v>29.46</v>
      </c>
      <c r="AQ80" s="16">
        <v>-0.5</v>
      </c>
      <c r="AS80" s="16">
        <f t="shared" si="14"/>
        <v>70.3</v>
      </c>
      <c r="AT80" s="16">
        <v>69.8</v>
      </c>
      <c r="AU80" s="16">
        <v>70.3</v>
      </c>
      <c r="AV80" s="21">
        <v>70.540000000000006</v>
      </c>
      <c r="AW80" s="16">
        <v>0.5</v>
      </c>
      <c r="AY80" s="16">
        <f t="shared" si="15"/>
        <v>8.1</v>
      </c>
      <c r="AZ80" s="16">
        <v>8.6</v>
      </c>
      <c r="BA80" s="16">
        <v>8.1</v>
      </c>
      <c r="BB80" s="21">
        <v>8.02</v>
      </c>
      <c r="BC80" s="16">
        <v>-0.7</v>
      </c>
    </row>
    <row r="81" spans="1:55" ht="12.75" x14ac:dyDescent="0.2">
      <c r="A81" s="25"/>
      <c r="B81" s="6">
        <v>4</v>
      </c>
      <c r="C81" s="16">
        <f t="shared" si="8"/>
        <v>4588.2</v>
      </c>
      <c r="D81" s="16">
        <v>4541.5</v>
      </c>
      <c r="E81" s="16">
        <v>4588.2</v>
      </c>
      <c r="F81" s="21">
        <v>4571.43</v>
      </c>
      <c r="G81" s="16">
        <v>82.9</v>
      </c>
      <c r="I81" s="16">
        <f t="shared" si="9"/>
        <v>390.8</v>
      </c>
      <c r="J81" s="16">
        <v>413.8</v>
      </c>
      <c r="K81" s="16">
        <v>390.8</v>
      </c>
      <c r="L81" s="21">
        <v>396.19</v>
      </c>
      <c r="M81" s="16">
        <v>-19.8</v>
      </c>
      <c r="O81" s="16">
        <f t="shared" si="10"/>
        <v>2058.9</v>
      </c>
      <c r="P81" s="16">
        <v>2081.6</v>
      </c>
      <c r="Q81" s="16">
        <v>2058.9</v>
      </c>
      <c r="R81" s="21">
        <v>2070.81</v>
      </c>
      <c r="S81" s="16">
        <v>-14.8</v>
      </c>
      <c r="V81" s="16">
        <v>7037</v>
      </c>
      <c r="W81" s="16">
        <v>7037.9</v>
      </c>
      <c r="X81" s="21">
        <v>7038.43</v>
      </c>
      <c r="Y81" s="16">
        <v>48.3</v>
      </c>
      <c r="AA81" s="16">
        <f t="shared" si="11"/>
        <v>4979</v>
      </c>
      <c r="AB81" s="16">
        <v>4955.3</v>
      </c>
      <c r="AC81" s="16">
        <v>4979</v>
      </c>
      <c r="AD81" s="21">
        <v>4967.62</v>
      </c>
      <c r="AE81" s="16">
        <v>63.1</v>
      </c>
      <c r="AG81" s="16">
        <f t="shared" si="12"/>
        <v>65.2</v>
      </c>
      <c r="AH81" s="16">
        <v>64.5</v>
      </c>
      <c r="AI81" s="16">
        <v>65.2</v>
      </c>
      <c r="AJ81" s="21">
        <v>64.95</v>
      </c>
      <c r="AK81" s="16">
        <v>0.7</v>
      </c>
      <c r="AM81" s="16">
        <f t="shared" si="13"/>
        <v>29.3</v>
      </c>
      <c r="AN81" s="16">
        <v>29.6</v>
      </c>
      <c r="AO81" s="16">
        <v>29.3</v>
      </c>
      <c r="AP81" s="21">
        <v>29.42</v>
      </c>
      <c r="AQ81" s="16">
        <v>-0.4</v>
      </c>
      <c r="AS81" s="16">
        <f t="shared" si="14"/>
        <v>70.7</v>
      </c>
      <c r="AT81" s="16">
        <v>70.400000000000006</v>
      </c>
      <c r="AU81" s="16">
        <v>70.7</v>
      </c>
      <c r="AV81" s="21">
        <v>70.58</v>
      </c>
      <c r="AW81" s="16">
        <v>0.4</v>
      </c>
      <c r="AY81" s="16">
        <f t="shared" si="15"/>
        <v>7.8</v>
      </c>
      <c r="AZ81" s="16">
        <v>8.4</v>
      </c>
      <c r="BA81" s="16">
        <v>7.8</v>
      </c>
      <c r="BB81" s="21">
        <v>7.98</v>
      </c>
      <c r="BC81" s="16">
        <v>-0.5</v>
      </c>
    </row>
    <row r="82" spans="1:55" ht="12.75" x14ac:dyDescent="0.2">
      <c r="A82" s="25"/>
      <c r="B82" s="6">
        <v>5</v>
      </c>
      <c r="C82" s="16">
        <f t="shared" si="8"/>
        <v>4579</v>
      </c>
      <c r="D82" s="16">
        <v>4549.6000000000004</v>
      </c>
      <c r="E82" s="16">
        <v>4579</v>
      </c>
      <c r="F82" s="21">
        <v>4577.01</v>
      </c>
      <c r="G82" s="16">
        <v>66.900000000000006</v>
      </c>
      <c r="I82" s="16">
        <f t="shared" si="9"/>
        <v>396.6</v>
      </c>
      <c r="J82" s="16">
        <v>410.8</v>
      </c>
      <c r="K82" s="16">
        <v>396.6</v>
      </c>
      <c r="L82" s="21">
        <v>395.1</v>
      </c>
      <c r="M82" s="16">
        <v>-13.1</v>
      </c>
      <c r="O82" s="16">
        <f t="shared" si="10"/>
        <v>2066.6</v>
      </c>
      <c r="P82" s="16">
        <v>2080.1999999999998</v>
      </c>
      <c r="Q82" s="16">
        <v>2066.6</v>
      </c>
      <c r="R82" s="21">
        <v>2070.1799999999998</v>
      </c>
      <c r="S82" s="16">
        <v>-7.5</v>
      </c>
      <c r="V82" s="16">
        <v>7040.6</v>
      </c>
      <c r="W82" s="16">
        <v>7042.1</v>
      </c>
      <c r="X82" s="21">
        <v>7042.29</v>
      </c>
      <c r="Y82" s="16">
        <v>46.3</v>
      </c>
      <c r="AA82" s="16">
        <f t="shared" si="11"/>
        <v>4975.5</v>
      </c>
      <c r="AB82" s="16">
        <v>4960.3999999999996</v>
      </c>
      <c r="AC82" s="16">
        <v>4975.5</v>
      </c>
      <c r="AD82" s="21">
        <v>4972.1099999999997</v>
      </c>
      <c r="AE82" s="16">
        <v>53.9</v>
      </c>
      <c r="AG82" s="16">
        <f t="shared" si="12"/>
        <v>65</v>
      </c>
      <c r="AH82" s="16">
        <v>64.599999999999994</v>
      </c>
      <c r="AI82" s="16">
        <v>65</v>
      </c>
      <c r="AJ82" s="21">
        <v>64.989999999999995</v>
      </c>
      <c r="AK82" s="16">
        <v>0.5</v>
      </c>
      <c r="AM82" s="16">
        <f t="shared" si="13"/>
        <v>29.3</v>
      </c>
      <c r="AN82" s="16">
        <v>29.5</v>
      </c>
      <c r="AO82" s="16">
        <v>29.3</v>
      </c>
      <c r="AP82" s="21">
        <v>29.4</v>
      </c>
      <c r="AQ82" s="16">
        <v>-0.3</v>
      </c>
      <c r="AS82" s="16">
        <f t="shared" si="14"/>
        <v>70.7</v>
      </c>
      <c r="AT82" s="16">
        <v>70.5</v>
      </c>
      <c r="AU82" s="16">
        <v>70.7</v>
      </c>
      <c r="AV82" s="21">
        <v>70.599999999999994</v>
      </c>
      <c r="AW82" s="16">
        <v>0.3</v>
      </c>
      <c r="AY82" s="16">
        <f t="shared" si="15"/>
        <v>8</v>
      </c>
      <c r="AZ82" s="16">
        <v>8.3000000000000007</v>
      </c>
      <c r="BA82" s="16">
        <v>8</v>
      </c>
      <c r="BB82" s="21">
        <v>7.95</v>
      </c>
      <c r="BC82" s="16">
        <v>-0.3</v>
      </c>
    </row>
    <row r="83" spans="1:55" ht="12.75" x14ac:dyDescent="0.2">
      <c r="A83" s="25"/>
      <c r="B83" s="6">
        <v>6</v>
      </c>
      <c r="C83" s="16">
        <f t="shared" si="8"/>
        <v>4573</v>
      </c>
      <c r="D83" s="16">
        <v>4693.5</v>
      </c>
      <c r="E83" s="16">
        <v>4573</v>
      </c>
      <c r="F83" s="21">
        <v>4581.51</v>
      </c>
      <c r="G83" s="16">
        <v>54</v>
      </c>
      <c r="I83" s="16">
        <f t="shared" si="9"/>
        <v>403.2</v>
      </c>
      <c r="J83" s="16">
        <v>483.6</v>
      </c>
      <c r="K83" s="16">
        <v>403.2</v>
      </c>
      <c r="L83" s="21">
        <v>394.46</v>
      </c>
      <c r="M83" s="16">
        <v>-7.7</v>
      </c>
      <c r="O83" s="16">
        <f t="shared" si="10"/>
        <v>2069.6999999999998</v>
      </c>
      <c r="P83" s="16">
        <v>1867.3</v>
      </c>
      <c r="Q83" s="16">
        <v>2069.6999999999998</v>
      </c>
      <c r="R83" s="21">
        <v>2070.04</v>
      </c>
      <c r="S83" s="16">
        <v>-1.7</v>
      </c>
      <c r="V83" s="16">
        <v>7044.3</v>
      </c>
      <c r="W83" s="16">
        <v>7045.9</v>
      </c>
      <c r="X83" s="21">
        <v>7046.01</v>
      </c>
      <c r="Y83" s="16">
        <v>44.6</v>
      </c>
      <c r="AA83" s="16">
        <f t="shared" si="11"/>
        <v>4976.1000000000004</v>
      </c>
      <c r="AB83" s="16">
        <v>5177.1000000000004</v>
      </c>
      <c r="AC83" s="16">
        <v>4976.1000000000004</v>
      </c>
      <c r="AD83" s="21">
        <v>4975.97</v>
      </c>
      <c r="AE83" s="16">
        <v>46.3</v>
      </c>
      <c r="AG83" s="16">
        <f t="shared" si="12"/>
        <v>64.900000000000006</v>
      </c>
      <c r="AH83" s="16">
        <v>66.599999999999994</v>
      </c>
      <c r="AI83" s="16">
        <v>64.900000000000006</v>
      </c>
      <c r="AJ83" s="21">
        <v>65.02</v>
      </c>
      <c r="AK83" s="16">
        <v>0.4</v>
      </c>
      <c r="AM83" s="16">
        <f t="shared" si="13"/>
        <v>29.4</v>
      </c>
      <c r="AN83" s="16">
        <v>26.5</v>
      </c>
      <c r="AO83" s="16">
        <v>29.4</v>
      </c>
      <c r="AP83" s="21">
        <v>29.38</v>
      </c>
      <c r="AQ83" s="16">
        <v>-0.2</v>
      </c>
      <c r="AS83" s="16">
        <f t="shared" si="14"/>
        <v>70.599999999999994</v>
      </c>
      <c r="AT83" s="16">
        <v>73.5</v>
      </c>
      <c r="AU83" s="16">
        <v>70.599999999999994</v>
      </c>
      <c r="AV83" s="21">
        <v>70.62</v>
      </c>
      <c r="AW83" s="16">
        <v>0.2</v>
      </c>
      <c r="AY83" s="16">
        <f t="shared" si="15"/>
        <v>8.1</v>
      </c>
      <c r="AZ83" s="16">
        <v>9.3000000000000007</v>
      </c>
      <c r="BA83" s="16">
        <v>8.1</v>
      </c>
      <c r="BB83" s="21">
        <v>7.93</v>
      </c>
      <c r="BC83" s="16">
        <v>-0.2</v>
      </c>
    </row>
    <row r="84" spans="1:55" ht="12.75" x14ac:dyDescent="0.2">
      <c r="A84" s="25"/>
      <c r="B84" s="6">
        <v>7</v>
      </c>
      <c r="C84" s="16">
        <f t="shared" si="8"/>
        <v>4571.1000000000004</v>
      </c>
      <c r="D84" s="16">
        <v>4767.7</v>
      </c>
      <c r="E84" s="16">
        <v>4571.1000000000004</v>
      </c>
      <c r="F84" s="21">
        <v>4585.09</v>
      </c>
      <c r="G84" s="16">
        <v>43</v>
      </c>
      <c r="I84" s="16">
        <f t="shared" si="9"/>
        <v>393.4</v>
      </c>
      <c r="J84" s="16">
        <v>378.4</v>
      </c>
      <c r="K84" s="16">
        <v>393.4</v>
      </c>
      <c r="L84" s="21">
        <v>394.09</v>
      </c>
      <c r="M84" s="16">
        <v>-4.4000000000000004</v>
      </c>
      <c r="O84" s="16">
        <f t="shared" si="10"/>
        <v>2085.1</v>
      </c>
      <c r="P84" s="16">
        <v>1901.7</v>
      </c>
      <c r="Q84" s="16">
        <v>2085.1</v>
      </c>
      <c r="R84" s="21">
        <v>2070.42</v>
      </c>
      <c r="S84" s="16">
        <v>4.5999999999999996</v>
      </c>
      <c r="V84" s="16">
        <v>7047.9</v>
      </c>
      <c r="W84" s="16">
        <v>7049.6</v>
      </c>
      <c r="X84" s="21">
        <v>7049.6</v>
      </c>
      <c r="Y84" s="16">
        <v>43.1</v>
      </c>
      <c r="AA84" s="16">
        <f t="shared" si="11"/>
        <v>4964.5</v>
      </c>
      <c r="AB84" s="16">
        <v>5146.1000000000004</v>
      </c>
      <c r="AC84" s="16">
        <v>4964.5</v>
      </c>
      <c r="AD84" s="21">
        <v>4979.18</v>
      </c>
      <c r="AE84" s="16">
        <v>38.6</v>
      </c>
      <c r="AG84" s="16">
        <f t="shared" si="12"/>
        <v>64.8</v>
      </c>
      <c r="AH84" s="16">
        <v>67.599999999999994</v>
      </c>
      <c r="AI84" s="16">
        <v>64.8</v>
      </c>
      <c r="AJ84" s="21">
        <v>65.040000000000006</v>
      </c>
      <c r="AK84" s="16">
        <v>0.2</v>
      </c>
      <c r="AM84" s="16">
        <f t="shared" si="13"/>
        <v>29.6</v>
      </c>
      <c r="AN84" s="16">
        <v>27</v>
      </c>
      <c r="AO84" s="16">
        <v>29.6</v>
      </c>
      <c r="AP84" s="21">
        <v>29.37</v>
      </c>
      <c r="AQ84" s="16">
        <v>-0.1</v>
      </c>
      <c r="AS84" s="16">
        <f t="shared" si="14"/>
        <v>70.400000000000006</v>
      </c>
      <c r="AT84" s="16">
        <v>73</v>
      </c>
      <c r="AU84" s="16">
        <v>70.400000000000006</v>
      </c>
      <c r="AV84" s="21">
        <v>70.63</v>
      </c>
      <c r="AW84" s="16">
        <v>0.1</v>
      </c>
      <c r="AY84" s="16">
        <f t="shared" si="15"/>
        <v>7.9</v>
      </c>
      <c r="AZ84" s="16">
        <v>7.4</v>
      </c>
      <c r="BA84" s="16">
        <v>7.9</v>
      </c>
      <c r="BB84" s="21">
        <v>7.91</v>
      </c>
      <c r="BC84" s="16">
        <v>-0.2</v>
      </c>
    </row>
    <row r="85" spans="1:55" ht="12.75" x14ac:dyDescent="0.2">
      <c r="A85" s="25"/>
      <c r="B85" s="6">
        <v>8</v>
      </c>
      <c r="C85" s="16">
        <f t="shared" si="8"/>
        <v>4600.7</v>
      </c>
      <c r="D85" s="16">
        <v>4675.2</v>
      </c>
      <c r="E85" s="16">
        <v>4600.7</v>
      </c>
      <c r="F85" s="21">
        <v>4588.22</v>
      </c>
      <c r="G85" s="16">
        <v>37.6</v>
      </c>
      <c r="I85" s="16">
        <f t="shared" si="9"/>
        <v>393.3</v>
      </c>
      <c r="J85" s="16">
        <v>359.5</v>
      </c>
      <c r="K85" s="16">
        <v>393.3</v>
      </c>
      <c r="L85" s="21">
        <v>393.75</v>
      </c>
      <c r="M85" s="16">
        <v>-4.0999999999999996</v>
      </c>
      <c r="O85" s="16">
        <f t="shared" si="10"/>
        <v>2059.6999999999998</v>
      </c>
      <c r="P85" s="16">
        <v>2018</v>
      </c>
      <c r="Q85" s="16">
        <v>2059.6999999999998</v>
      </c>
      <c r="R85" s="21">
        <v>2071.12</v>
      </c>
      <c r="S85" s="16">
        <v>8.5</v>
      </c>
      <c r="V85" s="16">
        <v>7052.7</v>
      </c>
      <c r="W85" s="16">
        <v>7053.8</v>
      </c>
      <c r="X85" s="21">
        <v>7053.1</v>
      </c>
      <c r="Y85" s="16">
        <v>42</v>
      </c>
      <c r="AA85" s="16">
        <f t="shared" si="11"/>
        <v>4994</v>
      </c>
      <c r="AB85" s="16">
        <v>5034.7</v>
      </c>
      <c r="AC85" s="16">
        <v>4994</v>
      </c>
      <c r="AD85" s="21">
        <v>4981.97</v>
      </c>
      <c r="AE85" s="16">
        <v>33.5</v>
      </c>
      <c r="AG85" s="16">
        <f t="shared" si="12"/>
        <v>65.2</v>
      </c>
      <c r="AH85" s="16">
        <v>66.3</v>
      </c>
      <c r="AI85" s="16">
        <v>65.2</v>
      </c>
      <c r="AJ85" s="21">
        <v>65.05</v>
      </c>
      <c r="AK85" s="16">
        <v>0.1</v>
      </c>
      <c r="AM85" s="16">
        <f t="shared" si="13"/>
        <v>29.2</v>
      </c>
      <c r="AN85" s="16">
        <v>28.6</v>
      </c>
      <c r="AO85" s="16">
        <v>29.2</v>
      </c>
      <c r="AP85" s="21">
        <v>29.36</v>
      </c>
      <c r="AQ85" s="16">
        <v>-0.1</v>
      </c>
      <c r="AS85" s="16">
        <f t="shared" si="14"/>
        <v>70.8</v>
      </c>
      <c r="AT85" s="16">
        <v>71.400000000000006</v>
      </c>
      <c r="AU85" s="16">
        <v>70.8</v>
      </c>
      <c r="AV85" s="21">
        <v>70.64</v>
      </c>
      <c r="AW85" s="16">
        <v>0.1</v>
      </c>
      <c r="AY85" s="16">
        <f t="shared" si="15"/>
        <v>7.9</v>
      </c>
      <c r="AZ85" s="16">
        <v>7.1</v>
      </c>
      <c r="BA85" s="16">
        <v>7.9</v>
      </c>
      <c r="BB85" s="21">
        <v>7.9</v>
      </c>
      <c r="BC85" s="16">
        <v>-0.1</v>
      </c>
    </row>
    <row r="86" spans="1:55" ht="12.75" x14ac:dyDescent="0.2">
      <c r="A86" s="25"/>
      <c r="B86" s="6">
        <v>9</v>
      </c>
      <c r="C86" s="16">
        <f t="shared" si="8"/>
        <v>4586.2</v>
      </c>
      <c r="D86" s="16">
        <v>4579.3999999999996</v>
      </c>
      <c r="E86" s="16">
        <v>4586.2</v>
      </c>
      <c r="F86" s="21">
        <v>4591.3</v>
      </c>
      <c r="G86" s="16">
        <v>36.9</v>
      </c>
      <c r="I86" s="16">
        <f t="shared" si="9"/>
        <v>383.8</v>
      </c>
      <c r="J86" s="16">
        <v>355.2</v>
      </c>
      <c r="K86" s="16">
        <v>383.8</v>
      </c>
      <c r="L86" s="21">
        <v>393.42</v>
      </c>
      <c r="M86" s="16">
        <v>-3.9</v>
      </c>
      <c r="O86" s="16">
        <f t="shared" si="10"/>
        <v>2088.1</v>
      </c>
      <c r="P86" s="16">
        <v>2123.5</v>
      </c>
      <c r="Q86" s="16">
        <v>2088.1</v>
      </c>
      <c r="R86" s="21">
        <v>2071.8000000000002</v>
      </c>
      <c r="S86" s="16">
        <v>8.1</v>
      </c>
      <c r="V86" s="16">
        <v>7058.1</v>
      </c>
      <c r="W86" s="16">
        <v>7058.1</v>
      </c>
      <c r="X86" s="21">
        <v>7056.52</v>
      </c>
      <c r="Y86" s="16">
        <v>41</v>
      </c>
      <c r="AA86" s="16">
        <f t="shared" si="11"/>
        <v>4970</v>
      </c>
      <c r="AB86" s="16">
        <v>4934.6000000000004</v>
      </c>
      <c r="AC86" s="16">
        <v>4970</v>
      </c>
      <c r="AD86" s="21">
        <v>4984.72</v>
      </c>
      <c r="AE86" s="16">
        <v>32.9</v>
      </c>
      <c r="AG86" s="16">
        <f t="shared" si="12"/>
        <v>65</v>
      </c>
      <c r="AH86" s="16">
        <v>64.900000000000006</v>
      </c>
      <c r="AI86" s="16">
        <v>65</v>
      </c>
      <c r="AJ86" s="21">
        <v>65.06</v>
      </c>
      <c r="AK86" s="16">
        <v>0.1</v>
      </c>
      <c r="AM86" s="16">
        <f t="shared" si="13"/>
        <v>29.6</v>
      </c>
      <c r="AN86" s="16">
        <v>30.1</v>
      </c>
      <c r="AO86" s="16">
        <v>29.6</v>
      </c>
      <c r="AP86" s="21">
        <v>29.36</v>
      </c>
      <c r="AQ86" s="16">
        <v>-0.1</v>
      </c>
      <c r="AS86" s="16">
        <f t="shared" si="14"/>
        <v>70.400000000000006</v>
      </c>
      <c r="AT86" s="16">
        <v>69.900000000000006</v>
      </c>
      <c r="AU86" s="16">
        <v>70.400000000000006</v>
      </c>
      <c r="AV86" s="21">
        <v>70.64</v>
      </c>
      <c r="AW86" s="16">
        <v>0.1</v>
      </c>
      <c r="AY86" s="16">
        <f t="shared" si="15"/>
        <v>7.7</v>
      </c>
      <c r="AZ86" s="16">
        <v>7.2</v>
      </c>
      <c r="BA86" s="16">
        <v>7.7</v>
      </c>
      <c r="BB86" s="21">
        <v>7.89</v>
      </c>
      <c r="BC86" s="16">
        <v>-0.1</v>
      </c>
    </row>
    <row r="87" spans="1:55" ht="12.75" x14ac:dyDescent="0.2">
      <c r="A87" s="25"/>
      <c r="B87" s="6">
        <v>10</v>
      </c>
      <c r="C87" s="16">
        <f t="shared" si="8"/>
        <v>4591.8999999999996</v>
      </c>
      <c r="D87" s="16">
        <v>4581.2</v>
      </c>
      <c r="E87" s="16">
        <v>4591.8999999999996</v>
      </c>
      <c r="F87" s="21">
        <v>4594.3599999999997</v>
      </c>
      <c r="G87" s="16">
        <v>36.799999999999997</v>
      </c>
      <c r="I87" s="16">
        <f t="shared" si="9"/>
        <v>400.2</v>
      </c>
      <c r="J87" s="16">
        <v>367.8</v>
      </c>
      <c r="K87" s="16">
        <v>400.2</v>
      </c>
      <c r="L87" s="21">
        <v>393.14</v>
      </c>
      <c r="M87" s="16">
        <v>-3.4</v>
      </c>
      <c r="O87" s="16">
        <f t="shared" si="10"/>
        <v>2067.1999999999998</v>
      </c>
      <c r="P87" s="16">
        <v>2113.3000000000002</v>
      </c>
      <c r="Q87" s="16">
        <v>2067.1999999999998</v>
      </c>
      <c r="R87" s="21">
        <v>2072.37</v>
      </c>
      <c r="S87" s="16">
        <v>6.9</v>
      </c>
      <c r="V87" s="16">
        <v>7062.3</v>
      </c>
      <c r="W87" s="16">
        <v>7059.3</v>
      </c>
      <c r="X87" s="21">
        <v>7059.87</v>
      </c>
      <c r="Y87" s="16">
        <v>40.299999999999997</v>
      </c>
      <c r="AA87" s="16">
        <f t="shared" si="11"/>
        <v>4992.1000000000004</v>
      </c>
      <c r="AB87" s="16">
        <v>4949</v>
      </c>
      <c r="AC87" s="16">
        <v>4992.1000000000004</v>
      </c>
      <c r="AD87" s="21">
        <v>4987.5</v>
      </c>
      <c r="AE87" s="16">
        <v>33.4</v>
      </c>
      <c r="AG87" s="16">
        <f t="shared" si="12"/>
        <v>65</v>
      </c>
      <c r="AH87" s="16">
        <v>64.900000000000006</v>
      </c>
      <c r="AI87" s="16">
        <v>65</v>
      </c>
      <c r="AJ87" s="21">
        <v>65.08</v>
      </c>
      <c r="AK87" s="16">
        <v>0.1</v>
      </c>
      <c r="AM87" s="16">
        <f t="shared" si="13"/>
        <v>29.3</v>
      </c>
      <c r="AN87" s="16">
        <v>29.9</v>
      </c>
      <c r="AO87" s="16">
        <v>29.3</v>
      </c>
      <c r="AP87" s="21">
        <v>29.35</v>
      </c>
      <c r="AQ87" s="16">
        <v>-0.1</v>
      </c>
      <c r="AS87" s="16">
        <f t="shared" si="14"/>
        <v>70.7</v>
      </c>
      <c r="AT87" s="16">
        <v>70.099999999999994</v>
      </c>
      <c r="AU87" s="16">
        <v>70.7</v>
      </c>
      <c r="AV87" s="21">
        <v>70.650000000000006</v>
      </c>
      <c r="AW87" s="16">
        <v>0.1</v>
      </c>
      <c r="AY87" s="16">
        <f t="shared" si="15"/>
        <v>8</v>
      </c>
      <c r="AZ87" s="16">
        <v>7.4</v>
      </c>
      <c r="BA87" s="16">
        <v>8</v>
      </c>
      <c r="BB87" s="21">
        <v>7.88</v>
      </c>
      <c r="BC87" s="16">
        <v>-0.1</v>
      </c>
    </row>
    <row r="88" spans="1:55" ht="12.75" x14ac:dyDescent="0.2">
      <c r="A88" s="25"/>
      <c r="B88" s="6">
        <v>11</v>
      </c>
      <c r="C88" s="16">
        <f t="shared" si="8"/>
        <v>4600.1000000000004</v>
      </c>
      <c r="D88" s="16">
        <v>4573.1000000000004</v>
      </c>
      <c r="E88" s="16">
        <v>4600.1000000000004</v>
      </c>
      <c r="F88" s="21">
        <v>4597.5</v>
      </c>
      <c r="G88" s="16">
        <v>37.700000000000003</v>
      </c>
      <c r="I88" s="16">
        <f t="shared" si="9"/>
        <v>392.6</v>
      </c>
      <c r="J88" s="16">
        <v>358.9</v>
      </c>
      <c r="K88" s="16">
        <v>392.6</v>
      </c>
      <c r="L88" s="21">
        <v>393.1</v>
      </c>
      <c r="M88" s="16">
        <v>-0.5</v>
      </c>
      <c r="O88" s="16">
        <f t="shared" si="10"/>
        <v>2069.8000000000002</v>
      </c>
      <c r="P88" s="16">
        <v>2133.1</v>
      </c>
      <c r="Q88" s="16">
        <v>2069.8000000000002</v>
      </c>
      <c r="R88" s="21">
        <v>2072.58</v>
      </c>
      <c r="S88" s="16">
        <v>2.6</v>
      </c>
      <c r="V88" s="16">
        <v>7065.1</v>
      </c>
      <c r="W88" s="16">
        <v>7062.5</v>
      </c>
      <c r="X88" s="21">
        <v>7063.18</v>
      </c>
      <c r="Y88" s="16">
        <v>39.700000000000003</v>
      </c>
      <c r="AA88" s="16">
        <f t="shared" si="11"/>
        <v>4992.6000000000004</v>
      </c>
      <c r="AB88" s="16">
        <v>4932</v>
      </c>
      <c r="AC88" s="16">
        <v>4992.6000000000004</v>
      </c>
      <c r="AD88" s="21">
        <v>4990.6000000000004</v>
      </c>
      <c r="AE88" s="16">
        <v>37.1</v>
      </c>
      <c r="AG88" s="16">
        <f t="shared" si="12"/>
        <v>65.099999999999994</v>
      </c>
      <c r="AH88" s="16">
        <v>64.7</v>
      </c>
      <c r="AI88" s="16">
        <v>65.099999999999994</v>
      </c>
      <c r="AJ88" s="21">
        <v>65.09</v>
      </c>
      <c r="AK88" s="16">
        <v>0.2</v>
      </c>
      <c r="AM88" s="16">
        <f t="shared" si="13"/>
        <v>29.3</v>
      </c>
      <c r="AN88" s="16">
        <v>30.2</v>
      </c>
      <c r="AO88" s="16">
        <v>29.3</v>
      </c>
      <c r="AP88" s="21">
        <v>29.34</v>
      </c>
      <c r="AQ88" s="16">
        <v>-0.1</v>
      </c>
      <c r="AS88" s="16">
        <f t="shared" si="14"/>
        <v>70.7</v>
      </c>
      <c r="AT88" s="16">
        <v>69.8</v>
      </c>
      <c r="AU88" s="16">
        <v>70.7</v>
      </c>
      <c r="AV88" s="21">
        <v>70.66</v>
      </c>
      <c r="AW88" s="16">
        <v>0.1</v>
      </c>
      <c r="AY88" s="16">
        <f t="shared" si="15"/>
        <v>7.9</v>
      </c>
      <c r="AZ88" s="16">
        <v>7.3</v>
      </c>
      <c r="BA88" s="16">
        <v>7.9</v>
      </c>
      <c r="BB88" s="21">
        <v>7.88</v>
      </c>
      <c r="BC88" s="16">
        <v>-0.1</v>
      </c>
    </row>
    <row r="89" spans="1:55" ht="12.75" x14ac:dyDescent="0.2">
      <c r="A89" s="25"/>
      <c r="B89" s="6">
        <v>12</v>
      </c>
      <c r="C89" s="16">
        <f t="shared" si="8"/>
        <v>4601.2</v>
      </c>
      <c r="D89" s="16">
        <v>4560.5</v>
      </c>
      <c r="E89" s="16">
        <v>4601.2</v>
      </c>
      <c r="F89" s="21">
        <v>4600.66</v>
      </c>
      <c r="G89" s="16">
        <v>38</v>
      </c>
      <c r="I89" s="16">
        <f t="shared" si="9"/>
        <v>399.3</v>
      </c>
      <c r="J89" s="16">
        <v>370.2</v>
      </c>
      <c r="K89" s="16">
        <v>399.3</v>
      </c>
      <c r="L89" s="21">
        <v>393.41</v>
      </c>
      <c r="M89" s="16">
        <v>3.8</v>
      </c>
      <c r="O89" s="16">
        <f t="shared" si="10"/>
        <v>2065.6999999999998</v>
      </c>
      <c r="P89" s="16">
        <v>2136.9</v>
      </c>
      <c r="Q89" s="16">
        <v>2065.6999999999998</v>
      </c>
      <c r="R89" s="21">
        <v>2072.4</v>
      </c>
      <c r="S89" s="16">
        <v>-2.2000000000000002</v>
      </c>
      <c r="V89" s="16">
        <v>7067.6</v>
      </c>
      <c r="W89" s="16">
        <v>7066.2</v>
      </c>
      <c r="X89" s="21">
        <v>7066.48</v>
      </c>
      <c r="Y89" s="16">
        <v>39.6</v>
      </c>
      <c r="AA89" s="16">
        <f t="shared" si="11"/>
        <v>5000.5</v>
      </c>
      <c r="AB89" s="16">
        <v>4930.7</v>
      </c>
      <c r="AC89" s="16">
        <v>5000.5</v>
      </c>
      <c r="AD89" s="21">
        <v>4994.07</v>
      </c>
      <c r="AE89" s="16">
        <v>41.7</v>
      </c>
      <c r="AG89" s="16">
        <f t="shared" si="12"/>
        <v>65.099999999999994</v>
      </c>
      <c r="AH89" s="16">
        <v>64.5</v>
      </c>
      <c r="AI89" s="16">
        <v>65.099999999999994</v>
      </c>
      <c r="AJ89" s="21">
        <v>65.11</v>
      </c>
      <c r="AK89" s="16">
        <v>0.2</v>
      </c>
      <c r="AM89" s="16">
        <f t="shared" si="13"/>
        <v>29.2</v>
      </c>
      <c r="AN89" s="16">
        <v>30.2</v>
      </c>
      <c r="AO89" s="16">
        <v>29.2</v>
      </c>
      <c r="AP89" s="21">
        <v>29.33</v>
      </c>
      <c r="AQ89" s="16">
        <v>-0.2</v>
      </c>
      <c r="AS89" s="16">
        <f t="shared" si="14"/>
        <v>70.8</v>
      </c>
      <c r="AT89" s="16">
        <v>69.8</v>
      </c>
      <c r="AU89" s="16">
        <v>70.8</v>
      </c>
      <c r="AV89" s="21">
        <v>70.67</v>
      </c>
      <c r="AW89" s="16">
        <v>0.2</v>
      </c>
      <c r="AY89" s="16">
        <f t="shared" si="15"/>
        <v>8</v>
      </c>
      <c r="AZ89" s="16">
        <v>7.5</v>
      </c>
      <c r="BA89" s="16">
        <v>8</v>
      </c>
      <c r="BB89" s="21">
        <v>7.88</v>
      </c>
      <c r="BC89" s="16">
        <v>0</v>
      </c>
    </row>
    <row r="90" spans="1:55" ht="12.75" x14ac:dyDescent="0.2">
      <c r="A90" s="25">
        <v>12</v>
      </c>
      <c r="B90" s="6">
        <v>1</v>
      </c>
      <c r="C90" s="16">
        <f t="shared" si="8"/>
        <v>4566.2</v>
      </c>
      <c r="D90" s="16">
        <v>4473.1000000000004</v>
      </c>
      <c r="E90" s="16">
        <v>4566.2</v>
      </c>
      <c r="F90" s="21">
        <v>4603.55</v>
      </c>
      <c r="G90" s="16">
        <v>34.6</v>
      </c>
      <c r="I90" s="16">
        <f t="shared" si="9"/>
        <v>403.5</v>
      </c>
      <c r="J90" s="16">
        <v>420.9</v>
      </c>
      <c r="K90" s="16">
        <v>403.5</v>
      </c>
      <c r="L90" s="21">
        <v>394.21</v>
      </c>
      <c r="M90" s="16">
        <v>9.6</v>
      </c>
      <c r="O90" s="16">
        <f t="shared" si="10"/>
        <v>2100</v>
      </c>
      <c r="P90" s="16">
        <v>2176.4</v>
      </c>
      <c r="Q90" s="16">
        <v>2100</v>
      </c>
      <c r="R90" s="21">
        <v>2072.0300000000002</v>
      </c>
      <c r="S90" s="16">
        <v>-4.5</v>
      </c>
      <c r="V90" s="16">
        <v>7070.4</v>
      </c>
      <c r="W90" s="16">
        <v>7069.8</v>
      </c>
      <c r="X90" s="21">
        <v>7069.79</v>
      </c>
      <c r="Y90" s="16">
        <v>39.799999999999997</v>
      </c>
      <c r="AA90" s="16">
        <f t="shared" si="11"/>
        <v>4969.8</v>
      </c>
      <c r="AB90" s="16">
        <v>4894</v>
      </c>
      <c r="AC90" s="16">
        <v>4969.8</v>
      </c>
      <c r="AD90" s="21">
        <v>4997.76</v>
      </c>
      <c r="AE90" s="16">
        <v>44.2</v>
      </c>
      <c r="AG90" s="16">
        <f t="shared" si="12"/>
        <v>64.599999999999994</v>
      </c>
      <c r="AH90" s="16">
        <v>63.3</v>
      </c>
      <c r="AI90" s="16">
        <v>64.599999999999994</v>
      </c>
      <c r="AJ90" s="21">
        <v>65.12</v>
      </c>
      <c r="AK90" s="16">
        <v>0.1</v>
      </c>
      <c r="AM90" s="16">
        <f t="shared" si="13"/>
        <v>29.7</v>
      </c>
      <c r="AN90" s="16">
        <v>30.8</v>
      </c>
      <c r="AO90" s="16">
        <v>29.7</v>
      </c>
      <c r="AP90" s="21">
        <v>29.31</v>
      </c>
      <c r="AQ90" s="16">
        <v>-0.2</v>
      </c>
      <c r="AS90" s="16">
        <f t="shared" si="14"/>
        <v>70.3</v>
      </c>
      <c r="AT90" s="16">
        <v>69.2</v>
      </c>
      <c r="AU90" s="16">
        <v>70.3</v>
      </c>
      <c r="AV90" s="21">
        <v>70.69</v>
      </c>
      <c r="AW90" s="16">
        <v>0.2</v>
      </c>
      <c r="AY90" s="16">
        <f t="shared" si="15"/>
        <v>8.1</v>
      </c>
      <c r="AZ90" s="16">
        <v>8.6</v>
      </c>
      <c r="BA90" s="16">
        <v>8.1</v>
      </c>
      <c r="BB90" s="21">
        <v>7.89</v>
      </c>
      <c r="BC90" s="16">
        <v>0.1</v>
      </c>
    </row>
    <row r="91" spans="1:55" ht="12.75" x14ac:dyDescent="0.2">
      <c r="A91" s="25"/>
      <c r="B91" s="6">
        <v>2</v>
      </c>
      <c r="C91" s="16">
        <f t="shared" si="8"/>
        <v>4594.2</v>
      </c>
      <c r="D91" s="16">
        <v>4512.2</v>
      </c>
      <c r="E91" s="16">
        <v>4594.2</v>
      </c>
      <c r="F91" s="21">
        <v>4605.96</v>
      </c>
      <c r="G91" s="16">
        <v>28.9</v>
      </c>
      <c r="I91" s="16">
        <f t="shared" si="9"/>
        <v>397</v>
      </c>
      <c r="J91" s="16">
        <v>413.2</v>
      </c>
      <c r="K91" s="16">
        <v>397</v>
      </c>
      <c r="L91" s="21">
        <v>395.7</v>
      </c>
      <c r="M91" s="16">
        <v>17.899999999999999</v>
      </c>
      <c r="O91" s="16">
        <f t="shared" si="10"/>
        <v>2081.6</v>
      </c>
      <c r="P91" s="16">
        <v>2147.3000000000002</v>
      </c>
      <c r="Q91" s="16">
        <v>2081.6</v>
      </c>
      <c r="R91" s="21">
        <v>2071.48</v>
      </c>
      <c r="S91" s="16">
        <v>-6.6</v>
      </c>
      <c r="V91" s="16">
        <v>7072.8</v>
      </c>
      <c r="W91" s="16">
        <v>7072.8</v>
      </c>
      <c r="X91" s="21">
        <v>7073.14</v>
      </c>
      <c r="Y91" s="16">
        <v>40.200000000000003</v>
      </c>
      <c r="AA91" s="16">
        <f t="shared" si="11"/>
        <v>4991.2</v>
      </c>
      <c r="AB91" s="16">
        <v>4925.5</v>
      </c>
      <c r="AC91" s="16">
        <v>4991.2</v>
      </c>
      <c r="AD91" s="21">
        <v>5001.66</v>
      </c>
      <c r="AE91" s="16">
        <v>46.8</v>
      </c>
      <c r="AG91" s="16">
        <f t="shared" si="12"/>
        <v>65</v>
      </c>
      <c r="AH91" s="16">
        <v>63.8</v>
      </c>
      <c r="AI91" s="16">
        <v>65</v>
      </c>
      <c r="AJ91" s="21">
        <v>65.12</v>
      </c>
      <c r="AK91" s="16">
        <v>0</v>
      </c>
      <c r="AM91" s="16">
        <f t="shared" si="13"/>
        <v>29.4</v>
      </c>
      <c r="AN91" s="16">
        <v>30.4</v>
      </c>
      <c r="AO91" s="16">
        <v>29.4</v>
      </c>
      <c r="AP91" s="21">
        <v>29.29</v>
      </c>
      <c r="AQ91" s="16">
        <v>-0.3</v>
      </c>
      <c r="AS91" s="16">
        <f t="shared" si="14"/>
        <v>70.599999999999994</v>
      </c>
      <c r="AT91" s="16">
        <v>69.599999999999994</v>
      </c>
      <c r="AU91" s="16">
        <v>70.599999999999994</v>
      </c>
      <c r="AV91" s="21">
        <v>70.709999999999994</v>
      </c>
      <c r="AW91" s="16">
        <v>0.3</v>
      </c>
      <c r="AY91" s="16">
        <f t="shared" si="15"/>
        <v>8</v>
      </c>
      <c r="AZ91" s="16">
        <v>8.4</v>
      </c>
      <c r="BA91" s="16">
        <v>8</v>
      </c>
      <c r="BB91" s="21">
        <v>7.91</v>
      </c>
      <c r="BC91" s="16">
        <v>0.3</v>
      </c>
    </row>
    <row r="92" spans="1:55" ht="12.75" x14ac:dyDescent="0.2">
      <c r="A92" s="25"/>
      <c r="B92" s="6">
        <v>3</v>
      </c>
      <c r="C92" s="16">
        <f t="shared" si="8"/>
        <v>4627.8999999999996</v>
      </c>
      <c r="D92" s="16">
        <v>4574.6000000000004</v>
      </c>
      <c r="E92" s="16">
        <v>4627.8999999999996</v>
      </c>
      <c r="F92" s="21">
        <v>4607.95</v>
      </c>
      <c r="G92" s="16">
        <v>23.9</v>
      </c>
      <c r="I92" s="16">
        <f t="shared" si="9"/>
        <v>383.6</v>
      </c>
      <c r="J92" s="16">
        <v>406.2</v>
      </c>
      <c r="K92" s="16">
        <v>383.6</v>
      </c>
      <c r="L92" s="21">
        <v>397.95</v>
      </c>
      <c r="M92" s="16">
        <v>27</v>
      </c>
      <c r="O92" s="16">
        <f t="shared" si="10"/>
        <v>2064.6</v>
      </c>
      <c r="P92" s="16">
        <v>2094.6</v>
      </c>
      <c r="Q92" s="16">
        <v>2064.6</v>
      </c>
      <c r="R92" s="21">
        <v>2070.62</v>
      </c>
      <c r="S92" s="16">
        <v>-10.3</v>
      </c>
      <c r="V92" s="16">
        <v>7075.3</v>
      </c>
      <c r="W92" s="16">
        <v>7076.1</v>
      </c>
      <c r="X92" s="21">
        <v>7076.52</v>
      </c>
      <c r="Y92" s="16">
        <v>40.6</v>
      </c>
      <c r="AA92" s="16">
        <f t="shared" si="11"/>
        <v>5011.5</v>
      </c>
      <c r="AB92" s="16">
        <v>4980.8</v>
      </c>
      <c r="AC92" s="16">
        <v>5011.5</v>
      </c>
      <c r="AD92" s="21">
        <v>5005.8999999999996</v>
      </c>
      <c r="AE92" s="16">
        <v>50.9</v>
      </c>
      <c r="AG92" s="16">
        <f t="shared" si="12"/>
        <v>65.400000000000006</v>
      </c>
      <c r="AH92" s="16">
        <v>64.7</v>
      </c>
      <c r="AI92" s="16">
        <v>65.400000000000006</v>
      </c>
      <c r="AJ92" s="21">
        <v>65.12</v>
      </c>
      <c r="AK92" s="16">
        <v>0</v>
      </c>
      <c r="AM92" s="16">
        <f t="shared" si="13"/>
        <v>29.2</v>
      </c>
      <c r="AN92" s="16">
        <v>29.6</v>
      </c>
      <c r="AO92" s="16">
        <v>29.2</v>
      </c>
      <c r="AP92" s="21">
        <v>29.26</v>
      </c>
      <c r="AQ92" s="16">
        <v>-0.3</v>
      </c>
      <c r="AS92" s="16">
        <f t="shared" si="14"/>
        <v>70.8</v>
      </c>
      <c r="AT92" s="16">
        <v>70.400000000000006</v>
      </c>
      <c r="AU92" s="16">
        <v>70.8</v>
      </c>
      <c r="AV92" s="21">
        <v>70.739999999999995</v>
      </c>
      <c r="AW92" s="16">
        <v>0.3</v>
      </c>
      <c r="AY92" s="16">
        <f t="shared" si="15"/>
        <v>7.7</v>
      </c>
      <c r="AZ92" s="16">
        <v>8.1999999999999993</v>
      </c>
      <c r="BA92" s="16">
        <v>7.7</v>
      </c>
      <c r="BB92" s="21">
        <v>7.95</v>
      </c>
      <c r="BC92" s="16">
        <v>0.5</v>
      </c>
    </row>
    <row r="93" spans="1:55" ht="12.75" x14ac:dyDescent="0.2">
      <c r="A93" s="25"/>
      <c r="B93" s="6">
        <v>4</v>
      </c>
      <c r="C93" s="16">
        <f t="shared" si="8"/>
        <v>4605.7</v>
      </c>
      <c r="D93" s="16">
        <v>4557</v>
      </c>
      <c r="E93" s="16">
        <v>4605.7</v>
      </c>
      <c r="F93" s="21">
        <v>4609.59</v>
      </c>
      <c r="G93" s="16">
        <v>19.7</v>
      </c>
      <c r="I93" s="16">
        <f t="shared" si="9"/>
        <v>381.9</v>
      </c>
      <c r="J93" s="16">
        <v>407.6</v>
      </c>
      <c r="K93" s="16">
        <v>381.9</v>
      </c>
      <c r="L93" s="21">
        <v>400.78</v>
      </c>
      <c r="M93" s="16">
        <v>34</v>
      </c>
      <c r="O93" s="16">
        <f t="shared" si="10"/>
        <v>2092.1999999999998</v>
      </c>
      <c r="P93" s="16">
        <v>2114.1999999999998</v>
      </c>
      <c r="Q93" s="16">
        <v>2092.1999999999998</v>
      </c>
      <c r="R93" s="21">
        <v>2069.5500000000002</v>
      </c>
      <c r="S93" s="16">
        <v>-12.8</v>
      </c>
      <c r="V93" s="16">
        <v>7078.7</v>
      </c>
      <c r="W93" s="16">
        <v>7079.8</v>
      </c>
      <c r="X93" s="21">
        <v>7079.93</v>
      </c>
      <c r="Y93" s="16">
        <v>40.9</v>
      </c>
      <c r="AA93" s="16">
        <f t="shared" si="11"/>
        <v>4987.7</v>
      </c>
      <c r="AB93" s="16">
        <v>4964.5</v>
      </c>
      <c r="AC93" s="16">
        <v>4987.7</v>
      </c>
      <c r="AD93" s="21">
        <v>5010.37</v>
      </c>
      <c r="AE93" s="16">
        <v>53.7</v>
      </c>
      <c r="AG93" s="16">
        <f t="shared" si="12"/>
        <v>65.099999999999994</v>
      </c>
      <c r="AH93" s="16">
        <v>64.400000000000006</v>
      </c>
      <c r="AI93" s="16">
        <v>65.099999999999994</v>
      </c>
      <c r="AJ93" s="21">
        <v>65.11</v>
      </c>
      <c r="AK93" s="16">
        <v>-0.1</v>
      </c>
      <c r="AM93" s="16">
        <f t="shared" si="13"/>
        <v>29.6</v>
      </c>
      <c r="AN93" s="16">
        <v>29.9</v>
      </c>
      <c r="AO93" s="16">
        <v>29.6</v>
      </c>
      <c r="AP93" s="21">
        <v>29.23</v>
      </c>
      <c r="AQ93" s="16">
        <v>-0.3</v>
      </c>
      <c r="AS93" s="16">
        <f t="shared" si="14"/>
        <v>70.400000000000006</v>
      </c>
      <c r="AT93" s="16">
        <v>70.099999999999994</v>
      </c>
      <c r="AU93" s="16">
        <v>70.400000000000006</v>
      </c>
      <c r="AV93" s="21">
        <v>70.77</v>
      </c>
      <c r="AW93" s="16">
        <v>0.3</v>
      </c>
      <c r="AY93" s="16">
        <f t="shared" si="15"/>
        <v>7.7</v>
      </c>
      <c r="AZ93" s="16">
        <v>8.1999999999999993</v>
      </c>
      <c r="BA93" s="16">
        <v>7.7</v>
      </c>
      <c r="BB93" s="21">
        <v>8</v>
      </c>
      <c r="BC93" s="16">
        <v>0.6</v>
      </c>
    </row>
    <row r="94" spans="1:55" ht="12.75" x14ac:dyDescent="0.2">
      <c r="A94" s="25"/>
      <c r="B94" s="6">
        <v>5</v>
      </c>
      <c r="C94" s="16">
        <f t="shared" si="8"/>
        <v>4598</v>
      </c>
      <c r="D94" s="16">
        <v>4569.5</v>
      </c>
      <c r="E94" s="16">
        <v>4598</v>
      </c>
      <c r="F94" s="21">
        <v>4610.92</v>
      </c>
      <c r="G94" s="16">
        <v>16</v>
      </c>
      <c r="I94" s="16">
        <f t="shared" si="9"/>
        <v>422.5</v>
      </c>
      <c r="J94" s="16">
        <v>438.1</v>
      </c>
      <c r="K94" s="16">
        <v>422.5</v>
      </c>
      <c r="L94" s="21">
        <v>403.97</v>
      </c>
      <c r="M94" s="16">
        <v>38.299999999999997</v>
      </c>
      <c r="O94" s="16">
        <f t="shared" si="10"/>
        <v>2062.6</v>
      </c>
      <c r="P94" s="16">
        <v>2073.9</v>
      </c>
      <c r="Q94" s="16">
        <v>2062.6</v>
      </c>
      <c r="R94" s="21">
        <v>2068.44</v>
      </c>
      <c r="S94" s="16">
        <v>-13.4</v>
      </c>
      <c r="V94" s="16">
        <v>7081.5</v>
      </c>
      <c r="W94" s="16">
        <v>7083.1</v>
      </c>
      <c r="X94" s="21">
        <v>7083.33</v>
      </c>
      <c r="Y94" s="16">
        <v>40.9</v>
      </c>
      <c r="AA94" s="16">
        <f t="shared" si="11"/>
        <v>5020.5</v>
      </c>
      <c r="AB94" s="16">
        <v>5007.7</v>
      </c>
      <c r="AC94" s="16">
        <v>5020.5</v>
      </c>
      <c r="AD94" s="21">
        <v>5014.8900000000003</v>
      </c>
      <c r="AE94" s="16">
        <v>54.3</v>
      </c>
      <c r="AG94" s="16">
        <f t="shared" si="12"/>
        <v>64.900000000000006</v>
      </c>
      <c r="AH94" s="16">
        <v>64.5</v>
      </c>
      <c r="AI94" s="16">
        <v>64.900000000000006</v>
      </c>
      <c r="AJ94" s="21">
        <v>65.099999999999994</v>
      </c>
      <c r="AK94" s="16">
        <v>-0.2</v>
      </c>
      <c r="AM94" s="16">
        <f t="shared" si="13"/>
        <v>29.1</v>
      </c>
      <c r="AN94" s="16">
        <v>29.3</v>
      </c>
      <c r="AO94" s="16">
        <v>29.1</v>
      </c>
      <c r="AP94" s="21">
        <v>29.2</v>
      </c>
      <c r="AQ94" s="16">
        <v>-0.4</v>
      </c>
      <c r="AS94" s="16">
        <f t="shared" si="14"/>
        <v>70.900000000000006</v>
      </c>
      <c r="AT94" s="16">
        <v>70.7</v>
      </c>
      <c r="AU94" s="16">
        <v>70.900000000000006</v>
      </c>
      <c r="AV94" s="21">
        <v>70.8</v>
      </c>
      <c r="AW94" s="16">
        <v>0.4</v>
      </c>
      <c r="AY94" s="16">
        <f t="shared" si="15"/>
        <v>8.4</v>
      </c>
      <c r="AZ94" s="16">
        <v>8.6999999999999993</v>
      </c>
      <c r="BA94" s="16">
        <v>8.4</v>
      </c>
      <c r="BB94" s="21">
        <v>8.06</v>
      </c>
      <c r="BC94" s="16">
        <v>0.7</v>
      </c>
    </row>
    <row r="95" spans="1:55" ht="12.75" x14ac:dyDescent="0.2">
      <c r="A95" s="25"/>
      <c r="B95" s="6">
        <v>6</v>
      </c>
      <c r="C95" s="16">
        <f t="shared" si="8"/>
        <v>4632.6000000000004</v>
      </c>
      <c r="D95" s="16">
        <v>4750.6000000000004</v>
      </c>
      <c r="E95" s="16">
        <v>4632.6000000000004</v>
      </c>
      <c r="F95" s="21">
        <v>4612.24</v>
      </c>
      <c r="G95" s="16">
        <v>15.8</v>
      </c>
      <c r="I95" s="16">
        <f t="shared" si="9"/>
        <v>404.8</v>
      </c>
      <c r="J95" s="16">
        <v>482.3</v>
      </c>
      <c r="K95" s="16">
        <v>404.8</v>
      </c>
      <c r="L95" s="21">
        <v>407.34</v>
      </c>
      <c r="M95" s="16">
        <v>40.4</v>
      </c>
      <c r="O95" s="16">
        <f t="shared" si="10"/>
        <v>2049.4</v>
      </c>
      <c r="P95" s="16">
        <v>1852.4</v>
      </c>
      <c r="Q95" s="16">
        <v>2049.4</v>
      </c>
      <c r="R95" s="21">
        <v>2067.14</v>
      </c>
      <c r="S95" s="16">
        <v>-15.6</v>
      </c>
      <c r="V95" s="16">
        <v>7085.3</v>
      </c>
      <c r="W95" s="16">
        <v>7086.9</v>
      </c>
      <c r="X95" s="21">
        <v>7086.72</v>
      </c>
      <c r="Y95" s="16">
        <v>40.6</v>
      </c>
      <c r="AA95" s="16">
        <f t="shared" si="11"/>
        <v>5037.3999999999996</v>
      </c>
      <c r="AB95" s="16">
        <v>5232.8999999999996</v>
      </c>
      <c r="AC95" s="16">
        <v>5037.3999999999996</v>
      </c>
      <c r="AD95" s="21">
        <v>5019.58</v>
      </c>
      <c r="AE95" s="16">
        <v>56.2</v>
      </c>
      <c r="AG95" s="16">
        <f t="shared" si="12"/>
        <v>65.400000000000006</v>
      </c>
      <c r="AH95" s="16">
        <v>67</v>
      </c>
      <c r="AI95" s="16">
        <v>65.400000000000006</v>
      </c>
      <c r="AJ95" s="21">
        <v>65.08</v>
      </c>
      <c r="AK95" s="16">
        <v>-0.1</v>
      </c>
      <c r="AM95" s="16">
        <f t="shared" si="13"/>
        <v>28.9</v>
      </c>
      <c r="AN95" s="16">
        <v>26.1</v>
      </c>
      <c r="AO95" s="16">
        <v>28.9</v>
      </c>
      <c r="AP95" s="21">
        <v>29.17</v>
      </c>
      <c r="AQ95" s="16">
        <v>-0.4</v>
      </c>
      <c r="AS95" s="16">
        <f t="shared" si="14"/>
        <v>71.099999999999994</v>
      </c>
      <c r="AT95" s="16">
        <v>73.900000000000006</v>
      </c>
      <c r="AU95" s="16">
        <v>71.099999999999994</v>
      </c>
      <c r="AV95" s="21">
        <v>70.83</v>
      </c>
      <c r="AW95" s="16">
        <v>0.4</v>
      </c>
      <c r="AY95" s="16">
        <f t="shared" si="15"/>
        <v>8</v>
      </c>
      <c r="AZ95" s="16">
        <v>9.1999999999999993</v>
      </c>
      <c r="BA95" s="16">
        <v>8</v>
      </c>
      <c r="BB95" s="21">
        <v>8.11</v>
      </c>
      <c r="BC95" s="16">
        <v>0.7</v>
      </c>
    </row>
    <row r="96" spans="1:55" ht="12.75" x14ac:dyDescent="0.2">
      <c r="A96" s="25"/>
      <c r="B96" s="6">
        <v>7</v>
      </c>
      <c r="C96" s="16">
        <f t="shared" si="8"/>
        <v>4606.8999999999996</v>
      </c>
      <c r="D96" s="16">
        <v>4802.1000000000004</v>
      </c>
      <c r="E96" s="16">
        <v>4606.8999999999996</v>
      </c>
      <c r="F96" s="21">
        <v>4613.72</v>
      </c>
      <c r="G96" s="16">
        <v>17.8</v>
      </c>
      <c r="I96" s="16">
        <f t="shared" si="9"/>
        <v>412.4</v>
      </c>
      <c r="J96" s="16">
        <v>392.2</v>
      </c>
      <c r="K96" s="16">
        <v>412.4</v>
      </c>
      <c r="L96" s="21">
        <v>410.67</v>
      </c>
      <c r="M96" s="16">
        <v>40.1</v>
      </c>
      <c r="O96" s="16">
        <f t="shared" si="10"/>
        <v>2071.4</v>
      </c>
      <c r="P96" s="16">
        <v>1894.7</v>
      </c>
      <c r="Q96" s="16">
        <v>2071.4</v>
      </c>
      <c r="R96" s="21">
        <v>2065.66</v>
      </c>
      <c r="S96" s="16">
        <v>-17.8</v>
      </c>
      <c r="V96" s="16">
        <v>7089</v>
      </c>
      <c r="W96" s="16">
        <v>7090.7</v>
      </c>
      <c r="X96" s="21">
        <v>7090.06</v>
      </c>
      <c r="Y96" s="16">
        <v>40.1</v>
      </c>
      <c r="AA96" s="16">
        <f t="shared" si="11"/>
        <v>5019.3</v>
      </c>
      <c r="AB96" s="16">
        <v>5194.2</v>
      </c>
      <c r="AC96" s="16">
        <v>5019.3</v>
      </c>
      <c r="AD96" s="21">
        <v>5024.3999999999996</v>
      </c>
      <c r="AE96" s="16">
        <v>57.9</v>
      </c>
      <c r="AG96" s="16">
        <f t="shared" si="12"/>
        <v>65</v>
      </c>
      <c r="AH96" s="16">
        <v>67.7</v>
      </c>
      <c r="AI96" s="16">
        <v>65</v>
      </c>
      <c r="AJ96" s="21">
        <v>65.069999999999993</v>
      </c>
      <c r="AK96" s="16">
        <v>-0.1</v>
      </c>
      <c r="AM96" s="16">
        <f t="shared" si="13"/>
        <v>29.2</v>
      </c>
      <c r="AN96" s="16">
        <v>26.7</v>
      </c>
      <c r="AO96" s="16">
        <v>29.2</v>
      </c>
      <c r="AP96" s="21">
        <v>29.13</v>
      </c>
      <c r="AQ96" s="16">
        <v>-0.4</v>
      </c>
      <c r="AS96" s="16">
        <f t="shared" si="14"/>
        <v>70.8</v>
      </c>
      <c r="AT96" s="16">
        <v>73.3</v>
      </c>
      <c r="AU96" s="16">
        <v>70.8</v>
      </c>
      <c r="AV96" s="21">
        <v>70.87</v>
      </c>
      <c r="AW96" s="16">
        <v>0.4</v>
      </c>
      <c r="AY96" s="16">
        <f t="shared" si="15"/>
        <v>8.1999999999999993</v>
      </c>
      <c r="AZ96" s="16">
        <v>7.6</v>
      </c>
      <c r="BA96" s="16">
        <v>8.1999999999999993</v>
      </c>
      <c r="BB96" s="21">
        <v>8.17</v>
      </c>
      <c r="BC96" s="16">
        <v>0.7</v>
      </c>
    </row>
    <row r="97" spans="1:55" ht="12.75" x14ac:dyDescent="0.2">
      <c r="A97" s="25"/>
      <c r="B97" s="6">
        <v>8</v>
      </c>
      <c r="C97" s="16">
        <f t="shared" si="8"/>
        <v>4604.6000000000004</v>
      </c>
      <c r="D97" s="16">
        <v>4680.7</v>
      </c>
      <c r="E97" s="16">
        <v>4604.6000000000004</v>
      </c>
      <c r="F97" s="21">
        <v>4615.43</v>
      </c>
      <c r="G97" s="16">
        <v>20.399999999999999</v>
      </c>
      <c r="I97" s="16">
        <f t="shared" si="9"/>
        <v>419.1</v>
      </c>
      <c r="J97" s="16">
        <v>386.6</v>
      </c>
      <c r="K97" s="16">
        <v>419.1</v>
      </c>
      <c r="L97" s="21">
        <v>413.82</v>
      </c>
      <c r="M97" s="16">
        <v>37.799999999999997</v>
      </c>
      <c r="O97" s="16">
        <f t="shared" si="10"/>
        <v>2070.6</v>
      </c>
      <c r="P97" s="16">
        <v>2026.1</v>
      </c>
      <c r="Q97" s="16">
        <v>2070.6</v>
      </c>
      <c r="R97" s="21">
        <v>2064.09</v>
      </c>
      <c r="S97" s="16">
        <v>-18.8</v>
      </c>
      <c r="V97" s="16">
        <v>7093.4</v>
      </c>
      <c r="W97" s="16">
        <v>7094.3</v>
      </c>
      <c r="X97" s="21">
        <v>7093.34</v>
      </c>
      <c r="Y97" s="16">
        <v>39.5</v>
      </c>
      <c r="AA97" s="16">
        <f t="shared" si="11"/>
        <v>5023.7</v>
      </c>
      <c r="AB97" s="16">
        <v>5067.3</v>
      </c>
      <c r="AC97" s="16">
        <v>5023.7</v>
      </c>
      <c r="AD97" s="21">
        <v>5029.25</v>
      </c>
      <c r="AE97" s="16">
        <v>58.2</v>
      </c>
      <c r="AG97" s="16">
        <f t="shared" si="12"/>
        <v>64.900000000000006</v>
      </c>
      <c r="AH97" s="16">
        <v>66</v>
      </c>
      <c r="AI97" s="16">
        <v>64.900000000000006</v>
      </c>
      <c r="AJ97" s="21">
        <v>65.069999999999993</v>
      </c>
      <c r="AK97" s="16">
        <v>-0.1</v>
      </c>
      <c r="AM97" s="16">
        <f t="shared" si="13"/>
        <v>29.2</v>
      </c>
      <c r="AN97" s="16">
        <v>28.6</v>
      </c>
      <c r="AO97" s="16">
        <v>29.2</v>
      </c>
      <c r="AP97" s="21">
        <v>29.1</v>
      </c>
      <c r="AQ97" s="16">
        <v>-0.4</v>
      </c>
      <c r="AS97" s="16">
        <f t="shared" si="14"/>
        <v>70.8</v>
      </c>
      <c r="AT97" s="16">
        <v>71.400000000000006</v>
      </c>
      <c r="AU97" s="16">
        <v>70.8</v>
      </c>
      <c r="AV97" s="21">
        <v>70.900000000000006</v>
      </c>
      <c r="AW97" s="16">
        <v>0.4</v>
      </c>
      <c r="AY97" s="16">
        <f t="shared" si="15"/>
        <v>8.3000000000000007</v>
      </c>
      <c r="AZ97" s="16">
        <v>7.6</v>
      </c>
      <c r="BA97" s="16">
        <v>8.3000000000000007</v>
      </c>
      <c r="BB97" s="21">
        <v>8.23</v>
      </c>
      <c r="BC97" s="16">
        <v>0.7</v>
      </c>
    </row>
    <row r="98" spans="1:55" ht="12.75" x14ac:dyDescent="0.2">
      <c r="A98" s="25"/>
      <c r="B98" s="6">
        <v>9</v>
      </c>
      <c r="C98" s="16">
        <f t="shared" si="8"/>
        <v>4625.2</v>
      </c>
      <c r="D98" s="16">
        <v>4620.1000000000004</v>
      </c>
      <c r="E98" s="16">
        <v>4625.2</v>
      </c>
      <c r="F98" s="21">
        <v>4617.53</v>
      </c>
      <c r="G98" s="16">
        <v>25.2</v>
      </c>
      <c r="I98" s="16">
        <f t="shared" si="9"/>
        <v>419.2</v>
      </c>
      <c r="J98" s="16">
        <v>388.7</v>
      </c>
      <c r="K98" s="16">
        <v>419.2</v>
      </c>
      <c r="L98" s="21">
        <v>416.56</v>
      </c>
      <c r="M98" s="16">
        <v>32.799999999999997</v>
      </c>
      <c r="O98" s="16">
        <f t="shared" si="10"/>
        <v>2053.1</v>
      </c>
      <c r="P98" s="16">
        <v>2089.3000000000002</v>
      </c>
      <c r="Q98" s="16">
        <v>2053.1</v>
      </c>
      <c r="R98" s="21">
        <v>2062.5</v>
      </c>
      <c r="S98" s="16">
        <v>-19.100000000000001</v>
      </c>
      <c r="V98" s="16">
        <v>7098.1</v>
      </c>
      <c r="W98" s="16">
        <v>7097.5</v>
      </c>
      <c r="X98" s="21">
        <v>7096.59</v>
      </c>
      <c r="Y98" s="16">
        <v>38.9</v>
      </c>
      <c r="AA98" s="16">
        <f t="shared" si="11"/>
        <v>5044.3999999999996</v>
      </c>
      <c r="AB98" s="16">
        <v>5008.8</v>
      </c>
      <c r="AC98" s="16">
        <v>5044.3999999999996</v>
      </c>
      <c r="AD98" s="21">
        <v>5034.08</v>
      </c>
      <c r="AE98" s="16">
        <v>58</v>
      </c>
      <c r="AG98" s="16">
        <f t="shared" si="12"/>
        <v>65.2</v>
      </c>
      <c r="AH98" s="16">
        <v>65.099999999999994</v>
      </c>
      <c r="AI98" s="16">
        <v>65.2</v>
      </c>
      <c r="AJ98" s="21">
        <v>65.069999999999993</v>
      </c>
      <c r="AK98" s="16">
        <v>0</v>
      </c>
      <c r="AM98" s="16">
        <f t="shared" si="13"/>
        <v>28.9</v>
      </c>
      <c r="AN98" s="16">
        <v>29.4</v>
      </c>
      <c r="AO98" s="16">
        <v>28.9</v>
      </c>
      <c r="AP98" s="21">
        <v>29.06</v>
      </c>
      <c r="AQ98" s="16">
        <v>-0.4</v>
      </c>
      <c r="AS98" s="16">
        <f t="shared" si="14"/>
        <v>71.099999999999994</v>
      </c>
      <c r="AT98" s="16">
        <v>70.599999999999994</v>
      </c>
      <c r="AU98" s="16">
        <v>71.099999999999994</v>
      </c>
      <c r="AV98" s="21">
        <v>70.94</v>
      </c>
      <c r="AW98" s="16">
        <v>0.4</v>
      </c>
      <c r="AY98" s="16">
        <f t="shared" si="15"/>
        <v>8.3000000000000007</v>
      </c>
      <c r="AZ98" s="16">
        <v>7.8</v>
      </c>
      <c r="BA98" s="16">
        <v>8.3000000000000007</v>
      </c>
      <c r="BB98" s="21">
        <v>8.27</v>
      </c>
      <c r="BC98" s="16">
        <v>0.6</v>
      </c>
    </row>
    <row r="99" spans="1:55" ht="12.75" x14ac:dyDescent="0.2">
      <c r="A99" s="25"/>
      <c r="B99" s="6">
        <v>10</v>
      </c>
      <c r="C99" s="16">
        <f t="shared" si="8"/>
        <v>4619</v>
      </c>
      <c r="D99" s="16">
        <v>4610.1000000000004</v>
      </c>
      <c r="E99" s="16">
        <v>4619</v>
      </c>
      <c r="F99" s="21">
        <v>4620.25</v>
      </c>
      <c r="G99" s="16">
        <v>32.700000000000003</v>
      </c>
      <c r="I99" s="16">
        <f t="shared" si="9"/>
        <v>412.9</v>
      </c>
      <c r="J99" s="16">
        <v>382.3</v>
      </c>
      <c r="K99" s="16">
        <v>412.9</v>
      </c>
      <c r="L99" s="21">
        <v>418.63</v>
      </c>
      <c r="M99" s="16">
        <v>24.9</v>
      </c>
      <c r="O99" s="16">
        <f t="shared" si="10"/>
        <v>2067.3000000000002</v>
      </c>
      <c r="P99" s="16">
        <v>2109.6</v>
      </c>
      <c r="Q99" s="16">
        <v>2067.3000000000002</v>
      </c>
      <c r="R99" s="21">
        <v>2060.92</v>
      </c>
      <c r="S99" s="16">
        <v>-19</v>
      </c>
      <c r="V99" s="16">
        <v>7102</v>
      </c>
      <c r="W99" s="16">
        <v>7099.2</v>
      </c>
      <c r="X99" s="21">
        <v>7099.81</v>
      </c>
      <c r="Y99" s="16">
        <v>38.6</v>
      </c>
      <c r="AA99" s="16">
        <f t="shared" si="11"/>
        <v>5031.8999999999996</v>
      </c>
      <c r="AB99" s="16">
        <v>4992.3999999999996</v>
      </c>
      <c r="AC99" s="16">
        <v>5031.8999999999996</v>
      </c>
      <c r="AD99" s="21">
        <v>5038.8900000000003</v>
      </c>
      <c r="AE99" s="16">
        <v>57.6</v>
      </c>
      <c r="AG99" s="16">
        <f t="shared" si="12"/>
        <v>65.099999999999994</v>
      </c>
      <c r="AH99" s="16">
        <v>64.900000000000006</v>
      </c>
      <c r="AI99" s="16">
        <v>65.099999999999994</v>
      </c>
      <c r="AJ99" s="21">
        <v>65.08</v>
      </c>
      <c r="AK99" s="16">
        <v>0.1</v>
      </c>
      <c r="AM99" s="16">
        <f t="shared" si="13"/>
        <v>29.1</v>
      </c>
      <c r="AN99" s="16">
        <v>29.7</v>
      </c>
      <c r="AO99" s="16">
        <v>29.1</v>
      </c>
      <c r="AP99" s="21">
        <v>29.03</v>
      </c>
      <c r="AQ99" s="16">
        <v>-0.4</v>
      </c>
      <c r="AS99" s="16">
        <f t="shared" si="14"/>
        <v>70.900000000000006</v>
      </c>
      <c r="AT99" s="16">
        <v>70.3</v>
      </c>
      <c r="AU99" s="16">
        <v>70.900000000000006</v>
      </c>
      <c r="AV99" s="21">
        <v>70.97</v>
      </c>
      <c r="AW99" s="16">
        <v>0.4</v>
      </c>
      <c r="AY99" s="16">
        <f t="shared" si="15"/>
        <v>8.1999999999999993</v>
      </c>
      <c r="AZ99" s="16">
        <v>7.7</v>
      </c>
      <c r="BA99" s="16">
        <v>8.1999999999999993</v>
      </c>
      <c r="BB99" s="21">
        <v>8.31</v>
      </c>
      <c r="BC99" s="16">
        <v>0.4</v>
      </c>
    </row>
    <row r="100" spans="1:55" ht="12.75" x14ac:dyDescent="0.2">
      <c r="A100" s="25"/>
      <c r="B100" s="6">
        <v>11</v>
      </c>
      <c r="C100" s="16">
        <f t="shared" si="8"/>
        <v>4608.7</v>
      </c>
      <c r="D100" s="16">
        <v>4583.3999999999996</v>
      </c>
      <c r="E100" s="16">
        <v>4608.7</v>
      </c>
      <c r="F100" s="21">
        <v>4623.49</v>
      </c>
      <c r="G100" s="16">
        <v>38.9</v>
      </c>
      <c r="I100" s="16">
        <f t="shared" si="9"/>
        <v>431.7</v>
      </c>
      <c r="J100" s="16">
        <v>398.8</v>
      </c>
      <c r="K100" s="16">
        <v>431.7</v>
      </c>
      <c r="L100" s="21">
        <v>419.9</v>
      </c>
      <c r="M100" s="16">
        <v>15.1</v>
      </c>
      <c r="O100" s="16">
        <f t="shared" si="10"/>
        <v>2061.6999999999998</v>
      </c>
      <c r="P100" s="16">
        <v>2122.3000000000002</v>
      </c>
      <c r="Q100" s="16">
        <v>2061.6999999999998</v>
      </c>
      <c r="R100" s="21">
        <v>2059.66</v>
      </c>
      <c r="S100" s="16">
        <v>-15.1</v>
      </c>
      <c r="V100" s="16">
        <v>7104.6</v>
      </c>
      <c r="W100" s="16">
        <v>7102.1</v>
      </c>
      <c r="X100" s="21">
        <v>7103.05</v>
      </c>
      <c r="Y100" s="16">
        <v>38.9</v>
      </c>
      <c r="AA100" s="16">
        <f t="shared" si="11"/>
        <v>5040.3999999999996</v>
      </c>
      <c r="AB100" s="16">
        <v>4982.3</v>
      </c>
      <c r="AC100" s="16">
        <v>5040.3999999999996</v>
      </c>
      <c r="AD100" s="21">
        <v>5043.3900000000003</v>
      </c>
      <c r="AE100" s="16">
        <v>54</v>
      </c>
      <c r="AG100" s="16">
        <f t="shared" si="12"/>
        <v>64.900000000000006</v>
      </c>
      <c r="AH100" s="16">
        <v>64.5</v>
      </c>
      <c r="AI100" s="16">
        <v>64.900000000000006</v>
      </c>
      <c r="AJ100" s="21">
        <v>65.09</v>
      </c>
      <c r="AK100" s="16">
        <v>0.2</v>
      </c>
      <c r="AM100" s="16">
        <f t="shared" si="13"/>
        <v>29</v>
      </c>
      <c r="AN100" s="16">
        <v>29.9</v>
      </c>
      <c r="AO100" s="16">
        <v>29</v>
      </c>
      <c r="AP100" s="21">
        <v>29</v>
      </c>
      <c r="AQ100" s="16">
        <v>-0.4</v>
      </c>
      <c r="AS100" s="16">
        <f t="shared" si="14"/>
        <v>71</v>
      </c>
      <c r="AT100" s="16">
        <v>70.099999999999994</v>
      </c>
      <c r="AU100" s="16">
        <v>71</v>
      </c>
      <c r="AV100" s="21">
        <v>71</v>
      </c>
      <c r="AW100" s="16">
        <v>0.4</v>
      </c>
      <c r="AY100" s="16">
        <f t="shared" si="15"/>
        <v>8.6</v>
      </c>
      <c r="AZ100" s="16">
        <v>8</v>
      </c>
      <c r="BA100" s="16">
        <v>8.6</v>
      </c>
      <c r="BB100" s="21">
        <v>8.33</v>
      </c>
      <c r="BC100" s="16">
        <v>0.2</v>
      </c>
    </row>
    <row r="101" spans="1:55" ht="12.75" x14ac:dyDescent="0.2">
      <c r="A101" s="25"/>
      <c r="B101" s="6">
        <v>12</v>
      </c>
      <c r="C101" s="16">
        <f t="shared" si="8"/>
        <v>4642.8999999999996</v>
      </c>
      <c r="D101" s="16">
        <v>4600.8</v>
      </c>
      <c r="E101" s="16">
        <v>4642.8999999999996</v>
      </c>
      <c r="F101" s="21">
        <v>4627.24</v>
      </c>
      <c r="G101" s="16">
        <v>45</v>
      </c>
      <c r="I101" s="16">
        <f t="shared" si="9"/>
        <v>418.8</v>
      </c>
      <c r="J101" s="16">
        <v>388.2</v>
      </c>
      <c r="K101" s="16">
        <v>418.8</v>
      </c>
      <c r="L101" s="21">
        <v>420.34</v>
      </c>
      <c r="M101" s="16">
        <v>5.4</v>
      </c>
      <c r="O101" s="16">
        <f t="shared" si="10"/>
        <v>2044.2</v>
      </c>
      <c r="P101" s="16">
        <v>2118.1999999999998</v>
      </c>
      <c r="Q101" s="16">
        <v>2044.2</v>
      </c>
      <c r="R101" s="21">
        <v>2058.75</v>
      </c>
      <c r="S101" s="16">
        <v>-10.9</v>
      </c>
      <c r="V101" s="16">
        <v>7107.2</v>
      </c>
      <c r="W101" s="16">
        <v>7105.9</v>
      </c>
      <c r="X101" s="21">
        <v>7106.34</v>
      </c>
      <c r="Y101" s="16">
        <v>39.5</v>
      </c>
      <c r="AA101" s="16">
        <f t="shared" si="11"/>
        <v>5061.8</v>
      </c>
      <c r="AB101" s="16">
        <v>4989</v>
      </c>
      <c r="AC101" s="16">
        <v>5061.8</v>
      </c>
      <c r="AD101" s="21">
        <v>5047.58</v>
      </c>
      <c r="AE101" s="16">
        <v>50.4</v>
      </c>
      <c r="AG101" s="16">
        <f t="shared" si="12"/>
        <v>65.3</v>
      </c>
      <c r="AH101" s="16">
        <v>64.7</v>
      </c>
      <c r="AI101" s="16">
        <v>65.3</v>
      </c>
      <c r="AJ101" s="21">
        <v>65.11</v>
      </c>
      <c r="AK101" s="16">
        <v>0.3</v>
      </c>
      <c r="AM101" s="16">
        <f t="shared" si="13"/>
        <v>28.8</v>
      </c>
      <c r="AN101" s="16">
        <v>29.8</v>
      </c>
      <c r="AO101" s="16">
        <v>28.8</v>
      </c>
      <c r="AP101" s="21">
        <v>28.97</v>
      </c>
      <c r="AQ101" s="16">
        <v>-0.3</v>
      </c>
      <c r="AS101" s="16">
        <f t="shared" si="14"/>
        <v>71.2</v>
      </c>
      <c r="AT101" s="16">
        <v>70.2</v>
      </c>
      <c r="AU101" s="16">
        <v>71.2</v>
      </c>
      <c r="AV101" s="21">
        <v>71.03</v>
      </c>
      <c r="AW101" s="16">
        <v>0.3</v>
      </c>
      <c r="AY101" s="16">
        <f t="shared" si="15"/>
        <v>8.3000000000000007</v>
      </c>
      <c r="AZ101" s="16">
        <v>7.8</v>
      </c>
      <c r="BA101" s="16">
        <v>8.3000000000000007</v>
      </c>
      <c r="BB101" s="21">
        <v>8.33</v>
      </c>
      <c r="BC101" s="16">
        <v>0</v>
      </c>
    </row>
    <row r="102" spans="1:55" ht="12.75" x14ac:dyDescent="0.2">
      <c r="A102" s="25">
        <v>13</v>
      </c>
      <c r="B102" s="6">
        <v>1</v>
      </c>
      <c r="C102" s="16">
        <f t="shared" si="8"/>
        <v>4627.8999999999996</v>
      </c>
      <c r="D102" s="16">
        <v>4531.3999999999996</v>
      </c>
      <c r="E102" s="16">
        <v>4627.8999999999996</v>
      </c>
      <c r="F102" s="21">
        <v>4631.5600000000004</v>
      </c>
      <c r="G102" s="16">
        <v>51.8</v>
      </c>
      <c r="I102" s="16">
        <f t="shared" si="9"/>
        <v>408</v>
      </c>
      <c r="J102" s="16">
        <v>427.3</v>
      </c>
      <c r="K102" s="16">
        <v>408</v>
      </c>
      <c r="L102" s="21">
        <v>420.07</v>
      </c>
      <c r="M102" s="16">
        <v>-3.3</v>
      </c>
      <c r="O102" s="16">
        <f t="shared" si="10"/>
        <v>2073.5</v>
      </c>
      <c r="P102" s="16">
        <v>2151.3000000000002</v>
      </c>
      <c r="Q102" s="16">
        <v>2073.5</v>
      </c>
      <c r="R102" s="21">
        <v>2058.06</v>
      </c>
      <c r="S102" s="16">
        <v>-8.3000000000000007</v>
      </c>
      <c r="V102" s="16">
        <v>7109.9</v>
      </c>
      <c r="W102" s="16">
        <v>7109.4</v>
      </c>
      <c r="X102" s="21">
        <v>7109.69</v>
      </c>
      <c r="Y102" s="16">
        <v>40.299999999999997</v>
      </c>
      <c r="AA102" s="16">
        <f t="shared" si="11"/>
        <v>5035.8999999999996</v>
      </c>
      <c r="AB102" s="16">
        <v>4958.7</v>
      </c>
      <c r="AC102" s="16">
        <v>5035.8999999999996</v>
      </c>
      <c r="AD102" s="21">
        <v>5051.63</v>
      </c>
      <c r="AE102" s="16">
        <v>48.6</v>
      </c>
      <c r="AG102" s="16">
        <f t="shared" si="12"/>
        <v>65.099999999999994</v>
      </c>
      <c r="AH102" s="16">
        <v>63.7</v>
      </c>
      <c r="AI102" s="16">
        <v>65.099999999999994</v>
      </c>
      <c r="AJ102" s="21">
        <v>65.14</v>
      </c>
      <c r="AK102" s="16">
        <v>0.4</v>
      </c>
      <c r="AM102" s="16">
        <f t="shared" si="13"/>
        <v>29.2</v>
      </c>
      <c r="AN102" s="16">
        <v>30.3</v>
      </c>
      <c r="AO102" s="16">
        <v>29.2</v>
      </c>
      <c r="AP102" s="21">
        <v>28.95</v>
      </c>
      <c r="AQ102" s="16">
        <v>-0.3</v>
      </c>
      <c r="AS102" s="16">
        <f t="shared" si="14"/>
        <v>70.8</v>
      </c>
      <c r="AT102" s="16">
        <v>69.7</v>
      </c>
      <c r="AU102" s="16">
        <v>70.8</v>
      </c>
      <c r="AV102" s="21">
        <v>71.05</v>
      </c>
      <c r="AW102" s="16">
        <v>0.3</v>
      </c>
      <c r="AY102" s="16">
        <f t="shared" si="15"/>
        <v>8.1</v>
      </c>
      <c r="AZ102" s="16">
        <v>8.6</v>
      </c>
      <c r="BA102" s="16">
        <v>8.1</v>
      </c>
      <c r="BB102" s="21">
        <v>8.32</v>
      </c>
      <c r="BC102" s="16">
        <v>-0.1</v>
      </c>
    </row>
    <row r="103" spans="1:55" ht="12.75" x14ac:dyDescent="0.2">
      <c r="A103" s="25"/>
      <c r="B103" s="6">
        <v>2</v>
      </c>
      <c r="C103" s="16">
        <f t="shared" si="8"/>
        <v>4634.6000000000004</v>
      </c>
      <c r="D103" s="16">
        <v>4550.3</v>
      </c>
      <c r="E103" s="16">
        <v>4634.6000000000004</v>
      </c>
      <c r="F103" s="21">
        <v>4636.5</v>
      </c>
      <c r="G103" s="16">
        <v>59.2</v>
      </c>
      <c r="I103" s="16">
        <f t="shared" si="9"/>
        <v>415.6</v>
      </c>
      <c r="J103" s="16">
        <v>434.1</v>
      </c>
      <c r="K103" s="16">
        <v>415.6</v>
      </c>
      <c r="L103" s="21">
        <v>419.29</v>
      </c>
      <c r="M103" s="16">
        <v>-9.3000000000000007</v>
      </c>
      <c r="O103" s="16">
        <f t="shared" si="10"/>
        <v>2062.6</v>
      </c>
      <c r="P103" s="16">
        <v>2128.5</v>
      </c>
      <c r="Q103" s="16">
        <v>2062.6</v>
      </c>
      <c r="R103" s="21">
        <v>2057.33</v>
      </c>
      <c r="S103" s="16">
        <v>-8.8000000000000007</v>
      </c>
      <c r="V103" s="16">
        <v>7112.9</v>
      </c>
      <c r="W103" s="16">
        <v>7112.8</v>
      </c>
      <c r="X103" s="21">
        <v>7113.12</v>
      </c>
      <c r="Y103" s="16">
        <v>41.2</v>
      </c>
      <c r="AA103" s="16">
        <f t="shared" si="11"/>
        <v>5050.2</v>
      </c>
      <c r="AB103" s="16">
        <v>4984.3999999999996</v>
      </c>
      <c r="AC103" s="16">
        <v>5050.2</v>
      </c>
      <c r="AD103" s="21">
        <v>5055.79</v>
      </c>
      <c r="AE103" s="16">
        <v>49.9</v>
      </c>
      <c r="AG103" s="16">
        <f t="shared" si="12"/>
        <v>65.2</v>
      </c>
      <c r="AH103" s="16">
        <v>64</v>
      </c>
      <c r="AI103" s="16">
        <v>65.2</v>
      </c>
      <c r="AJ103" s="21">
        <v>65.180000000000007</v>
      </c>
      <c r="AK103" s="16">
        <v>0.5</v>
      </c>
      <c r="AM103" s="16">
        <f t="shared" si="13"/>
        <v>29</v>
      </c>
      <c r="AN103" s="16">
        <v>29.9</v>
      </c>
      <c r="AO103" s="16">
        <v>29</v>
      </c>
      <c r="AP103" s="21">
        <v>28.92</v>
      </c>
      <c r="AQ103" s="16">
        <v>-0.3</v>
      </c>
      <c r="AS103" s="16">
        <f t="shared" si="14"/>
        <v>71</v>
      </c>
      <c r="AT103" s="16">
        <v>70.099999999999994</v>
      </c>
      <c r="AU103" s="16">
        <v>71</v>
      </c>
      <c r="AV103" s="21">
        <v>71.08</v>
      </c>
      <c r="AW103" s="16">
        <v>0.3</v>
      </c>
      <c r="AY103" s="16">
        <f t="shared" si="15"/>
        <v>8.1999999999999993</v>
      </c>
      <c r="AZ103" s="16">
        <v>8.6999999999999993</v>
      </c>
      <c r="BA103" s="16">
        <v>8.1999999999999993</v>
      </c>
      <c r="BB103" s="21">
        <v>8.2899999999999991</v>
      </c>
      <c r="BC103" s="16">
        <v>-0.3</v>
      </c>
    </row>
    <row r="104" spans="1:55" ht="12.75" x14ac:dyDescent="0.2">
      <c r="A104" s="25"/>
      <c r="B104" s="6">
        <v>3</v>
      </c>
      <c r="C104" s="16">
        <f t="shared" si="8"/>
        <v>4646.1000000000004</v>
      </c>
      <c r="D104" s="16">
        <v>4596.3999999999996</v>
      </c>
      <c r="E104" s="16">
        <v>4646.1000000000004</v>
      </c>
      <c r="F104" s="21">
        <v>4641.93</v>
      </c>
      <c r="G104" s="16">
        <v>65.2</v>
      </c>
      <c r="I104" s="16">
        <f t="shared" si="9"/>
        <v>431.2</v>
      </c>
      <c r="J104" s="16">
        <v>454.5</v>
      </c>
      <c r="K104" s="16">
        <v>431.2</v>
      </c>
      <c r="L104" s="21">
        <v>418.32</v>
      </c>
      <c r="M104" s="16">
        <v>-11.7</v>
      </c>
      <c r="O104" s="16">
        <f t="shared" si="10"/>
        <v>2039.5</v>
      </c>
      <c r="P104" s="16">
        <v>2065.1</v>
      </c>
      <c r="Q104" s="16">
        <v>2039.5</v>
      </c>
      <c r="R104" s="21">
        <v>2056.38</v>
      </c>
      <c r="S104" s="16">
        <v>-11.4</v>
      </c>
      <c r="V104" s="16">
        <v>7116.1</v>
      </c>
      <c r="W104" s="16">
        <v>7116.7</v>
      </c>
      <c r="X104" s="21">
        <v>7116.63</v>
      </c>
      <c r="Y104" s="16">
        <v>42.1</v>
      </c>
      <c r="AA104" s="16">
        <f t="shared" si="11"/>
        <v>5077.3</v>
      </c>
      <c r="AB104" s="16">
        <v>5050.8999999999996</v>
      </c>
      <c r="AC104" s="16">
        <v>5077.3</v>
      </c>
      <c r="AD104" s="21">
        <v>5060.25</v>
      </c>
      <c r="AE104" s="16">
        <v>53.5</v>
      </c>
      <c r="AG104" s="16">
        <f t="shared" si="12"/>
        <v>65.3</v>
      </c>
      <c r="AH104" s="16">
        <v>64.599999999999994</v>
      </c>
      <c r="AI104" s="16">
        <v>65.3</v>
      </c>
      <c r="AJ104" s="21">
        <v>65.23</v>
      </c>
      <c r="AK104" s="16">
        <v>0.5</v>
      </c>
      <c r="AM104" s="16">
        <f t="shared" si="13"/>
        <v>28.7</v>
      </c>
      <c r="AN104" s="16">
        <v>29</v>
      </c>
      <c r="AO104" s="16">
        <v>28.7</v>
      </c>
      <c r="AP104" s="21">
        <v>28.9</v>
      </c>
      <c r="AQ104" s="16">
        <v>-0.3</v>
      </c>
      <c r="AS104" s="16">
        <f t="shared" si="14"/>
        <v>71.3</v>
      </c>
      <c r="AT104" s="16">
        <v>71</v>
      </c>
      <c r="AU104" s="16">
        <v>71.3</v>
      </c>
      <c r="AV104" s="21">
        <v>71.099999999999994</v>
      </c>
      <c r="AW104" s="16">
        <v>0.3</v>
      </c>
      <c r="AY104" s="16">
        <f t="shared" si="15"/>
        <v>8.5</v>
      </c>
      <c r="AZ104" s="16">
        <v>9</v>
      </c>
      <c r="BA104" s="16">
        <v>8.5</v>
      </c>
      <c r="BB104" s="21">
        <v>8.27</v>
      </c>
      <c r="BC104" s="16">
        <v>-0.3</v>
      </c>
    </row>
    <row r="105" spans="1:55" ht="12.75" x14ac:dyDescent="0.2">
      <c r="A105" s="25"/>
      <c r="B105" s="6">
        <v>4</v>
      </c>
      <c r="C105" s="16">
        <f t="shared" si="8"/>
        <v>4644.2</v>
      </c>
      <c r="D105" s="16">
        <v>4595.3</v>
      </c>
      <c r="E105" s="16">
        <v>4644.2</v>
      </c>
      <c r="F105" s="21">
        <v>4647.54</v>
      </c>
      <c r="G105" s="16">
        <v>67.3</v>
      </c>
      <c r="I105" s="16">
        <f t="shared" si="9"/>
        <v>425.7</v>
      </c>
      <c r="J105" s="16">
        <v>451.7</v>
      </c>
      <c r="K105" s="16">
        <v>425.7</v>
      </c>
      <c r="L105" s="21">
        <v>417.37</v>
      </c>
      <c r="M105" s="16">
        <v>-11.3</v>
      </c>
      <c r="O105" s="16">
        <f t="shared" si="10"/>
        <v>2050.4</v>
      </c>
      <c r="P105" s="16">
        <v>2072.3000000000002</v>
      </c>
      <c r="Q105" s="16">
        <v>2050.4</v>
      </c>
      <c r="R105" s="21">
        <v>2055.2800000000002</v>
      </c>
      <c r="S105" s="16">
        <v>-13.2</v>
      </c>
      <c r="V105" s="16">
        <v>7119.4</v>
      </c>
      <c r="W105" s="16">
        <v>7120.4</v>
      </c>
      <c r="X105" s="21">
        <v>7120.19</v>
      </c>
      <c r="Y105" s="16">
        <v>42.8</v>
      </c>
      <c r="AA105" s="16">
        <f t="shared" si="11"/>
        <v>5070</v>
      </c>
      <c r="AB105" s="16">
        <v>5047</v>
      </c>
      <c r="AC105" s="16">
        <v>5070</v>
      </c>
      <c r="AD105" s="21">
        <v>5064.91</v>
      </c>
      <c r="AE105" s="16">
        <v>56</v>
      </c>
      <c r="AG105" s="16">
        <f t="shared" si="12"/>
        <v>65.2</v>
      </c>
      <c r="AH105" s="16">
        <v>64.5</v>
      </c>
      <c r="AI105" s="16">
        <v>65.2</v>
      </c>
      <c r="AJ105" s="21">
        <v>65.27</v>
      </c>
      <c r="AK105" s="16">
        <v>0.6</v>
      </c>
      <c r="AM105" s="16">
        <f t="shared" si="13"/>
        <v>28.8</v>
      </c>
      <c r="AN105" s="16">
        <v>29.1</v>
      </c>
      <c r="AO105" s="16">
        <v>28.8</v>
      </c>
      <c r="AP105" s="21">
        <v>28.87</v>
      </c>
      <c r="AQ105" s="16">
        <v>-0.4</v>
      </c>
      <c r="AS105" s="16">
        <f t="shared" si="14"/>
        <v>71.2</v>
      </c>
      <c r="AT105" s="16">
        <v>70.900000000000006</v>
      </c>
      <c r="AU105" s="16">
        <v>71.2</v>
      </c>
      <c r="AV105" s="21">
        <v>71.13</v>
      </c>
      <c r="AW105" s="16">
        <v>0.4</v>
      </c>
      <c r="AY105" s="16">
        <f t="shared" si="15"/>
        <v>8.4</v>
      </c>
      <c r="AZ105" s="16">
        <v>9</v>
      </c>
      <c r="BA105" s="16">
        <v>8.4</v>
      </c>
      <c r="BB105" s="21">
        <v>8.24</v>
      </c>
      <c r="BC105" s="16">
        <v>-0.3</v>
      </c>
    </row>
    <row r="106" spans="1:55" ht="12.75" x14ac:dyDescent="0.2">
      <c r="A106" s="25"/>
      <c r="B106" s="6">
        <v>5</v>
      </c>
      <c r="C106" s="16">
        <f t="shared" si="8"/>
        <v>4645.7</v>
      </c>
      <c r="D106" s="16">
        <v>4620.8</v>
      </c>
      <c r="E106" s="16">
        <v>4645.7</v>
      </c>
      <c r="F106" s="21">
        <v>4653.16</v>
      </c>
      <c r="G106" s="16">
        <v>67.5</v>
      </c>
      <c r="I106" s="16">
        <f t="shared" si="9"/>
        <v>406.5</v>
      </c>
      <c r="J106" s="16">
        <v>424.1</v>
      </c>
      <c r="K106" s="16">
        <v>406.5</v>
      </c>
      <c r="L106" s="21">
        <v>416.53</v>
      </c>
      <c r="M106" s="16">
        <v>-10.1</v>
      </c>
      <c r="O106" s="16">
        <f t="shared" si="10"/>
        <v>2071.8000000000002</v>
      </c>
      <c r="P106" s="16">
        <v>2077.5</v>
      </c>
      <c r="Q106" s="16">
        <v>2071.8000000000002</v>
      </c>
      <c r="R106" s="21">
        <v>2054.1</v>
      </c>
      <c r="S106" s="16">
        <v>-14.2</v>
      </c>
      <c r="V106" s="16">
        <v>7122.4</v>
      </c>
      <c r="W106" s="16">
        <v>7123.9</v>
      </c>
      <c r="X106" s="21">
        <v>7123.79</v>
      </c>
      <c r="Y106" s="16">
        <v>43.2</v>
      </c>
      <c r="AA106" s="16">
        <f t="shared" si="11"/>
        <v>5052.1000000000004</v>
      </c>
      <c r="AB106" s="16">
        <v>5044.8999999999996</v>
      </c>
      <c r="AC106" s="16">
        <v>5052.1000000000004</v>
      </c>
      <c r="AD106" s="21">
        <v>5069.6899999999996</v>
      </c>
      <c r="AE106" s="16">
        <v>57.4</v>
      </c>
      <c r="AG106" s="16">
        <f t="shared" si="12"/>
        <v>65.2</v>
      </c>
      <c r="AH106" s="16">
        <v>64.900000000000006</v>
      </c>
      <c r="AI106" s="16">
        <v>65.2</v>
      </c>
      <c r="AJ106" s="21">
        <v>65.319999999999993</v>
      </c>
      <c r="AK106" s="16">
        <v>0.6</v>
      </c>
      <c r="AM106" s="16">
        <f t="shared" si="13"/>
        <v>29.1</v>
      </c>
      <c r="AN106" s="16">
        <v>29.2</v>
      </c>
      <c r="AO106" s="16">
        <v>29.1</v>
      </c>
      <c r="AP106" s="21">
        <v>28.83</v>
      </c>
      <c r="AQ106" s="16">
        <v>-0.4</v>
      </c>
      <c r="AS106" s="16">
        <f t="shared" si="14"/>
        <v>70.900000000000006</v>
      </c>
      <c r="AT106" s="16">
        <v>70.8</v>
      </c>
      <c r="AU106" s="16">
        <v>70.900000000000006</v>
      </c>
      <c r="AV106" s="21">
        <v>71.17</v>
      </c>
      <c r="AW106" s="16">
        <v>0.4</v>
      </c>
      <c r="AY106" s="16">
        <f t="shared" si="15"/>
        <v>8</v>
      </c>
      <c r="AZ106" s="16">
        <v>8.4</v>
      </c>
      <c r="BA106" s="16">
        <v>8</v>
      </c>
      <c r="BB106" s="21">
        <v>8.2200000000000006</v>
      </c>
      <c r="BC106" s="16">
        <v>-0.3</v>
      </c>
    </row>
    <row r="107" spans="1:55" ht="12.75" x14ac:dyDescent="0.2">
      <c r="A107" s="25"/>
      <c r="B107" s="6">
        <v>6</v>
      </c>
      <c r="C107" s="16">
        <f t="shared" si="8"/>
        <v>4663.2</v>
      </c>
      <c r="D107" s="16">
        <v>4778.2</v>
      </c>
      <c r="E107" s="16">
        <v>4663.2</v>
      </c>
      <c r="F107" s="21">
        <v>4658.49</v>
      </c>
      <c r="G107" s="16">
        <v>64</v>
      </c>
      <c r="I107" s="16">
        <f t="shared" si="9"/>
        <v>415.6</v>
      </c>
      <c r="J107" s="16">
        <v>489.5</v>
      </c>
      <c r="K107" s="16">
        <v>415.6</v>
      </c>
      <c r="L107" s="21">
        <v>415.92</v>
      </c>
      <c r="M107" s="16">
        <v>-7.3</v>
      </c>
      <c r="O107" s="16">
        <f t="shared" si="10"/>
        <v>2048.8000000000002</v>
      </c>
      <c r="P107" s="16">
        <v>1858.3</v>
      </c>
      <c r="Q107" s="16">
        <v>2048.8000000000002</v>
      </c>
      <c r="R107" s="21">
        <v>2052.9899999999998</v>
      </c>
      <c r="S107" s="16">
        <v>-13.3</v>
      </c>
      <c r="V107" s="16">
        <v>7126</v>
      </c>
      <c r="W107" s="16">
        <v>7127.6</v>
      </c>
      <c r="X107" s="21">
        <v>7127.4</v>
      </c>
      <c r="Y107" s="16">
        <v>43.3</v>
      </c>
      <c r="AA107" s="16">
        <f t="shared" si="11"/>
        <v>5078.8</v>
      </c>
      <c r="AB107" s="16">
        <v>5267.7</v>
      </c>
      <c r="AC107" s="16">
        <v>5078.8</v>
      </c>
      <c r="AD107" s="21">
        <v>5074.41</v>
      </c>
      <c r="AE107" s="16">
        <v>56.6</v>
      </c>
      <c r="AG107" s="16">
        <f t="shared" si="12"/>
        <v>65.400000000000006</v>
      </c>
      <c r="AH107" s="16">
        <v>67.099999999999994</v>
      </c>
      <c r="AI107" s="16">
        <v>65.400000000000006</v>
      </c>
      <c r="AJ107" s="21">
        <v>65.36</v>
      </c>
      <c r="AK107" s="16">
        <v>0.5</v>
      </c>
      <c r="AM107" s="16">
        <f t="shared" si="13"/>
        <v>28.7</v>
      </c>
      <c r="AN107" s="16">
        <v>26.1</v>
      </c>
      <c r="AO107" s="16">
        <v>28.7</v>
      </c>
      <c r="AP107" s="21">
        <v>28.8</v>
      </c>
      <c r="AQ107" s="16">
        <v>-0.4</v>
      </c>
      <c r="AS107" s="16">
        <f t="shared" si="14"/>
        <v>71.3</v>
      </c>
      <c r="AT107" s="16">
        <v>73.900000000000006</v>
      </c>
      <c r="AU107" s="16">
        <v>71.3</v>
      </c>
      <c r="AV107" s="21">
        <v>71.2</v>
      </c>
      <c r="AW107" s="16">
        <v>0.4</v>
      </c>
      <c r="AY107" s="16">
        <f t="shared" si="15"/>
        <v>8.1999999999999993</v>
      </c>
      <c r="AZ107" s="16">
        <v>9.3000000000000007</v>
      </c>
      <c r="BA107" s="16">
        <v>8.1999999999999993</v>
      </c>
      <c r="BB107" s="21">
        <v>8.1999999999999993</v>
      </c>
      <c r="BC107" s="16">
        <v>-0.2</v>
      </c>
    </row>
    <row r="108" spans="1:55" ht="12.75" x14ac:dyDescent="0.2">
      <c r="A108" s="25"/>
      <c r="B108" s="6">
        <v>7</v>
      </c>
      <c r="C108" s="16">
        <f t="shared" si="8"/>
        <v>4675.8</v>
      </c>
      <c r="D108" s="16">
        <v>4867.6000000000004</v>
      </c>
      <c r="E108" s="16">
        <v>4675.8</v>
      </c>
      <c r="F108" s="21">
        <v>4663.3100000000004</v>
      </c>
      <c r="G108" s="16">
        <v>57.8</v>
      </c>
      <c r="I108" s="16">
        <f t="shared" si="9"/>
        <v>411.2</v>
      </c>
      <c r="J108" s="16">
        <v>386.9</v>
      </c>
      <c r="K108" s="16">
        <v>411.2</v>
      </c>
      <c r="L108" s="21">
        <v>415.66</v>
      </c>
      <c r="M108" s="16">
        <v>-3.1</v>
      </c>
      <c r="O108" s="16">
        <f t="shared" si="10"/>
        <v>2044.5</v>
      </c>
      <c r="P108" s="16">
        <v>1875</v>
      </c>
      <c r="Q108" s="16">
        <v>2044.5</v>
      </c>
      <c r="R108" s="21">
        <v>2052.0300000000002</v>
      </c>
      <c r="S108" s="16">
        <v>-11.5</v>
      </c>
      <c r="V108" s="16">
        <v>7129.4</v>
      </c>
      <c r="W108" s="16">
        <v>7131.4</v>
      </c>
      <c r="X108" s="21">
        <v>7131</v>
      </c>
      <c r="Y108" s="16">
        <v>43.2</v>
      </c>
      <c r="AA108" s="16">
        <f t="shared" si="11"/>
        <v>5086.8999999999996</v>
      </c>
      <c r="AB108" s="16">
        <v>5254.5</v>
      </c>
      <c r="AC108" s="16">
        <v>5086.8999999999996</v>
      </c>
      <c r="AD108" s="21">
        <v>5078.97</v>
      </c>
      <c r="AE108" s="16">
        <v>54.7</v>
      </c>
      <c r="AG108" s="16">
        <f t="shared" si="12"/>
        <v>65.599999999999994</v>
      </c>
      <c r="AH108" s="16">
        <v>68.3</v>
      </c>
      <c r="AI108" s="16">
        <v>65.599999999999994</v>
      </c>
      <c r="AJ108" s="21">
        <v>65.39</v>
      </c>
      <c r="AK108" s="16">
        <v>0.4</v>
      </c>
      <c r="AM108" s="16">
        <f t="shared" si="13"/>
        <v>28.7</v>
      </c>
      <c r="AN108" s="16">
        <v>26.3</v>
      </c>
      <c r="AO108" s="16">
        <v>28.7</v>
      </c>
      <c r="AP108" s="21">
        <v>28.78</v>
      </c>
      <c r="AQ108" s="16">
        <v>-0.3</v>
      </c>
      <c r="AS108" s="16">
        <f t="shared" si="14"/>
        <v>71.3</v>
      </c>
      <c r="AT108" s="16">
        <v>73.7</v>
      </c>
      <c r="AU108" s="16">
        <v>71.3</v>
      </c>
      <c r="AV108" s="21">
        <v>71.22</v>
      </c>
      <c r="AW108" s="16">
        <v>0.3</v>
      </c>
      <c r="AY108" s="16">
        <f t="shared" si="15"/>
        <v>8.1</v>
      </c>
      <c r="AZ108" s="16">
        <v>7.4</v>
      </c>
      <c r="BA108" s="16">
        <v>8.1</v>
      </c>
      <c r="BB108" s="21">
        <v>8.18</v>
      </c>
      <c r="BC108" s="16">
        <v>-0.1</v>
      </c>
    </row>
    <row r="109" spans="1:55" ht="12.75" x14ac:dyDescent="0.2">
      <c r="A109" s="25"/>
      <c r="B109" s="6">
        <v>8</v>
      </c>
      <c r="C109" s="16">
        <f t="shared" si="8"/>
        <v>4651.8</v>
      </c>
      <c r="D109" s="16">
        <v>4729.1000000000004</v>
      </c>
      <c r="E109" s="16">
        <v>4651.8</v>
      </c>
      <c r="F109" s="21">
        <v>4667.55</v>
      </c>
      <c r="G109" s="16">
        <v>50.9</v>
      </c>
      <c r="I109" s="16">
        <f t="shared" si="9"/>
        <v>413.3</v>
      </c>
      <c r="J109" s="16">
        <v>382.5</v>
      </c>
      <c r="K109" s="16">
        <v>413.3</v>
      </c>
      <c r="L109" s="21">
        <v>415.77</v>
      </c>
      <c r="M109" s="16">
        <v>1.3</v>
      </c>
      <c r="O109" s="16">
        <f t="shared" si="10"/>
        <v>2070.1</v>
      </c>
      <c r="P109" s="16">
        <v>2022.7</v>
      </c>
      <c r="Q109" s="16">
        <v>2070.1</v>
      </c>
      <c r="R109" s="21">
        <v>2051.2800000000002</v>
      </c>
      <c r="S109" s="16">
        <v>-9</v>
      </c>
      <c r="V109" s="16">
        <v>7134.2</v>
      </c>
      <c r="W109" s="16">
        <v>7135.3</v>
      </c>
      <c r="X109" s="21">
        <v>7134.6</v>
      </c>
      <c r="Y109" s="16">
        <v>43.1</v>
      </c>
      <c r="AA109" s="16">
        <f t="shared" si="11"/>
        <v>5065.2</v>
      </c>
      <c r="AB109" s="16">
        <v>5111.5</v>
      </c>
      <c r="AC109" s="16">
        <v>5065.2</v>
      </c>
      <c r="AD109" s="21">
        <v>5083.32</v>
      </c>
      <c r="AE109" s="16">
        <v>52.2</v>
      </c>
      <c r="AG109" s="16">
        <f t="shared" si="12"/>
        <v>65.2</v>
      </c>
      <c r="AH109" s="16">
        <v>66.3</v>
      </c>
      <c r="AI109" s="16">
        <v>65.2</v>
      </c>
      <c r="AJ109" s="21">
        <v>65.42</v>
      </c>
      <c r="AK109" s="16">
        <v>0.3</v>
      </c>
      <c r="AM109" s="16">
        <f t="shared" si="13"/>
        <v>29</v>
      </c>
      <c r="AN109" s="16">
        <v>28.4</v>
      </c>
      <c r="AO109" s="16">
        <v>29</v>
      </c>
      <c r="AP109" s="21">
        <v>28.75</v>
      </c>
      <c r="AQ109" s="16">
        <v>-0.3</v>
      </c>
      <c r="AS109" s="16">
        <f t="shared" si="14"/>
        <v>71</v>
      </c>
      <c r="AT109" s="16">
        <v>71.599999999999994</v>
      </c>
      <c r="AU109" s="16">
        <v>71</v>
      </c>
      <c r="AV109" s="21">
        <v>71.25</v>
      </c>
      <c r="AW109" s="16">
        <v>0.3</v>
      </c>
      <c r="AY109" s="16">
        <f t="shared" si="15"/>
        <v>8.1999999999999993</v>
      </c>
      <c r="AZ109" s="16">
        <v>7.5</v>
      </c>
      <c r="BA109" s="16">
        <v>8.1999999999999993</v>
      </c>
      <c r="BB109" s="21">
        <v>8.18</v>
      </c>
      <c r="BC109" s="16">
        <v>-0.1</v>
      </c>
    </row>
    <row r="110" spans="1:55" ht="12.75" x14ac:dyDescent="0.2">
      <c r="A110" s="25"/>
      <c r="B110" s="6">
        <v>9</v>
      </c>
      <c r="C110" s="16">
        <f t="shared" si="8"/>
        <v>4666.1000000000004</v>
      </c>
      <c r="D110" s="16">
        <v>4661.1000000000004</v>
      </c>
      <c r="E110" s="16">
        <v>4666.1000000000004</v>
      </c>
      <c r="F110" s="21">
        <v>4671.28</v>
      </c>
      <c r="G110" s="16">
        <v>44.8</v>
      </c>
      <c r="I110" s="16">
        <f t="shared" si="9"/>
        <v>420.8</v>
      </c>
      <c r="J110" s="16">
        <v>388.4</v>
      </c>
      <c r="K110" s="16">
        <v>420.8</v>
      </c>
      <c r="L110" s="21">
        <v>416.15</v>
      </c>
      <c r="M110" s="16">
        <v>4.5999999999999996</v>
      </c>
      <c r="O110" s="16">
        <f t="shared" si="10"/>
        <v>2051.5</v>
      </c>
      <c r="P110" s="16">
        <v>2089.6999999999998</v>
      </c>
      <c r="Q110" s="16">
        <v>2051.5</v>
      </c>
      <c r="R110" s="21">
        <v>2050.7800000000002</v>
      </c>
      <c r="S110" s="16">
        <v>-6</v>
      </c>
      <c r="V110" s="16">
        <v>7139.2</v>
      </c>
      <c r="W110" s="16">
        <v>7138.4</v>
      </c>
      <c r="X110" s="21">
        <v>7138.22</v>
      </c>
      <c r="Y110" s="16">
        <v>43.4</v>
      </c>
      <c r="AA110" s="16">
        <f t="shared" si="11"/>
        <v>5086.8999999999996</v>
      </c>
      <c r="AB110" s="16">
        <v>5049.5</v>
      </c>
      <c r="AC110" s="16">
        <v>5086.8999999999996</v>
      </c>
      <c r="AD110" s="21">
        <v>5087.4399999999996</v>
      </c>
      <c r="AE110" s="16">
        <v>49.4</v>
      </c>
      <c r="AG110" s="16">
        <f t="shared" si="12"/>
        <v>65.400000000000006</v>
      </c>
      <c r="AH110" s="16">
        <v>65.3</v>
      </c>
      <c r="AI110" s="16">
        <v>65.400000000000006</v>
      </c>
      <c r="AJ110" s="21">
        <v>65.44</v>
      </c>
      <c r="AK110" s="16">
        <v>0.2</v>
      </c>
      <c r="AM110" s="16">
        <f t="shared" si="13"/>
        <v>28.7</v>
      </c>
      <c r="AN110" s="16">
        <v>29.3</v>
      </c>
      <c r="AO110" s="16">
        <v>28.7</v>
      </c>
      <c r="AP110" s="21">
        <v>28.73</v>
      </c>
      <c r="AQ110" s="16">
        <v>-0.3</v>
      </c>
      <c r="AS110" s="16">
        <f t="shared" si="14"/>
        <v>71.3</v>
      </c>
      <c r="AT110" s="16">
        <v>70.7</v>
      </c>
      <c r="AU110" s="16">
        <v>71.3</v>
      </c>
      <c r="AV110" s="21">
        <v>71.27</v>
      </c>
      <c r="AW110" s="16">
        <v>0.3</v>
      </c>
      <c r="AY110" s="16">
        <f t="shared" si="15"/>
        <v>8.3000000000000007</v>
      </c>
      <c r="AZ110" s="16">
        <v>7.7</v>
      </c>
      <c r="BA110" s="16">
        <v>8.3000000000000007</v>
      </c>
      <c r="BB110" s="21">
        <v>8.18</v>
      </c>
      <c r="BC110" s="16">
        <v>0</v>
      </c>
    </row>
    <row r="111" spans="1:55" ht="12.75" x14ac:dyDescent="0.2">
      <c r="A111" s="25"/>
      <c r="B111" s="6">
        <v>10</v>
      </c>
      <c r="C111" s="16">
        <f t="shared" si="8"/>
        <v>4707.5</v>
      </c>
      <c r="D111" s="16">
        <v>4699.3999999999996</v>
      </c>
      <c r="E111" s="16">
        <v>4707.5</v>
      </c>
      <c r="F111" s="21">
        <v>4674.67</v>
      </c>
      <c r="G111" s="16">
        <v>40.6</v>
      </c>
      <c r="I111" s="16">
        <f t="shared" si="9"/>
        <v>409.7</v>
      </c>
      <c r="J111" s="16">
        <v>380.7</v>
      </c>
      <c r="K111" s="16">
        <v>409.7</v>
      </c>
      <c r="L111" s="21">
        <v>416.77</v>
      </c>
      <c r="M111" s="16">
        <v>7.3</v>
      </c>
      <c r="O111" s="16">
        <f t="shared" si="10"/>
        <v>2024.2</v>
      </c>
      <c r="P111" s="16">
        <v>2063.9</v>
      </c>
      <c r="Q111" s="16">
        <v>2024.2</v>
      </c>
      <c r="R111" s="21">
        <v>2050.4699999999998</v>
      </c>
      <c r="S111" s="16">
        <v>-3.8</v>
      </c>
      <c r="V111" s="16">
        <v>7144</v>
      </c>
      <c r="W111" s="16">
        <v>7141.4</v>
      </c>
      <c r="X111" s="21">
        <v>7141.9</v>
      </c>
      <c r="Y111" s="16">
        <v>44.2</v>
      </c>
      <c r="AA111" s="16">
        <f t="shared" si="11"/>
        <v>5117.2</v>
      </c>
      <c r="AB111" s="16">
        <v>5080.1000000000004</v>
      </c>
      <c r="AC111" s="16">
        <v>5117.2</v>
      </c>
      <c r="AD111" s="21">
        <v>5091.43</v>
      </c>
      <c r="AE111" s="16">
        <v>48</v>
      </c>
      <c r="AG111" s="16">
        <f t="shared" si="12"/>
        <v>65.900000000000006</v>
      </c>
      <c r="AH111" s="16">
        <v>65.8</v>
      </c>
      <c r="AI111" s="16">
        <v>65.900000000000006</v>
      </c>
      <c r="AJ111" s="21">
        <v>65.45</v>
      </c>
      <c r="AK111" s="16">
        <v>0.2</v>
      </c>
      <c r="AM111" s="16">
        <f t="shared" si="13"/>
        <v>28.3</v>
      </c>
      <c r="AN111" s="16">
        <v>28.9</v>
      </c>
      <c r="AO111" s="16">
        <v>28.3</v>
      </c>
      <c r="AP111" s="21">
        <v>28.71</v>
      </c>
      <c r="AQ111" s="16">
        <v>-0.2</v>
      </c>
      <c r="AS111" s="16">
        <f t="shared" si="14"/>
        <v>71.7</v>
      </c>
      <c r="AT111" s="16">
        <v>71.099999999999994</v>
      </c>
      <c r="AU111" s="16">
        <v>71.7</v>
      </c>
      <c r="AV111" s="21">
        <v>71.290000000000006</v>
      </c>
      <c r="AW111" s="16">
        <v>0.2</v>
      </c>
      <c r="AY111" s="16">
        <f t="shared" si="15"/>
        <v>8</v>
      </c>
      <c r="AZ111" s="16">
        <v>7.5</v>
      </c>
      <c r="BA111" s="16">
        <v>8</v>
      </c>
      <c r="BB111" s="21">
        <v>8.19</v>
      </c>
      <c r="BC111" s="16">
        <v>0.1</v>
      </c>
    </row>
    <row r="112" spans="1:55" ht="12.75" x14ac:dyDescent="0.2">
      <c r="A112" s="25"/>
      <c r="B112" s="6">
        <v>11</v>
      </c>
      <c r="C112" s="16">
        <f t="shared" si="8"/>
        <v>4679.5</v>
      </c>
      <c r="D112" s="16">
        <v>4657.8</v>
      </c>
      <c r="E112" s="16">
        <v>4679.5</v>
      </c>
      <c r="F112" s="21">
        <v>4678.2700000000004</v>
      </c>
      <c r="G112" s="16">
        <v>43.2</v>
      </c>
      <c r="I112" s="16">
        <f t="shared" si="9"/>
        <v>420.3</v>
      </c>
      <c r="J112" s="16">
        <v>388.4</v>
      </c>
      <c r="K112" s="16">
        <v>420.3</v>
      </c>
      <c r="L112" s="21">
        <v>417.47</v>
      </c>
      <c r="M112" s="16">
        <v>8.4</v>
      </c>
      <c r="O112" s="16">
        <f t="shared" si="10"/>
        <v>2045.5</v>
      </c>
      <c r="P112" s="16">
        <v>2101.6</v>
      </c>
      <c r="Q112" s="16">
        <v>2045.5</v>
      </c>
      <c r="R112" s="21">
        <v>2049.9499999999998</v>
      </c>
      <c r="S112" s="16">
        <v>-6.1</v>
      </c>
      <c r="V112" s="16">
        <v>7147.7</v>
      </c>
      <c r="W112" s="16">
        <v>7145.3</v>
      </c>
      <c r="X112" s="21">
        <v>7145.69</v>
      </c>
      <c r="Y112" s="16">
        <v>45.5</v>
      </c>
      <c r="AA112" s="16">
        <f t="shared" si="11"/>
        <v>5099.8</v>
      </c>
      <c r="AB112" s="16">
        <v>5046.2</v>
      </c>
      <c r="AC112" s="16">
        <v>5099.8</v>
      </c>
      <c r="AD112" s="21">
        <v>5095.74</v>
      </c>
      <c r="AE112" s="16">
        <v>51.7</v>
      </c>
      <c r="AG112" s="16">
        <f t="shared" si="12"/>
        <v>65.5</v>
      </c>
      <c r="AH112" s="16">
        <v>65.2</v>
      </c>
      <c r="AI112" s="16">
        <v>65.5</v>
      </c>
      <c r="AJ112" s="21">
        <v>65.47</v>
      </c>
      <c r="AK112" s="16">
        <v>0.2</v>
      </c>
      <c r="AM112" s="16">
        <f t="shared" si="13"/>
        <v>28.6</v>
      </c>
      <c r="AN112" s="16">
        <v>29.4</v>
      </c>
      <c r="AO112" s="16">
        <v>28.6</v>
      </c>
      <c r="AP112" s="21">
        <v>28.69</v>
      </c>
      <c r="AQ112" s="16">
        <v>-0.3</v>
      </c>
      <c r="AS112" s="16">
        <f t="shared" si="14"/>
        <v>71.400000000000006</v>
      </c>
      <c r="AT112" s="16">
        <v>70.599999999999994</v>
      </c>
      <c r="AU112" s="16">
        <v>71.400000000000006</v>
      </c>
      <c r="AV112" s="21">
        <v>71.31</v>
      </c>
      <c r="AW112" s="16">
        <v>0.3</v>
      </c>
      <c r="AY112" s="16">
        <f t="shared" si="15"/>
        <v>8.1999999999999993</v>
      </c>
      <c r="AZ112" s="16">
        <v>7.7</v>
      </c>
      <c r="BA112" s="16">
        <v>8.1999999999999993</v>
      </c>
      <c r="BB112" s="21">
        <v>8.19</v>
      </c>
      <c r="BC112" s="16">
        <v>0.1</v>
      </c>
    </row>
    <row r="113" spans="1:58" ht="12.75" x14ac:dyDescent="0.2">
      <c r="A113" s="25"/>
      <c r="B113" s="6">
        <v>12</v>
      </c>
      <c r="C113" s="16">
        <f t="shared" si="8"/>
        <v>4678.5</v>
      </c>
      <c r="D113" s="16">
        <v>4633.3</v>
      </c>
      <c r="E113" s="16">
        <v>4678.5</v>
      </c>
      <c r="F113" s="21">
        <v>4682.51</v>
      </c>
      <c r="G113" s="16">
        <v>50.9</v>
      </c>
      <c r="I113" s="16">
        <f t="shared" si="9"/>
        <v>418.9</v>
      </c>
      <c r="J113" s="16">
        <v>386.7</v>
      </c>
      <c r="K113" s="16">
        <v>418.9</v>
      </c>
      <c r="L113" s="21">
        <v>418.12</v>
      </c>
      <c r="M113" s="16">
        <v>7.8</v>
      </c>
      <c r="O113" s="16">
        <f t="shared" si="10"/>
        <v>2052.1</v>
      </c>
      <c r="P113" s="16">
        <v>2130.6999999999998</v>
      </c>
      <c r="Q113" s="16">
        <v>2052.1</v>
      </c>
      <c r="R113" s="21">
        <v>2049.0100000000002</v>
      </c>
      <c r="S113" s="16">
        <v>-11.4</v>
      </c>
      <c r="V113" s="16">
        <v>7150.7</v>
      </c>
      <c r="W113" s="16">
        <v>7149.5</v>
      </c>
      <c r="X113" s="21">
        <v>7149.63</v>
      </c>
      <c r="Y113" s="16">
        <v>47.3</v>
      </c>
      <c r="AA113" s="16">
        <f t="shared" si="11"/>
        <v>5097.3999999999996</v>
      </c>
      <c r="AB113" s="16">
        <v>5020</v>
      </c>
      <c r="AC113" s="16">
        <v>5097.3999999999996</v>
      </c>
      <c r="AD113" s="21">
        <v>5100.63</v>
      </c>
      <c r="AE113" s="16">
        <v>58.7</v>
      </c>
      <c r="AG113" s="16">
        <f t="shared" si="12"/>
        <v>65.400000000000006</v>
      </c>
      <c r="AH113" s="16">
        <v>64.8</v>
      </c>
      <c r="AI113" s="16">
        <v>65.400000000000006</v>
      </c>
      <c r="AJ113" s="21">
        <v>65.489999999999995</v>
      </c>
      <c r="AK113" s="16">
        <v>0.3</v>
      </c>
      <c r="AM113" s="16">
        <f t="shared" si="13"/>
        <v>28.7</v>
      </c>
      <c r="AN113" s="16">
        <v>29.8</v>
      </c>
      <c r="AO113" s="16">
        <v>28.7</v>
      </c>
      <c r="AP113" s="21">
        <v>28.66</v>
      </c>
      <c r="AQ113" s="16">
        <v>-0.3</v>
      </c>
      <c r="AS113" s="16">
        <f t="shared" si="14"/>
        <v>71.3</v>
      </c>
      <c r="AT113" s="16">
        <v>70.2</v>
      </c>
      <c r="AU113" s="16">
        <v>71.3</v>
      </c>
      <c r="AV113" s="21">
        <v>71.34</v>
      </c>
      <c r="AW113" s="16">
        <v>0.3</v>
      </c>
      <c r="AY113" s="16">
        <f t="shared" si="15"/>
        <v>8.1999999999999993</v>
      </c>
      <c r="AZ113" s="16">
        <v>7.7</v>
      </c>
      <c r="BA113" s="16">
        <v>8.1999999999999993</v>
      </c>
      <c r="BB113" s="21">
        <v>8.1999999999999993</v>
      </c>
      <c r="BC113" s="16">
        <v>0.1</v>
      </c>
    </row>
    <row r="114" spans="1:58" s="9" customFormat="1" ht="12.75" x14ac:dyDescent="0.2">
      <c r="A114" s="25">
        <v>14</v>
      </c>
      <c r="B114" s="6">
        <v>1</v>
      </c>
      <c r="C114" s="16">
        <f t="shared" si="8"/>
        <v>4669.5</v>
      </c>
      <c r="D114" s="16">
        <v>4572.3999999999996</v>
      </c>
      <c r="E114" s="16">
        <v>4669.5</v>
      </c>
      <c r="F114" s="21">
        <v>4687.6000000000004</v>
      </c>
      <c r="G114" s="16">
        <v>61.1</v>
      </c>
      <c r="H114" s="16"/>
      <c r="I114" s="16">
        <f t="shared" si="9"/>
        <v>423.7</v>
      </c>
      <c r="J114" s="16">
        <v>443.3</v>
      </c>
      <c r="K114" s="16">
        <v>423.7</v>
      </c>
      <c r="L114" s="21">
        <v>418.77</v>
      </c>
      <c r="M114" s="16">
        <v>7.8</v>
      </c>
      <c r="N114" s="16"/>
      <c r="O114" s="16">
        <f t="shared" si="10"/>
        <v>2060</v>
      </c>
      <c r="P114" s="16">
        <v>2138.1999999999998</v>
      </c>
      <c r="Q114" s="16">
        <v>2060</v>
      </c>
      <c r="R114" s="21">
        <v>2047.37</v>
      </c>
      <c r="S114" s="16">
        <v>-19.600000000000001</v>
      </c>
      <c r="T114" s="16"/>
      <c r="U114" s="16"/>
      <c r="V114" s="16">
        <v>7153.9</v>
      </c>
      <c r="W114" s="16">
        <v>7153.2</v>
      </c>
      <c r="X114" s="21">
        <v>7153.75</v>
      </c>
      <c r="Y114" s="16">
        <v>49.4</v>
      </c>
      <c r="Z114" s="16"/>
      <c r="AA114" s="16">
        <f t="shared" si="11"/>
        <v>5093.2</v>
      </c>
      <c r="AB114" s="16">
        <v>5015.7</v>
      </c>
      <c r="AC114" s="16">
        <v>5093.2</v>
      </c>
      <c r="AD114" s="21">
        <v>5106.37</v>
      </c>
      <c r="AE114" s="16">
        <v>68.900000000000006</v>
      </c>
      <c r="AF114" s="16"/>
      <c r="AG114" s="16">
        <f t="shared" si="12"/>
        <v>65.3</v>
      </c>
      <c r="AH114" s="16">
        <v>63.9</v>
      </c>
      <c r="AI114" s="16">
        <v>65.3</v>
      </c>
      <c r="AJ114" s="21">
        <v>65.53</v>
      </c>
      <c r="AK114" s="16">
        <v>0.4</v>
      </c>
      <c r="AL114" s="16"/>
      <c r="AM114" s="16">
        <f t="shared" si="13"/>
        <v>28.8</v>
      </c>
      <c r="AN114" s="16">
        <v>29.9</v>
      </c>
      <c r="AO114" s="16">
        <v>28.8</v>
      </c>
      <c r="AP114" s="21">
        <v>28.62</v>
      </c>
      <c r="AQ114" s="16">
        <v>-0.5</v>
      </c>
      <c r="AR114" s="16"/>
      <c r="AS114" s="16">
        <f t="shared" si="14"/>
        <v>71.2</v>
      </c>
      <c r="AT114" s="16">
        <v>70.099999999999994</v>
      </c>
      <c r="AU114" s="16">
        <v>71.2</v>
      </c>
      <c r="AV114" s="21">
        <v>71.38</v>
      </c>
      <c r="AW114" s="16">
        <v>0.5</v>
      </c>
      <c r="AX114" s="16"/>
      <c r="AY114" s="16">
        <f t="shared" si="15"/>
        <v>8.3000000000000007</v>
      </c>
      <c r="AZ114" s="16">
        <v>8.8000000000000007</v>
      </c>
      <c r="BA114" s="16">
        <v>8.3000000000000007</v>
      </c>
      <c r="BB114" s="21">
        <v>8.1999999999999993</v>
      </c>
      <c r="BC114" s="16">
        <v>0</v>
      </c>
      <c r="BD114" s="4"/>
      <c r="BE114" s="4"/>
      <c r="BF114" s="4"/>
    </row>
    <row r="115" spans="1:58" s="9" customFormat="1" ht="12.75" x14ac:dyDescent="0.2">
      <c r="A115" s="25"/>
      <c r="B115" s="6">
        <v>2</v>
      </c>
      <c r="C115" s="16">
        <f t="shared" si="8"/>
        <v>4685.2</v>
      </c>
      <c r="D115" s="16">
        <v>4601.1000000000004</v>
      </c>
      <c r="E115" s="16">
        <v>4685.2</v>
      </c>
      <c r="F115" s="21">
        <v>4693.76</v>
      </c>
      <c r="G115" s="16">
        <v>73.900000000000006</v>
      </c>
      <c r="H115" s="16"/>
      <c r="I115" s="16">
        <f t="shared" si="9"/>
        <v>417.5</v>
      </c>
      <c r="J115" s="16">
        <v>439.4</v>
      </c>
      <c r="K115" s="16">
        <v>417.5</v>
      </c>
      <c r="L115" s="21">
        <v>419.31</v>
      </c>
      <c r="M115" s="16">
        <v>6.5</v>
      </c>
      <c r="N115" s="16"/>
      <c r="O115" s="16">
        <f t="shared" si="10"/>
        <v>2054.9</v>
      </c>
      <c r="P115" s="16">
        <v>2117.5</v>
      </c>
      <c r="Q115" s="16">
        <v>2054.9</v>
      </c>
      <c r="R115" s="21">
        <v>2044.97</v>
      </c>
      <c r="S115" s="16">
        <v>-28.8</v>
      </c>
      <c r="T115" s="16"/>
      <c r="U115" s="16"/>
      <c r="V115" s="16">
        <v>7158</v>
      </c>
      <c r="W115" s="16">
        <v>7157.6</v>
      </c>
      <c r="X115" s="21">
        <v>7158.05</v>
      </c>
      <c r="Y115" s="16">
        <v>51.6</v>
      </c>
      <c r="Z115" s="16"/>
      <c r="AA115" s="16">
        <f t="shared" si="11"/>
        <v>5102.7</v>
      </c>
      <c r="AB115" s="16">
        <v>5040.5</v>
      </c>
      <c r="AC115" s="16">
        <v>5102.7</v>
      </c>
      <c r="AD115" s="21">
        <v>5113.07</v>
      </c>
      <c r="AE115" s="16">
        <v>80.400000000000006</v>
      </c>
      <c r="AF115" s="16"/>
      <c r="AG115" s="16">
        <f t="shared" si="12"/>
        <v>65.5</v>
      </c>
      <c r="AH115" s="16">
        <v>64.3</v>
      </c>
      <c r="AI115" s="16">
        <v>65.5</v>
      </c>
      <c r="AJ115" s="21">
        <v>65.569999999999993</v>
      </c>
      <c r="AK115" s="16">
        <v>0.6</v>
      </c>
      <c r="AL115" s="16"/>
      <c r="AM115" s="16">
        <f t="shared" si="13"/>
        <v>28.7</v>
      </c>
      <c r="AN115" s="16">
        <v>29.6</v>
      </c>
      <c r="AO115" s="16">
        <v>28.7</v>
      </c>
      <c r="AP115" s="21">
        <v>28.57</v>
      </c>
      <c r="AQ115" s="16">
        <v>-0.6</v>
      </c>
      <c r="AR115" s="16"/>
      <c r="AS115" s="16">
        <f t="shared" si="14"/>
        <v>71.3</v>
      </c>
      <c r="AT115" s="16">
        <v>70.400000000000006</v>
      </c>
      <c r="AU115" s="16">
        <v>71.3</v>
      </c>
      <c r="AV115" s="21">
        <v>71.430000000000007</v>
      </c>
      <c r="AW115" s="16">
        <v>0.6</v>
      </c>
      <c r="AX115" s="16"/>
      <c r="AY115" s="16">
        <f t="shared" si="15"/>
        <v>8.1999999999999993</v>
      </c>
      <c r="AZ115" s="16">
        <v>8.6999999999999993</v>
      </c>
      <c r="BA115" s="16">
        <v>8.1999999999999993</v>
      </c>
      <c r="BB115" s="21">
        <v>8.1999999999999993</v>
      </c>
      <c r="BC115" s="16">
        <v>0</v>
      </c>
      <c r="BD115" s="4"/>
      <c r="BE115" s="4"/>
      <c r="BF115" s="4"/>
    </row>
    <row r="116" spans="1:58" s="9" customFormat="1" ht="12.75" x14ac:dyDescent="0.2">
      <c r="A116" s="25"/>
      <c r="B116" s="6">
        <v>3</v>
      </c>
      <c r="C116" s="16">
        <f t="shared" si="8"/>
        <v>4702.1000000000004</v>
      </c>
      <c r="D116" s="16">
        <v>4654.3</v>
      </c>
      <c r="E116" s="16">
        <v>4702.1000000000004</v>
      </c>
      <c r="F116" s="21">
        <v>4700.99</v>
      </c>
      <c r="G116" s="16">
        <v>86.7</v>
      </c>
      <c r="H116" s="16"/>
      <c r="I116" s="16">
        <f t="shared" si="9"/>
        <v>423.4</v>
      </c>
      <c r="J116" s="16">
        <v>447.1</v>
      </c>
      <c r="K116" s="16">
        <v>423.4</v>
      </c>
      <c r="L116" s="21">
        <v>419.55</v>
      </c>
      <c r="M116" s="16">
        <v>2.8</v>
      </c>
      <c r="N116" s="16"/>
      <c r="O116" s="16">
        <f t="shared" si="10"/>
        <v>2036.5</v>
      </c>
      <c r="P116" s="16">
        <v>2060.3000000000002</v>
      </c>
      <c r="Q116" s="16">
        <v>2036.5</v>
      </c>
      <c r="R116" s="21">
        <v>2041.99</v>
      </c>
      <c r="S116" s="16">
        <v>-35.799999999999997</v>
      </c>
      <c r="T116" s="16"/>
      <c r="U116" s="16"/>
      <c r="V116" s="16">
        <v>7161.7</v>
      </c>
      <c r="W116" s="16">
        <v>7162</v>
      </c>
      <c r="X116" s="21">
        <v>7162.53</v>
      </c>
      <c r="Y116" s="16">
        <v>53.7</v>
      </c>
      <c r="Z116" s="16"/>
      <c r="AA116" s="16">
        <f t="shared" si="11"/>
        <v>5125.5</v>
      </c>
      <c r="AB116" s="16">
        <v>5101.3999999999996</v>
      </c>
      <c r="AC116" s="16">
        <v>5125.5</v>
      </c>
      <c r="AD116" s="21">
        <v>5120.54</v>
      </c>
      <c r="AE116" s="16">
        <v>89.5</v>
      </c>
      <c r="AF116" s="16"/>
      <c r="AG116" s="16">
        <f t="shared" si="12"/>
        <v>65.7</v>
      </c>
      <c r="AH116" s="16">
        <v>65</v>
      </c>
      <c r="AI116" s="16">
        <v>65.7</v>
      </c>
      <c r="AJ116" s="21">
        <v>65.63</v>
      </c>
      <c r="AK116" s="16">
        <v>0.7</v>
      </c>
      <c r="AL116" s="16"/>
      <c r="AM116" s="16">
        <f t="shared" si="13"/>
        <v>28.4</v>
      </c>
      <c r="AN116" s="16">
        <v>28.8</v>
      </c>
      <c r="AO116" s="16">
        <v>28.4</v>
      </c>
      <c r="AP116" s="21">
        <v>28.51</v>
      </c>
      <c r="AQ116" s="16">
        <v>-0.7</v>
      </c>
      <c r="AR116" s="16"/>
      <c r="AS116" s="16">
        <f t="shared" si="14"/>
        <v>71.599999999999994</v>
      </c>
      <c r="AT116" s="16">
        <v>71.2</v>
      </c>
      <c r="AU116" s="16">
        <v>71.599999999999994</v>
      </c>
      <c r="AV116" s="21">
        <v>71.489999999999995</v>
      </c>
      <c r="AW116" s="16">
        <v>0.7</v>
      </c>
      <c r="AX116" s="16"/>
      <c r="AY116" s="16">
        <f t="shared" si="15"/>
        <v>8.3000000000000007</v>
      </c>
      <c r="AZ116" s="16">
        <v>8.8000000000000007</v>
      </c>
      <c r="BA116" s="16">
        <v>8.3000000000000007</v>
      </c>
      <c r="BB116" s="21">
        <v>8.19</v>
      </c>
      <c r="BC116" s="16">
        <v>-0.1</v>
      </c>
      <c r="BD116" s="4"/>
      <c r="BE116" s="4"/>
      <c r="BF116" s="4"/>
    </row>
    <row r="117" spans="1:58" s="9" customFormat="1" ht="12.75" x14ac:dyDescent="0.2">
      <c r="A117" s="25"/>
      <c r="B117" s="6">
        <v>4</v>
      </c>
      <c r="C117" s="16">
        <f t="shared" si="8"/>
        <v>4699.7</v>
      </c>
      <c r="D117" s="16">
        <v>4651.2</v>
      </c>
      <c r="E117" s="16">
        <v>4699.7</v>
      </c>
      <c r="F117" s="21">
        <v>4709.13</v>
      </c>
      <c r="G117" s="16">
        <v>97.6</v>
      </c>
      <c r="H117" s="16"/>
      <c r="I117" s="16">
        <f t="shared" si="9"/>
        <v>425.5</v>
      </c>
      <c r="J117" s="16">
        <v>452</v>
      </c>
      <c r="K117" s="16">
        <v>425.5</v>
      </c>
      <c r="L117" s="21">
        <v>419.47</v>
      </c>
      <c r="M117" s="16">
        <v>-1</v>
      </c>
      <c r="N117" s="16"/>
      <c r="O117" s="16">
        <f t="shared" si="10"/>
        <v>2041.6</v>
      </c>
      <c r="P117" s="16">
        <v>2062.8000000000002</v>
      </c>
      <c r="Q117" s="16">
        <v>2041.6</v>
      </c>
      <c r="R117" s="21">
        <v>2038.55</v>
      </c>
      <c r="S117" s="16">
        <v>-41.3</v>
      </c>
      <c r="T117" s="16"/>
      <c r="U117" s="16"/>
      <c r="V117" s="16">
        <v>7166</v>
      </c>
      <c r="W117" s="16">
        <v>7166.8</v>
      </c>
      <c r="X117" s="21">
        <v>7167.14</v>
      </c>
      <c r="Y117" s="16">
        <v>55.4</v>
      </c>
      <c r="Z117" s="16"/>
      <c r="AA117" s="16">
        <f t="shared" si="11"/>
        <v>5125.3</v>
      </c>
      <c r="AB117" s="16">
        <v>5103.2</v>
      </c>
      <c r="AC117" s="16">
        <v>5125.3</v>
      </c>
      <c r="AD117" s="21">
        <v>5128.59</v>
      </c>
      <c r="AE117" s="16">
        <v>96.7</v>
      </c>
      <c r="AF117" s="16"/>
      <c r="AG117" s="16">
        <f t="shared" si="12"/>
        <v>65.599999999999994</v>
      </c>
      <c r="AH117" s="16">
        <v>64.900000000000006</v>
      </c>
      <c r="AI117" s="16">
        <v>65.599999999999994</v>
      </c>
      <c r="AJ117" s="21">
        <v>65.7</v>
      </c>
      <c r="AK117" s="16">
        <v>0.9</v>
      </c>
      <c r="AL117" s="16"/>
      <c r="AM117" s="16">
        <f t="shared" si="13"/>
        <v>28.5</v>
      </c>
      <c r="AN117" s="16">
        <v>28.8</v>
      </c>
      <c r="AO117" s="16">
        <v>28.5</v>
      </c>
      <c r="AP117" s="21">
        <v>28.44</v>
      </c>
      <c r="AQ117" s="16">
        <v>-0.8</v>
      </c>
      <c r="AR117" s="16"/>
      <c r="AS117" s="16">
        <f t="shared" si="14"/>
        <v>71.5</v>
      </c>
      <c r="AT117" s="16">
        <v>71.2</v>
      </c>
      <c r="AU117" s="16">
        <v>71.5</v>
      </c>
      <c r="AV117" s="21">
        <v>71.56</v>
      </c>
      <c r="AW117" s="16">
        <v>0.8</v>
      </c>
      <c r="AX117" s="16"/>
      <c r="AY117" s="16">
        <f t="shared" si="15"/>
        <v>8.3000000000000007</v>
      </c>
      <c r="AZ117" s="16">
        <v>8.9</v>
      </c>
      <c r="BA117" s="16">
        <v>8.3000000000000007</v>
      </c>
      <c r="BB117" s="21">
        <v>8.18</v>
      </c>
      <c r="BC117" s="16">
        <v>-0.2</v>
      </c>
      <c r="BD117" s="4"/>
      <c r="BE117" s="4"/>
      <c r="BF117" s="4"/>
    </row>
    <row r="118" spans="1:58" s="9" customFormat="1" ht="12.75" x14ac:dyDescent="0.2">
      <c r="A118" s="25"/>
      <c r="B118" s="6">
        <v>5</v>
      </c>
      <c r="C118" s="16">
        <f t="shared" si="8"/>
        <v>4719.3</v>
      </c>
      <c r="D118" s="16">
        <v>4698.7</v>
      </c>
      <c r="E118" s="16">
        <v>4719.3</v>
      </c>
      <c r="F118" s="21">
        <v>4717.91</v>
      </c>
      <c r="G118" s="16">
        <v>105.4</v>
      </c>
      <c r="H118" s="16"/>
      <c r="I118" s="16">
        <f t="shared" si="9"/>
        <v>400.8</v>
      </c>
      <c r="J118" s="16">
        <v>420.4</v>
      </c>
      <c r="K118" s="16">
        <v>400.8</v>
      </c>
      <c r="L118" s="21">
        <v>419.15</v>
      </c>
      <c r="M118" s="16">
        <v>-3.8</v>
      </c>
      <c r="N118" s="16"/>
      <c r="O118" s="16">
        <f t="shared" si="10"/>
        <v>2051.9</v>
      </c>
      <c r="P118" s="16">
        <v>2051.4</v>
      </c>
      <c r="Q118" s="16">
        <v>2051.9</v>
      </c>
      <c r="R118" s="21">
        <v>2034.77</v>
      </c>
      <c r="S118" s="16">
        <v>-45.3</v>
      </c>
      <c r="T118" s="16"/>
      <c r="U118" s="16"/>
      <c r="V118" s="16">
        <v>7170.5</v>
      </c>
      <c r="W118" s="16">
        <v>7172</v>
      </c>
      <c r="X118" s="21">
        <v>7171.83</v>
      </c>
      <c r="Y118" s="16">
        <v>56.3</v>
      </c>
      <c r="Z118" s="16"/>
      <c r="AA118" s="16">
        <f t="shared" si="11"/>
        <v>5120.1000000000004</v>
      </c>
      <c r="AB118" s="16">
        <v>5119.1000000000004</v>
      </c>
      <c r="AC118" s="16">
        <v>5120.1000000000004</v>
      </c>
      <c r="AD118" s="21">
        <v>5137.0600000000004</v>
      </c>
      <c r="AE118" s="16">
        <v>101.6</v>
      </c>
      <c r="AF118" s="16"/>
      <c r="AG118" s="16">
        <f t="shared" si="12"/>
        <v>65.8</v>
      </c>
      <c r="AH118" s="16">
        <v>65.5</v>
      </c>
      <c r="AI118" s="16">
        <v>65.8</v>
      </c>
      <c r="AJ118" s="21">
        <v>65.78</v>
      </c>
      <c r="AK118" s="16">
        <v>1</v>
      </c>
      <c r="AL118" s="16"/>
      <c r="AM118" s="16">
        <f t="shared" si="13"/>
        <v>28.6</v>
      </c>
      <c r="AN118" s="16">
        <v>28.6</v>
      </c>
      <c r="AO118" s="16">
        <v>28.6</v>
      </c>
      <c r="AP118" s="21">
        <v>28.37</v>
      </c>
      <c r="AQ118" s="16">
        <v>-0.9</v>
      </c>
      <c r="AR118" s="16"/>
      <c r="AS118" s="16">
        <f t="shared" si="14"/>
        <v>71.400000000000006</v>
      </c>
      <c r="AT118" s="16">
        <v>71.400000000000006</v>
      </c>
      <c r="AU118" s="16">
        <v>71.400000000000006</v>
      </c>
      <c r="AV118" s="21">
        <v>71.63</v>
      </c>
      <c r="AW118" s="16">
        <v>0.9</v>
      </c>
      <c r="AX118" s="16"/>
      <c r="AY118" s="16">
        <f t="shared" si="15"/>
        <v>7.8</v>
      </c>
      <c r="AZ118" s="16">
        <v>8.1999999999999993</v>
      </c>
      <c r="BA118" s="16">
        <v>7.8</v>
      </c>
      <c r="BB118" s="21">
        <v>8.16</v>
      </c>
      <c r="BC118" s="16">
        <v>-0.2</v>
      </c>
      <c r="BD118" s="4"/>
      <c r="BE118" s="4"/>
      <c r="BF118" s="4"/>
    </row>
    <row r="119" spans="1:58" s="9" customFormat="1" ht="12.75" x14ac:dyDescent="0.2">
      <c r="A119" s="25"/>
      <c r="B119" s="6">
        <v>6</v>
      </c>
      <c r="C119" s="16">
        <f t="shared" si="8"/>
        <v>4721.5</v>
      </c>
      <c r="D119" s="16">
        <v>4832.3</v>
      </c>
      <c r="E119" s="16">
        <v>4721.5</v>
      </c>
      <c r="F119" s="21">
        <v>4726.75</v>
      </c>
      <c r="G119" s="16">
        <v>106.1</v>
      </c>
      <c r="H119" s="16"/>
      <c r="I119" s="16">
        <f t="shared" si="9"/>
        <v>428.5</v>
      </c>
      <c r="J119" s="16">
        <v>497.8</v>
      </c>
      <c r="K119" s="16">
        <v>428.5</v>
      </c>
      <c r="L119" s="21">
        <v>418.67</v>
      </c>
      <c r="M119" s="16">
        <v>-5.7</v>
      </c>
      <c r="N119" s="16"/>
      <c r="O119" s="16">
        <f t="shared" si="10"/>
        <v>2027</v>
      </c>
      <c r="P119" s="16">
        <v>1844.9</v>
      </c>
      <c r="Q119" s="16">
        <v>2027</v>
      </c>
      <c r="R119" s="21">
        <v>2031.1</v>
      </c>
      <c r="S119" s="16">
        <v>-44.1</v>
      </c>
      <c r="T119" s="16"/>
      <c r="U119" s="16"/>
      <c r="V119" s="16">
        <v>7175</v>
      </c>
      <c r="W119" s="16">
        <v>7176.9</v>
      </c>
      <c r="X119" s="21">
        <v>7176.51</v>
      </c>
      <c r="Y119" s="16">
        <v>56.2</v>
      </c>
      <c r="Z119" s="16"/>
      <c r="AA119" s="16">
        <f t="shared" si="11"/>
        <v>5149.8999999999996</v>
      </c>
      <c r="AB119" s="16">
        <v>5330.1</v>
      </c>
      <c r="AC119" s="16">
        <v>5149.8999999999996</v>
      </c>
      <c r="AD119" s="21">
        <v>5145.42</v>
      </c>
      <c r="AE119" s="16">
        <v>100.3</v>
      </c>
      <c r="AF119" s="16"/>
      <c r="AG119" s="16">
        <f t="shared" si="12"/>
        <v>65.8</v>
      </c>
      <c r="AH119" s="16">
        <v>67.3</v>
      </c>
      <c r="AI119" s="16">
        <v>65.8</v>
      </c>
      <c r="AJ119" s="21">
        <v>65.86</v>
      </c>
      <c r="AK119" s="16">
        <v>1</v>
      </c>
      <c r="AL119" s="16"/>
      <c r="AM119" s="16">
        <f t="shared" si="13"/>
        <v>28.2</v>
      </c>
      <c r="AN119" s="16">
        <v>25.7</v>
      </c>
      <c r="AO119" s="16">
        <v>28.2</v>
      </c>
      <c r="AP119" s="21">
        <v>28.3</v>
      </c>
      <c r="AQ119" s="16">
        <v>-0.8</v>
      </c>
      <c r="AR119" s="16"/>
      <c r="AS119" s="16">
        <f t="shared" si="14"/>
        <v>71.8</v>
      </c>
      <c r="AT119" s="16">
        <v>74.3</v>
      </c>
      <c r="AU119" s="16">
        <v>71.8</v>
      </c>
      <c r="AV119" s="21">
        <v>71.7</v>
      </c>
      <c r="AW119" s="16">
        <v>0.8</v>
      </c>
      <c r="AX119" s="16"/>
      <c r="AY119" s="16">
        <f t="shared" si="15"/>
        <v>8.3000000000000007</v>
      </c>
      <c r="AZ119" s="16">
        <v>9.3000000000000007</v>
      </c>
      <c r="BA119" s="16">
        <v>8.3000000000000007</v>
      </c>
      <c r="BB119" s="21">
        <v>8.14</v>
      </c>
      <c r="BC119" s="16">
        <v>-0.3</v>
      </c>
      <c r="BD119" s="4"/>
      <c r="BE119" s="4"/>
      <c r="BF119" s="4"/>
    </row>
    <row r="120" spans="1:58" s="9" customFormat="1" ht="12.75" x14ac:dyDescent="0.2">
      <c r="A120" s="25"/>
      <c r="B120" s="6">
        <v>7</v>
      </c>
      <c r="C120" s="16">
        <f t="shared" si="8"/>
        <v>4759.5</v>
      </c>
      <c r="D120" s="16">
        <v>4944.7</v>
      </c>
      <c r="E120" s="16">
        <v>4759.5</v>
      </c>
      <c r="F120" s="21">
        <v>4735.21</v>
      </c>
      <c r="G120" s="16">
        <v>101.6</v>
      </c>
      <c r="H120" s="16"/>
      <c r="I120" s="16">
        <f t="shared" si="9"/>
        <v>411.1</v>
      </c>
      <c r="J120" s="16">
        <v>385.2</v>
      </c>
      <c r="K120" s="16">
        <v>411.1</v>
      </c>
      <c r="L120" s="21">
        <v>418.06</v>
      </c>
      <c r="M120" s="16">
        <v>-7.3</v>
      </c>
      <c r="N120" s="16"/>
      <c r="O120" s="16">
        <f t="shared" si="10"/>
        <v>2010.9</v>
      </c>
      <c r="P120" s="16">
        <v>1849.2</v>
      </c>
      <c r="Q120" s="16">
        <v>2010.9</v>
      </c>
      <c r="R120" s="21">
        <v>2027.85</v>
      </c>
      <c r="S120" s="16">
        <v>-39</v>
      </c>
      <c r="T120" s="16"/>
      <c r="U120" s="16"/>
      <c r="V120" s="16">
        <v>7179.1</v>
      </c>
      <c r="W120" s="16">
        <v>7181.5</v>
      </c>
      <c r="X120" s="21">
        <v>7181.12</v>
      </c>
      <c r="Y120" s="16">
        <v>55.3</v>
      </c>
      <c r="Z120" s="16"/>
      <c r="AA120" s="16">
        <f t="shared" si="11"/>
        <v>5170.6000000000004</v>
      </c>
      <c r="AB120" s="16">
        <v>5329.8</v>
      </c>
      <c r="AC120" s="16">
        <v>5170.6000000000004</v>
      </c>
      <c r="AD120" s="21">
        <v>5153.2700000000004</v>
      </c>
      <c r="AE120" s="16">
        <v>94.3</v>
      </c>
      <c r="AF120" s="16"/>
      <c r="AG120" s="16">
        <f t="shared" si="12"/>
        <v>66.3</v>
      </c>
      <c r="AH120" s="16">
        <v>68.900000000000006</v>
      </c>
      <c r="AI120" s="16">
        <v>66.3</v>
      </c>
      <c r="AJ120" s="21">
        <v>65.94</v>
      </c>
      <c r="AK120" s="16">
        <v>0.9</v>
      </c>
      <c r="AL120" s="16"/>
      <c r="AM120" s="16">
        <f t="shared" si="13"/>
        <v>28</v>
      </c>
      <c r="AN120" s="16">
        <v>25.8</v>
      </c>
      <c r="AO120" s="16">
        <v>28</v>
      </c>
      <c r="AP120" s="21">
        <v>28.24</v>
      </c>
      <c r="AQ120" s="16">
        <v>-0.8</v>
      </c>
      <c r="AR120" s="16"/>
      <c r="AS120" s="16">
        <f t="shared" si="14"/>
        <v>72</v>
      </c>
      <c r="AT120" s="16">
        <v>74.2</v>
      </c>
      <c r="AU120" s="16">
        <v>72</v>
      </c>
      <c r="AV120" s="21">
        <v>71.760000000000005</v>
      </c>
      <c r="AW120" s="16">
        <v>0.8</v>
      </c>
      <c r="AX120" s="16"/>
      <c r="AY120" s="16">
        <f t="shared" si="15"/>
        <v>8</v>
      </c>
      <c r="AZ120" s="16">
        <v>7.2</v>
      </c>
      <c r="BA120" s="16">
        <v>8</v>
      </c>
      <c r="BB120" s="21">
        <v>8.11</v>
      </c>
      <c r="BC120" s="16">
        <v>-0.3</v>
      </c>
      <c r="BD120" s="4"/>
      <c r="BE120" s="4"/>
      <c r="BF120" s="4"/>
    </row>
    <row r="121" spans="1:58" s="9" customFormat="1" ht="12.75" x14ac:dyDescent="0.2">
      <c r="A121" s="25"/>
      <c r="B121" s="6">
        <v>8</v>
      </c>
      <c r="C121" s="16">
        <f t="shared" si="8"/>
        <v>4744.8999999999996</v>
      </c>
      <c r="D121" s="16">
        <v>4825.3999999999996</v>
      </c>
      <c r="E121" s="16">
        <v>4744.8999999999996</v>
      </c>
      <c r="F121" s="21">
        <v>4742.88</v>
      </c>
      <c r="G121" s="16">
        <v>92</v>
      </c>
      <c r="H121" s="16"/>
      <c r="I121" s="16">
        <f t="shared" si="9"/>
        <v>424.4</v>
      </c>
      <c r="J121" s="16">
        <v>393.9</v>
      </c>
      <c r="K121" s="16">
        <v>424.4</v>
      </c>
      <c r="L121" s="21">
        <v>417.47</v>
      </c>
      <c r="M121" s="16">
        <v>-7.2</v>
      </c>
      <c r="N121" s="16"/>
      <c r="O121" s="16">
        <f t="shared" si="10"/>
        <v>2016.6</v>
      </c>
      <c r="P121" s="16">
        <v>1965</v>
      </c>
      <c r="Q121" s="16">
        <v>2016.6</v>
      </c>
      <c r="R121" s="21">
        <v>2025.25</v>
      </c>
      <c r="S121" s="16">
        <v>-31.1</v>
      </c>
      <c r="T121" s="16"/>
      <c r="U121" s="16"/>
      <c r="V121" s="16">
        <v>7184.3</v>
      </c>
      <c r="W121" s="16">
        <v>7185.9</v>
      </c>
      <c r="X121" s="21">
        <v>7185.6</v>
      </c>
      <c r="Y121" s="16">
        <v>53.7</v>
      </c>
      <c r="Z121" s="16"/>
      <c r="AA121" s="16">
        <f t="shared" si="11"/>
        <v>5169.3</v>
      </c>
      <c r="AB121" s="16">
        <v>5219.3</v>
      </c>
      <c r="AC121" s="16">
        <v>5169.3</v>
      </c>
      <c r="AD121" s="21">
        <v>5160.34</v>
      </c>
      <c r="AE121" s="16">
        <v>84.9</v>
      </c>
      <c r="AF121" s="16"/>
      <c r="AG121" s="16">
        <f t="shared" si="12"/>
        <v>66</v>
      </c>
      <c r="AH121" s="16">
        <v>67.2</v>
      </c>
      <c r="AI121" s="16">
        <v>66</v>
      </c>
      <c r="AJ121" s="21">
        <v>66.010000000000005</v>
      </c>
      <c r="AK121" s="16">
        <v>0.8</v>
      </c>
      <c r="AL121" s="16"/>
      <c r="AM121" s="16">
        <f t="shared" si="13"/>
        <v>28.1</v>
      </c>
      <c r="AN121" s="16">
        <v>27.4</v>
      </c>
      <c r="AO121" s="16">
        <v>28.1</v>
      </c>
      <c r="AP121" s="21">
        <v>28.18</v>
      </c>
      <c r="AQ121" s="16">
        <v>-0.6</v>
      </c>
      <c r="AR121" s="16"/>
      <c r="AS121" s="16">
        <f t="shared" si="14"/>
        <v>71.900000000000006</v>
      </c>
      <c r="AT121" s="16">
        <v>72.599999999999994</v>
      </c>
      <c r="AU121" s="16">
        <v>71.900000000000006</v>
      </c>
      <c r="AV121" s="21">
        <v>71.819999999999993</v>
      </c>
      <c r="AW121" s="16">
        <v>0.6</v>
      </c>
      <c r="AX121" s="16"/>
      <c r="AY121" s="16">
        <f t="shared" si="15"/>
        <v>8.1999999999999993</v>
      </c>
      <c r="AZ121" s="16">
        <v>7.5</v>
      </c>
      <c r="BA121" s="16">
        <v>8.1999999999999993</v>
      </c>
      <c r="BB121" s="21">
        <v>8.09</v>
      </c>
      <c r="BC121" s="16">
        <v>-0.3</v>
      </c>
      <c r="BD121" s="4"/>
      <c r="BE121" s="4"/>
      <c r="BF121" s="4"/>
    </row>
    <row r="122" spans="1:58" s="9" customFormat="1" ht="12.75" x14ac:dyDescent="0.2">
      <c r="A122" s="25"/>
      <c r="B122" s="6">
        <v>9</v>
      </c>
      <c r="C122" s="16">
        <f t="shared" si="8"/>
        <v>4767.8</v>
      </c>
      <c r="D122" s="16">
        <v>4761.7</v>
      </c>
      <c r="E122" s="16">
        <v>4767.8</v>
      </c>
      <c r="F122" s="21">
        <v>4749.1899999999996</v>
      </c>
      <c r="G122" s="16">
        <v>75.7</v>
      </c>
      <c r="H122" s="16"/>
      <c r="I122" s="16">
        <f t="shared" si="9"/>
        <v>411.4</v>
      </c>
      <c r="J122" s="16">
        <v>378.4</v>
      </c>
      <c r="K122" s="16">
        <v>411.4</v>
      </c>
      <c r="L122" s="21">
        <v>416.94</v>
      </c>
      <c r="M122" s="16">
        <v>-6.3</v>
      </c>
      <c r="N122" s="16"/>
      <c r="O122" s="16">
        <f t="shared" si="10"/>
        <v>2011.1</v>
      </c>
      <c r="P122" s="16">
        <v>2051</v>
      </c>
      <c r="Q122" s="16">
        <v>2011.1</v>
      </c>
      <c r="R122" s="21">
        <v>2023.78</v>
      </c>
      <c r="S122" s="16">
        <v>-17.600000000000001</v>
      </c>
      <c r="T122" s="16"/>
      <c r="U122" s="16"/>
      <c r="V122" s="16">
        <v>7191.1</v>
      </c>
      <c r="W122" s="16">
        <v>7190.3</v>
      </c>
      <c r="X122" s="21">
        <v>7189.91</v>
      </c>
      <c r="Y122" s="16">
        <v>51.8</v>
      </c>
      <c r="Z122" s="16"/>
      <c r="AA122" s="16">
        <f t="shared" si="11"/>
        <v>5179.2</v>
      </c>
      <c r="AB122" s="16">
        <v>5140.1000000000004</v>
      </c>
      <c r="AC122" s="16">
        <v>5179.2</v>
      </c>
      <c r="AD122" s="21">
        <v>5166.13</v>
      </c>
      <c r="AE122" s="16">
        <v>69.400000000000006</v>
      </c>
      <c r="AF122" s="16"/>
      <c r="AG122" s="16">
        <f t="shared" si="12"/>
        <v>66.3</v>
      </c>
      <c r="AH122" s="16">
        <v>66.2</v>
      </c>
      <c r="AI122" s="16">
        <v>66.3</v>
      </c>
      <c r="AJ122" s="21">
        <v>66.05</v>
      </c>
      <c r="AK122" s="16">
        <v>0.6</v>
      </c>
      <c r="AL122" s="16"/>
      <c r="AM122" s="16">
        <f t="shared" si="13"/>
        <v>28</v>
      </c>
      <c r="AN122" s="16">
        <v>28.5</v>
      </c>
      <c r="AO122" s="16">
        <v>28</v>
      </c>
      <c r="AP122" s="21">
        <v>28.15</v>
      </c>
      <c r="AQ122" s="16">
        <v>-0.4</v>
      </c>
      <c r="AR122" s="16"/>
      <c r="AS122" s="16">
        <f t="shared" si="14"/>
        <v>72</v>
      </c>
      <c r="AT122" s="16">
        <v>71.5</v>
      </c>
      <c r="AU122" s="16">
        <v>72</v>
      </c>
      <c r="AV122" s="21">
        <v>71.849999999999994</v>
      </c>
      <c r="AW122" s="16">
        <v>0.4</v>
      </c>
      <c r="AX122" s="16"/>
      <c r="AY122" s="16">
        <f t="shared" si="15"/>
        <v>7.9</v>
      </c>
      <c r="AZ122" s="16">
        <v>7.4</v>
      </c>
      <c r="BA122" s="16">
        <v>7.9</v>
      </c>
      <c r="BB122" s="21">
        <v>8.07</v>
      </c>
      <c r="BC122" s="16">
        <v>-0.2</v>
      </c>
      <c r="BD122" s="4"/>
      <c r="BE122" s="4"/>
      <c r="BF122" s="4"/>
    </row>
    <row r="123" spans="1:58" s="9" customFormat="1" ht="12.75" x14ac:dyDescent="0.2">
      <c r="A123" s="25"/>
      <c r="B123" s="6">
        <v>10</v>
      </c>
      <c r="C123" s="16">
        <f t="shared" si="8"/>
        <v>4732</v>
      </c>
      <c r="D123" s="16">
        <v>4724.8</v>
      </c>
      <c r="E123" s="16">
        <v>4732</v>
      </c>
      <c r="F123" s="21">
        <v>4753.96</v>
      </c>
      <c r="G123" s="16">
        <v>57.3</v>
      </c>
      <c r="H123" s="16"/>
      <c r="I123" s="16">
        <f t="shared" si="9"/>
        <v>422.8</v>
      </c>
      <c r="J123" s="16">
        <v>395.6</v>
      </c>
      <c r="K123" s="16">
        <v>422.8</v>
      </c>
      <c r="L123" s="21">
        <v>416.35</v>
      </c>
      <c r="M123" s="16">
        <v>-7.1</v>
      </c>
      <c r="N123" s="16"/>
      <c r="O123" s="16">
        <f t="shared" si="10"/>
        <v>2040.1</v>
      </c>
      <c r="P123" s="16">
        <v>2077</v>
      </c>
      <c r="Q123" s="16">
        <v>2040.1</v>
      </c>
      <c r="R123" s="21">
        <v>2023.76</v>
      </c>
      <c r="S123" s="16">
        <v>-0.3</v>
      </c>
      <c r="T123" s="16"/>
      <c r="U123" s="16"/>
      <c r="V123" s="16">
        <v>7197.4</v>
      </c>
      <c r="W123" s="16">
        <v>7195</v>
      </c>
      <c r="X123" s="21">
        <v>7194.07</v>
      </c>
      <c r="Y123" s="16">
        <v>49.9</v>
      </c>
      <c r="Z123" s="16"/>
      <c r="AA123" s="16">
        <f t="shared" si="11"/>
        <v>5154.8</v>
      </c>
      <c r="AB123" s="16">
        <v>5120.3999999999996</v>
      </c>
      <c r="AC123" s="16">
        <v>5154.8</v>
      </c>
      <c r="AD123" s="21">
        <v>5170.3100000000004</v>
      </c>
      <c r="AE123" s="16">
        <v>50.2</v>
      </c>
      <c r="AF123" s="16"/>
      <c r="AG123" s="16">
        <f t="shared" si="12"/>
        <v>65.8</v>
      </c>
      <c r="AH123" s="16">
        <v>65.599999999999994</v>
      </c>
      <c r="AI123" s="16">
        <v>65.8</v>
      </c>
      <c r="AJ123" s="21">
        <v>66.08</v>
      </c>
      <c r="AK123" s="16">
        <v>0.3</v>
      </c>
      <c r="AL123" s="16"/>
      <c r="AM123" s="16">
        <f t="shared" si="13"/>
        <v>28.4</v>
      </c>
      <c r="AN123" s="16">
        <v>28.9</v>
      </c>
      <c r="AO123" s="16">
        <v>28.4</v>
      </c>
      <c r="AP123" s="21">
        <v>28.13</v>
      </c>
      <c r="AQ123" s="16">
        <v>-0.2</v>
      </c>
      <c r="AR123" s="16"/>
      <c r="AS123" s="16">
        <f t="shared" si="14"/>
        <v>71.599999999999994</v>
      </c>
      <c r="AT123" s="16">
        <v>71.099999999999994</v>
      </c>
      <c r="AU123" s="16">
        <v>71.599999999999994</v>
      </c>
      <c r="AV123" s="21">
        <v>71.87</v>
      </c>
      <c r="AW123" s="16">
        <v>0.2</v>
      </c>
      <c r="AX123" s="16"/>
      <c r="AY123" s="16">
        <f t="shared" si="15"/>
        <v>8.1999999999999993</v>
      </c>
      <c r="AZ123" s="16">
        <v>7.7</v>
      </c>
      <c r="BA123" s="16">
        <v>8.1999999999999993</v>
      </c>
      <c r="BB123" s="21">
        <v>8.0500000000000007</v>
      </c>
      <c r="BC123" s="16">
        <v>-0.2</v>
      </c>
      <c r="BD123" s="4"/>
      <c r="BE123" s="4"/>
      <c r="BF123" s="4"/>
    </row>
    <row r="124" spans="1:58" s="9" customFormat="1" ht="12.75" x14ac:dyDescent="0.2">
      <c r="A124" s="25"/>
      <c r="B124" s="6">
        <v>11</v>
      </c>
      <c r="C124" s="16">
        <f t="shared" si="8"/>
        <v>4755.3</v>
      </c>
      <c r="D124" s="16">
        <v>4738.3999999999996</v>
      </c>
      <c r="E124" s="16">
        <v>4755.3</v>
      </c>
      <c r="F124" s="21">
        <v>4757.3999999999996</v>
      </c>
      <c r="G124" s="16">
        <v>41.2</v>
      </c>
      <c r="H124" s="16"/>
      <c r="I124" s="16">
        <f t="shared" si="9"/>
        <v>420.3</v>
      </c>
      <c r="J124" s="16">
        <v>386.8</v>
      </c>
      <c r="K124" s="16">
        <v>420.3</v>
      </c>
      <c r="L124" s="21">
        <v>415.52</v>
      </c>
      <c r="M124" s="16">
        <v>-10</v>
      </c>
      <c r="N124" s="16"/>
      <c r="O124" s="16">
        <f t="shared" si="10"/>
        <v>2023.7</v>
      </c>
      <c r="P124" s="16">
        <v>2076.4</v>
      </c>
      <c r="Q124" s="16">
        <v>2023.7</v>
      </c>
      <c r="R124" s="21">
        <v>2025.18</v>
      </c>
      <c r="S124" s="16">
        <v>17.100000000000001</v>
      </c>
      <c r="T124" s="16"/>
      <c r="U124" s="16"/>
      <c r="V124" s="16">
        <v>7201.6</v>
      </c>
      <c r="W124" s="16">
        <v>7199.2</v>
      </c>
      <c r="X124" s="21">
        <v>7198.09</v>
      </c>
      <c r="Y124" s="16">
        <v>48.3</v>
      </c>
      <c r="Z124" s="16"/>
      <c r="AA124" s="16">
        <f t="shared" si="11"/>
        <v>5175.5</v>
      </c>
      <c r="AB124" s="16">
        <v>5125.2</v>
      </c>
      <c r="AC124" s="16">
        <v>5175.5</v>
      </c>
      <c r="AD124" s="21">
        <v>5172.91</v>
      </c>
      <c r="AE124" s="16">
        <v>31.2</v>
      </c>
      <c r="AF124" s="16"/>
      <c r="AG124" s="16">
        <f t="shared" si="12"/>
        <v>66.099999999999994</v>
      </c>
      <c r="AH124" s="16">
        <v>65.8</v>
      </c>
      <c r="AI124" s="16">
        <v>66.099999999999994</v>
      </c>
      <c r="AJ124" s="21">
        <v>66.09</v>
      </c>
      <c r="AK124" s="16">
        <v>0.1</v>
      </c>
      <c r="AL124" s="16"/>
      <c r="AM124" s="16">
        <f t="shared" si="13"/>
        <v>28.1</v>
      </c>
      <c r="AN124" s="16">
        <v>28.8</v>
      </c>
      <c r="AO124" s="16">
        <v>28.1</v>
      </c>
      <c r="AP124" s="21">
        <v>28.13</v>
      </c>
      <c r="AQ124" s="16">
        <v>0</v>
      </c>
      <c r="AR124" s="16"/>
      <c r="AS124" s="16">
        <f t="shared" si="14"/>
        <v>71.900000000000006</v>
      </c>
      <c r="AT124" s="16">
        <v>71.2</v>
      </c>
      <c r="AU124" s="16">
        <v>71.900000000000006</v>
      </c>
      <c r="AV124" s="21">
        <v>71.87</v>
      </c>
      <c r="AW124" s="16">
        <v>0</v>
      </c>
      <c r="AX124" s="16"/>
      <c r="AY124" s="16">
        <f t="shared" si="15"/>
        <v>8.1</v>
      </c>
      <c r="AZ124" s="16">
        <v>7.5</v>
      </c>
      <c r="BA124" s="16">
        <v>8.1</v>
      </c>
      <c r="BB124" s="21">
        <v>8.0299999999999994</v>
      </c>
      <c r="BC124" s="16">
        <v>-0.2</v>
      </c>
      <c r="BD124" s="4"/>
      <c r="BE124" s="4"/>
      <c r="BF124" s="4"/>
    </row>
    <row r="125" spans="1:58" ht="12.75" x14ac:dyDescent="0.2">
      <c r="A125" s="25"/>
      <c r="B125" s="6">
        <v>12</v>
      </c>
      <c r="C125" s="16">
        <f t="shared" si="8"/>
        <v>4766</v>
      </c>
      <c r="D125" s="16">
        <v>4716</v>
      </c>
      <c r="E125" s="16">
        <v>4766</v>
      </c>
      <c r="F125" s="21">
        <v>4760.05</v>
      </c>
      <c r="G125" s="16">
        <v>31.8</v>
      </c>
      <c r="I125" s="16">
        <f t="shared" si="9"/>
        <v>398.4</v>
      </c>
      <c r="J125" s="16">
        <v>366.8</v>
      </c>
      <c r="K125" s="16">
        <v>398.4</v>
      </c>
      <c r="L125" s="21">
        <v>414.25</v>
      </c>
      <c r="M125" s="16">
        <v>-15.2</v>
      </c>
      <c r="O125" s="16">
        <f t="shared" si="10"/>
        <v>2038</v>
      </c>
      <c r="P125" s="16">
        <v>2120.6999999999998</v>
      </c>
      <c r="Q125" s="16">
        <v>2038</v>
      </c>
      <c r="R125" s="21">
        <v>2027.74</v>
      </c>
      <c r="S125" s="16">
        <v>30.7</v>
      </c>
      <c r="V125" s="16">
        <v>7203.6</v>
      </c>
      <c r="W125" s="16">
        <v>7202.3</v>
      </c>
      <c r="X125" s="21">
        <v>7202.04</v>
      </c>
      <c r="Y125" s="16">
        <v>47.3</v>
      </c>
      <c r="AA125" s="16">
        <f t="shared" si="11"/>
        <v>5164.3</v>
      </c>
      <c r="AB125" s="16">
        <v>5082.8</v>
      </c>
      <c r="AC125" s="16">
        <v>5164.3</v>
      </c>
      <c r="AD125" s="21">
        <v>5174.3</v>
      </c>
      <c r="AE125" s="16">
        <v>16.600000000000001</v>
      </c>
      <c r="AG125" s="16">
        <f t="shared" si="12"/>
        <v>66.2</v>
      </c>
      <c r="AH125" s="16">
        <v>65.5</v>
      </c>
      <c r="AI125" s="16">
        <v>66.2</v>
      </c>
      <c r="AJ125" s="21">
        <v>66.09</v>
      </c>
      <c r="AK125" s="16">
        <v>0</v>
      </c>
      <c r="AM125" s="16">
        <f t="shared" si="13"/>
        <v>28.3</v>
      </c>
      <c r="AN125" s="16">
        <v>29.4</v>
      </c>
      <c r="AO125" s="16">
        <v>28.3</v>
      </c>
      <c r="AP125" s="21">
        <v>28.16</v>
      </c>
      <c r="AQ125" s="16">
        <v>0.2</v>
      </c>
      <c r="AS125" s="16">
        <f t="shared" si="14"/>
        <v>71.7</v>
      </c>
      <c r="AT125" s="16">
        <v>70.599999999999994</v>
      </c>
      <c r="AU125" s="16">
        <v>71.7</v>
      </c>
      <c r="AV125" s="21">
        <v>71.84</v>
      </c>
      <c r="AW125" s="16">
        <v>-0.2</v>
      </c>
      <c r="AY125" s="16">
        <f t="shared" si="15"/>
        <v>7.7</v>
      </c>
      <c r="AZ125" s="16">
        <v>7.2</v>
      </c>
      <c r="BA125" s="16">
        <v>7.7</v>
      </c>
      <c r="BB125" s="21">
        <v>8.01</v>
      </c>
      <c r="BC125" s="16">
        <v>-0.3</v>
      </c>
    </row>
    <row r="126" spans="1:58" s="9" customFormat="1" ht="12.75" x14ac:dyDescent="0.2">
      <c r="A126" s="25">
        <v>15</v>
      </c>
      <c r="B126" s="6">
        <v>1</v>
      </c>
      <c r="C126" s="16">
        <f t="shared" si="8"/>
        <v>4768.6000000000004</v>
      </c>
      <c r="D126" s="16">
        <v>4669.3</v>
      </c>
      <c r="E126" s="16">
        <v>4768.6000000000004</v>
      </c>
      <c r="F126" s="21">
        <v>4762.55</v>
      </c>
      <c r="G126" s="16">
        <v>30</v>
      </c>
      <c r="H126" s="16"/>
      <c r="I126" s="16">
        <f t="shared" si="9"/>
        <v>415.5</v>
      </c>
      <c r="J126" s="16">
        <v>437</v>
      </c>
      <c r="K126" s="16">
        <v>415.5</v>
      </c>
      <c r="L126" s="21">
        <v>412.35</v>
      </c>
      <c r="M126" s="16">
        <v>-22.7</v>
      </c>
      <c r="N126" s="16"/>
      <c r="O126" s="16">
        <f t="shared" si="10"/>
        <v>2021</v>
      </c>
      <c r="P126" s="16">
        <v>2100</v>
      </c>
      <c r="Q126" s="16">
        <v>2021</v>
      </c>
      <c r="R126" s="21">
        <v>2031.06</v>
      </c>
      <c r="S126" s="16">
        <v>39.9</v>
      </c>
      <c r="T126" s="16"/>
      <c r="U126" s="16"/>
      <c r="V126" s="16">
        <v>7206.3</v>
      </c>
      <c r="W126" s="16">
        <v>7205.2</v>
      </c>
      <c r="X126" s="21">
        <v>7205.96</v>
      </c>
      <c r="Y126" s="16">
        <v>47.1</v>
      </c>
      <c r="Z126" s="16"/>
      <c r="AA126" s="16">
        <f t="shared" si="11"/>
        <v>5184.2</v>
      </c>
      <c r="AB126" s="16">
        <v>5106.3</v>
      </c>
      <c r="AC126" s="16">
        <v>5184.2</v>
      </c>
      <c r="AD126" s="21">
        <v>5174.8999999999996</v>
      </c>
      <c r="AE126" s="16">
        <v>7.2</v>
      </c>
      <c r="AF126" s="16"/>
      <c r="AG126" s="16">
        <f t="shared" si="12"/>
        <v>66.2</v>
      </c>
      <c r="AH126" s="16">
        <v>64.8</v>
      </c>
      <c r="AI126" s="16">
        <v>66.2</v>
      </c>
      <c r="AJ126" s="21">
        <v>66.09</v>
      </c>
      <c r="AK126" s="16">
        <v>0</v>
      </c>
      <c r="AL126" s="16"/>
      <c r="AM126" s="16">
        <f t="shared" si="13"/>
        <v>28</v>
      </c>
      <c r="AN126" s="16">
        <v>29.1</v>
      </c>
      <c r="AO126" s="16">
        <v>28</v>
      </c>
      <c r="AP126" s="21">
        <v>28.19</v>
      </c>
      <c r="AQ126" s="16">
        <v>0.4</v>
      </c>
      <c r="AR126" s="16"/>
      <c r="AS126" s="16">
        <f t="shared" si="14"/>
        <v>72</v>
      </c>
      <c r="AT126" s="16">
        <v>70.900000000000006</v>
      </c>
      <c r="AU126" s="16">
        <v>72</v>
      </c>
      <c r="AV126" s="21">
        <v>71.81</v>
      </c>
      <c r="AW126" s="16">
        <v>-0.4</v>
      </c>
      <c r="AX126" s="16"/>
      <c r="AY126" s="16">
        <f t="shared" si="15"/>
        <v>8</v>
      </c>
      <c r="AZ126" s="16">
        <v>8.6</v>
      </c>
      <c r="BA126" s="16">
        <v>8</v>
      </c>
      <c r="BB126" s="21">
        <v>7.97</v>
      </c>
      <c r="BC126" s="16">
        <v>-0.5</v>
      </c>
      <c r="BD126" s="4"/>
      <c r="BE126" s="4"/>
      <c r="BF126" s="4"/>
    </row>
    <row r="127" spans="1:58" s="9" customFormat="1" ht="12.75" x14ac:dyDescent="0.2">
      <c r="A127" s="25"/>
      <c r="B127" s="6">
        <v>2</v>
      </c>
      <c r="C127" s="16">
        <f t="shared" si="8"/>
        <v>4763</v>
      </c>
      <c r="D127" s="16">
        <v>4682.3999999999996</v>
      </c>
      <c r="E127" s="16">
        <v>4763</v>
      </c>
      <c r="F127" s="21">
        <v>4765.4399999999996</v>
      </c>
      <c r="G127" s="16">
        <v>34.799999999999997</v>
      </c>
      <c r="H127" s="16"/>
      <c r="I127" s="16">
        <f t="shared" si="9"/>
        <v>417.6</v>
      </c>
      <c r="J127" s="16">
        <v>440.3</v>
      </c>
      <c r="K127" s="16">
        <v>417.6</v>
      </c>
      <c r="L127" s="21">
        <v>409.74</v>
      </c>
      <c r="M127" s="16">
        <v>-31.4</v>
      </c>
      <c r="N127" s="16"/>
      <c r="O127" s="16">
        <f t="shared" si="10"/>
        <v>2028.3</v>
      </c>
      <c r="P127" s="16">
        <v>2087.1999999999998</v>
      </c>
      <c r="Q127" s="16">
        <v>2028.3</v>
      </c>
      <c r="R127" s="21">
        <v>2034.76</v>
      </c>
      <c r="S127" s="16">
        <v>44.4</v>
      </c>
      <c r="T127" s="16"/>
      <c r="U127" s="16"/>
      <c r="V127" s="16">
        <v>7209.8</v>
      </c>
      <c r="W127" s="16">
        <v>7209</v>
      </c>
      <c r="X127" s="21">
        <v>7209.94</v>
      </c>
      <c r="Y127" s="16">
        <v>47.8</v>
      </c>
      <c r="Z127" s="16"/>
      <c r="AA127" s="16">
        <f t="shared" si="11"/>
        <v>5180.7</v>
      </c>
      <c r="AB127" s="16">
        <v>5122.7</v>
      </c>
      <c r="AC127" s="16">
        <v>5180.7</v>
      </c>
      <c r="AD127" s="21">
        <v>5175.18</v>
      </c>
      <c r="AE127" s="16">
        <v>3.4</v>
      </c>
      <c r="AF127" s="16"/>
      <c r="AG127" s="16">
        <f t="shared" si="12"/>
        <v>66.099999999999994</v>
      </c>
      <c r="AH127" s="16">
        <v>64.900000000000006</v>
      </c>
      <c r="AI127" s="16">
        <v>66.099999999999994</v>
      </c>
      <c r="AJ127" s="21">
        <v>66.099999999999994</v>
      </c>
      <c r="AK127" s="16">
        <v>0</v>
      </c>
      <c r="AL127" s="16"/>
      <c r="AM127" s="16">
        <f t="shared" si="13"/>
        <v>28.1</v>
      </c>
      <c r="AN127" s="16">
        <v>28.9</v>
      </c>
      <c r="AO127" s="16">
        <v>28.1</v>
      </c>
      <c r="AP127" s="21">
        <v>28.22</v>
      </c>
      <c r="AQ127" s="16">
        <v>0.4</v>
      </c>
      <c r="AR127" s="16"/>
      <c r="AS127" s="16">
        <f t="shared" si="14"/>
        <v>71.900000000000006</v>
      </c>
      <c r="AT127" s="16">
        <v>71.099999999999994</v>
      </c>
      <c r="AU127" s="16">
        <v>71.900000000000006</v>
      </c>
      <c r="AV127" s="21">
        <v>71.78</v>
      </c>
      <c r="AW127" s="16">
        <v>-0.4</v>
      </c>
      <c r="AX127" s="16"/>
      <c r="AY127" s="16">
        <f t="shared" si="15"/>
        <v>8.1</v>
      </c>
      <c r="AZ127" s="16">
        <v>8.6</v>
      </c>
      <c r="BA127" s="16">
        <v>8.1</v>
      </c>
      <c r="BB127" s="21">
        <v>7.92</v>
      </c>
      <c r="BC127" s="16">
        <v>-0.6</v>
      </c>
      <c r="BD127" s="4"/>
      <c r="BE127" s="4"/>
      <c r="BF127" s="4"/>
    </row>
    <row r="128" spans="1:58" s="9" customFormat="1" ht="12.75" x14ac:dyDescent="0.2">
      <c r="A128" s="25"/>
      <c r="B128" s="6">
        <v>3</v>
      </c>
      <c r="C128" s="16">
        <f t="shared" si="8"/>
        <v>4766.3</v>
      </c>
      <c r="D128" s="16">
        <v>4719.5</v>
      </c>
      <c r="E128" s="16">
        <v>4766.3</v>
      </c>
      <c r="F128" s="21">
        <v>4769.17</v>
      </c>
      <c r="G128" s="16">
        <v>44.7</v>
      </c>
      <c r="H128" s="16"/>
      <c r="I128" s="16">
        <f t="shared" si="9"/>
        <v>399</v>
      </c>
      <c r="J128" s="16">
        <v>421.5</v>
      </c>
      <c r="K128" s="16">
        <v>399</v>
      </c>
      <c r="L128" s="21">
        <v>406.4</v>
      </c>
      <c r="M128" s="16">
        <v>-40.1</v>
      </c>
      <c r="N128" s="16"/>
      <c r="O128" s="16">
        <f t="shared" si="10"/>
        <v>2048</v>
      </c>
      <c r="P128" s="16">
        <v>2072.4</v>
      </c>
      <c r="Q128" s="16">
        <v>2048</v>
      </c>
      <c r="R128" s="21">
        <v>2038.47</v>
      </c>
      <c r="S128" s="16">
        <v>44.5</v>
      </c>
      <c r="T128" s="16"/>
      <c r="U128" s="16"/>
      <c r="V128" s="16">
        <v>7213.5</v>
      </c>
      <c r="W128" s="16">
        <v>7213.4</v>
      </c>
      <c r="X128" s="21">
        <v>7214.04</v>
      </c>
      <c r="Y128" s="16">
        <v>49.2</v>
      </c>
      <c r="Z128" s="16"/>
      <c r="AA128" s="16">
        <f t="shared" si="11"/>
        <v>5165.3999999999996</v>
      </c>
      <c r="AB128" s="16">
        <v>5141</v>
      </c>
      <c r="AC128" s="16">
        <v>5165.3999999999996</v>
      </c>
      <c r="AD128" s="21">
        <v>5175.57</v>
      </c>
      <c r="AE128" s="16">
        <v>4.7</v>
      </c>
      <c r="AF128" s="16"/>
      <c r="AG128" s="16">
        <f t="shared" si="12"/>
        <v>66.099999999999994</v>
      </c>
      <c r="AH128" s="16">
        <v>65.400000000000006</v>
      </c>
      <c r="AI128" s="16">
        <v>66.099999999999994</v>
      </c>
      <c r="AJ128" s="21">
        <v>66.11</v>
      </c>
      <c r="AK128" s="16">
        <v>0.2</v>
      </c>
      <c r="AL128" s="16"/>
      <c r="AM128" s="16">
        <f t="shared" si="13"/>
        <v>28.4</v>
      </c>
      <c r="AN128" s="16">
        <v>28.7</v>
      </c>
      <c r="AO128" s="16">
        <v>28.4</v>
      </c>
      <c r="AP128" s="21">
        <v>28.26</v>
      </c>
      <c r="AQ128" s="16">
        <v>0.4</v>
      </c>
      <c r="AR128" s="16"/>
      <c r="AS128" s="16">
        <f t="shared" si="14"/>
        <v>71.599999999999994</v>
      </c>
      <c r="AT128" s="16">
        <v>71.3</v>
      </c>
      <c r="AU128" s="16">
        <v>71.599999999999994</v>
      </c>
      <c r="AV128" s="21">
        <v>71.739999999999995</v>
      </c>
      <c r="AW128" s="16">
        <v>-0.4</v>
      </c>
      <c r="AX128" s="16"/>
      <c r="AY128" s="16">
        <f t="shared" si="15"/>
        <v>7.7</v>
      </c>
      <c r="AZ128" s="16">
        <v>8.1999999999999993</v>
      </c>
      <c r="BA128" s="16">
        <v>7.7</v>
      </c>
      <c r="BB128" s="21">
        <v>7.85</v>
      </c>
      <c r="BC128" s="16">
        <v>-0.8</v>
      </c>
      <c r="BD128" s="4"/>
      <c r="BE128" s="4"/>
      <c r="BF128" s="4"/>
    </row>
    <row r="129" spans="1:58" s="9" customFormat="1" ht="12.75" x14ac:dyDescent="0.2">
      <c r="A129" s="25"/>
      <c r="B129" s="6">
        <v>4</v>
      </c>
      <c r="C129" s="16">
        <f t="shared" si="8"/>
        <v>4761.3</v>
      </c>
      <c r="D129" s="16">
        <v>4714.3999999999996</v>
      </c>
      <c r="E129" s="16">
        <v>4761.3</v>
      </c>
      <c r="F129" s="21">
        <v>4774.05</v>
      </c>
      <c r="G129" s="16">
        <v>58.6</v>
      </c>
      <c r="H129" s="16"/>
      <c r="I129" s="16">
        <f t="shared" si="9"/>
        <v>412.6</v>
      </c>
      <c r="J129" s="16">
        <v>439.5</v>
      </c>
      <c r="K129" s="16">
        <v>412.6</v>
      </c>
      <c r="L129" s="21">
        <v>402.39</v>
      </c>
      <c r="M129" s="16">
        <v>-48.2</v>
      </c>
      <c r="N129" s="16"/>
      <c r="O129" s="16">
        <f t="shared" si="10"/>
        <v>2044</v>
      </c>
      <c r="P129" s="16">
        <v>2063.3000000000002</v>
      </c>
      <c r="Q129" s="16">
        <v>2044</v>
      </c>
      <c r="R129" s="21">
        <v>2041.86</v>
      </c>
      <c r="S129" s="16">
        <v>40.700000000000003</v>
      </c>
      <c r="T129" s="16"/>
      <c r="U129" s="16"/>
      <c r="V129" s="16">
        <v>7217.2</v>
      </c>
      <c r="W129" s="16">
        <v>7217.8</v>
      </c>
      <c r="X129" s="21">
        <v>7218.3</v>
      </c>
      <c r="Y129" s="16">
        <v>51.1</v>
      </c>
      <c r="Z129" s="16"/>
      <c r="AA129" s="16">
        <f t="shared" si="11"/>
        <v>5173.8</v>
      </c>
      <c r="AB129" s="16">
        <v>5153.8999999999996</v>
      </c>
      <c r="AC129" s="16">
        <v>5173.8</v>
      </c>
      <c r="AD129" s="21">
        <v>5176.4399999999996</v>
      </c>
      <c r="AE129" s="16">
        <v>10.4</v>
      </c>
      <c r="AF129" s="16"/>
      <c r="AG129" s="16">
        <f t="shared" si="12"/>
        <v>66</v>
      </c>
      <c r="AH129" s="16">
        <v>65.3</v>
      </c>
      <c r="AI129" s="16">
        <v>66</v>
      </c>
      <c r="AJ129" s="21">
        <v>66.14</v>
      </c>
      <c r="AK129" s="16">
        <v>0.3</v>
      </c>
      <c r="AL129" s="16"/>
      <c r="AM129" s="16">
        <f t="shared" si="13"/>
        <v>28.3</v>
      </c>
      <c r="AN129" s="16">
        <v>28.6</v>
      </c>
      <c r="AO129" s="16">
        <v>28.3</v>
      </c>
      <c r="AP129" s="21">
        <v>28.29</v>
      </c>
      <c r="AQ129" s="16">
        <v>0.4</v>
      </c>
      <c r="AR129" s="16"/>
      <c r="AS129" s="16">
        <f t="shared" si="14"/>
        <v>71.7</v>
      </c>
      <c r="AT129" s="16">
        <v>71.400000000000006</v>
      </c>
      <c r="AU129" s="16">
        <v>71.7</v>
      </c>
      <c r="AV129" s="21">
        <v>71.709999999999994</v>
      </c>
      <c r="AW129" s="16">
        <v>-0.4</v>
      </c>
      <c r="AX129" s="16"/>
      <c r="AY129" s="16">
        <f t="shared" si="15"/>
        <v>8</v>
      </c>
      <c r="AZ129" s="16">
        <v>8.5</v>
      </c>
      <c r="BA129" s="16">
        <v>8</v>
      </c>
      <c r="BB129" s="21">
        <v>7.77</v>
      </c>
      <c r="BC129" s="16">
        <v>-0.9</v>
      </c>
      <c r="BD129" s="4"/>
      <c r="BE129" s="4"/>
      <c r="BF129" s="4"/>
    </row>
    <row r="130" spans="1:58" s="9" customFormat="1" ht="12.75" x14ac:dyDescent="0.2">
      <c r="A130" s="25"/>
      <c r="B130" s="6">
        <v>5</v>
      </c>
      <c r="C130" s="16">
        <f t="shared" si="8"/>
        <v>4797.3</v>
      </c>
      <c r="D130" s="16">
        <v>4781.6000000000004</v>
      </c>
      <c r="E130" s="16">
        <v>4797.3</v>
      </c>
      <c r="F130" s="21">
        <v>4780.04</v>
      </c>
      <c r="G130" s="16">
        <v>71.900000000000006</v>
      </c>
      <c r="H130" s="16"/>
      <c r="I130" s="16">
        <f t="shared" si="9"/>
        <v>406.9</v>
      </c>
      <c r="J130" s="16">
        <v>427.5</v>
      </c>
      <c r="K130" s="16">
        <v>406.9</v>
      </c>
      <c r="L130" s="21">
        <v>398.02</v>
      </c>
      <c r="M130" s="16">
        <v>-52.4</v>
      </c>
      <c r="N130" s="16"/>
      <c r="O130" s="16">
        <f t="shared" si="10"/>
        <v>2018.4</v>
      </c>
      <c r="P130" s="16">
        <v>2012</v>
      </c>
      <c r="Q130" s="16">
        <v>2018.4</v>
      </c>
      <c r="R130" s="21">
        <v>2044.67</v>
      </c>
      <c r="S130" s="16">
        <v>33.700000000000003</v>
      </c>
      <c r="T130" s="16"/>
      <c r="U130" s="16"/>
      <c r="V130" s="16">
        <v>7221.1</v>
      </c>
      <c r="W130" s="16">
        <v>7222.6</v>
      </c>
      <c r="X130" s="21">
        <v>7222.74</v>
      </c>
      <c r="Y130" s="16">
        <v>53.2</v>
      </c>
      <c r="Z130" s="16"/>
      <c r="AA130" s="16">
        <f t="shared" si="11"/>
        <v>5204.2</v>
      </c>
      <c r="AB130" s="16">
        <v>5209.1000000000004</v>
      </c>
      <c r="AC130" s="16">
        <v>5204.2</v>
      </c>
      <c r="AD130" s="21">
        <v>5178.07</v>
      </c>
      <c r="AE130" s="16">
        <v>19.5</v>
      </c>
      <c r="AF130" s="16"/>
      <c r="AG130" s="16">
        <f t="shared" si="12"/>
        <v>66.400000000000006</v>
      </c>
      <c r="AH130" s="16">
        <v>66.2</v>
      </c>
      <c r="AI130" s="16">
        <v>66.400000000000006</v>
      </c>
      <c r="AJ130" s="21">
        <v>66.180000000000007</v>
      </c>
      <c r="AK130" s="16">
        <v>0.5</v>
      </c>
      <c r="AL130" s="16"/>
      <c r="AM130" s="16">
        <f t="shared" si="13"/>
        <v>27.9</v>
      </c>
      <c r="AN130" s="16">
        <v>27.9</v>
      </c>
      <c r="AO130" s="16">
        <v>27.9</v>
      </c>
      <c r="AP130" s="21">
        <v>28.31</v>
      </c>
      <c r="AQ130" s="16">
        <v>0.3</v>
      </c>
      <c r="AR130" s="16"/>
      <c r="AS130" s="16">
        <f t="shared" si="14"/>
        <v>72.099999999999994</v>
      </c>
      <c r="AT130" s="16">
        <v>72.099999999999994</v>
      </c>
      <c r="AU130" s="16">
        <v>72.099999999999994</v>
      </c>
      <c r="AV130" s="21">
        <v>71.69</v>
      </c>
      <c r="AW130" s="16">
        <v>-0.3</v>
      </c>
      <c r="AX130" s="16"/>
      <c r="AY130" s="16">
        <f t="shared" si="15"/>
        <v>7.8</v>
      </c>
      <c r="AZ130" s="16">
        <v>8.1999999999999993</v>
      </c>
      <c r="BA130" s="16">
        <v>7.8</v>
      </c>
      <c r="BB130" s="21">
        <v>7.69</v>
      </c>
      <c r="BC130" s="16">
        <v>-1</v>
      </c>
      <c r="BD130" s="4"/>
      <c r="BE130" s="4"/>
      <c r="BF130" s="4"/>
    </row>
    <row r="131" spans="1:58" s="9" customFormat="1" ht="12.75" x14ac:dyDescent="0.2">
      <c r="A131" s="25"/>
      <c r="B131" s="6">
        <v>6</v>
      </c>
      <c r="C131" s="16">
        <f t="shared" si="8"/>
        <v>4755.2</v>
      </c>
      <c r="D131" s="16">
        <v>4864.8999999999996</v>
      </c>
      <c r="E131" s="16">
        <v>4755.2</v>
      </c>
      <c r="F131" s="21">
        <v>4786.8599999999997</v>
      </c>
      <c r="G131" s="16">
        <v>81.900000000000006</v>
      </c>
      <c r="H131" s="16"/>
      <c r="I131" s="16">
        <f t="shared" si="9"/>
        <v>397.9</v>
      </c>
      <c r="J131" s="16">
        <v>461.6</v>
      </c>
      <c r="K131" s="16">
        <v>397.9</v>
      </c>
      <c r="L131" s="21">
        <v>393.59</v>
      </c>
      <c r="M131" s="16">
        <v>-53.2</v>
      </c>
      <c r="N131" s="16"/>
      <c r="O131" s="16">
        <f t="shared" si="10"/>
        <v>2074.4</v>
      </c>
      <c r="P131" s="16">
        <v>1898.8</v>
      </c>
      <c r="Q131" s="16">
        <v>2074.4</v>
      </c>
      <c r="R131" s="21">
        <v>2046.89</v>
      </c>
      <c r="S131" s="16">
        <v>26.6</v>
      </c>
      <c r="T131" s="16"/>
      <c r="U131" s="16"/>
      <c r="V131" s="16">
        <v>7225.3</v>
      </c>
      <c r="W131" s="16">
        <v>7227.5</v>
      </c>
      <c r="X131" s="21">
        <v>7227.34</v>
      </c>
      <c r="Y131" s="16">
        <v>55.3</v>
      </c>
      <c r="Z131" s="16"/>
      <c r="AA131" s="16">
        <f t="shared" si="11"/>
        <v>5153.1000000000004</v>
      </c>
      <c r="AB131" s="16">
        <v>5326.5</v>
      </c>
      <c r="AC131" s="16">
        <v>5153.1000000000004</v>
      </c>
      <c r="AD131" s="21">
        <v>5180.45</v>
      </c>
      <c r="AE131" s="16">
        <v>28.6</v>
      </c>
      <c r="AF131" s="16"/>
      <c r="AG131" s="16">
        <f t="shared" si="12"/>
        <v>65.8</v>
      </c>
      <c r="AH131" s="16">
        <v>67.3</v>
      </c>
      <c r="AI131" s="16">
        <v>65.8</v>
      </c>
      <c r="AJ131" s="21">
        <v>66.23</v>
      </c>
      <c r="AK131" s="16">
        <v>0.6</v>
      </c>
      <c r="AL131" s="16"/>
      <c r="AM131" s="16">
        <f t="shared" si="13"/>
        <v>28.7</v>
      </c>
      <c r="AN131" s="16">
        <v>26.3</v>
      </c>
      <c r="AO131" s="16">
        <v>28.7</v>
      </c>
      <c r="AP131" s="21">
        <v>28.32</v>
      </c>
      <c r="AQ131" s="16">
        <v>0.2</v>
      </c>
      <c r="AR131" s="16"/>
      <c r="AS131" s="16">
        <f t="shared" si="14"/>
        <v>71.3</v>
      </c>
      <c r="AT131" s="16">
        <v>73.7</v>
      </c>
      <c r="AU131" s="16">
        <v>71.3</v>
      </c>
      <c r="AV131" s="21">
        <v>71.680000000000007</v>
      </c>
      <c r="AW131" s="16">
        <v>-0.2</v>
      </c>
      <c r="AX131" s="16"/>
      <c r="AY131" s="16">
        <f t="shared" si="15"/>
        <v>7.7</v>
      </c>
      <c r="AZ131" s="16">
        <v>8.6999999999999993</v>
      </c>
      <c r="BA131" s="16">
        <v>7.7</v>
      </c>
      <c r="BB131" s="21">
        <v>7.6</v>
      </c>
      <c r="BC131" s="16">
        <v>-1.1000000000000001</v>
      </c>
      <c r="BD131" s="4"/>
      <c r="BE131" s="4"/>
      <c r="BF131" s="4"/>
    </row>
    <row r="132" spans="1:58" s="9" customFormat="1" ht="12.75" x14ac:dyDescent="0.2">
      <c r="A132" s="25"/>
      <c r="B132" s="6">
        <v>7</v>
      </c>
      <c r="C132" s="16">
        <f t="shared" si="8"/>
        <v>4785.8999999999996</v>
      </c>
      <c r="D132" s="16">
        <v>4965</v>
      </c>
      <c r="E132" s="16">
        <v>4785.8999999999996</v>
      </c>
      <c r="F132" s="21">
        <v>4794.16</v>
      </c>
      <c r="G132" s="16">
        <v>87.6</v>
      </c>
      <c r="H132" s="16"/>
      <c r="I132" s="16">
        <f t="shared" si="9"/>
        <v>378.4</v>
      </c>
      <c r="J132" s="16">
        <v>355.2</v>
      </c>
      <c r="K132" s="16">
        <v>378.4</v>
      </c>
      <c r="L132" s="21">
        <v>389.35</v>
      </c>
      <c r="M132" s="16">
        <v>-50.9</v>
      </c>
      <c r="N132" s="16"/>
      <c r="O132" s="16">
        <f t="shared" si="10"/>
        <v>2068.1</v>
      </c>
      <c r="P132" s="16">
        <v>1909.1</v>
      </c>
      <c r="Q132" s="16">
        <v>2068.1</v>
      </c>
      <c r="R132" s="21">
        <v>2048.59</v>
      </c>
      <c r="S132" s="16">
        <v>20.399999999999999</v>
      </c>
      <c r="T132" s="16"/>
      <c r="U132" s="16"/>
      <c r="V132" s="16">
        <v>7229.4</v>
      </c>
      <c r="W132" s="16">
        <v>7232.3</v>
      </c>
      <c r="X132" s="21">
        <v>7232.1</v>
      </c>
      <c r="Y132" s="16">
        <v>57.1</v>
      </c>
      <c r="Z132" s="16"/>
      <c r="AA132" s="16">
        <f t="shared" si="11"/>
        <v>5164.2</v>
      </c>
      <c r="AB132" s="16">
        <v>5320.2</v>
      </c>
      <c r="AC132" s="16">
        <v>5164.2</v>
      </c>
      <c r="AD132" s="21">
        <v>5183.51</v>
      </c>
      <c r="AE132" s="16">
        <v>36.700000000000003</v>
      </c>
      <c r="AF132" s="16"/>
      <c r="AG132" s="16">
        <f t="shared" si="12"/>
        <v>66.2</v>
      </c>
      <c r="AH132" s="16">
        <v>68.7</v>
      </c>
      <c r="AI132" s="16">
        <v>66.2</v>
      </c>
      <c r="AJ132" s="21">
        <v>66.290000000000006</v>
      </c>
      <c r="AK132" s="16">
        <v>0.7</v>
      </c>
      <c r="AL132" s="16"/>
      <c r="AM132" s="16">
        <f t="shared" si="13"/>
        <v>28.6</v>
      </c>
      <c r="AN132" s="16">
        <v>26.4</v>
      </c>
      <c r="AO132" s="16">
        <v>28.6</v>
      </c>
      <c r="AP132" s="21">
        <v>28.33</v>
      </c>
      <c r="AQ132" s="16">
        <v>0.1</v>
      </c>
      <c r="AR132" s="16"/>
      <c r="AS132" s="16">
        <f t="shared" si="14"/>
        <v>71.400000000000006</v>
      </c>
      <c r="AT132" s="16">
        <v>73.599999999999994</v>
      </c>
      <c r="AU132" s="16">
        <v>71.400000000000006</v>
      </c>
      <c r="AV132" s="21">
        <v>71.67</v>
      </c>
      <c r="AW132" s="16">
        <v>-0.1</v>
      </c>
      <c r="AX132" s="16"/>
      <c r="AY132" s="16">
        <f t="shared" si="15"/>
        <v>7.3</v>
      </c>
      <c r="AZ132" s="16">
        <v>6.7</v>
      </c>
      <c r="BA132" s="16">
        <v>7.3</v>
      </c>
      <c r="BB132" s="21">
        <v>7.51</v>
      </c>
      <c r="BC132" s="16">
        <v>-1</v>
      </c>
      <c r="BD132" s="4"/>
      <c r="BE132" s="4"/>
      <c r="BF132" s="4"/>
    </row>
    <row r="133" spans="1:58" s="9" customFormat="1" ht="12.75" x14ac:dyDescent="0.2">
      <c r="A133" s="25"/>
      <c r="B133" s="6">
        <v>8</v>
      </c>
      <c r="C133" s="16">
        <f t="shared" si="8"/>
        <v>4845.3999999999996</v>
      </c>
      <c r="D133" s="16">
        <v>4923.8999999999996</v>
      </c>
      <c r="E133" s="16">
        <v>4845.3999999999996</v>
      </c>
      <c r="F133" s="21">
        <v>4801.68</v>
      </c>
      <c r="G133" s="16">
        <v>90.2</v>
      </c>
      <c r="H133" s="16"/>
      <c r="I133" s="16">
        <f t="shared" si="9"/>
        <v>370.8</v>
      </c>
      <c r="J133" s="16">
        <v>342.2</v>
      </c>
      <c r="K133" s="16">
        <v>370.8</v>
      </c>
      <c r="L133" s="21">
        <v>385.65</v>
      </c>
      <c r="M133" s="16">
        <v>-44.4</v>
      </c>
      <c r="N133" s="16"/>
      <c r="O133" s="16">
        <f t="shared" si="10"/>
        <v>2020.8</v>
      </c>
      <c r="P133" s="16">
        <v>1968.7</v>
      </c>
      <c r="Q133" s="16">
        <v>2020.8</v>
      </c>
      <c r="R133" s="21">
        <v>2049.65</v>
      </c>
      <c r="S133" s="16">
        <v>12.8</v>
      </c>
      <c r="T133" s="16"/>
      <c r="U133" s="16"/>
      <c r="V133" s="16">
        <v>7234.8</v>
      </c>
      <c r="W133" s="16">
        <v>7237</v>
      </c>
      <c r="X133" s="21">
        <v>7236.99</v>
      </c>
      <c r="Y133" s="16">
        <v>58.6</v>
      </c>
      <c r="Z133" s="16"/>
      <c r="AA133" s="16">
        <f t="shared" si="11"/>
        <v>5216.1000000000004</v>
      </c>
      <c r="AB133" s="16">
        <v>5266.1</v>
      </c>
      <c r="AC133" s="16">
        <v>5216.1000000000004</v>
      </c>
      <c r="AD133" s="21">
        <v>5187.33</v>
      </c>
      <c r="AE133" s="16">
        <v>45.8</v>
      </c>
      <c r="AF133" s="16"/>
      <c r="AG133" s="16">
        <f t="shared" si="12"/>
        <v>67</v>
      </c>
      <c r="AH133" s="16">
        <v>68.099999999999994</v>
      </c>
      <c r="AI133" s="16">
        <v>67</v>
      </c>
      <c r="AJ133" s="21">
        <v>66.349999999999994</v>
      </c>
      <c r="AK133" s="16">
        <v>0.7</v>
      </c>
      <c r="AL133" s="16"/>
      <c r="AM133" s="16">
        <f t="shared" si="13"/>
        <v>27.9</v>
      </c>
      <c r="AN133" s="16">
        <v>27.2</v>
      </c>
      <c r="AO133" s="16">
        <v>27.9</v>
      </c>
      <c r="AP133" s="21">
        <v>28.32</v>
      </c>
      <c r="AQ133" s="16">
        <v>-0.1</v>
      </c>
      <c r="AR133" s="16"/>
      <c r="AS133" s="16">
        <f t="shared" si="14"/>
        <v>72.099999999999994</v>
      </c>
      <c r="AT133" s="16">
        <v>72.8</v>
      </c>
      <c r="AU133" s="16">
        <v>72.099999999999994</v>
      </c>
      <c r="AV133" s="21">
        <v>71.680000000000007</v>
      </c>
      <c r="AW133" s="16">
        <v>0.1</v>
      </c>
      <c r="AX133" s="16"/>
      <c r="AY133" s="16">
        <f t="shared" si="15"/>
        <v>7.1</v>
      </c>
      <c r="AZ133" s="16">
        <v>6.5</v>
      </c>
      <c r="BA133" s="16">
        <v>7.1</v>
      </c>
      <c r="BB133" s="21">
        <v>7.43</v>
      </c>
      <c r="BC133" s="16">
        <v>-0.9</v>
      </c>
      <c r="BD133" s="4"/>
      <c r="BE133" s="4"/>
      <c r="BF133" s="4"/>
    </row>
    <row r="134" spans="1:58" s="9" customFormat="1" ht="12.75" x14ac:dyDescent="0.2">
      <c r="A134" s="25"/>
      <c r="B134" s="6">
        <v>9</v>
      </c>
      <c r="C134" s="16">
        <f t="shared" si="8"/>
        <v>4790.3999999999996</v>
      </c>
      <c r="D134" s="16">
        <v>4784</v>
      </c>
      <c r="E134" s="16">
        <v>4790.3999999999996</v>
      </c>
      <c r="F134" s="21">
        <v>4809.3599999999997</v>
      </c>
      <c r="G134" s="16">
        <v>92.2</v>
      </c>
      <c r="H134" s="16"/>
      <c r="I134" s="16">
        <f t="shared" si="9"/>
        <v>388.4</v>
      </c>
      <c r="J134" s="16">
        <v>354.9</v>
      </c>
      <c r="K134" s="16">
        <v>388.4</v>
      </c>
      <c r="L134" s="21">
        <v>382.57</v>
      </c>
      <c r="M134" s="16">
        <v>-37</v>
      </c>
      <c r="N134" s="16"/>
      <c r="O134" s="16">
        <f t="shared" si="10"/>
        <v>2063.1</v>
      </c>
      <c r="P134" s="16">
        <v>2103.5</v>
      </c>
      <c r="Q134" s="16">
        <v>2063.1</v>
      </c>
      <c r="R134" s="21">
        <v>2050.02</v>
      </c>
      <c r="S134" s="16">
        <v>4.4000000000000004</v>
      </c>
      <c r="T134" s="16"/>
      <c r="U134" s="16"/>
      <c r="V134" s="16">
        <v>7242.4</v>
      </c>
      <c r="W134" s="16">
        <v>7241.8</v>
      </c>
      <c r="X134" s="21">
        <v>7241.96</v>
      </c>
      <c r="Y134" s="16">
        <v>59.7</v>
      </c>
      <c r="Z134" s="16"/>
      <c r="AA134" s="16">
        <f t="shared" si="11"/>
        <v>5178.8</v>
      </c>
      <c r="AB134" s="16">
        <v>5138.8999999999996</v>
      </c>
      <c r="AC134" s="16">
        <v>5178.8</v>
      </c>
      <c r="AD134" s="21">
        <v>5191.93</v>
      </c>
      <c r="AE134" s="16">
        <v>55.2</v>
      </c>
      <c r="AF134" s="16"/>
      <c r="AG134" s="16">
        <f t="shared" si="12"/>
        <v>66.099999999999994</v>
      </c>
      <c r="AH134" s="16">
        <v>66.099999999999994</v>
      </c>
      <c r="AI134" s="16">
        <v>66.099999999999994</v>
      </c>
      <c r="AJ134" s="21">
        <v>66.41</v>
      </c>
      <c r="AK134" s="16">
        <v>0.7</v>
      </c>
      <c r="AL134" s="16"/>
      <c r="AM134" s="16">
        <f t="shared" si="13"/>
        <v>28.5</v>
      </c>
      <c r="AN134" s="16">
        <v>29</v>
      </c>
      <c r="AO134" s="16">
        <v>28.5</v>
      </c>
      <c r="AP134" s="21">
        <v>28.31</v>
      </c>
      <c r="AQ134" s="16">
        <v>-0.2</v>
      </c>
      <c r="AR134" s="16"/>
      <c r="AS134" s="16">
        <f t="shared" si="14"/>
        <v>71.5</v>
      </c>
      <c r="AT134" s="16">
        <v>71</v>
      </c>
      <c r="AU134" s="16">
        <v>71.5</v>
      </c>
      <c r="AV134" s="21">
        <v>71.69</v>
      </c>
      <c r="AW134" s="16">
        <v>0.2</v>
      </c>
      <c r="AX134" s="16"/>
      <c r="AY134" s="16">
        <f t="shared" si="15"/>
        <v>7.5</v>
      </c>
      <c r="AZ134" s="16">
        <v>6.9</v>
      </c>
      <c r="BA134" s="16">
        <v>7.5</v>
      </c>
      <c r="BB134" s="21">
        <v>7.37</v>
      </c>
      <c r="BC134" s="16">
        <v>-0.8</v>
      </c>
      <c r="BD134" s="4"/>
      <c r="BE134" s="4"/>
      <c r="BF134" s="4"/>
    </row>
    <row r="135" spans="1:58" s="9" customFormat="1" ht="12.75" x14ac:dyDescent="0.2">
      <c r="A135" s="25"/>
      <c r="B135" s="6">
        <v>10</v>
      </c>
      <c r="C135" s="16">
        <f t="shared" ref="C135:C198" si="16">IF(D135="","",$B$2*E135+(1-$B$2)*D135)</f>
        <v>4815</v>
      </c>
      <c r="D135" s="16">
        <v>4805.3999999999996</v>
      </c>
      <c r="E135" s="16">
        <v>4815</v>
      </c>
      <c r="F135" s="21">
        <v>4816.9399999999996</v>
      </c>
      <c r="G135" s="16">
        <v>91</v>
      </c>
      <c r="H135" s="16"/>
      <c r="I135" s="16">
        <f t="shared" ref="I135:I198" si="17">IF(J135="","",$B$2*K135+(1-$B$2)*J135)</f>
        <v>382.4</v>
      </c>
      <c r="J135" s="16">
        <v>356.2</v>
      </c>
      <c r="K135" s="16">
        <v>382.4</v>
      </c>
      <c r="L135" s="21">
        <v>380.24</v>
      </c>
      <c r="M135" s="16">
        <v>-27.9</v>
      </c>
      <c r="N135" s="16"/>
      <c r="O135" s="16">
        <f t="shared" ref="O135:O198" si="18">IF(P135="","",$B$2*Q135+(1-$B$2)*P135)</f>
        <v>2050</v>
      </c>
      <c r="P135" s="16">
        <v>2088.3000000000002</v>
      </c>
      <c r="Q135" s="16">
        <v>2050</v>
      </c>
      <c r="R135" s="21">
        <v>2049.7800000000002</v>
      </c>
      <c r="S135" s="16">
        <v>-2.9</v>
      </c>
      <c r="T135" s="16"/>
      <c r="U135" s="16"/>
      <c r="V135" s="16">
        <v>7249.9</v>
      </c>
      <c r="W135" s="16">
        <v>7247.4</v>
      </c>
      <c r="X135" s="21">
        <v>7246.97</v>
      </c>
      <c r="Y135" s="16">
        <v>60.2</v>
      </c>
      <c r="Z135" s="16"/>
      <c r="AA135" s="16">
        <f t="shared" ref="AA135:AA198" si="19">IF(AB135="","",$B$2*AC135+(1-$B$2)*AB135)</f>
        <v>5197.3999999999996</v>
      </c>
      <c r="AB135" s="16">
        <v>5161.6000000000004</v>
      </c>
      <c r="AC135" s="16">
        <v>5197.3999999999996</v>
      </c>
      <c r="AD135" s="21">
        <v>5197.1899999999996</v>
      </c>
      <c r="AE135" s="16">
        <v>63.1</v>
      </c>
      <c r="AF135" s="16"/>
      <c r="AG135" s="16">
        <f t="shared" ref="AG135:AG198" si="20">IF(AH135="","",$B$2*AI135+(1-$B$2)*AH135)</f>
        <v>66.400000000000006</v>
      </c>
      <c r="AH135" s="16">
        <v>66.3</v>
      </c>
      <c r="AI135" s="16">
        <v>66.400000000000006</v>
      </c>
      <c r="AJ135" s="21">
        <v>66.47</v>
      </c>
      <c r="AK135" s="16">
        <v>0.7</v>
      </c>
      <c r="AL135" s="16"/>
      <c r="AM135" s="16">
        <f t="shared" ref="AM135:AM198" si="21">IF(AN135="","",$B$2*AO135+(1-$B$2)*AN135)</f>
        <v>28.3</v>
      </c>
      <c r="AN135" s="16">
        <v>28.8</v>
      </c>
      <c r="AO135" s="16">
        <v>28.3</v>
      </c>
      <c r="AP135" s="21">
        <v>28.28</v>
      </c>
      <c r="AQ135" s="16">
        <v>-0.3</v>
      </c>
      <c r="AR135" s="16"/>
      <c r="AS135" s="16">
        <f t="shared" ref="AS135:AS198" si="22">IF(AT135="","",$B$2*AU135+(1-$B$2)*AT135)</f>
        <v>71.7</v>
      </c>
      <c r="AT135" s="16">
        <v>71.2</v>
      </c>
      <c r="AU135" s="16">
        <v>71.7</v>
      </c>
      <c r="AV135" s="21">
        <v>71.72</v>
      </c>
      <c r="AW135" s="16">
        <v>0.3</v>
      </c>
      <c r="AX135" s="16"/>
      <c r="AY135" s="16">
        <f t="shared" ref="AY135:AY198" si="23">IF(AZ135="","",$B$2*BA135+(1-$B$2)*AZ135)</f>
        <v>7.4</v>
      </c>
      <c r="AZ135" s="16">
        <v>6.9</v>
      </c>
      <c r="BA135" s="16">
        <v>7.4</v>
      </c>
      <c r="BB135" s="21">
        <v>7.32</v>
      </c>
      <c r="BC135" s="16">
        <v>-0.6</v>
      </c>
      <c r="BD135" s="4"/>
      <c r="BE135" s="4"/>
      <c r="BF135" s="4"/>
    </row>
    <row r="136" spans="1:58" s="9" customFormat="1" ht="12.75" x14ac:dyDescent="0.2">
      <c r="A136" s="25"/>
      <c r="B136" s="6">
        <v>11</v>
      </c>
      <c r="C136" s="16">
        <f t="shared" si="16"/>
        <v>4838.8999999999996</v>
      </c>
      <c r="D136" s="16">
        <v>4824.8</v>
      </c>
      <c r="E136" s="16">
        <v>4838.8999999999996</v>
      </c>
      <c r="F136" s="21">
        <v>4824.12</v>
      </c>
      <c r="G136" s="16">
        <v>86.2</v>
      </c>
      <c r="H136" s="16"/>
      <c r="I136" s="16">
        <f t="shared" si="17"/>
        <v>367.4</v>
      </c>
      <c r="J136" s="16">
        <v>332</v>
      </c>
      <c r="K136" s="16">
        <v>367.4</v>
      </c>
      <c r="L136" s="21">
        <v>378.6</v>
      </c>
      <c r="M136" s="16">
        <v>-19.7</v>
      </c>
      <c r="N136" s="16"/>
      <c r="O136" s="16">
        <f t="shared" si="18"/>
        <v>2046.7</v>
      </c>
      <c r="P136" s="16">
        <v>2098.5</v>
      </c>
      <c r="Q136" s="16">
        <v>2046.7</v>
      </c>
      <c r="R136" s="21">
        <v>2049.2800000000002</v>
      </c>
      <c r="S136" s="16">
        <v>-6</v>
      </c>
      <c r="T136" s="16"/>
      <c r="U136" s="16"/>
      <c r="V136" s="16">
        <v>7255.3</v>
      </c>
      <c r="W136" s="16">
        <v>7253</v>
      </c>
      <c r="X136" s="21">
        <v>7252.01</v>
      </c>
      <c r="Y136" s="16">
        <v>60.4</v>
      </c>
      <c r="Z136" s="16"/>
      <c r="AA136" s="16">
        <f t="shared" si="19"/>
        <v>5206.3</v>
      </c>
      <c r="AB136" s="16">
        <v>5156.8</v>
      </c>
      <c r="AC136" s="16">
        <v>5206.3</v>
      </c>
      <c r="AD136" s="21">
        <v>5202.7299999999996</v>
      </c>
      <c r="AE136" s="16">
        <v>66.5</v>
      </c>
      <c r="AF136" s="16"/>
      <c r="AG136" s="16">
        <f t="shared" si="20"/>
        <v>66.7</v>
      </c>
      <c r="AH136" s="16">
        <v>66.5</v>
      </c>
      <c r="AI136" s="16">
        <v>66.7</v>
      </c>
      <c r="AJ136" s="21">
        <v>66.52</v>
      </c>
      <c r="AK136" s="16">
        <v>0.6</v>
      </c>
      <c r="AL136" s="16"/>
      <c r="AM136" s="16">
        <f t="shared" si="21"/>
        <v>28.2</v>
      </c>
      <c r="AN136" s="16">
        <v>28.9</v>
      </c>
      <c r="AO136" s="16">
        <v>28.2</v>
      </c>
      <c r="AP136" s="21">
        <v>28.26</v>
      </c>
      <c r="AQ136" s="16">
        <v>-0.3</v>
      </c>
      <c r="AR136" s="16"/>
      <c r="AS136" s="16">
        <f t="shared" si="22"/>
        <v>71.8</v>
      </c>
      <c r="AT136" s="16">
        <v>71.099999999999994</v>
      </c>
      <c r="AU136" s="16">
        <v>71.8</v>
      </c>
      <c r="AV136" s="21">
        <v>71.739999999999995</v>
      </c>
      <c r="AW136" s="16">
        <v>0.3</v>
      </c>
      <c r="AX136" s="16"/>
      <c r="AY136" s="16">
        <f t="shared" si="23"/>
        <v>7.1</v>
      </c>
      <c r="AZ136" s="16">
        <v>6.4</v>
      </c>
      <c r="BA136" s="16">
        <v>7.1</v>
      </c>
      <c r="BB136" s="21">
        <v>7.28</v>
      </c>
      <c r="BC136" s="16">
        <v>-0.5</v>
      </c>
      <c r="BD136" s="4"/>
      <c r="BE136" s="4"/>
      <c r="BF136" s="4"/>
    </row>
    <row r="137" spans="1:58" ht="12.75" x14ac:dyDescent="0.2">
      <c r="A137" s="25"/>
      <c r="B137" s="6">
        <v>12</v>
      </c>
      <c r="C137" s="16">
        <f t="shared" si="16"/>
        <v>4825.8999999999996</v>
      </c>
      <c r="D137" s="16">
        <v>4773</v>
      </c>
      <c r="E137" s="16">
        <v>4825.8999999999996</v>
      </c>
      <c r="F137" s="21">
        <v>4830.4399999999996</v>
      </c>
      <c r="G137" s="16">
        <v>75.7</v>
      </c>
      <c r="I137" s="16">
        <f t="shared" si="17"/>
        <v>383.1</v>
      </c>
      <c r="J137" s="16">
        <v>352.2</v>
      </c>
      <c r="K137" s="16">
        <v>383.1</v>
      </c>
      <c r="L137" s="21">
        <v>377.54</v>
      </c>
      <c r="M137" s="16">
        <v>-12.7</v>
      </c>
      <c r="O137" s="16">
        <f t="shared" si="18"/>
        <v>2048</v>
      </c>
      <c r="P137" s="16">
        <v>2133.1</v>
      </c>
      <c r="Q137" s="16">
        <v>2048</v>
      </c>
      <c r="R137" s="21">
        <v>2049.09</v>
      </c>
      <c r="S137" s="16">
        <v>-2.2999999999999998</v>
      </c>
      <c r="V137" s="16">
        <v>7258.3</v>
      </c>
      <c r="W137" s="16">
        <v>7256.9</v>
      </c>
      <c r="X137" s="21">
        <v>7257.07</v>
      </c>
      <c r="Y137" s="16">
        <v>60.7</v>
      </c>
      <c r="AA137" s="16">
        <f t="shared" si="19"/>
        <v>5208.8999999999996</v>
      </c>
      <c r="AB137" s="16">
        <v>5125.2</v>
      </c>
      <c r="AC137" s="16">
        <v>5208.8999999999996</v>
      </c>
      <c r="AD137" s="21">
        <v>5207.9799999999996</v>
      </c>
      <c r="AE137" s="16">
        <v>63</v>
      </c>
      <c r="AG137" s="16">
        <f t="shared" si="20"/>
        <v>66.5</v>
      </c>
      <c r="AH137" s="16">
        <v>65.8</v>
      </c>
      <c r="AI137" s="16">
        <v>66.5</v>
      </c>
      <c r="AJ137" s="21">
        <v>66.56</v>
      </c>
      <c r="AK137" s="16">
        <v>0.5</v>
      </c>
      <c r="AM137" s="16">
        <f t="shared" si="21"/>
        <v>28.2</v>
      </c>
      <c r="AN137" s="16">
        <v>29.4</v>
      </c>
      <c r="AO137" s="16">
        <v>28.2</v>
      </c>
      <c r="AP137" s="21">
        <v>28.24</v>
      </c>
      <c r="AQ137" s="16">
        <v>-0.3</v>
      </c>
      <c r="AS137" s="16">
        <f t="shared" si="22"/>
        <v>71.8</v>
      </c>
      <c r="AT137" s="16">
        <v>70.599999999999994</v>
      </c>
      <c r="AU137" s="16">
        <v>71.8</v>
      </c>
      <c r="AV137" s="21">
        <v>71.760000000000005</v>
      </c>
      <c r="AW137" s="16">
        <v>0.3</v>
      </c>
      <c r="AY137" s="16">
        <f t="shared" si="23"/>
        <v>7.4</v>
      </c>
      <c r="AZ137" s="16">
        <v>6.9</v>
      </c>
      <c r="BA137" s="16">
        <v>7.4</v>
      </c>
      <c r="BB137" s="21">
        <v>7.25</v>
      </c>
      <c r="BC137" s="16">
        <v>-0.3</v>
      </c>
    </row>
    <row r="138" spans="1:58" s="9" customFormat="1" ht="12.75" x14ac:dyDescent="0.2">
      <c r="A138" s="25">
        <v>16</v>
      </c>
      <c r="B138" s="6">
        <v>1</v>
      </c>
      <c r="C138" s="16">
        <f t="shared" si="16"/>
        <v>4840.7</v>
      </c>
      <c r="D138" s="16">
        <v>4742.5</v>
      </c>
      <c r="E138" s="16">
        <v>4840.7</v>
      </c>
      <c r="F138" s="21">
        <v>4835.8100000000004</v>
      </c>
      <c r="G138" s="16">
        <v>64.400000000000006</v>
      </c>
      <c r="H138" s="16"/>
      <c r="I138" s="16">
        <f t="shared" si="17"/>
        <v>374.6</v>
      </c>
      <c r="J138" s="16">
        <v>395.6</v>
      </c>
      <c r="K138" s="16">
        <v>374.6</v>
      </c>
      <c r="L138" s="21">
        <v>376.85</v>
      </c>
      <c r="M138" s="16">
        <v>-8.3000000000000007</v>
      </c>
      <c r="N138" s="16"/>
      <c r="O138" s="16">
        <f t="shared" si="18"/>
        <v>2046.5</v>
      </c>
      <c r="P138" s="16">
        <v>2125.3000000000002</v>
      </c>
      <c r="Q138" s="16">
        <v>2046.5</v>
      </c>
      <c r="R138" s="21">
        <v>2049.5300000000002</v>
      </c>
      <c r="S138" s="16">
        <v>5.3</v>
      </c>
      <c r="T138" s="16"/>
      <c r="U138" s="16"/>
      <c r="V138" s="16">
        <v>7263.4</v>
      </c>
      <c r="W138" s="16">
        <v>7261.8</v>
      </c>
      <c r="X138" s="21">
        <v>7262.18</v>
      </c>
      <c r="Y138" s="16">
        <v>61.3</v>
      </c>
      <c r="Z138" s="16"/>
      <c r="AA138" s="16">
        <f t="shared" si="19"/>
        <v>5215.3</v>
      </c>
      <c r="AB138" s="16">
        <v>5138.1000000000004</v>
      </c>
      <c r="AC138" s="16">
        <v>5215.3</v>
      </c>
      <c r="AD138" s="21">
        <v>5212.6499999999996</v>
      </c>
      <c r="AE138" s="16">
        <v>56.1</v>
      </c>
      <c r="AF138" s="16"/>
      <c r="AG138" s="16">
        <f t="shared" si="20"/>
        <v>66.7</v>
      </c>
      <c r="AH138" s="16">
        <v>65.3</v>
      </c>
      <c r="AI138" s="16">
        <v>66.7</v>
      </c>
      <c r="AJ138" s="21">
        <v>66.59</v>
      </c>
      <c r="AK138" s="16">
        <v>0.3</v>
      </c>
      <c r="AL138" s="16"/>
      <c r="AM138" s="16">
        <f t="shared" si="21"/>
        <v>28.2</v>
      </c>
      <c r="AN138" s="16">
        <v>29.3</v>
      </c>
      <c r="AO138" s="16">
        <v>28.2</v>
      </c>
      <c r="AP138" s="21">
        <v>28.22</v>
      </c>
      <c r="AQ138" s="16">
        <v>-0.2</v>
      </c>
      <c r="AR138" s="16"/>
      <c r="AS138" s="16">
        <f t="shared" si="22"/>
        <v>71.8</v>
      </c>
      <c r="AT138" s="16">
        <v>70.7</v>
      </c>
      <c r="AU138" s="16">
        <v>71.8</v>
      </c>
      <c r="AV138" s="21">
        <v>71.78</v>
      </c>
      <c r="AW138" s="16">
        <v>0.2</v>
      </c>
      <c r="AX138" s="16"/>
      <c r="AY138" s="16">
        <f t="shared" si="23"/>
        <v>7.2</v>
      </c>
      <c r="AZ138" s="16">
        <v>7.7</v>
      </c>
      <c r="BA138" s="16">
        <v>7.2</v>
      </c>
      <c r="BB138" s="21">
        <v>7.23</v>
      </c>
      <c r="BC138" s="16">
        <v>-0.2</v>
      </c>
      <c r="BD138" s="4"/>
      <c r="BE138" s="4"/>
      <c r="BF138" s="4"/>
    </row>
    <row r="139" spans="1:58" s="9" customFormat="1" ht="12.75" x14ac:dyDescent="0.2">
      <c r="A139" s="25"/>
      <c r="B139" s="6">
        <v>2</v>
      </c>
      <c r="C139" s="16">
        <f t="shared" si="16"/>
        <v>4832.7</v>
      </c>
      <c r="D139" s="16">
        <v>4757.6000000000004</v>
      </c>
      <c r="E139" s="16">
        <v>4832.7</v>
      </c>
      <c r="F139" s="21">
        <v>4840.32</v>
      </c>
      <c r="G139" s="16">
        <v>54.2</v>
      </c>
      <c r="H139" s="16"/>
      <c r="I139" s="16">
        <f t="shared" si="17"/>
        <v>380.5</v>
      </c>
      <c r="J139" s="16">
        <v>403.6</v>
      </c>
      <c r="K139" s="16">
        <v>380.5</v>
      </c>
      <c r="L139" s="21">
        <v>376.21</v>
      </c>
      <c r="M139" s="16">
        <v>-7.6</v>
      </c>
      <c r="N139" s="16"/>
      <c r="O139" s="16">
        <f t="shared" si="18"/>
        <v>2054.3000000000002</v>
      </c>
      <c r="P139" s="16">
        <v>2107.8000000000002</v>
      </c>
      <c r="Q139" s="16">
        <v>2054.3000000000002</v>
      </c>
      <c r="R139" s="21">
        <v>2050.84</v>
      </c>
      <c r="S139" s="16">
        <v>15.8</v>
      </c>
      <c r="T139" s="16"/>
      <c r="U139" s="16"/>
      <c r="V139" s="16">
        <v>7268.9</v>
      </c>
      <c r="W139" s="16">
        <v>7267.5</v>
      </c>
      <c r="X139" s="21">
        <v>7267.38</v>
      </c>
      <c r="Y139" s="16">
        <v>62.4</v>
      </c>
      <c r="Z139" s="16"/>
      <c r="AA139" s="16">
        <f t="shared" si="19"/>
        <v>5213.2</v>
      </c>
      <c r="AB139" s="16">
        <v>5161.1000000000004</v>
      </c>
      <c r="AC139" s="16">
        <v>5213.2</v>
      </c>
      <c r="AD139" s="21">
        <v>5216.54</v>
      </c>
      <c r="AE139" s="16">
        <v>46.7</v>
      </c>
      <c r="AF139" s="16"/>
      <c r="AG139" s="16">
        <f t="shared" si="20"/>
        <v>66.5</v>
      </c>
      <c r="AH139" s="16">
        <v>65.5</v>
      </c>
      <c r="AI139" s="16">
        <v>66.5</v>
      </c>
      <c r="AJ139" s="21">
        <v>66.599999999999994</v>
      </c>
      <c r="AK139" s="16">
        <v>0.2</v>
      </c>
      <c r="AL139" s="16"/>
      <c r="AM139" s="16">
        <f t="shared" si="21"/>
        <v>28.3</v>
      </c>
      <c r="AN139" s="16">
        <v>29</v>
      </c>
      <c r="AO139" s="16">
        <v>28.3</v>
      </c>
      <c r="AP139" s="21">
        <v>28.22</v>
      </c>
      <c r="AQ139" s="16">
        <v>0</v>
      </c>
      <c r="AR139" s="16"/>
      <c r="AS139" s="16">
        <f t="shared" si="22"/>
        <v>71.7</v>
      </c>
      <c r="AT139" s="16">
        <v>71</v>
      </c>
      <c r="AU139" s="16">
        <v>71.7</v>
      </c>
      <c r="AV139" s="21">
        <v>71.78</v>
      </c>
      <c r="AW139" s="16">
        <v>0</v>
      </c>
      <c r="AX139" s="16"/>
      <c r="AY139" s="16">
        <f t="shared" si="23"/>
        <v>7.3</v>
      </c>
      <c r="AZ139" s="16">
        <v>7.8</v>
      </c>
      <c r="BA139" s="16">
        <v>7.3</v>
      </c>
      <c r="BB139" s="21">
        <v>7.21</v>
      </c>
      <c r="BC139" s="16">
        <v>-0.2</v>
      </c>
      <c r="BD139" s="4"/>
      <c r="BE139" s="4"/>
      <c r="BF139" s="4"/>
    </row>
    <row r="140" spans="1:58" s="9" customFormat="1" ht="12.75" x14ac:dyDescent="0.2">
      <c r="A140" s="25"/>
      <c r="B140" s="6">
        <v>3</v>
      </c>
      <c r="C140" s="16">
        <f t="shared" si="16"/>
        <v>4829.6000000000004</v>
      </c>
      <c r="D140" s="16">
        <v>4784.3</v>
      </c>
      <c r="E140" s="16">
        <v>4829.6000000000004</v>
      </c>
      <c r="F140" s="21">
        <v>4844.26</v>
      </c>
      <c r="G140" s="16">
        <v>47.2</v>
      </c>
      <c r="H140" s="16"/>
      <c r="I140" s="16">
        <f t="shared" si="17"/>
        <v>390.8</v>
      </c>
      <c r="J140" s="16">
        <v>413.3</v>
      </c>
      <c r="K140" s="16">
        <v>390.8</v>
      </c>
      <c r="L140" s="21">
        <v>375.48</v>
      </c>
      <c r="M140" s="16">
        <v>-8.8000000000000007</v>
      </c>
      <c r="N140" s="16"/>
      <c r="O140" s="16">
        <f t="shared" si="18"/>
        <v>2052.8000000000002</v>
      </c>
      <c r="P140" s="16">
        <v>2076</v>
      </c>
      <c r="Q140" s="16">
        <v>2052.8000000000002</v>
      </c>
      <c r="R140" s="21">
        <v>2052.9899999999998</v>
      </c>
      <c r="S140" s="16">
        <v>25.8</v>
      </c>
      <c r="T140" s="16"/>
      <c r="U140" s="16"/>
      <c r="V140" s="16">
        <v>7273.6</v>
      </c>
      <c r="W140" s="16">
        <v>7273.2</v>
      </c>
      <c r="X140" s="21">
        <v>7272.73</v>
      </c>
      <c r="Y140" s="16">
        <v>64.2</v>
      </c>
      <c r="Z140" s="16"/>
      <c r="AA140" s="16">
        <f t="shared" si="19"/>
        <v>5220.3999999999996</v>
      </c>
      <c r="AB140" s="16">
        <v>5197.6000000000004</v>
      </c>
      <c r="AC140" s="16">
        <v>5220.3999999999996</v>
      </c>
      <c r="AD140" s="21">
        <v>5219.74</v>
      </c>
      <c r="AE140" s="16">
        <v>38.4</v>
      </c>
      <c r="AF140" s="16"/>
      <c r="AG140" s="16">
        <f t="shared" si="20"/>
        <v>66.400000000000006</v>
      </c>
      <c r="AH140" s="16">
        <v>65.8</v>
      </c>
      <c r="AI140" s="16">
        <v>66.400000000000006</v>
      </c>
      <c r="AJ140" s="21">
        <v>66.61</v>
      </c>
      <c r="AK140" s="16">
        <v>0.1</v>
      </c>
      <c r="AL140" s="16"/>
      <c r="AM140" s="16">
        <f t="shared" si="21"/>
        <v>28.2</v>
      </c>
      <c r="AN140" s="16">
        <v>28.5</v>
      </c>
      <c r="AO140" s="16">
        <v>28.2</v>
      </c>
      <c r="AP140" s="21">
        <v>28.23</v>
      </c>
      <c r="AQ140" s="16">
        <v>0.1</v>
      </c>
      <c r="AR140" s="16"/>
      <c r="AS140" s="16">
        <f t="shared" si="22"/>
        <v>71.8</v>
      </c>
      <c r="AT140" s="16">
        <v>71.5</v>
      </c>
      <c r="AU140" s="16">
        <v>71.8</v>
      </c>
      <c r="AV140" s="21">
        <v>71.77</v>
      </c>
      <c r="AW140" s="16">
        <v>-0.1</v>
      </c>
      <c r="AX140" s="16"/>
      <c r="AY140" s="16">
        <f t="shared" si="23"/>
        <v>7.5</v>
      </c>
      <c r="AZ140" s="16">
        <v>8</v>
      </c>
      <c r="BA140" s="16">
        <v>7.5</v>
      </c>
      <c r="BB140" s="21">
        <v>7.19</v>
      </c>
      <c r="BC140" s="16">
        <v>-0.2</v>
      </c>
      <c r="BD140" s="4"/>
      <c r="BE140" s="4"/>
      <c r="BF140" s="4"/>
    </row>
    <row r="141" spans="1:58" s="9" customFormat="1" ht="12.75" x14ac:dyDescent="0.2">
      <c r="A141" s="25"/>
      <c r="B141" s="6">
        <v>4</v>
      </c>
      <c r="C141" s="16">
        <f t="shared" si="16"/>
        <v>4867.5</v>
      </c>
      <c r="D141" s="16">
        <v>4824.3</v>
      </c>
      <c r="E141" s="16">
        <v>4867.5</v>
      </c>
      <c r="F141" s="21">
        <v>4847.97</v>
      </c>
      <c r="G141" s="16">
        <v>44.6</v>
      </c>
      <c r="H141" s="16"/>
      <c r="I141" s="16">
        <f t="shared" si="17"/>
        <v>362.7</v>
      </c>
      <c r="J141" s="16">
        <v>388.5</v>
      </c>
      <c r="K141" s="16">
        <v>362.7</v>
      </c>
      <c r="L141" s="21">
        <v>374.68</v>
      </c>
      <c r="M141" s="16">
        <v>-9.5</v>
      </c>
      <c r="N141" s="16"/>
      <c r="O141" s="16">
        <f t="shared" si="18"/>
        <v>2048.5</v>
      </c>
      <c r="P141" s="16">
        <v>2065.3000000000002</v>
      </c>
      <c r="Q141" s="16">
        <v>2048.5</v>
      </c>
      <c r="R141" s="21">
        <v>2055.64</v>
      </c>
      <c r="S141" s="16">
        <v>31.8</v>
      </c>
      <c r="T141" s="16"/>
      <c r="U141" s="16"/>
      <c r="V141" s="16">
        <v>7278.2</v>
      </c>
      <c r="W141" s="16">
        <v>7278.6</v>
      </c>
      <c r="X141" s="21">
        <v>7278.3</v>
      </c>
      <c r="Y141" s="16">
        <v>66.8</v>
      </c>
      <c r="Z141" s="16"/>
      <c r="AA141" s="16">
        <f t="shared" si="19"/>
        <v>5230.2</v>
      </c>
      <c r="AB141" s="16">
        <v>5212.8999999999996</v>
      </c>
      <c r="AC141" s="16">
        <v>5230.2</v>
      </c>
      <c r="AD141" s="21">
        <v>5222.66</v>
      </c>
      <c r="AE141" s="16">
        <v>35</v>
      </c>
      <c r="AF141" s="16"/>
      <c r="AG141" s="16">
        <f t="shared" si="20"/>
        <v>66.900000000000006</v>
      </c>
      <c r="AH141" s="16">
        <v>66.3</v>
      </c>
      <c r="AI141" s="16">
        <v>66.900000000000006</v>
      </c>
      <c r="AJ141" s="21">
        <v>66.61</v>
      </c>
      <c r="AK141" s="16">
        <v>0</v>
      </c>
      <c r="AL141" s="16"/>
      <c r="AM141" s="16">
        <f t="shared" si="21"/>
        <v>28.1</v>
      </c>
      <c r="AN141" s="16">
        <v>28.4</v>
      </c>
      <c r="AO141" s="16">
        <v>28.1</v>
      </c>
      <c r="AP141" s="21">
        <v>28.24</v>
      </c>
      <c r="AQ141" s="16">
        <v>0.2</v>
      </c>
      <c r="AR141" s="16"/>
      <c r="AS141" s="16">
        <f t="shared" si="22"/>
        <v>71.900000000000006</v>
      </c>
      <c r="AT141" s="16">
        <v>71.599999999999994</v>
      </c>
      <c r="AU141" s="16">
        <v>71.900000000000006</v>
      </c>
      <c r="AV141" s="21">
        <v>71.760000000000005</v>
      </c>
      <c r="AW141" s="16">
        <v>-0.2</v>
      </c>
      <c r="AX141" s="16"/>
      <c r="AY141" s="16">
        <f t="shared" si="23"/>
        <v>6.9</v>
      </c>
      <c r="AZ141" s="16">
        <v>7.5</v>
      </c>
      <c r="BA141" s="16">
        <v>6.9</v>
      </c>
      <c r="BB141" s="21">
        <v>7.17</v>
      </c>
      <c r="BC141" s="16">
        <v>-0.2</v>
      </c>
      <c r="BD141" s="4"/>
      <c r="BE141" s="4"/>
      <c r="BF141" s="4"/>
    </row>
    <row r="142" spans="1:58" s="9" customFormat="1" ht="12.75" x14ac:dyDescent="0.2">
      <c r="A142" s="25"/>
      <c r="B142" s="6">
        <v>5</v>
      </c>
      <c r="C142" s="16">
        <f t="shared" si="16"/>
        <v>4859.1000000000004</v>
      </c>
      <c r="D142" s="16">
        <v>4843.3</v>
      </c>
      <c r="E142" s="16">
        <v>4859.1000000000004</v>
      </c>
      <c r="F142" s="21">
        <v>4851.96</v>
      </c>
      <c r="G142" s="16">
        <v>47.9</v>
      </c>
      <c r="H142" s="16"/>
      <c r="I142" s="16">
        <f t="shared" si="17"/>
        <v>385.8</v>
      </c>
      <c r="J142" s="16">
        <v>407.5</v>
      </c>
      <c r="K142" s="16">
        <v>385.8</v>
      </c>
      <c r="L142" s="21">
        <v>373.76</v>
      </c>
      <c r="M142" s="16">
        <v>-11.1</v>
      </c>
      <c r="N142" s="16"/>
      <c r="O142" s="16">
        <f t="shared" si="18"/>
        <v>2039.2</v>
      </c>
      <c r="P142" s="16">
        <v>2031.8</v>
      </c>
      <c r="Q142" s="16">
        <v>2039.2</v>
      </c>
      <c r="R142" s="21">
        <v>2058.4499999999998</v>
      </c>
      <c r="S142" s="16">
        <v>33.6</v>
      </c>
      <c r="T142" s="16"/>
      <c r="U142" s="16"/>
      <c r="V142" s="16">
        <v>7282.6</v>
      </c>
      <c r="W142" s="16">
        <v>7284.1</v>
      </c>
      <c r="X142" s="21">
        <v>7284.17</v>
      </c>
      <c r="Y142" s="16">
        <v>70.400000000000006</v>
      </c>
      <c r="Z142" s="16"/>
      <c r="AA142" s="16">
        <f t="shared" si="19"/>
        <v>5244.9</v>
      </c>
      <c r="AB142" s="16">
        <v>5250.8</v>
      </c>
      <c r="AC142" s="16">
        <v>5244.9</v>
      </c>
      <c r="AD142" s="21">
        <v>5225.72</v>
      </c>
      <c r="AE142" s="16">
        <v>36.799999999999997</v>
      </c>
      <c r="AF142" s="16"/>
      <c r="AG142" s="16">
        <f t="shared" si="20"/>
        <v>66.7</v>
      </c>
      <c r="AH142" s="16">
        <v>66.5</v>
      </c>
      <c r="AI142" s="16">
        <v>66.7</v>
      </c>
      <c r="AJ142" s="21">
        <v>66.61</v>
      </c>
      <c r="AK142" s="16">
        <v>0</v>
      </c>
      <c r="AL142" s="16"/>
      <c r="AM142" s="16">
        <f t="shared" si="21"/>
        <v>28</v>
      </c>
      <c r="AN142" s="16">
        <v>27.9</v>
      </c>
      <c r="AO142" s="16">
        <v>28</v>
      </c>
      <c r="AP142" s="21">
        <v>28.26</v>
      </c>
      <c r="AQ142" s="16">
        <v>0.2</v>
      </c>
      <c r="AR142" s="16"/>
      <c r="AS142" s="16">
        <f t="shared" si="22"/>
        <v>72</v>
      </c>
      <c r="AT142" s="16">
        <v>72.099999999999994</v>
      </c>
      <c r="AU142" s="16">
        <v>72</v>
      </c>
      <c r="AV142" s="21">
        <v>71.739999999999995</v>
      </c>
      <c r="AW142" s="16">
        <v>-0.2</v>
      </c>
      <c r="AX142" s="16"/>
      <c r="AY142" s="16">
        <f t="shared" si="23"/>
        <v>7.4</v>
      </c>
      <c r="AZ142" s="16">
        <v>7.8</v>
      </c>
      <c r="BA142" s="16">
        <v>7.4</v>
      </c>
      <c r="BB142" s="21">
        <v>7.15</v>
      </c>
      <c r="BC142" s="16">
        <v>-0.3</v>
      </c>
      <c r="BD142" s="4"/>
      <c r="BE142" s="4"/>
      <c r="BF142" s="4"/>
    </row>
    <row r="143" spans="1:58" s="9" customFormat="1" ht="12.75" x14ac:dyDescent="0.2">
      <c r="A143" s="25"/>
      <c r="B143" s="6">
        <v>6</v>
      </c>
      <c r="C143" s="16">
        <f t="shared" si="16"/>
        <v>4870.6000000000004</v>
      </c>
      <c r="D143" s="16">
        <v>4979.7</v>
      </c>
      <c r="E143" s="16">
        <v>4870.6000000000004</v>
      </c>
      <c r="F143" s="21">
        <v>4856.74</v>
      </c>
      <c r="G143" s="16">
        <v>57.4</v>
      </c>
      <c r="H143" s="16"/>
      <c r="I143" s="16">
        <f t="shared" si="17"/>
        <v>361.6</v>
      </c>
      <c r="J143" s="16">
        <v>419.6</v>
      </c>
      <c r="K143" s="16">
        <v>361.6</v>
      </c>
      <c r="L143" s="21">
        <v>372.79</v>
      </c>
      <c r="M143" s="16">
        <v>-11.6</v>
      </c>
      <c r="N143" s="16"/>
      <c r="O143" s="16">
        <f t="shared" si="18"/>
        <v>2057.3000000000002</v>
      </c>
      <c r="P143" s="16">
        <v>1887.8</v>
      </c>
      <c r="Q143" s="16">
        <v>2057.3000000000002</v>
      </c>
      <c r="R143" s="21">
        <v>2060.87</v>
      </c>
      <c r="S143" s="16">
        <v>29.1</v>
      </c>
      <c r="T143" s="16"/>
      <c r="U143" s="16"/>
      <c r="V143" s="16">
        <v>7287.1</v>
      </c>
      <c r="W143" s="16">
        <v>7289.5</v>
      </c>
      <c r="X143" s="21">
        <v>7290.41</v>
      </c>
      <c r="Y143" s="16">
        <v>74.8</v>
      </c>
      <c r="Z143" s="16"/>
      <c r="AA143" s="16">
        <f t="shared" si="19"/>
        <v>5232.2</v>
      </c>
      <c r="AB143" s="16">
        <v>5399.3</v>
      </c>
      <c r="AC143" s="16">
        <v>5232.2</v>
      </c>
      <c r="AD143" s="21">
        <v>5229.54</v>
      </c>
      <c r="AE143" s="16">
        <v>45.7</v>
      </c>
      <c r="AF143" s="16"/>
      <c r="AG143" s="16">
        <f t="shared" si="20"/>
        <v>66.8</v>
      </c>
      <c r="AH143" s="16">
        <v>68.3</v>
      </c>
      <c r="AI143" s="16">
        <v>66.8</v>
      </c>
      <c r="AJ143" s="21">
        <v>66.62</v>
      </c>
      <c r="AK143" s="16">
        <v>0.1</v>
      </c>
      <c r="AL143" s="16"/>
      <c r="AM143" s="16">
        <f t="shared" si="21"/>
        <v>28.2</v>
      </c>
      <c r="AN143" s="16">
        <v>25.9</v>
      </c>
      <c r="AO143" s="16">
        <v>28.2</v>
      </c>
      <c r="AP143" s="21">
        <v>28.27</v>
      </c>
      <c r="AQ143" s="16">
        <v>0.1</v>
      </c>
      <c r="AR143" s="16"/>
      <c r="AS143" s="16">
        <f t="shared" si="22"/>
        <v>71.8</v>
      </c>
      <c r="AT143" s="16">
        <v>74.099999999999994</v>
      </c>
      <c r="AU143" s="16">
        <v>71.8</v>
      </c>
      <c r="AV143" s="21">
        <v>71.73</v>
      </c>
      <c r="AW143" s="16">
        <v>-0.1</v>
      </c>
      <c r="AX143" s="16"/>
      <c r="AY143" s="16">
        <f t="shared" si="23"/>
        <v>6.9</v>
      </c>
      <c r="AZ143" s="16">
        <v>7.8</v>
      </c>
      <c r="BA143" s="16">
        <v>6.9</v>
      </c>
      <c r="BB143" s="21">
        <v>7.13</v>
      </c>
      <c r="BC143" s="16">
        <v>-0.3</v>
      </c>
      <c r="BD143" s="4"/>
      <c r="BE143" s="4"/>
      <c r="BF143" s="4"/>
    </row>
    <row r="144" spans="1:58" s="9" customFormat="1" ht="12.75" x14ac:dyDescent="0.2">
      <c r="A144" s="25"/>
      <c r="B144" s="6">
        <v>7</v>
      </c>
      <c r="C144" s="16">
        <f t="shared" si="16"/>
        <v>4849.8999999999996</v>
      </c>
      <c r="D144" s="16">
        <v>5020.3999999999996</v>
      </c>
      <c r="E144" s="16">
        <v>4849.8999999999996</v>
      </c>
      <c r="F144" s="21">
        <v>4862.74</v>
      </c>
      <c r="G144" s="16">
        <v>71.900000000000006</v>
      </c>
      <c r="H144" s="16"/>
      <c r="I144" s="16">
        <f t="shared" si="17"/>
        <v>363.9</v>
      </c>
      <c r="J144" s="16">
        <v>347.4</v>
      </c>
      <c r="K144" s="16">
        <v>363.9</v>
      </c>
      <c r="L144" s="21">
        <v>371.94</v>
      </c>
      <c r="M144" s="16">
        <v>-10.199999999999999</v>
      </c>
      <c r="N144" s="16"/>
      <c r="O144" s="16">
        <f t="shared" si="18"/>
        <v>2081.6999999999998</v>
      </c>
      <c r="P144" s="16">
        <v>1924.5</v>
      </c>
      <c r="Q144" s="16">
        <v>2081.6999999999998</v>
      </c>
      <c r="R144" s="21">
        <v>2062.37</v>
      </c>
      <c r="S144" s="16">
        <v>17.899999999999999</v>
      </c>
      <c r="T144" s="16"/>
      <c r="U144" s="16"/>
      <c r="V144" s="16">
        <v>7292.3</v>
      </c>
      <c r="W144" s="16">
        <v>7295.6</v>
      </c>
      <c r="X144" s="21">
        <v>7297.05</v>
      </c>
      <c r="Y144" s="16">
        <v>79.7</v>
      </c>
      <c r="Z144" s="16"/>
      <c r="AA144" s="16">
        <f t="shared" si="19"/>
        <v>5213.8</v>
      </c>
      <c r="AB144" s="16">
        <v>5367.7</v>
      </c>
      <c r="AC144" s="16">
        <v>5213.8</v>
      </c>
      <c r="AD144" s="21">
        <v>5234.68</v>
      </c>
      <c r="AE144" s="16">
        <v>61.7</v>
      </c>
      <c r="AF144" s="16"/>
      <c r="AG144" s="16">
        <f t="shared" si="20"/>
        <v>66.5</v>
      </c>
      <c r="AH144" s="16">
        <v>68.8</v>
      </c>
      <c r="AI144" s="16">
        <v>66.5</v>
      </c>
      <c r="AJ144" s="21">
        <v>66.64</v>
      </c>
      <c r="AK144" s="16">
        <v>0.3</v>
      </c>
      <c r="AL144" s="16"/>
      <c r="AM144" s="16">
        <f t="shared" si="21"/>
        <v>28.5</v>
      </c>
      <c r="AN144" s="16">
        <v>26.4</v>
      </c>
      <c r="AO144" s="16">
        <v>28.5</v>
      </c>
      <c r="AP144" s="21">
        <v>28.26</v>
      </c>
      <c r="AQ144" s="16">
        <v>-0.1</v>
      </c>
      <c r="AR144" s="16"/>
      <c r="AS144" s="16">
        <f t="shared" si="22"/>
        <v>71.5</v>
      </c>
      <c r="AT144" s="16">
        <v>73.599999999999994</v>
      </c>
      <c r="AU144" s="16">
        <v>71.5</v>
      </c>
      <c r="AV144" s="21">
        <v>71.739999999999995</v>
      </c>
      <c r="AW144" s="16">
        <v>0.1</v>
      </c>
      <c r="AX144" s="16"/>
      <c r="AY144" s="16">
        <f t="shared" si="23"/>
        <v>7</v>
      </c>
      <c r="AZ144" s="16">
        <v>6.5</v>
      </c>
      <c r="BA144" s="16">
        <v>7</v>
      </c>
      <c r="BB144" s="21">
        <v>7.11</v>
      </c>
      <c r="BC144" s="16">
        <v>-0.3</v>
      </c>
      <c r="BD144" s="4"/>
      <c r="BE144" s="4"/>
      <c r="BF144" s="4"/>
    </row>
    <row r="145" spans="1:58" s="9" customFormat="1" ht="12.75" x14ac:dyDescent="0.2">
      <c r="A145" s="25"/>
      <c r="B145" s="6">
        <v>8</v>
      </c>
      <c r="C145" s="16">
        <f t="shared" si="16"/>
        <v>4846</v>
      </c>
      <c r="D145" s="16">
        <v>4922.3</v>
      </c>
      <c r="E145" s="16">
        <v>4846</v>
      </c>
      <c r="F145" s="21">
        <v>4870.05</v>
      </c>
      <c r="G145" s="16">
        <v>87.7</v>
      </c>
      <c r="H145" s="16"/>
      <c r="I145" s="16">
        <f t="shared" si="17"/>
        <v>381.9</v>
      </c>
      <c r="J145" s="16">
        <v>355.7</v>
      </c>
      <c r="K145" s="16">
        <v>381.9</v>
      </c>
      <c r="L145" s="21">
        <v>371.26</v>
      </c>
      <c r="M145" s="16">
        <v>-8.1999999999999993</v>
      </c>
      <c r="N145" s="16"/>
      <c r="O145" s="16">
        <f t="shared" si="18"/>
        <v>2075.3000000000002</v>
      </c>
      <c r="P145" s="16">
        <v>2022.5</v>
      </c>
      <c r="Q145" s="16">
        <v>2075.3000000000002</v>
      </c>
      <c r="R145" s="21">
        <v>2062.7800000000002</v>
      </c>
      <c r="S145" s="16">
        <v>5</v>
      </c>
      <c r="T145" s="16"/>
      <c r="U145" s="16"/>
      <c r="V145" s="16">
        <v>7300.5</v>
      </c>
      <c r="W145" s="16">
        <v>7303.2</v>
      </c>
      <c r="X145" s="21">
        <v>7304.09</v>
      </c>
      <c r="Y145" s="16">
        <v>84.4</v>
      </c>
      <c r="Z145" s="16"/>
      <c r="AA145" s="16">
        <f t="shared" si="19"/>
        <v>5227.8999999999996</v>
      </c>
      <c r="AB145" s="16">
        <v>5278</v>
      </c>
      <c r="AC145" s="16">
        <v>5227.8999999999996</v>
      </c>
      <c r="AD145" s="21">
        <v>5241.3</v>
      </c>
      <c r="AE145" s="16">
        <v>79.5</v>
      </c>
      <c r="AF145" s="16"/>
      <c r="AG145" s="16">
        <f t="shared" si="20"/>
        <v>66.400000000000006</v>
      </c>
      <c r="AH145" s="16">
        <v>67.400000000000006</v>
      </c>
      <c r="AI145" s="16">
        <v>66.400000000000006</v>
      </c>
      <c r="AJ145" s="21">
        <v>66.680000000000007</v>
      </c>
      <c r="AK145" s="16">
        <v>0.4</v>
      </c>
      <c r="AL145" s="16"/>
      <c r="AM145" s="16">
        <f t="shared" si="21"/>
        <v>28.4</v>
      </c>
      <c r="AN145" s="16">
        <v>27.7</v>
      </c>
      <c r="AO145" s="16">
        <v>28.4</v>
      </c>
      <c r="AP145" s="21">
        <v>28.24</v>
      </c>
      <c r="AQ145" s="16">
        <v>-0.3</v>
      </c>
      <c r="AR145" s="16"/>
      <c r="AS145" s="16">
        <f t="shared" si="22"/>
        <v>71.599999999999994</v>
      </c>
      <c r="AT145" s="16">
        <v>72.3</v>
      </c>
      <c r="AU145" s="16">
        <v>71.599999999999994</v>
      </c>
      <c r="AV145" s="21">
        <v>71.760000000000005</v>
      </c>
      <c r="AW145" s="16">
        <v>0.3</v>
      </c>
      <c r="AX145" s="16"/>
      <c r="AY145" s="16">
        <f t="shared" si="23"/>
        <v>7.3</v>
      </c>
      <c r="AZ145" s="16">
        <v>6.7</v>
      </c>
      <c r="BA145" s="16">
        <v>7.3</v>
      </c>
      <c r="BB145" s="21">
        <v>7.08</v>
      </c>
      <c r="BC145" s="16">
        <v>-0.3</v>
      </c>
      <c r="BD145" s="4"/>
      <c r="BE145" s="4"/>
      <c r="BF145" s="4"/>
    </row>
    <row r="146" spans="1:58" s="9" customFormat="1" ht="12.75" x14ac:dyDescent="0.2">
      <c r="A146" s="25"/>
      <c r="B146" s="6">
        <v>9</v>
      </c>
      <c r="C146" s="16">
        <f t="shared" si="16"/>
        <v>4872</v>
      </c>
      <c r="D146" s="16">
        <v>4866.8</v>
      </c>
      <c r="E146" s="16">
        <v>4872</v>
      </c>
      <c r="F146" s="21">
        <v>4878.6099999999997</v>
      </c>
      <c r="G146" s="16">
        <v>102.8</v>
      </c>
      <c r="H146" s="16"/>
      <c r="I146" s="16">
        <f t="shared" si="17"/>
        <v>358.8</v>
      </c>
      <c r="J146" s="16">
        <v>324.5</v>
      </c>
      <c r="K146" s="16">
        <v>358.8</v>
      </c>
      <c r="L146" s="21">
        <v>370.76</v>
      </c>
      <c r="M146" s="16">
        <v>-5.9</v>
      </c>
      <c r="N146" s="16"/>
      <c r="O146" s="16">
        <f t="shared" si="18"/>
        <v>2080</v>
      </c>
      <c r="P146" s="16">
        <v>2120</v>
      </c>
      <c r="Q146" s="16">
        <v>2080</v>
      </c>
      <c r="R146" s="21">
        <v>2062.08</v>
      </c>
      <c r="S146" s="16">
        <v>-8.4</v>
      </c>
      <c r="T146" s="16"/>
      <c r="U146" s="16"/>
      <c r="V146" s="16">
        <v>7311.3</v>
      </c>
      <c r="W146" s="16">
        <v>7310.8</v>
      </c>
      <c r="X146" s="21">
        <v>7311.46</v>
      </c>
      <c r="Y146" s="16">
        <v>88.5</v>
      </c>
      <c r="Z146" s="16"/>
      <c r="AA146" s="16">
        <f t="shared" si="19"/>
        <v>5230.8</v>
      </c>
      <c r="AB146" s="16">
        <v>5191.3</v>
      </c>
      <c r="AC146" s="16">
        <v>5230.8</v>
      </c>
      <c r="AD146" s="21">
        <v>5249.38</v>
      </c>
      <c r="AE146" s="16">
        <v>96.9</v>
      </c>
      <c r="AF146" s="16"/>
      <c r="AG146" s="16">
        <f t="shared" si="20"/>
        <v>66.599999999999994</v>
      </c>
      <c r="AH146" s="16">
        <v>66.599999999999994</v>
      </c>
      <c r="AI146" s="16">
        <v>66.599999999999994</v>
      </c>
      <c r="AJ146" s="21">
        <v>66.73</v>
      </c>
      <c r="AK146" s="16">
        <v>0.6</v>
      </c>
      <c r="AL146" s="16"/>
      <c r="AM146" s="16">
        <f t="shared" si="21"/>
        <v>28.5</v>
      </c>
      <c r="AN146" s="16">
        <v>29</v>
      </c>
      <c r="AO146" s="16">
        <v>28.5</v>
      </c>
      <c r="AP146" s="21">
        <v>28.2</v>
      </c>
      <c r="AQ146" s="16">
        <v>-0.5</v>
      </c>
      <c r="AR146" s="16"/>
      <c r="AS146" s="16">
        <f t="shared" si="22"/>
        <v>71.5</v>
      </c>
      <c r="AT146" s="16">
        <v>71</v>
      </c>
      <c r="AU146" s="16">
        <v>71.5</v>
      </c>
      <c r="AV146" s="21">
        <v>71.8</v>
      </c>
      <c r="AW146" s="16">
        <v>0.5</v>
      </c>
      <c r="AX146" s="16"/>
      <c r="AY146" s="16">
        <f t="shared" si="23"/>
        <v>6.9</v>
      </c>
      <c r="AZ146" s="16">
        <v>6.3</v>
      </c>
      <c r="BA146" s="16">
        <v>6.9</v>
      </c>
      <c r="BB146" s="21">
        <v>7.06</v>
      </c>
      <c r="BC146" s="16">
        <v>-0.2</v>
      </c>
      <c r="BD146" s="4"/>
      <c r="BE146" s="4"/>
      <c r="BF146" s="4"/>
    </row>
    <row r="147" spans="1:58" s="9" customFormat="1" ht="12.75" x14ac:dyDescent="0.2">
      <c r="A147" s="25"/>
      <c r="B147" s="6">
        <v>10</v>
      </c>
      <c r="C147" s="16">
        <f t="shared" si="16"/>
        <v>4891.3</v>
      </c>
      <c r="D147" s="16">
        <v>4880.8999999999996</v>
      </c>
      <c r="E147" s="16">
        <v>4891.3</v>
      </c>
      <c r="F147" s="21">
        <v>4888.45</v>
      </c>
      <c r="G147" s="16">
        <v>118</v>
      </c>
      <c r="H147" s="16"/>
      <c r="I147" s="16">
        <f t="shared" si="17"/>
        <v>373.2</v>
      </c>
      <c r="J147" s="16">
        <v>345.7</v>
      </c>
      <c r="K147" s="16">
        <v>373.2</v>
      </c>
      <c r="L147" s="21">
        <v>370.35</v>
      </c>
      <c r="M147" s="16">
        <v>-5</v>
      </c>
      <c r="N147" s="16"/>
      <c r="O147" s="16">
        <f t="shared" si="18"/>
        <v>2053.9</v>
      </c>
      <c r="P147" s="16">
        <v>2094.1999999999998</v>
      </c>
      <c r="Q147" s="16">
        <v>2053.9</v>
      </c>
      <c r="R147" s="21">
        <v>2060.27</v>
      </c>
      <c r="S147" s="16">
        <v>-21.7</v>
      </c>
      <c r="T147" s="16"/>
      <c r="U147" s="16"/>
      <c r="V147" s="16">
        <v>7320.8</v>
      </c>
      <c r="W147" s="16">
        <v>7318.4</v>
      </c>
      <c r="X147" s="21">
        <v>7319.07</v>
      </c>
      <c r="Y147" s="16">
        <v>91.3</v>
      </c>
      <c r="Z147" s="16"/>
      <c r="AA147" s="16">
        <f t="shared" si="19"/>
        <v>5264.5</v>
      </c>
      <c r="AB147" s="16">
        <v>5226.6000000000004</v>
      </c>
      <c r="AC147" s="16">
        <v>5264.5</v>
      </c>
      <c r="AD147" s="21">
        <v>5258.8</v>
      </c>
      <c r="AE147" s="16">
        <v>113</v>
      </c>
      <c r="AF147" s="16"/>
      <c r="AG147" s="16">
        <f t="shared" si="20"/>
        <v>66.8</v>
      </c>
      <c r="AH147" s="16">
        <v>66.7</v>
      </c>
      <c r="AI147" s="16">
        <v>66.8</v>
      </c>
      <c r="AJ147" s="21">
        <v>66.790000000000006</v>
      </c>
      <c r="AK147" s="16">
        <v>0.8</v>
      </c>
      <c r="AL147" s="16"/>
      <c r="AM147" s="16">
        <f t="shared" si="21"/>
        <v>28.1</v>
      </c>
      <c r="AN147" s="16">
        <v>28.6</v>
      </c>
      <c r="AO147" s="16">
        <v>28.1</v>
      </c>
      <c r="AP147" s="21">
        <v>28.15</v>
      </c>
      <c r="AQ147" s="16">
        <v>-0.6</v>
      </c>
      <c r="AR147" s="16"/>
      <c r="AS147" s="16">
        <f t="shared" si="22"/>
        <v>71.900000000000006</v>
      </c>
      <c r="AT147" s="16">
        <v>71.400000000000006</v>
      </c>
      <c r="AU147" s="16">
        <v>71.900000000000006</v>
      </c>
      <c r="AV147" s="21">
        <v>71.849999999999994</v>
      </c>
      <c r="AW147" s="16">
        <v>0.6</v>
      </c>
      <c r="AX147" s="16"/>
      <c r="AY147" s="16">
        <f t="shared" si="23"/>
        <v>7.1</v>
      </c>
      <c r="AZ147" s="16">
        <v>6.6</v>
      </c>
      <c r="BA147" s="16">
        <v>7.1</v>
      </c>
      <c r="BB147" s="21">
        <v>7.04</v>
      </c>
      <c r="BC147" s="16">
        <v>-0.2</v>
      </c>
      <c r="BD147" s="4"/>
      <c r="BE147" s="4"/>
      <c r="BF147" s="4"/>
    </row>
    <row r="148" spans="1:58" s="9" customFormat="1" ht="12.75" x14ac:dyDescent="0.2">
      <c r="A148" s="25"/>
      <c r="B148" s="6">
        <v>11</v>
      </c>
      <c r="C148" s="16">
        <f t="shared" si="16"/>
        <v>4909.3999999999996</v>
      </c>
      <c r="D148" s="16">
        <v>4897.8999999999996</v>
      </c>
      <c r="E148" s="16">
        <v>4909.3999999999996</v>
      </c>
      <c r="F148" s="21">
        <v>4899.1899999999996</v>
      </c>
      <c r="G148" s="16">
        <v>128.9</v>
      </c>
      <c r="H148" s="16"/>
      <c r="I148" s="16">
        <f t="shared" si="17"/>
        <v>371.8</v>
      </c>
      <c r="J148" s="16">
        <v>335.6</v>
      </c>
      <c r="K148" s="16">
        <v>371.8</v>
      </c>
      <c r="L148" s="21">
        <v>369.94</v>
      </c>
      <c r="M148" s="16">
        <v>-4.8</v>
      </c>
      <c r="N148" s="16"/>
      <c r="O148" s="16">
        <f t="shared" si="18"/>
        <v>2044.5</v>
      </c>
      <c r="P148" s="16">
        <v>2094.4</v>
      </c>
      <c r="Q148" s="16">
        <v>2044.5</v>
      </c>
      <c r="R148" s="21">
        <v>2057.63</v>
      </c>
      <c r="S148" s="16">
        <v>-31.8</v>
      </c>
      <c r="T148" s="16"/>
      <c r="U148" s="16"/>
      <c r="V148" s="16">
        <v>7328</v>
      </c>
      <c r="W148" s="16">
        <v>7325.7</v>
      </c>
      <c r="X148" s="21">
        <v>7326.76</v>
      </c>
      <c r="Y148" s="16">
        <v>92.3</v>
      </c>
      <c r="Z148" s="16"/>
      <c r="AA148" s="16">
        <f t="shared" si="19"/>
        <v>5281.2</v>
      </c>
      <c r="AB148" s="16">
        <v>5233.6000000000004</v>
      </c>
      <c r="AC148" s="16">
        <v>5281.2</v>
      </c>
      <c r="AD148" s="21">
        <v>5269.14</v>
      </c>
      <c r="AE148" s="16">
        <v>124.1</v>
      </c>
      <c r="AF148" s="16"/>
      <c r="AG148" s="16">
        <f t="shared" si="20"/>
        <v>67</v>
      </c>
      <c r="AH148" s="16">
        <v>66.8</v>
      </c>
      <c r="AI148" s="16">
        <v>67</v>
      </c>
      <c r="AJ148" s="21">
        <v>66.87</v>
      </c>
      <c r="AK148" s="16">
        <v>0.9</v>
      </c>
      <c r="AL148" s="16"/>
      <c r="AM148" s="16">
        <f t="shared" si="21"/>
        <v>27.9</v>
      </c>
      <c r="AN148" s="16">
        <v>28.6</v>
      </c>
      <c r="AO148" s="16">
        <v>27.9</v>
      </c>
      <c r="AP148" s="21">
        <v>28.08</v>
      </c>
      <c r="AQ148" s="16">
        <v>-0.8</v>
      </c>
      <c r="AR148" s="16"/>
      <c r="AS148" s="16">
        <f t="shared" si="22"/>
        <v>72.099999999999994</v>
      </c>
      <c r="AT148" s="16">
        <v>71.400000000000006</v>
      </c>
      <c r="AU148" s="16">
        <v>72.099999999999994</v>
      </c>
      <c r="AV148" s="21">
        <v>71.92</v>
      </c>
      <c r="AW148" s="16">
        <v>0.8</v>
      </c>
      <c r="AX148" s="16"/>
      <c r="AY148" s="16">
        <f t="shared" si="23"/>
        <v>7</v>
      </c>
      <c r="AZ148" s="16">
        <v>6.4</v>
      </c>
      <c r="BA148" s="16">
        <v>7</v>
      </c>
      <c r="BB148" s="21">
        <v>7.02</v>
      </c>
      <c r="BC148" s="16">
        <v>-0.3</v>
      </c>
      <c r="BD148" s="4"/>
      <c r="BE148" s="4"/>
      <c r="BF148" s="4"/>
    </row>
    <row r="149" spans="1:58" s="9" customFormat="1" ht="12.75" x14ac:dyDescent="0.2">
      <c r="A149" s="25"/>
      <c r="B149" s="6">
        <v>12</v>
      </c>
      <c r="C149" s="16">
        <f t="shared" si="16"/>
        <v>4896.6000000000004</v>
      </c>
      <c r="D149" s="16">
        <v>4843.5</v>
      </c>
      <c r="E149" s="16">
        <v>4896.6000000000004</v>
      </c>
      <c r="F149" s="21">
        <v>4910.57</v>
      </c>
      <c r="G149" s="16">
        <v>136.5</v>
      </c>
      <c r="H149" s="16"/>
      <c r="I149" s="16">
        <f t="shared" si="17"/>
        <v>376.6</v>
      </c>
      <c r="J149" s="16">
        <v>345.2</v>
      </c>
      <c r="K149" s="16">
        <v>376.6</v>
      </c>
      <c r="L149" s="21">
        <v>369.59</v>
      </c>
      <c r="M149" s="16">
        <v>-4.2</v>
      </c>
      <c r="N149" s="16"/>
      <c r="O149" s="16">
        <f t="shared" si="18"/>
        <v>2061.6</v>
      </c>
      <c r="P149" s="16">
        <v>2147.3000000000002</v>
      </c>
      <c r="Q149" s="16">
        <v>2061.6</v>
      </c>
      <c r="R149" s="21">
        <v>2054.2399999999998</v>
      </c>
      <c r="S149" s="16">
        <v>-40.700000000000003</v>
      </c>
      <c r="T149" s="16"/>
      <c r="U149" s="16"/>
      <c r="V149" s="16">
        <v>7336.1</v>
      </c>
      <c r="W149" s="16">
        <v>7334.8</v>
      </c>
      <c r="X149" s="21">
        <v>7334.4</v>
      </c>
      <c r="Y149" s="16">
        <v>91.6</v>
      </c>
      <c r="Z149" s="16"/>
      <c r="AA149" s="16">
        <f t="shared" si="19"/>
        <v>5273.2</v>
      </c>
      <c r="AB149" s="16">
        <v>5188.8</v>
      </c>
      <c r="AC149" s="16">
        <v>5273.2</v>
      </c>
      <c r="AD149" s="21">
        <v>5280.16</v>
      </c>
      <c r="AE149" s="16">
        <v>132.30000000000001</v>
      </c>
      <c r="AF149" s="16"/>
      <c r="AG149" s="16">
        <f t="shared" si="20"/>
        <v>66.8</v>
      </c>
      <c r="AH149" s="16">
        <v>66</v>
      </c>
      <c r="AI149" s="16">
        <v>66.8</v>
      </c>
      <c r="AJ149" s="21">
        <v>66.95</v>
      </c>
      <c r="AK149" s="16">
        <v>1</v>
      </c>
      <c r="AL149" s="16"/>
      <c r="AM149" s="16">
        <f t="shared" si="21"/>
        <v>28.1</v>
      </c>
      <c r="AN149" s="16">
        <v>29.3</v>
      </c>
      <c r="AO149" s="16">
        <v>28.1</v>
      </c>
      <c r="AP149" s="21">
        <v>28.01</v>
      </c>
      <c r="AQ149" s="16">
        <v>-0.9</v>
      </c>
      <c r="AR149" s="16"/>
      <c r="AS149" s="16">
        <f t="shared" si="22"/>
        <v>71.900000000000006</v>
      </c>
      <c r="AT149" s="16">
        <v>70.7</v>
      </c>
      <c r="AU149" s="16">
        <v>71.900000000000006</v>
      </c>
      <c r="AV149" s="21">
        <v>71.989999999999995</v>
      </c>
      <c r="AW149" s="16">
        <v>0.9</v>
      </c>
      <c r="AX149" s="16"/>
      <c r="AY149" s="16">
        <f t="shared" si="23"/>
        <v>7.1</v>
      </c>
      <c r="AZ149" s="16">
        <v>6.7</v>
      </c>
      <c r="BA149" s="16">
        <v>7.1</v>
      </c>
      <c r="BB149" s="21">
        <v>7</v>
      </c>
      <c r="BC149" s="16">
        <v>-0.3</v>
      </c>
      <c r="BD149" s="4"/>
      <c r="BE149" s="4"/>
      <c r="BF149" s="4"/>
    </row>
    <row r="150" spans="1:58" s="9" customFormat="1" ht="12.75" x14ac:dyDescent="0.2">
      <c r="A150" s="25">
        <v>17</v>
      </c>
      <c r="B150" s="6">
        <v>1</v>
      </c>
      <c r="C150" s="16">
        <f t="shared" si="16"/>
        <v>4930</v>
      </c>
      <c r="D150" s="16">
        <v>4831</v>
      </c>
      <c r="E150" s="16">
        <v>4930</v>
      </c>
      <c r="F150" s="21">
        <v>4922.3</v>
      </c>
      <c r="G150" s="16">
        <v>140.80000000000001</v>
      </c>
      <c r="H150" s="16"/>
      <c r="I150" s="16">
        <f t="shared" si="17"/>
        <v>372.6</v>
      </c>
      <c r="J150" s="16">
        <v>392.4</v>
      </c>
      <c r="K150" s="16">
        <v>372.6</v>
      </c>
      <c r="L150" s="21">
        <v>369.22</v>
      </c>
      <c r="M150" s="16">
        <v>-4.5</v>
      </c>
      <c r="N150" s="16"/>
      <c r="O150" s="16">
        <f t="shared" si="18"/>
        <v>2041.5</v>
      </c>
      <c r="P150" s="16">
        <v>2122.5</v>
      </c>
      <c r="Q150" s="16">
        <v>2041.5</v>
      </c>
      <c r="R150" s="21">
        <v>2050.31</v>
      </c>
      <c r="S150" s="16">
        <v>-47.1</v>
      </c>
      <c r="T150" s="16"/>
      <c r="U150" s="16"/>
      <c r="V150" s="16">
        <v>7345.9</v>
      </c>
      <c r="W150" s="16">
        <v>7344.1</v>
      </c>
      <c r="X150" s="21">
        <v>7341.84</v>
      </c>
      <c r="Y150" s="16">
        <v>89.3</v>
      </c>
      <c r="Z150" s="16"/>
      <c r="AA150" s="16">
        <f t="shared" si="19"/>
        <v>5302.6</v>
      </c>
      <c r="AB150" s="16">
        <v>5223.3999999999996</v>
      </c>
      <c r="AC150" s="16">
        <v>5302.6</v>
      </c>
      <c r="AD150" s="21">
        <v>5291.53</v>
      </c>
      <c r="AE150" s="16">
        <v>136.4</v>
      </c>
      <c r="AF150" s="16"/>
      <c r="AG150" s="16">
        <f t="shared" si="20"/>
        <v>67.099999999999994</v>
      </c>
      <c r="AH150" s="16">
        <v>65.8</v>
      </c>
      <c r="AI150" s="16">
        <v>67.099999999999994</v>
      </c>
      <c r="AJ150" s="21">
        <v>67.040000000000006</v>
      </c>
      <c r="AK150" s="16">
        <v>1.1000000000000001</v>
      </c>
      <c r="AL150" s="16"/>
      <c r="AM150" s="16">
        <f t="shared" si="21"/>
        <v>27.8</v>
      </c>
      <c r="AN150" s="16">
        <v>28.9</v>
      </c>
      <c r="AO150" s="16">
        <v>27.8</v>
      </c>
      <c r="AP150" s="21">
        <v>27.93</v>
      </c>
      <c r="AQ150" s="16">
        <v>-1</v>
      </c>
      <c r="AR150" s="16"/>
      <c r="AS150" s="16">
        <f t="shared" si="22"/>
        <v>72.2</v>
      </c>
      <c r="AT150" s="16">
        <v>71.099999999999994</v>
      </c>
      <c r="AU150" s="16">
        <v>72.2</v>
      </c>
      <c r="AV150" s="21">
        <v>72.069999999999993</v>
      </c>
      <c r="AW150" s="16">
        <v>1</v>
      </c>
      <c r="AX150" s="16"/>
      <c r="AY150" s="16">
        <f t="shared" si="23"/>
        <v>7</v>
      </c>
      <c r="AZ150" s="16">
        <v>7.5</v>
      </c>
      <c r="BA150" s="16">
        <v>7</v>
      </c>
      <c r="BB150" s="21">
        <v>6.98</v>
      </c>
      <c r="BC150" s="16">
        <v>-0.3</v>
      </c>
      <c r="BD150" s="4"/>
      <c r="BE150" s="4"/>
      <c r="BF150" s="4"/>
    </row>
    <row r="151" spans="1:58" s="9" customFormat="1" ht="12.75" x14ac:dyDescent="0.2">
      <c r="A151" s="25"/>
      <c r="B151" s="6">
        <v>2</v>
      </c>
      <c r="C151" s="16">
        <f t="shared" si="16"/>
        <v>4942.3999999999996</v>
      </c>
      <c r="D151" s="16">
        <v>4870.6000000000004</v>
      </c>
      <c r="E151" s="16">
        <v>4942.3999999999996</v>
      </c>
      <c r="F151" s="21">
        <v>4933.93</v>
      </c>
      <c r="G151" s="16">
        <v>139.5</v>
      </c>
      <c r="H151" s="16"/>
      <c r="I151" s="16">
        <f t="shared" si="17"/>
        <v>375.3</v>
      </c>
      <c r="J151" s="16">
        <v>399.6</v>
      </c>
      <c r="K151" s="16">
        <v>375.3</v>
      </c>
      <c r="L151" s="21">
        <v>368.79</v>
      </c>
      <c r="M151" s="16">
        <v>-5.2</v>
      </c>
      <c r="N151" s="16"/>
      <c r="O151" s="16">
        <f t="shared" si="18"/>
        <v>2033.3</v>
      </c>
      <c r="P151" s="16">
        <v>2082.4</v>
      </c>
      <c r="Q151" s="16">
        <v>2033.3</v>
      </c>
      <c r="R151" s="21">
        <v>2046.25</v>
      </c>
      <c r="S151" s="16">
        <v>-48.7</v>
      </c>
      <c r="T151" s="16"/>
      <c r="U151" s="16"/>
      <c r="V151" s="16">
        <v>7352.6</v>
      </c>
      <c r="W151" s="16">
        <v>7350.9</v>
      </c>
      <c r="X151" s="21">
        <v>7348.97</v>
      </c>
      <c r="Y151" s="16">
        <v>85.6</v>
      </c>
      <c r="Z151" s="16"/>
      <c r="AA151" s="16">
        <f t="shared" si="19"/>
        <v>5317.6</v>
      </c>
      <c r="AB151" s="16">
        <v>5270.2</v>
      </c>
      <c r="AC151" s="16">
        <v>5317.6</v>
      </c>
      <c r="AD151" s="21">
        <v>5302.72</v>
      </c>
      <c r="AE151" s="16">
        <v>134.30000000000001</v>
      </c>
      <c r="AF151" s="16"/>
      <c r="AG151" s="16">
        <f t="shared" si="20"/>
        <v>67.2</v>
      </c>
      <c r="AH151" s="16">
        <v>66.2</v>
      </c>
      <c r="AI151" s="16">
        <v>67.2</v>
      </c>
      <c r="AJ151" s="21">
        <v>67.14</v>
      </c>
      <c r="AK151" s="16">
        <v>1.1000000000000001</v>
      </c>
      <c r="AL151" s="16"/>
      <c r="AM151" s="16">
        <f t="shared" si="21"/>
        <v>27.7</v>
      </c>
      <c r="AN151" s="16">
        <v>28.3</v>
      </c>
      <c r="AO151" s="16">
        <v>27.7</v>
      </c>
      <c r="AP151" s="21">
        <v>27.84</v>
      </c>
      <c r="AQ151" s="16">
        <v>-1</v>
      </c>
      <c r="AR151" s="16"/>
      <c r="AS151" s="16">
        <f t="shared" si="22"/>
        <v>72.3</v>
      </c>
      <c r="AT151" s="16">
        <v>71.7</v>
      </c>
      <c r="AU151" s="16">
        <v>72.3</v>
      </c>
      <c r="AV151" s="21">
        <v>72.16</v>
      </c>
      <c r="AW151" s="16">
        <v>1</v>
      </c>
      <c r="AX151" s="16"/>
      <c r="AY151" s="16">
        <f t="shared" si="23"/>
        <v>7.1</v>
      </c>
      <c r="AZ151" s="16">
        <v>7.6</v>
      </c>
      <c r="BA151" s="16">
        <v>7.1</v>
      </c>
      <c r="BB151" s="21">
        <v>6.95</v>
      </c>
      <c r="BC151" s="16">
        <v>-0.3</v>
      </c>
      <c r="BD151" s="4"/>
      <c r="BE151" s="4"/>
      <c r="BF151" s="4"/>
    </row>
    <row r="152" spans="1:58" s="9" customFormat="1" ht="12.75" x14ac:dyDescent="0.2">
      <c r="A152" s="25"/>
      <c r="B152" s="6">
        <v>3</v>
      </c>
      <c r="C152" s="16">
        <f t="shared" si="16"/>
        <v>4955.8</v>
      </c>
      <c r="D152" s="16">
        <v>4913.3999999999996</v>
      </c>
      <c r="E152" s="16">
        <v>4955.8</v>
      </c>
      <c r="F152" s="21">
        <v>4944.8900000000003</v>
      </c>
      <c r="G152" s="16">
        <v>131.4</v>
      </c>
      <c r="H152" s="16"/>
      <c r="I152" s="16">
        <f t="shared" si="17"/>
        <v>349</v>
      </c>
      <c r="J152" s="16">
        <v>370.3</v>
      </c>
      <c r="K152" s="16">
        <v>349</v>
      </c>
      <c r="L152" s="21">
        <v>368.44</v>
      </c>
      <c r="M152" s="16">
        <v>-4.2</v>
      </c>
      <c r="N152" s="16"/>
      <c r="O152" s="16">
        <f t="shared" si="18"/>
        <v>2052</v>
      </c>
      <c r="P152" s="16">
        <v>2073.9</v>
      </c>
      <c r="Q152" s="16">
        <v>2052</v>
      </c>
      <c r="R152" s="21">
        <v>2042.4</v>
      </c>
      <c r="S152" s="16">
        <v>-46.3</v>
      </c>
      <c r="T152" s="16"/>
      <c r="U152" s="16"/>
      <c r="V152" s="16">
        <v>7357.5</v>
      </c>
      <c r="W152" s="16">
        <v>7356.9</v>
      </c>
      <c r="X152" s="21">
        <v>7355.72</v>
      </c>
      <c r="Y152" s="16">
        <v>81</v>
      </c>
      <c r="Z152" s="16"/>
      <c r="AA152" s="16">
        <f t="shared" si="19"/>
        <v>5304.8</v>
      </c>
      <c r="AB152" s="16">
        <v>5283.7</v>
      </c>
      <c r="AC152" s="16">
        <v>5304.8</v>
      </c>
      <c r="AD152" s="21">
        <v>5313.32</v>
      </c>
      <c r="AE152" s="16">
        <v>127.3</v>
      </c>
      <c r="AF152" s="16"/>
      <c r="AG152" s="16">
        <f t="shared" si="20"/>
        <v>67.400000000000006</v>
      </c>
      <c r="AH152" s="16">
        <v>66.8</v>
      </c>
      <c r="AI152" s="16">
        <v>67.400000000000006</v>
      </c>
      <c r="AJ152" s="21">
        <v>67.23</v>
      </c>
      <c r="AK152" s="16">
        <v>1</v>
      </c>
      <c r="AL152" s="16"/>
      <c r="AM152" s="16">
        <f t="shared" si="21"/>
        <v>27.9</v>
      </c>
      <c r="AN152" s="16">
        <v>28.2</v>
      </c>
      <c r="AO152" s="16">
        <v>27.9</v>
      </c>
      <c r="AP152" s="21">
        <v>27.77</v>
      </c>
      <c r="AQ152" s="16">
        <v>-0.9</v>
      </c>
      <c r="AR152" s="16"/>
      <c r="AS152" s="16">
        <f t="shared" si="22"/>
        <v>72.099999999999994</v>
      </c>
      <c r="AT152" s="16">
        <v>71.8</v>
      </c>
      <c r="AU152" s="16">
        <v>72.099999999999994</v>
      </c>
      <c r="AV152" s="21">
        <v>72.23</v>
      </c>
      <c r="AW152" s="16">
        <v>0.9</v>
      </c>
      <c r="AX152" s="16"/>
      <c r="AY152" s="16">
        <f t="shared" si="23"/>
        <v>6.6</v>
      </c>
      <c r="AZ152" s="16">
        <v>7</v>
      </c>
      <c r="BA152" s="16">
        <v>6.6</v>
      </c>
      <c r="BB152" s="21">
        <v>6.93</v>
      </c>
      <c r="BC152" s="16">
        <v>-0.2</v>
      </c>
      <c r="BD152" s="4"/>
      <c r="BE152" s="4"/>
      <c r="BF152" s="4"/>
    </row>
    <row r="153" spans="1:58" s="9" customFormat="1" ht="12.75" x14ac:dyDescent="0.2">
      <c r="A153" s="25"/>
      <c r="B153" s="6">
        <v>4</v>
      </c>
      <c r="C153" s="16">
        <f t="shared" si="16"/>
        <v>4955.5</v>
      </c>
      <c r="D153" s="16">
        <v>4915.8</v>
      </c>
      <c r="E153" s="16">
        <v>4955.5</v>
      </c>
      <c r="F153" s="21">
        <v>4954.83</v>
      </c>
      <c r="G153" s="16">
        <v>119.3</v>
      </c>
      <c r="H153" s="16"/>
      <c r="I153" s="16">
        <f t="shared" si="17"/>
        <v>372.3</v>
      </c>
      <c r="J153" s="16">
        <v>394.2</v>
      </c>
      <c r="K153" s="16">
        <v>372.3</v>
      </c>
      <c r="L153" s="21">
        <v>368.26</v>
      </c>
      <c r="M153" s="16">
        <v>-2.1</v>
      </c>
      <c r="N153" s="16"/>
      <c r="O153" s="16">
        <f t="shared" si="18"/>
        <v>2035</v>
      </c>
      <c r="P153" s="16">
        <v>2052.5</v>
      </c>
      <c r="Q153" s="16">
        <v>2035</v>
      </c>
      <c r="R153" s="21">
        <v>2038.98</v>
      </c>
      <c r="S153" s="16">
        <v>-41</v>
      </c>
      <c r="T153" s="16"/>
      <c r="U153" s="16"/>
      <c r="V153" s="16">
        <v>7362.5</v>
      </c>
      <c r="W153" s="16">
        <v>7362.7</v>
      </c>
      <c r="X153" s="21">
        <v>7362.07</v>
      </c>
      <c r="Y153" s="16">
        <v>76.2</v>
      </c>
      <c r="Z153" s="16"/>
      <c r="AA153" s="16">
        <f t="shared" si="19"/>
        <v>5327.8</v>
      </c>
      <c r="AB153" s="16">
        <v>5309.9</v>
      </c>
      <c r="AC153" s="16">
        <v>5327.8</v>
      </c>
      <c r="AD153" s="21">
        <v>5323.09</v>
      </c>
      <c r="AE153" s="16">
        <v>117.1</v>
      </c>
      <c r="AF153" s="16"/>
      <c r="AG153" s="16">
        <f t="shared" si="20"/>
        <v>67.3</v>
      </c>
      <c r="AH153" s="16">
        <v>66.8</v>
      </c>
      <c r="AI153" s="16">
        <v>67.3</v>
      </c>
      <c r="AJ153" s="21">
        <v>67.3</v>
      </c>
      <c r="AK153" s="16">
        <v>0.9</v>
      </c>
      <c r="AL153" s="16"/>
      <c r="AM153" s="16">
        <f t="shared" si="21"/>
        <v>27.6</v>
      </c>
      <c r="AN153" s="16">
        <v>27.9</v>
      </c>
      <c r="AO153" s="16">
        <v>27.6</v>
      </c>
      <c r="AP153" s="21">
        <v>27.7</v>
      </c>
      <c r="AQ153" s="16">
        <v>-0.8</v>
      </c>
      <c r="AR153" s="16"/>
      <c r="AS153" s="16">
        <f t="shared" si="22"/>
        <v>72.400000000000006</v>
      </c>
      <c r="AT153" s="16">
        <v>72.099999999999994</v>
      </c>
      <c r="AU153" s="16">
        <v>72.400000000000006</v>
      </c>
      <c r="AV153" s="21">
        <v>72.3</v>
      </c>
      <c r="AW153" s="16">
        <v>0.8</v>
      </c>
      <c r="AX153" s="16"/>
      <c r="AY153" s="16">
        <f t="shared" si="23"/>
        <v>7</v>
      </c>
      <c r="AZ153" s="16">
        <v>7.4</v>
      </c>
      <c r="BA153" s="16">
        <v>7</v>
      </c>
      <c r="BB153" s="21">
        <v>6.92</v>
      </c>
      <c r="BC153" s="16">
        <v>-0.2</v>
      </c>
      <c r="BD153" s="4"/>
      <c r="BE153" s="4"/>
      <c r="BF153" s="4"/>
    </row>
    <row r="154" spans="1:58" s="9" customFormat="1" ht="12.75" x14ac:dyDescent="0.2">
      <c r="A154" s="25"/>
      <c r="B154" s="6">
        <v>5</v>
      </c>
      <c r="C154" s="16">
        <f t="shared" si="16"/>
        <v>4953.3</v>
      </c>
      <c r="D154" s="16">
        <v>4933.7</v>
      </c>
      <c r="E154" s="16">
        <v>4953.3</v>
      </c>
      <c r="F154" s="21">
        <v>4963.68</v>
      </c>
      <c r="G154" s="16">
        <v>106.2</v>
      </c>
      <c r="H154" s="16"/>
      <c r="I154" s="16">
        <f t="shared" si="17"/>
        <v>369.1</v>
      </c>
      <c r="J154" s="16">
        <v>394.8</v>
      </c>
      <c r="K154" s="16">
        <v>369.1</v>
      </c>
      <c r="L154" s="21">
        <v>368.16</v>
      </c>
      <c r="M154" s="16">
        <v>-1.2</v>
      </c>
      <c r="N154" s="16"/>
      <c r="O154" s="16">
        <f t="shared" si="18"/>
        <v>2045.5</v>
      </c>
      <c r="P154" s="16">
        <v>2037.9</v>
      </c>
      <c r="Q154" s="16">
        <v>2045.5</v>
      </c>
      <c r="R154" s="21">
        <v>2036.19</v>
      </c>
      <c r="S154" s="16">
        <v>-33.4</v>
      </c>
      <c r="T154" s="16"/>
      <c r="U154" s="16"/>
      <c r="V154" s="16">
        <v>7366.4</v>
      </c>
      <c r="W154" s="16">
        <v>7367.9</v>
      </c>
      <c r="X154" s="21">
        <v>7368.03</v>
      </c>
      <c r="Y154" s="16">
        <v>71.599999999999994</v>
      </c>
      <c r="Z154" s="16"/>
      <c r="AA154" s="16">
        <f t="shared" si="19"/>
        <v>5322.4</v>
      </c>
      <c r="AB154" s="16">
        <v>5328.5</v>
      </c>
      <c r="AC154" s="16">
        <v>5322.4</v>
      </c>
      <c r="AD154" s="21">
        <v>5331.84</v>
      </c>
      <c r="AE154" s="16">
        <v>105</v>
      </c>
      <c r="AF154" s="16"/>
      <c r="AG154" s="16">
        <f t="shared" si="20"/>
        <v>67.2</v>
      </c>
      <c r="AH154" s="16">
        <v>67</v>
      </c>
      <c r="AI154" s="16">
        <v>67.2</v>
      </c>
      <c r="AJ154" s="21">
        <v>67.37</v>
      </c>
      <c r="AK154" s="16">
        <v>0.8</v>
      </c>
      <c r="AL154" s="16"/>
      <c r="AM154" s="16">
        <f t="shared" si="21"/>
        <v>27.8</v>
      </c>
      <c r="AN154" s="16">
        <v>27.7</v>
      </c>
      <c r="AO154" s="16">
        <v>27.8</v>
      </c>
      <c r="AP154" s="21">
        <v>27.64</v>
      </c>
      <c r="AQ154" s="16">
        <v>-0.7</v>
      </c>
      <c r="AR154" s="16"/>
      <c r="AS154" s="16">
        <f t="shared" si="22"/>
        <v>72.2</v>
      </c>
      <c r="AT154" s="16">
        <v>72.3</v>
      </c>
      <c r="AU154" s="16">
        <v>72.2</v>
      </c>
      <c r="AV154" s="21">
        <v>72.36</v>
      </c>
      <c r="AW154" s="16">
        <v>0.7</v>
      </c>
      <c r="AX154" s="16"/>
      <c r="AY154" s="16">
        <f t="shared" si="23"/>
        <v>6.9</v>
      </c>
      <c r="AZ154" s="16">
        <v>7.4</v>
      </c>
      <c r="BA154" s="16">
        <v>6.9</v>
      </c>
      <c r="BB154" s="21">
        <v>6.9</v>
      </c>
      <c r="BC154" s="16">
        <v>-0.2</v>
      </c>
      <c r="BD154" s="4"/>
      <c r="BE154" s="4"/>
      <c r="BF154" s="4"/>
    </row>
    <row r="155" spans="1:58" s="9" customFormat="1" ht="12.75" x14ac:dyDescent="0.2">
      <c r="A155" s="25"/>
      <c r="B155" s="6">
        <v>6</v>
      </c>
      <c r="C155" s="16">
        <f t="shared" si="16"/>
        <v>4977.8</v>
      </c>
      <c r="D155" s="16">
        <v>5089.6000000000004</v>
      </c>
      <c r="E155" s="16">
        <v>4977.8</v>
      </c>
      <c r="F155" s="21">
        <v>4971.55</v>
      </c>
      <c r="G155" s="16">
        <v>94.5</v>
      </c>
      <c r="H155" s="16"/>
      <c r="I155" s="16">
        <f t="shared" si="17"/>
        <v>359.9</v>
      </c>
      <c r="J155" s="16">
        <v>413.4</v>
      </c>
      <c r="K155" s="16">
        <v>359.9</v>
      </c>
      <c r="L155" s="21">
        <v>367.98</v>
      </c>
      <c r="M155" s="16">
        <v>-2.2000000000000002</v>
      </c>
      <c r="N155" s="16"/>
      <c r="O155" s="16">
        <f t="shared" si="18"/>
        <v>2035.4</v>
      </c>
      <c r="P155" s="16">
        <v>1867.8</v>
      </c>
      <c r="Q155" s="16">
        <v>2035.4</v>
      </c>
      <c r="R155" s="21">
        <v>2034.15</v>
      </c>
      <c r="S155" s="16">
        <v>-24.5</v>
      </c>
      <c r="T155" s="16"/>
      <c r="U155" s="16"/>
      <c r="V155" s="16">
        <v>7370.7</v>
      </c>
      <c r="W155" s="16">
        <v>7373.2</v>
      </c>
      <c r="X155" s="21">
        <v>7373.68</v>
      </c>
      <c r="Y155" s="16">
        <v>67.8</v>
      </c>
      <c r="Z155" s="16"/>
      <c r="AA155" s="16">
        <f t="shared" si="19"/>
        <v>5337.7</v>
      </c>
      <c r="AB155" s="16">
        <v>5502.9</v>
      </c>
      <c r="AC155" s="16">
        <v>5337.7</v>
      </c>
      <c r="AD155" s="21">
        <v>5339.53</v>
      </c>
      <c r="AE155" s="16">
        <v>92.3</v>
      </c>
      <c r="AF155" s="16"/>
      <c r="AG155" s="16">
        <f t="shared" si="20"/>
        <v>67.5</v>
      </c>
      <c r="AH155" s="16">
        <v>69.099999999999994</v>
      </c>
      <c r="AI155" s="16">
        <v>67.5</v>
      </c>
      <c r="AJ155" s="21">
        <v>67.42</v>
      </c>
      <c r="AK155" s="16">
        <v>0.7</v>
      </c>
      <c r="AL155" s="16"/>
      <c r="AM155" s="16">
        <f t="shared" si="21"/>
        <v>27.6</v>
      </c>
      <c r="AN155" s="16">
        <v>25.3</v>
      </c>
      <c r="AO155" s="16">
        <v>27.6</v>
      </c>
      <c r="AP155" s="21">
        <v>27.59</v>
      </c>
      <c r="AQ155" s="16">
        <v>-0.6</v>
      </c>
      <c r="AR155" s="16"/>
      <c r="AS155" s="16">
        <f t="shared" si="22"/>
        <v>72.400000000000006</v>
      </c>
      <c r="AT155" s="16">
        <v>74.7</v>
      </c>
      <c r="AU155" s="16">
        <v>72.400000000000006</v>
      </c>
      <c r="AV155" s="21">
        <v>72.41</v>
      </c>
      <c r="AW155" s="16">
        <v>0.6</v>
      </c>
      <c r="AX155" s="16"/>
      <c r="AY155" s="16">
        <f t="shared" si="23"/>
        <v>6.7</v>
      </c>
      <c r="AZ155" s="16">
        <v>7.5</v>
      </c>
      <c r="BA155" s="16">
        <v>6.7</v>
      </c>
      <c r="BB155" s="21">
        <v>6.89</v>
      </c>
      <c r="BC155" s="16">
        <v>-0.2</v>
      </c>
      <c r="BD155" s="4"/>
      <c r="BE155" s="4"/>
      <c r="BF155" s="4"/>
    </row>
    <row r="156" spans="1:58" s="9" customFormat="1" ht="12.75" x14ac:dyDescent="0.2">
      <c r="A156" s="25"/>
      <c r="B156" s="6">
        <v>7</v>
      </c>
      <c r="C156" s="16">
        <f t="shared" si="16"/>
        <v>4961.5</v>
      </c>
      <c r="D156" s="16">
        <v>5124.3</v>
      </c>
      <c r="E156" s="16">
        <v>4961.5</v>
      </c>
      <c r="F156" s="21">
        <v>4978.8500000000004</v>
      </c>
      <c r="G156" s="16">
        <v>87.6</v>
      </c>
      <c r="H156" s="16"/>
      <c r="I156" s="16">
        <f t="shared" si="17"/>
        <v>377.1</v>
      </c>
      <c r="J156" s="16">
        <v>368.5</v>
      </c>
      <c r="K156" s="16">
        <v>377.1</v>
      </c>
      <c r="L156" s="21">
        <v>367.51</v>
      </c>
      <c r="M156" s="16">
        <v>-5.6</v>
      </c>
      <c r="N156" s="16"/>
      <c r="O156" s="16">
        <f t="shared" si="18"/>
        <v>2039.6</v>
      </c>
      <c r="P156" s="16">
        <v>1881.9</v>
      </c>
      <c r="Q156" s="16">
        <v>2039.6</v>
      </c>
      <c r="R156" s="21">
        <v>2032.72</v>
      </c>
      <c r="S156" s="16">
        <v>-17.100000000000001</v>
      </c>
      <c r="T156" s="16"/>
      <c r="U156" s="16"/>
      <c r="V156" s="16">
        <v>7374.7</v>
      </c>
      <c r="W156" s="16">
        <v>7378.2</v>
      </c>
      <c r="X156" s="21">
        <v>7379.08</v>
      </c>
      <c r="Y156" s="16">
        <v>64.8</v>
      </c>
      <c r="Z156" s="16"/>
      <c r="AA156" s="16">
        <f t="shared" si="19"/>
        <v>5338.5</v>
      </c>
      <c r="AB156" s="16">
        <v>5492.8</v>
      </c>
      <c r="AC156" s="16">
        <v>5338.5</v>
      </c>
      <c r="AD156" s="21">
        <v>5346.36</v>
      </c>
      <c r="AE156" s="16">
        <v>82</v>
      </c>
      <c r="AF156" s="16"/>
      <c r="AG156" s="16">
        <f t="shared" si="20"/>
        <v>67.2</v>
      </c>
      <c r="AH156" s="16">
        <v>69.5</v>
      </c>
      <c r="AI156" s="16">
        <v>67.2</v>
      </c>
      <c r="AJ156" s="21">
        <v>67.47</v>
      </c>
      <c r="AK156" s="16">
        <v>0.6</v>
      </c>
      <c r="AL156" s="16"/>
      <c r="AM156" s="16">
        <f t="shared" si="21"/>
        <v>27.6</v>
      </c>
      <c r="AN156" s="16">
        <v>25.5</v>
      </c>
      <c r="AO156" s="16">
        <v>27.6</v>
      </c>
      <c r="AP156" s="21">
        <v>27.55</v>
      </c>
      <c r="AQ156" s="16">
        <v>-0.5</v>
      </c>
      <c r="AR156" s="16"/>
      <c r="AS156" s="16">
        <f t="shared" si="22"/>
        <v>72.400000000000006</v>
      </c>
      <c r="AT156" s="16">
        <v>74.5</v>
      </c>
      <c r="AU156" s="16">
        <v>72.400000000000006</v>
      </c>
      <c r="AV156" s="21">
        <v>72.45</v>
      </c>
      <c r="AW156" s="16">
        <v>0.5</v>
      </c>
      <c r="AX156" s="16"/>
      <c r="AY156" s="16">
        <f t="shared" si="23"/>
        <v>7.1</v>
      </c>
      <c r="AZ156" s="16">
        <v>6.7</v>
      </c>
      <c r="BA156" s="16">
        <v>7.1</v>
      </c>
      <c r="BB156" s="21">
        <v>6.87</v>
      </c>
      <c r="BC156" s="16">
        <v>-0.2</v>
      </c>
      <c r="BD156" s="4"/>
      <c r="BE156" s="4"/>
      <c r="BF156" s="4"/>
    </row>
    <row r="157" spans="1:58" s="9" customFormat="1" ht="12.75" x14ac:dyDescent="0.2">
      <c r="A157" s="25"/>
      <c r="B157" s="6">
        <v>8</v>
      </c>
      <c r="C157" s="16">
        <f t="shared" si="16"/>
        <v>4998.1000000000004</v>
      </c>
      <c r="D157" s="16">
        <v>5069.6000000000004</v>
      </c>
      <c r="E157" s="16">
        <v>4998.1000000000004</v>
      </c>
      <c r="F157" s="21">
        <v>4985.96</v>
      </c>
      <c r="G157" s="16">
        <v>85.3</v>
      </c>
      <c r="H157" s="16"/>
      <c r="I157" s="16">
        <f t="shared" si="17"/>
        <v>352.5</v>
      </c>
      <c r="J157" s="16">
        <v>332.1</v>
      </c>
      <c r="K157" s="16">
        <v>352.5</v>
      </c>
      <c r="L157" s="21">
        <v>366.46</v>
      </c>
      <c r="M157" s="16">
        <v>-12.6</v>
      </c>
      <c r="N157" s="16"/>
      <c r="O157" s="16">
        <f t="shared" si="18"/>
        <v>2032.6</v>
      </c>
      <c r="P157" s="16">
        <v>1978.6</v>
      </c>
      <c r="Q157" s="16">
        <v>2032.6</v>
      </c>
      <c r="R157" s="21">
        <v>2031.88</v>
      </c>
      <c r="S157" s="16">
        <v>-10.1</v>
      </c>
      <c r="T157" s="16"/>
      <c r="U157" s="16"/>
      <c r="V157" s="16">
        <v>7380.3</v>
      </c>
      <c r="W157" s="16">
        <v>7383.2</v>
      </c>
      <c r="X157" s="21">
        <v>7384.3</v>
      </c>
      <c r="Y157" s="16">
        <v>62.7</v>
      </c>
      <c r="Z157" s="16"/>
      <c r="AA157" s="16">
        <f t="shared" si="19"/>
        <v>5350.6</v>
      </c>
      <c r="AB157" s="16">
        <v>5401.6</v>
      </c>
      <c r="AC157" s="16">
        <v>5350.6</v>
      </c>
      <c r="AD157" s="21">
        <v>5352.42</v>
      </c>
      <c r="AE157" s="16">
        <v>72.7</v>
      </c>
      <c r="AF157" s="16"/>
      <c r="AG157" s="16">
        <f t="shared" si="20"/>
        <v>67.7</v>
      </c>
      <c r="AH157" s="16">
        <v>68.7</v>
      </c>
      <c r="AI157" s="16">
        <v>67.7</v>
      </c>
      <c r="AJ157" s="21">
        <v>67.52</v>
      </c>
      <c r="AK157" s="16">
        <v>0.6</v>
      </c>
      <c r="AL157" s="16"/>
      <c r="AM157" s="16">
        <f t="shared" si="21"/>
        <v>27.5</v>
      </c>
      <c r="AN157" s="16">
        <v>26.8</v>
      </c>
      <c r="AO157" s="16">
        <v>27.5</v>
      </c>
      <c r="AP157" s="21">
        <v>27.52</v>
      </c>
      <c r="AQ157" s="16">
        <v>-0.4</v>
      </c>
      <c r="AR157" s="16"/>
      <c r="AS157" s="16">
        <f t="shared" si="22"/>
        <v>72.5</v>
      </c>
      <c r="AT157" s="16">
        <v>73.2</v>
      </c>
      <c r="AU157" s="16">
        <v>72.5</v>
      </c>
      <c r="AV157" s="21">
        <v>72.48</v>
      </c>
      <c r="AW157" s="16">
        <v>0.4</v>
      </c>
      <c r="AX157" s="16"/>
      <c r="AY157" s="16">
        <f t="shared" si="23"/>
        <v>6.6</v>
      </c>
      <c r="AZ157" s="16">
        <v>6.1</v>
      </c>
      <c r="BA157" s="16">
        <v>6.6</v>
      </c>
      <c r="BB157" s="21">
        <v>6.85</v>
      </c>
      <c r="BC157" s="16">
        <v>-0.3</v>
      </c>
      <c r="BD157" s="4"/>
      <c r="BE157" s="4"/>
      <c r="BF157" s="4"/>
    </row>
    <row r="158" spans="1:58" s="9" customFormat="1" ht="12.75" x14ac:dyDescent="0.2">
      <c r="A158" s="25"/>
      <c r="B158" s="6">
        <v>9</v>
      </c>
      <c r="C158" s="16">
        <f t="shared" si="16"/>
        <v>5004.3</v>
      </c>
      <c r="D158" s="16">
        <v>5001.6000000000004</v>
      </c>
      <c r="E158" s="16">
        <v>5004.3</v>
      </c>
      <c r="F158" s="21">
        <v>4993.25</v>
      </c>
      <c r="G158" s="16">
        <v>87.4</v>
      </c>
      <c r="H158" s="16"/>
      <c r="I158" s="16">
        <f t="shared" si="17"/>
        <v>375.8</v>
      </c>
      <c r="J158" s="16">
        <v>340.1</v>
      </c>
      <c r="K158" s="16">
        <v>375.8</v>
      </c>
      <c r="L158" s="21">
        <v>364.68</v>
      </c>
      <c r="M158" s="16">
        <v>-21.3</v>
      </c>
      <c r="N158" s="16"/>
      <c r="O158" s="16">
        <f t="shared" si="18"/>
        <v>2009.3</v>
      </c>
      <c r="P158" s="16">
        <v>2048.1999999999998</v>
      </c>
      <c r="Q158" s="16">
        <v>2009.3</v>
      </c>
      <c r="R158" s="21">
        <v>2031.48</v>
      </c>
      <c r="S158" s="16">
        <v>-4.9000000000000004</v>
      </c>
      <c r="T158" s="16"/>
      <c r="U158" s="16"/>
      <c r="V158" s="16">
        <v>7389.8</v>
      </c>
      <c r="W158" s="16">
        <v>7389.5</v>
      </c>
      <c r="X158" s="21">
        <v>7389.4</v>
      </c>
      <c r="Y158" s="16">
        <v>61.2</v>
      </c>
      <c r="Z158" s="16"/>
      <c r="AA158" s="16">
        <f t="shared" si="19"/>
        <v>5380.1</v>
      </c>
      <c r="AB158" s="16">
        <v>5341.6</v>
      </c>
      <c r="AC158" s="16">
        <v>5380.1</v>
      </c>
      <c r="AD158" s="21">
        <v>5357.93</v>
      </c>
      <c r="AE158" s="16">
        <v>66.099999999999994</v>
      </c>
      <c r="AF158" s="16"/>
      <c r="AG158" s="16">
        <f t="shared" si="20"/>
        <v>67.7</v>
      </c>
      <c r="AH158" s="16">
        <v>67.7</v>
      </c>
      <c r="AI158" s="16">
        <v>67.7</v>
      </c>
      <c r="AJ158" s="21">
        <v>67.569999999999993</v>
      </c>
      <c r="AK158" s="16">
        <v>0.6</v>
      </c>
      <c r="AL158" s="16"/>
      <c r="AM158" s="16">
        <f t="shared" si="21"/>
        <v>27.2</v>
      </c>
      <c r="AN158" s="16">
        <v>27.7</v>
      </c>
      <c r="AO158" s="16">
        <v>27.2</v>
      </c>
      <c r="AP158" s="21">
        <v>27.49</v>
      </c>
      <c r="AQ158" s="16">
        <v>-0.3</v>
      </c>
      <c r="AR158" s="16"/>
      <c r="AS158" s="16">
        <f t="shared" si="22"/>
        <v>72.8</v>
      </c>
      <c r="AT158" s="16">
        <v>72.3</v>
      </c>
      <c r="AU158" s="16">
        <v>72.8</v>
      </c>
      <c r="AV158" s="21">
        <v>72.510000000000005</v>
      </c>
      <c r="AW158" s="16">
        <v>0.3</v>
      </c>
      <c r="AX158" s="16"/>
      <c r="AY158" s="16">
        <f t="shared" si="23"/>
        <v>7</v>
      </c>
      <c r="AZ158" s="16">
        <v>6.4</v>
      </c>
      <c r="BA158" s="16">
        <v>7</v>
      </c>
      <c r="BB158" s="21">
        <v>6.81</v>
      </c>
      <c r="BC158" s="16">
        <v>-0.5</v>
      </c>
      <c r="BD158" s="4"/>
      <c r="BE158" s="4"/>
      <c r="BF158" s="4"/>
    </row>
    <row r="159" spans="1:58" s="9" customFormat="1" ht="12.75" x14ac:dyDescent="0.2">
      <c r="A159" s="25"/>
      <c r="B159" s="6">
        <v>10</v>
      </c>
      <c r="C159" s="16">
        <f t="shared" si="16"/>
        <v>4999.8</v>
      </c>
      <c r="D159" s="16">
        <v>4990.8</v>
      </c>
      <c r="E159" s="16">
        <v>4999.8</v>
      </c>
      <c r="F159" s="21">
        <v>5000.8599999999997</v>
      </c>
      <c r="G159" s="16">
        <v>91.4</v>
      </c>
      <c r="H159" s="16"/>
      <c r="I159" s="16">
        <f t="shared" si="17"/>
        <v>377.4</v>
      </c>
      <c r="J159" s="16">
        <v>344.8</v>
      </c>
      <c r="K159" s="16">
        <v>377.4</v>
      </c>
      <c r="L159" s="21">
        <v>362.22</v>
      </c>
      <c r="M159" s="16">
        <v>-29.6</v>
      </c>
      <c r="N159" s="16"/>
      <c r="O159" s="16">
        <f t="shared" si="18"/>
        <v>2017.2</v>
      </c>
      <c r="P159" s="16">
        <v>2061.1</v>
      </c>
      <c r="Q159" s="16">
        <v>2017.2</v>
      </c>
      <c r="R159" s="21">
        <v>2031.34</v>
      </c>
      <c r="S159" s="16">
        <v>-1.6</v>
      </c>
      <c r="T159" s="16"/>
      <c r="U159" s="16"/>
      <c r="V159" s="16">
        <v>7396.7</v>
      </c>
      <c r="W159" s="16">
        <v>7394.4</v>
      </c>
      <c r="X159" s="21">
        <v>7394.42</v>
      </c>
      <c r="Y159" s="16">
        <v>60.2</v>
      </c>
      <c r="Z159" s="16"/>
      <c r="AA159" s="16">
        <f t="shared" si="19"/>
        <v>5377.2</v>
      </c>
      <c r="AB159" s="16">
        <v>5335.6</v>
      </c>
      <c r="AC159" s="16">
        <v>5377.2</v>
      </c>
      <c r="AD159" s="21">
        <v>5363.08</v>
      </c>
      <c r="AE159" s="16">
        <v>61.8</v>
      </c>
      <c r="AF159" s="16"/>
      <c r="AG159" s="16">
        <f t="shared" si="20"/>
        <v>67.599999999999994</v>
      </c>
      <c r="AH159" s="16">
        <v>67.5</v>
      </c>
      <c r="AI159" s="16">
        <v>67.599999999999994</v>
      </c>
      <c r="AJ159" s="21">
        <v>67.63</v>
      </c>
      <c r="AK159" s="16">
        <v>0.7</v>
      </c>
      <c r="AL159" s="16"/>
      <c r="AM159" s="16">
        <f t="shared" si="21"/>
        <v>27.3</v>
      </c>
      <c r="AN159" s="16">
        <v>27.9</v>
      </c>
      <c r="AO159" s="16">
        <v>27.3</v>
      </c>
      <c r="AP159" s="21">
        <v>27.47</v>
      </c>
      <c r="AQ159" s="16">
        <v>-0.2</v>
      </c>
      <c r="AR159" s="16"/>
      <c r="AS159" s="16">
        <f t="shared" si="22"/>
        <v>72.7</v>
      </c>
      <c r="AT159" s="16">
        <v>72.099999999999994</v>
      </c>
      <c r="AU159" s="16">
        <v>72.7</v>
      </c>
      <c r="AV159" s="21">
        <v>72.53</v>
      </c>
      <c r="AW159" s="16">
        <v>0.2</v>
      </c>
      <c r="AX159" s="16"/>
      <c r="AY159" s="16">
        <f t="shared" si="23"/>
        <v>7</v>
      </c>
      <c r="AZ159" s="16">
        <v>6.5</v>
      </c>
      <c r="BA159" s="16">
        <v>7</v>
      </c>
      <c r="BB159" s="21">
        <v>6.75</v>
      </c>
      <c r="BC159" s="16">
        <v>-0.6</v>
      </c>
      <c r="BD159" s="4"/>
      <c r="BE159" s="4"/>
      <c r="BF159" s="4"/>
    </row>
    <row r="160" spans="1:58" s="9" customFormat="1" ht="12.75" x14ac:dyDescent="0.2">
      <c r="A160" s="25"/>
      <c r="B160" s="6">
        <v>11</v>
      </c>
      <c r="C160" s="16">
        <f t="shared" si="16"/>
        <v>4994.1000000000004</v>
      </c>
      <c r="D160" s="16">
        <v>4984.8</v>
      </c>
      <c r="E160" s="16">
        <v>4994.1000000000004</v>
      </c>
      <c r="F160" s="21">
        <v>5008.78</v>
      </c>
      <c r="G160" s="16">
        <v>95</v>
      </c>
      <c r="H160" s="16"/>
      <c r="I160" s="16">
        <f t="shared" si="17"/>
        <v>353.4</v>
      </c>
      <c r="J160" s="16">
        <v>316.2</v>
      </c>
      <c r="K160" s="16">
        <v>353.4</v>
      </c>
      <c r="L160" s="21">
        <v>359.15</v>
      </c>
      <c r="M160" s="16">
        <v>-36.799999999999997</v>
      </c>
      <c r="N160" s="16"/>
      <c r="O160" s="16">
        <f t="shared" si="18"/>
        <v>2052.1</v>
      </c>
      <c r="P160" s="16">
        <v>2100.6</v>
      </c>
      <c r="Q160" s="16">
        <v>2052.1</v>
      </c>
      <c r="R160" s="21">
        <v>2031.43</v>
      </c>
      <c r="S160" s="16">
        <v>1.1000000000000001</v>
      </c>
      <c r="T160" s="16"/>
      <c r="U160" s="16"/>
      <c r="V160" s="16">
        <v>7401.5</v>
      </c>
      <c r="W160" s="16">
        <v>7399.6</v>
      </c>
      <c r="X160" s="21">
        <v>7399.36</v>
      </c>
      <c r="Y160" s="16">
        <v>59.3</v>
      </c>
      <c r="Z160" s="16"/>
      <c r="AA160" s="16">
        <f t="shared" si="19"/>
        <v>5347.5</v>
      </c>
      <c r="AB160" s="16">
        <v>5301</v>
      </c>
      <c r="AC160" s="16">
        <v>5347.5</v>
      </c>
      <c r="AD160" s="21">
        <v>5367.92</v>
      </c>
      <c r="AE160" s="16">
        <v>58.2</v>
      </c>
      <c r="AF160" s="16"/>
      <c r="AG160" s="16">
        <f t="shared" si="20"/>
        <v>67.5</v>
      </c>
      <c r="AH160" s="16">
        <v>67.3</v>
      </c>
      <c r="AI160" s="16">
        <v>67.5</v>
      </c>
      <c r="AJ160" s="21">
        <v>67.69</v>
      </c>
      <c r="AK160" s="16">
        <v>0.7</v>
      </c>
      <c r="AL160" s="16"/>
      <c r="AM160" s="16">
        <f t="shared" si="21"/>
        <v>27.7</v>
      </c>
      <c r="AN160" s="16">
        <v>28.4</v>
      </c>
      <c r="AO160" s="16">
        <v>27.7</v>
      </c>
      <c r="AP160" s="21">
        <v>27.45</v>
      </c>
      <c r="AQ160" s="16">
        <v>-0.2</v>
      </c>
      <c r="AR160" s="16"/>
      <c r="AS160" s="16">
        <f t="shared" si="22"/>
        <v>72.3</v>
      </c>
      <c r="AT160" s="16">
        <v>71.599999999999994</v>
      </c>
      <c r="AU160" s="16">
        <v>72.3</v>
      </c>
      <c r="AV160" s="21">
        <v>72.55</v>
      </c>
      <c r="AW160" s="16">
        <v>0.2</v>
      </c>
      <c r="AX160" s="16"/>
      <c r="AY160" s="16">
        <f t="shared" si="23"/>
        <v>6.6</v>
      </c>
      <c r="AZ160" s="16">
        <v>6</v>
      </c>
      <c r="BA160" s="16">
        <v>6.6</v>
      </c>
      <c r="BB160" s="21">
        <v>6.69</v>
      </c>
      <c r="BC160" s="16">
        <v>-0.8</v>
      </c>
      <c r="BD160" s="4"/>
      <c r="BE160" s="4"/>
      <c r="BF160" s="4"/>
    </row>
    <row r="161" spans="1:58" s="9" customFormat="1" ht="12.75" x14ac:dyDescent="0.2">
      <c r="A161" s="25"/>
      <c r="B161" s="6">
        <v>12</v>
      </c>
      <c r="C161" s="16">
        <f t="shared" si="16"/>
        <v>5003.8999999999996</v>
      </c>
      <c r="D161" s="16">
        <v>4954.1000000000004</v>
      </c>
      <c r="E161" s="16">
        <v>5003.8999999999996</v>
      </c>
      <c r="F161" s="21">
        <v>5016.8</v>
      </c>
      <c r="G161" s="16">
        <v>96.3</v>
      </c>
      <c r="H161" s="16"/>
      <c r="I161" s="16">
        <f t="shared" si="17"/>
        <v>362.6</v>
      </c>
      <c r="J161" s="16">
        <v>329.6</v>
      </c>
      <c r="K161" s="16">
        <v>362.6</v>
      </c>
      <c r="L161" s="21">
        <v>355.74</v>
      </c>
      <c r="M161" s="16">
        <v>-40.9</v>
      </c>
      <c r="N161" s="16"/>
      <c r="O161" s="16">
        <f t="shared" si="18"/>
        <v>2038.2</v>
      </c>
      <c r="P161" s="16">
        <v>2122.1999999999998</v>
      </c>
      <c r="Q161" s="16">
        <v>2038.2</v>
      </c>
      <c r="R161" s="21">
        <v>2031.69</v>
      </c>
      <c r="S161" s="16">
        <v>3</v>
      </c>
      <c r="T161" s="16"/>
      <c r="U161" s="16"/>
      <c r="V161" s="16">
        <v>7405.9</v>
      </c>
      <c r="W161" s="16">
        <v>7404.7</v>
      </c>
      <c r="X161" s="21">
        <v>7404.22</v>
      </c>
      <c r="Y161" s="16">
        <v>58.4</v>
      </c>
      <c r="Z161" s="16"/>
      <c r="AA161" s="16">
        <f t="shared" si="19"/>
        <v>5366.5</v>
      </c>
      <c r="AB161" s="16">
        <v>5283.6</v>
      </c>
      <c r="AC161" s="16">
        <v>5366.5</v>
      </c>
      <c r="AD161" s="21">
        <v>5372.54</v>
      </c>
      <c r="AE161" s="16">
        <v>55.3</v>
      </c>
      <c r="AF161" s="16"/>
      <c r="AG161" s="16">
        <f t="shared" si="20"/>
        <v>67.599999999999994</v>
      </c>
      <c r="AH161" s="16">
        <v>66.900000000000006</v>
      </c>
      <c r="AI161" s="16">
        <v>67.599999999999994</v>
      </c>
      <c r="AJ161" s="21">
        <v>67.760000000000005</v>
      </c>
      <c r="AK161" s="16">
        <v>0.8</v>
      </c>
      <c r="AL161" s="16"/>
      <c r="AM161" s="16">
        <f t="shared" si="21"/>
        <v>27.5</v>
      </c>
      <c r="AN161" s="16">
        <v>28.7</v>
      </c>
      <c r="AO161" s="16">
        <v>27.5</v>
      </c>
      <c r="AP161" s="21">
        <v>27.44</v>
      </c>
      <c r="AQ161" s="16">
        <v>-0.2</v>
      </c>
      <c r="AR161" s="16"/>
      <c r="AS161" s="16">
        <f t="shared" si="22"/>
        <v>72.5</v>
      </c>
      <c r="AT161" s="16">
        <v>71.3</v>
      </c>
      <c r="AU161" s="16">
        <v>72.5</v>
      </c>
      <c r="AV161" s="21">
        <v>72.56</v>
      </c>
      <c r="AW161" s="16">
        <v>0.2</v>
      </c>
      <c r="AX161" s="16"/>
      <c r="AY161" s="16">
        <f t="shared" si="23"/>
        <v>6.8</v>
      </c>
      <c r="AZ161" s="16">
        <v>6.2</v>
      </c>
      <c r="BA161" s="16">
        <v>6.8</v>
      </c>
      <c r="BB161" s="21">
        <v>6.62</v>
      </c>
      <c r="BC161" s="16">
        <v>-0.8</v>
      </c>
      <c r="BD161" s="4"/>
      <c r="BE161" s="4"/>
      <c r="BF161" s="4"/>
    </row>
    <row r="162" spans="1:58" s="9" customFormat="1" ht="12.75" x14ac:dyDescent="0.2">
      <c r="A162" s="25">
        <v>18</v>
      </c>
      <c r="B162" s="6">
        <v>1</v>
      </c>
      <c r="C162" s="16">
        <f t="shared" si="16"/>
        <v>5021.1000000000004</v>
      </c>
      <c r="D162" s="16">
        <v>4918.3</v>
      </c>
      <c r="E162" s="16">
        <v>5021.1000000000004</v>
      </c>
      <c r="F162" s="21">
        <v>5024.51</v>
      </c>
      <c r="G162" s="16">
        <v>92.5</v>
      </c>
      <c r="H162" s="16"/>
      <c r="I162" s="16">
        <f t="shared" si="17"/>
        <v>368.9</v>
      </c>
      <c r="J162" s="16">
        <v>384.1</v>
      </c>
      <c r="K162" s="16">
        <v>368.9</v>
      </c>
      <c r="L162" s="21">
        <v>352.3</v>
      </c>
      <c r="M162" s="16">
        <v>-41.2</v>
      </c>
      <c r="N162" s="16"/>
      <c r="O162" s="16">
        <f t="shared" si="18"/>
        <v>2019.2</v>
      </c>
      <c r="P162" s="16">
        <v>2109.1</v>
      </c>
      <c r="Q162" s="16">
        <v>2019.2</v>
      </c>
      <c r="R162" s="21">
        <v>2032.18</v>
      </c>
      <c r="S162" s="16">
        <v>6</v>
      </c>
      <c r="T162" s="16"/>
      <c r="U162" s="16"/>
      <c r="V162" s="16">
        <v>7411.5</v>
      </c>
      <c r="W162" s="16">
        <v>7409.1</v>
      </c>
      <c r="X162" s="21">
        <v>7408.99</v>
      </c>
      <c r="Y162" s="16">
        <v>57.2</v>
      </c>
      <c r="Z162" s="16"/>
      <c r="AA162" s="16">
        <f t="shared" si="19"/>
        <v>5390</v>
      </c>
      <c r="AB162" s="16">
        <v>5302.4</v>
      </c>
      <c r="AC162" s="16">
        <v>5390</v>
      </c>
      <c r="AD162" s="21">
        <v>5376.81</v>
      </c>
      <c r="AE162" s="16">
        <v>51.3</v>
      </c>
      <c r="AF162" s="16"/>
      <c r="AG162" s="16">
        <f t="shared" si="20"/>
        <v>67.8</v>
      </c>
      <c r="AH162" s="16">
        <v>66.400000000000006</v>
      </c>
      <c r="AI162" s="16">
        <v>67.8</v>
      </c>
      <c r="AJ162" s="21">
        <v>67.819999999999993</v>
      </c>
      <c r="AK162" s="16">
        <v>0.7</v>
      </c>
      <c r="AL162" s="16"/>
      <c r="AM162" s="16">
        <f t="shared" si="21"/>
        <v>27.3</v>
      </c>
      <c r="AN162" s="16">
        <v>28.5</v>
      </c>
      <c r="AO162" s="16">
        <v>27.3</v>
      </c>
      <c r="AP162" s="21">
        <v>27.43</v>
      </c>
      <c r="AQ162" s="16">
        <v>-0.1</v>
      </c>
      <c r="AR162" s="16"/>
      <c r="AS162" s="16">
        <f t="shared" si="22"/>
        <v>72.7</v>
      </c>
      <c r="AT162" s="16">
        <v>71.5</v>
      </c>
      <c r="AU162" s="16">
        <v>72.7</v>
      </c>
      <c r="AV162" s="21">
        <v>72.569999999999993</v>
      </c>
      <c r="AW162" s="16">
        <v>0.1</v>
      </c>
      <c r="AX162" s="16"/>
      <c r="AY162" s="16">
        <f t="shared" si="23"/>
        <v>6.8</v>
      </c>
      <c r="AZ162" s="16">
        <v>7.2</v>
      </c>
      <c r="BA162" s="16">
        <v>6.8</v>
      </c>
      <c r="BB162" s="21">
        <v>6.55</v>
      </c>
      <c r="BC162" s="16">
        <v>-0.8</v>
      </c>
      <c r="BD162" s="4"/>
      <c r="BE162" s="4"/>
      <c r="BF162" s="4"/>
    </row>
    <row r="163" spans="1:58" s="9" customFormat="1" ht="12.75" x14ac:dyDescent="0.2">
      <c r="A163" s="25"/>
      <c r="B163" s="6">
        <v>2</v>
      </c>
      <c r="C163" s="16">
        <f t="shared" si="16"/>
        <v>5058.5</v>
      </c>
      <c r="D163" s="16">
        <v>4988.2</v>
      </c>
      <c r="E163" s="16">
        <v>5058.5</v>
      </c>
      <c r="F163" s="21">
        <v>5031.3599999999997</v>
      </c>
      <c r="G163" s="16">
        <v>82.3</v>
      </c>
      <c r="H163" s="16"/>
      <c r="I163" s="16">
        <f t="shared" si="17"/>
        <v>318.5</v>
      </c>
      <c r="J163" s="16">
        <v>345.5</v>
      </c>
      <c r="K163" s="16">
        <v>318.5</v>
      </c>
      <c r="L163" s="21">
        <v>349.37</v>
      </c>
      <c r="M163" s="16">
        <v>-35.200000000000003</v>
      </c>
      <c r="N163" s="16"/>
      <c r="O163" s="16">
        <f t="shared" si="18"/>
        <v>2037</v>
      </c>
      <c r="P163" s="16">
        <v>2082.1</v>
      </c>
      <c r="Q163" s="16">
        <v>2037</v>
      </c>
      <c r="R163" s="21">
        <v>2032.91</v>
      </c>
      <c r="S163" s="16">
        <v>8.8000000000000007</v>
      </c>
      <c r="T163" s="16"/>
      <c r="U163" s="16"/>
      <c r="V163" s="16">
        <v>7415.7</v>
      </c>
      <c r="W163" s="16">
        <v>7414</v>
      </c>
      <c r="X163" s="21">
        <v>7413.64</v>
      </c>
      <c r="Y163" s="16">
        <v>55.8</v>
      </c>
      <c r="Z163" s="16"/>
      <c r="AA163" s="16">
        <f t="shared" si="19"/>
        <v>5377</v>
      </c>
      <c r="AB163" s="16">
        <v>5333.7</v>
      </c>
      <c r="AC163" s="16">
        <v>5377</v>
      </c>
      <c r="AD163" s="21">
        <v>5380.73</v>
      </c>
      <c r="AE163" s="16">
        <v>47.1</v>
      </c>
      <c r="AF163" s="16"/>
      <c r="AG163" s="16">
        <f t="shared" si="20"/>
        <v>68.2</v>
      </c>
      <c r="AH163" s="16">
        <v>67.3</v>
      </c>
      <c r="AI163" s="16">
        <v>68.2</v>
      </c>
      <c r="AJ163" s="21">
        <v>67.87</v>
      </c>
      <c r="AK163" s="16">
        <v>0.6</v>
      </c>
      <c r="AL163" s="16"/>
      <c r="AM163" s="16">
        <f t="shared" si="21"/>
        <v>27.5</v>
      </c>
      <c r="AN163" s="16">
        <v>28.1</v>
      </c>
      <c r="AO163" s="16">
        <v>27.5</v>
      </c>
      <c r="AP163" s="21">
        <v>27.42</v>
      </c>
      <c r="AQ163" s="16">
        <v>-0.1</v>
      </c>
      <c r="AR163" s="16"/>
      <c r="AS163" s="16">
        <f t="shared" si="22"/>
        <v>72.5</v>
      </c>
      <c r="AT163" s="16">
        <v>71.900000000000006</v>
      </c>
      <c r="AU163" s="16">
        <v>72.5</v>
      </c>
      <c r="AV163" s="21">
        <v>72.58</v>
      </c>
      <c r="AW163" s="16">
        <v>0.1</v>
      </c>
      <c r="AX163" s="16"/>
      <c r="AY163" s="16">
        <f t="shared" si="23"/>
        <v>5.9</v>
      </c>
      <c r="AZ163" s="16">
        <v>6.5</v>
      </c>
      <c r="BA163" s="16">
        <v>5.9</v>
      </c>
      <c r="BB163" s="21">
        <v>6.49</v>
      </c>
      <c r="BC163" s="16">
        <v>-0.7</v>
      </c>
      <c r="BD163" s="4"/>
      <c r="BE163" s="4"/>
      <c r="BF163" s="4"/>
    </row>
    <row r="164" spans="1:58" s="9" customFormat="1" ht="12.75" x14ac:dyDescent="0.2">
      <c r="A164" s="25"/>
      <c r="B164" s="6">
        <v>3</v>
      </c>
      <c r="C164" s="16">
        <f t="shared" si="16"/>
        <v>5028.3</v>
      </c>
      <c r="D164" s="16">
        <v>4987.6000000000004</v>
      </c>
      <c r="E164" s="16">
        <v>5028.3</v>
      </c>
      <c r="F164" s="21">
        <v>5037.24</v>
      </c>
      <c r="G164" s="16">
        <v>70.5</v>
      </c>
      <c r="H164" s="16"/>
      <c r="I164" s="16">
        <f t="shared" si="17"/>
        <v>337.7</v>
      </c>
      <c r="J164" s="16">
        <v>360</v>
      </c>
      <c r="K164" s="16">
        <v>337.7</v>
      </c>
      <c r="L164" s="21">
        <v>347.28</v>
      </c>
      <c r="M164" s="16">
        <v>-25</v>
      </c>
      <c r="N164" s="16"/>
      <c r="O164" s="16">
        <f t="shared" si="18"/>
        <v>2052</v>
      </c>
      <c r="P164" s="16">
        <v>2071.3000000000002</v>
      </c>
      <c r="Q164" s="16">
        <v>2052</v>
      </c>
      <c r="R164" s="21">
        <v>2033.65</v>
      </c>
      <c r="S164" s="16">
        <v>8.9</v>
      </c>
      <c r="T164" s="16"/>
      <c r="U164" s="16"/>
      <c r="V164" s="16">
        <v>7418.9</v>
      </c>
      <c r="W164" s="16">
        <v>7418</v>
      </c>
      <c r="X164" s="21">
        <v>7418.18</v>
      </c>
      <c r="Y164" s="16">
        <v>54.4</v>
      </c>
      <c r="Z164" s="16"/>
      <c r="AA164" s="16">
        <f t="shared" si="19"/>
        <v>5366</v>
      </c>
      <c r="AB164" s="16">
        <v>5347.6</v>
      </c>
      <c r="AC164" s="16">
        <v>5366</v>
      </c>
      <c r="AD164" s="21">
        <v>5384.52</v>
      </c>
      <c r="AE164" s="16">
        <v>45.5</v>
      </c>
      <c r="AF164" s="16"/>
      <c r="AG164" s="16">
        <f t="shared" si="20"/>
        <v>67.8</v>
      </c>
      <c r="AH164" s="16">
        <v>67.2</v>
      </c>
      <c r="AI164" s="16">
        <v>67.8</v>
      </c>
      <c r="AJ164" s="21">
        <v>67.900000000000006</v>
      </c>
      <c r="AK164" s="16">
        <v>0.5</v>
      </c>
      <c r="AL164" s="16"/>
      <c r="AM164" s="16">
        <f t="shared" si="21"/>
        <v>27.7</v>
      </c>
      <c r="AN164" s="16">
        <v>27.9</v>
      </c>
      <c r="AO164" s="16">
        <v>27.7</v>
      </c>
      <c r="AP164" s="21">
        <v>27.41</v>
      </c>
      <c r="AQ164" s="16">
        <v>-0.1</v>
      </c>
      <c r="AR164" s="16"/>
      <c r="AS164" s="16">
        <f t="shared" si="22"/>
        <v>72.3</v>
      </c>
      <c r="AT164" s="16">
        <v>72.099999999999994</v>
      </c>
      <c r="AU164" s="16">
        <v>72.3</v>
      </c>
      <c r="AV164" s="21">
        <v>72.59</v>
      </c>
      <c r="AW164" s="16">
        <v>0.1</v>
      </c>
      <c r="AX164" s="16"/>
      <c r="AY164" s="16">
        <f t="shared" si="23"/>
        <v>6.3</v>
      </c>
      <c r="AZ164" s="16">
        <v>6.7</v>
      </c>
      <c r="BA164" s="16">
        <v>6.3</v>
      </c>
      <c r="BB164" s="21">
        <v>6.45</v>
      </c>
      <c r="BC164" s="16">
        <v>-0.5</v>
      </c>
      <c r="BD164" s="4"/>
      <c r="BE164" s="4"/>
      <c r="BF164" s="4"/>
    </row>
    <row r="165" spans="1:58" s="9" customFormat="1" ht="12.75" x14ac:dyDescent="0.2">
      <c r="A165" s="25"/>
      <c r="B165" s="6">
        <v>4</v>
      </c>
      <c r="C165" s="16">
        <f t="shared" si="16"/>
        <v>5029.2</v>
      </c>
      <c r="D165" s="16">
        <v>4992.5</v>
      </c>
      <c r="E165" s="16">
        <v>5029.2</v>
      </c>
      <c r="F165" s="21">
        <v>5042</v>
      </c>
      <c r="G165" s="16">
        <v>57.2</v>
      </c>
      <c r="H165" s="16"/>
      <c r="I165" s="16">
        <f t="shared" si="17"/>
        <v>355.9</v>
      </c>
      <c r="J165" s="16">
        <v>374.5</v>
      </c>
      <c r="K165" s="16">
        <v>355.9</v>
      </c>
      <c r="L165" s="21">
        <v>346.13</v>
      </c>
      <c r="M165" s="16">
        <v>-13.8</v>
      </c>
      <c r="N165" s="16"/>
      <c r="O165" s="16">
        <f t="shared" si="18"/>
        <v>2037.8</v>
      </c>
      <c r="P165" s="16">
        <v>2054.9</v>
      </c>
      <c r="Q165" s="16">
        <v>2037.8</v>
      </c>
      <c r="R165" s="21">
        <v>2034.47</v>
      </c>
      <c r="S165" s="16">
        <v>9.6999999999999993</v>
      </c>
      <c r="T165" s="16"/>
      <c r="U165" s="16"/>
      <c r="V165" s="16">
        <v>7421.9</v>
      </c>
      <c r="W165" s="16">
        <v>7422.8</v>
      </c>
      <c r="X165" s="21">
        <v>7422.6</v>
      </c>
      <c r="Y165" s="16">
        <v>53.1</v>
      </c>
      <c r="Z165" s="16"/>
      <c r="AA165" s="16">
        <f t="shared" si="19"/>
        <v>5385</v>
      </c>
      <c r="AB165" s="16">
        <v>5367</v>
      </c>
      <c r="AC165" s="16">
        <v>5385</v>
      </c>
      <c r="AD165" s="21">
        <v>5388.14</v>
      </c>
      <c r="AE165" s="16">
        <v>43.4</v>
      </c>
      <c r="AF165" s="16"/>
      <c r="AG165" s="16">
        <f t="shared" si="20"/>
        <v>67.8</v>
      </c>
      <c r="AH165" s="16">
        <v>67.3</v>
      </c>
      <c r="AI165" s="16">
        <v>67.8</v>
      </c>
      <c r="AJ165" s="21">
        <v>67.930000000000007</v>
      </c>
      <c r="AK165" s="16">
        <v>0.3</v>
      </c>
      <c r="AL165" s="16"/>
      <c r="AM165" s="16">
        <f t="shared" si="21"/>
        <v>27.5</v>
      </c>
      <c r="AN165" s="16">
        <v>27.7</v>
      </c>
      <c r="AO165" s="16">
        <v>27.5</v>
      </c>
      <c r="AP165" s="21">
        <v>27.41</v>
      </c>
      <c r="AQ165" s="16">
        <v>-0.1</v>
      </c>
      <c r="AR165" s="16"/>
      <c r="AS165" s="16">
        <f t="shared" si="22"/>
        <v>72.5</v>
      </c>
      <c r="AT165" s="16">
        <v>72.3</v>
      </c>
      <c r="AU165" s="16">
        <v>72.5</v>
      </c>
      <c r="AV165" s="21">
        <v>72.59</v>
      </c>
      <c r="AW165" s="16">
        <v>0.1</v>
      </c>
      <c r="AX165" s="16"/>
      <c r="AY165" s="16">
        <f t="shared" si="23"/>
        <v>6.6</v>
      </c>
      <c r="AZ165" s="16">
        <v>7</v>
      </c>
      <c r="BA165" s="16">
        <v>6.6</v>
      </c>
      <c r="BB165" s="21">
        <v>6.42</v>
      </c>
      <c r="BC165" s="16">
        <v>-0.3</v>
      </c>
      <c r="BD165" s="4"/>
      <c r="BE165" s="4"/>
      <c r="BF165" s="4"/>
    </row>
    <row r="166" spans="1:58" ht="12.75" x14ac:dyDescent="0.2">
      <c r="A166" s="25"/>
      <c r="B166" s="6">
        <v>5</v>
      </c>
      <c r="C166" s="16">
        <f t="shared" si="16"/>
        <v>5075.1000000000004</v>
      </c>
      <c r="D166" s="16">
        <v>5050.3</v>
      </c>
      <c r="E166" s="16">
        <v>5075.1000000000004</v>
      </c>
      <c r="F166" s="21">
        <v>5045.68</v>
      </c>
      <c r="G166" s="16">
        <v>44.2</v>
      </c>
      <c r="I166" s="16">
        <f t="shared" si="17"/>
        <v>330.9</v>
      </c>
      <c r="J166" s="16">
        <v>360.7</v>
      </c>
      <c r="K166" s="16">
        <v>330.9</v>
      </c>
      <c r="L166" s="21">
        <v>346.05</v>
      </c>
      <c r="M166" s="16">
        <v>-1</v>
      </c>
      <c r="O166" s="16">
        <f t="shared" si="18"/>
        <v>2020</v>
      </c>
      <c r="P166" s="16">
        <v>2014</v>
      </c>
      <c r="Q166" s="16">
        <v>2020</v>
      </c>
      <c r="R166" s="21">
        <v>2035.2</v>
      </c>
      <c r="S166" s="16">
        <v>8.8000000000000007</v>
      </c>
      <c r="V166" s="16">
        <v>7425.1</v>
      </c>
      <c r="W166" s="16">
        <v>7426</v>
      </c>
      <c r="X166" s="21">
        <v>7426.93</v>
      </c>
      <c r="Y166" s="16">
        <v>52</v>
      </c>
      <c r="AA166" s="16">
        <f t="shared" si="19"/>
        <v>5406</v>
      </c>
      <c r="AB166" s="16">
        <v>5411</v>
      </c>
      <c r="AC166" s="16">
        <v>5406</v>
      </c>
      <c r="AD166" s="21">
        <v>5391.73</v>
      </c>
      <c r="AE166" s="16">
        <v>43.1</v>
      </c>
      <c r="AG166" s="16">
        <f t="shared" si="20"/>
        <v>68.3</v>
      </c>
      <c r="AH166" s="16">
        <v>68</v>
      </c>
      <c r="AI166" s="16">
        <v>68.3</v>
      </c>
      <c r="AJ166" s="21">
        <v>67.94</v>
      </c>
      <c r="AK166" s="16">
        <v>0.1</v>
      </c>
      <c r="AM166" s="16">
        <f t="shared" si="21"/>
        <v>27.2</v>
      </c>
      <c r="AN166" s="16">
        <v>27.1</v>
      </c>
      <c r="AO166" s="16">
        <v>27.2</v>
      </c>
      <c r="AP166" s="21">
        <v>27.4</v>
      </c>
      <c r="AQ166" s="16">
        <v>-0.1</v>
      </c>
      <c r="AS166" s="16">
        <f t="shared" si="22"/>
        <v>72.8</v>
      </c>
      <c r="AT166" s="16">
        <v>72.900000000000006</v>
      </c>
      <c r="AU166" s="16">
        <v>72.8</v>
      </c>
      <c r="AV166" s="21">
        <v>72.599999999999994</v>
      </c>
      <c r="AW166" s="16">
        <v>0.1</v>
      </c>
      <c r="AY166" s="16">
        <f t="shared" si="23"/>
        <v>6.1</v>
      </c>
      <c r="AZ166" s="16">
        <v>6.7</v>
      </c>
      <c r="BA166" s="16">
        <v>6.1</v>
      </c>
      <c r="BB166" s="21">
        <v>6.42</v>
      </c>
      <c r="BC166" s="16">
        <v>-0.1</v>
      </c>
    </row>
    <row r="167" spans="1:58" ht="12.75" x14ac:dyDescent="0.2">
      <c r="A167" s="25"/>
      <c r="B167" s="6">
        <v>6</v>
      </c>
      <c r="C167" s="16">
        <f t="shared" si="16"/>
        <v>5043.2</v>
      </c>
      <c r="D167" s="16">
        <v>5156.3999999999996</v>
      </c>
      <c r="E167" s="16">
        <v>5043.2</v>
      </c>
      <c r="F167" s="21">
        <v>5048.67</v>
      </c>
      <c r="G167" s="16">
        <v>35.799999999999997</v>
      </c>
      <c r="I167" s="16">
        <f t="shared" si="17"/>
        <v>356.8</v>
      </c>
      <c r="J167" s="16">
        <v>409.5</v>
      </c>
      <c r="K167" s="16">
        <v>356.8</v>
      </c>
      <c r="L167" s="21">
        <v>347.21</v>
      </c>
      <c r="M167" s="16">
        <v>14</v>
      </c>
      <c r="O167" s="16">
        <f t="shared" si="18"/>
        <v>2031</v>
      </c>
      <c r="P167" s="16">
        <v>1862.9</v>
      </c>
      <c r="Q167" s="16">
        <v>2031</v>
      </c>
      <c r="R167" s="21">
        <v>2035.33</v>
      </c>
      <c r="S167" s="16">
        <v>1.5</v>
      </c>
      <c r="V167" s="16">
        <v>7428.7</v>
      </c>
      <c r="W167" s="16">
        <v>7431</v>
      </c>
      <c r="X167" s="21">
        <v>7431.21</v>
      </c>
      <c r="Y167" s="16">
        <v>51.3</v>
      </c>
      <c r="AA167" s="16">
        <f t="shared" si="19"/>
        <v>5400</v>
      </c>
      <c r="AB167" s="16">
        <v>5565.8</v>
      </c>
      <c r="AC167" s="16">
        <v>5400</v>
      </c>
      <c r="AD167" s="21">
        <v>5395.88</v>
      </c>
      <c r="AE167" s="16">
        <v>49.8</v>
      </c>
      <c r="AG167" s="16">
        <f t="shared" si="20"/>
        <v>67.900000000000006</v>
      </c>
      <c r="AH167" s="16">
        <v>69.400000000000006</v>
      </c>
      <c r="AI167" s="16">
        <v>67.900000000000006</v>
      </c>
      <c r="AJ167" s="21">
        <v>67.94</v>
      </c>
      <c r="AK167" s="16">
        <v>0</v>
      </c>
      <c r="AM167" s="16">
        <f t="shared" si="21"/>
        <v>27.3</v>
      </c>
      <c r="AN167" s="16">
        <v>25.1</v>
      </c>
      <c r="AO167" s="16">
        <v>27.3</v>
      </c>
      <c r="AP167" s="21">
        <v>27.39</v>
      </c>
      <c r="AQ167" s="16">
        <v>-0.2</v>
      </c>
      <c r="AS167" s="16">
        <f t="shared" si="22"/>
        <v>72.7</v>
      </c>
      <c r="AT167" s="16">
        <v>74.900000000000006</v>
      </c>
      <c r="AU167" s="16">
        <v>72.7</v>
      </c>
      <c r="AV167" s="21">
        <v>72.61</v>
      </c>
      <c r="AW167" s="16">
        <v>0.2</v>
      </c>
      <c r="AY167" s="16">
        <f t="shared" si="23"/>
        <v>6.6</v>
      </c>
      <c r="AZ167" s="16">
        <v>7.4</v>
      </c>
      <c r="BA167" s="16">
        <v>6.6</v>
      </c>
      <c r="BB167" s="21">
        <v>6.43</v>
      </c>
      <c r="BC167" s="16">
        <v>0.2</v>
      </c>
    </row>
    <row r="168" spans="1:58" ht="12.75" x14ac:dyDescent="0.2">
      <c r="A168" s="25"/>
      <c r="B168" s="6">
        <v>7</v>
      </c>
      <c r="C168" s="16">
        <f t="shared" si="16"/>
        <v>5071.3</v>
      </c>
      <c r="D168" s="16">
        <v>5230.8</v>
      </c>
      <c r="E168" s="16">
        <v>5071.3</v>
      </c>
      <c r="F168" s="21">
        <v>5051.05</v>
      </c>
      <c r="G168" s="16">
        <v>28.6</v>
      </c>
      <c r="I168" s="16">
        <f t="shared" si="17"/>
        <v>356.5</v>
      </c>
      <c r="J168" s="16">
        <v>352.7</v>
      </c>
      <c r="K168" s="16">
        <v>356.5</v>
      </c>
      <c r="L168" s="21">
        <v>349.62</v>
      </c>
      <c r="M168" s="16">
        <v>28.9</v>
      </c>
      <c r="O168" s="16">
        <f t="shared" si="18"/>
        <v>2008.8</v>
      </c>
      <c r="P168" s="16">
        <v>1849</v>
      </c>
      <c r="Q168" s="16">
        <v>2008.8</v>
      </c>
      <c r="R168" s="21">
        <v>2034.79</v>
      </c>
      <c r="S168" s="16">
        <v>-6.5</v>
      </c>
      <c r="V168" s="16">
        <v>7432.5</v>
      </c>
      <c r="W168" s="16">
        <v>7436.6</v>
      </c>
      <c r="X168" s="21">
        <v>7435.46</v>
      </c>
      <c r="Y168" s="16">
        <v>51</v>
      </c>
      <c r="AA168" s="16">
        <f t="shared" si="19"/>
        <v>5427.8</v>
      </c>
      <c r="AB168" s="16">
        <v>5583.5</v>
      </c>
      <c r="AC168" s="16">
        <v>5427.8</v>
      </c>
      <c r="AD168" s="21">
        <v>5400.67</v>
      </c>
      <c r="AE168" s="16">
        <v>57.5</v>
      </c>
      <c r="AG168" s="16">
        <f t="shared" si="20"/>
        <v>68.2</v>
      </c>
      <c r="AH168" s="16">
        <v>70.400000000000006</v>
      </c>
      <c r="AI168" s="16">
        <v>68.2</v>
      </c>
      <c r="AJ168" s="21">
        <v>67.930000000000007</v>
      </c>
      <c r="AK168" s="16">
        <v>-0.1</v>
      </c>
      <c r="AM168" s="16">
        <f t="shared" si="21"/>
        <v>27</v>
      </c>
      <c r="AN168" s="16">
        <v>24.9</v>
      </c>
      <c r="AO168" s="16">
        <v>27</v>
      </c>
      <c r="AP168" s="21">
        <v>27.37</v>
      </c>
      <c r="AQ168" s="16">
        <v>-0.3</v>
      </c>
      <c r="AS168" s="16">
        <f t="shared" si="22"/>
        <v>73</v>
      </c>
      <c r="AT168" s="16">
        <v>75.099999999999994</v>
      </c>
      <c r="AU168" s="16">
        <v>73</v>
      </c>
      <c r="AV168" s="21">
        <v>72.63</v>
      </c>
      <c r="AW168" s="16">
        <v>0.3</v>
      </c>
      <c r="AY168" s="16">
        <f t="shared" si="23"/>
        <v>6.6</v>
      </c>
      <c r="AZ168" s="16">
        <v>6.3</v>
      </c>
      <c r="BA168" s="16">
        <v>6.6</v>
      </c>
      <c r="BB168" s="21">
        <v>6.47</v>
      </c>
      <c r="BC168" s="16">
        <v>0.5</v>
      </c>
    </row>
    <row r="169" spans="1:58" ht="12.75" x14ac:dyDescent="0.2">
      <c r="A169" s="25"/>
      <c r="B169" s="6">
        <v>8</v>
      </c>
      <c r="C169" s="16">
        <f t="shared" si="16"/>
        <v>5035.7</v>
      </c>
      <c r="D169" s="16">
        <v>5103</v>
      </c>
      <c r="E169" s="16">
        <v>5035.7</v>
      </c>
      <c r="F169" s="21">
        <v>5053.1000000000004</v>
      </c>
      <c r="G169" s="16">
        <v>24.6</v>
      </c>
      <c r="I169" s="16">
        <f t="shared" si="17"/>
        <v>351.1</v>
      </c>
      <c r="J169" s="16">
        <v>335.8</v>
      </c>
      <c r="K169" s="16">
        <v>351.1</v>
      </c>
      <c r="L169" s="21">
        <v>352.83</v>
      </c>
      <c r="M169" s="16">
        <v>38.5</v>
      </c>
      <c r="O169" s="16">
        <f t="shared" si="18"/>
        <v>2052.5</v>
      </c>
      <c r="P169" s="16">
        <v>1998.3</v>
      </c>
      <c r="Q169" s="16">
        <v>2052.5</v>
      </c>
      <c r="R169" s="21">
        <v>2033.77</v>
      </c>
      <c r="S169" s="16">
        <v>-12.2</v>
      </c>
      <c r="V169" s="16">
        <v>7437.1</v>
      </c>
      <c r="W169" s="16">
        <v>7439.3</v>
      </c>
      <c r="X169" s="21">
        <v>7439.7</v>
      </c>
      <c r="Y169" s="16">
        <v>50.9</v>
      </c>
      <c r="AA169" s="16">
        <f t="shared" si="19"/>
        <v>5386.8</v>
      </c>
      <c r="AB169" s="16">
        <v>5438.8</v>
      </c>
      <c r="AC169" s="16">
        <v>5386.8</v>
      </c>
      <c r="AD169" s="21">
        <v>5405.93</v>
      </c>
      <c r="AE169" s="16">
        <v>63.1</v>
      </c>
      <c r="AG169" s="16">
        <f t="shared" si="20"/>
        <v>67.7</v>
      </c>
      <c r="AH169" s="16">
        <v>68.599999999999994</v>
      </c>
      <c r="AI169" s="16">
        <v>67.7</v>
      </c>
      <c r="AJ169" s="21">
        <v>67.92</v>
      </c>
      <c r="AK169" s="16">
        <v>-0.1</v>
      </c>
      <c r="AM169" s="16">
        <f t="shared" si="21"/>
        <v>27.6</v>
      </c>
      <c r="AN169" s="16">
        <v>26.9</v>
      </c>
      <c r="AO169" s="16">
        <v>27.6</v>
      </c>
      <c r="AP169" s="21">
        <v>27.34</v>
      </c>
      <c r="AQ169" s="16">
        <v>-0.4</v>
      </c>
      <c r="AS169" s="16">
        <f t="shared" si="22"/>
        <v>72.400000000000006</v>
      </c>
      <c r="AT169" s="16">
        <v>73.099999999999994</v>
      </c>
      <c r="AU169" s="16">
        <v>72.400000000000006</v>
      </c>
      <c r="AV169" s="21">
        <v>72.66</v>
      </c>
      <c r="AW169" s="16">
        <v>0.4</v>
      </c>
      <c r="AY169" s="16">
        <f t="shared" si="23"/>
        <v>6.5</v>
      </c>
      <c r="AZ169" s="16">
        <v>6.2</v>
      </c>
      <c r="BA169" s="16">
        <v>6.5</v>
      </c>
      <c r="BB169" s="21">
        <v>6.53</v>
      </c>
      <c r="BC169" s="16">
        <v>0.6</v>
      </c>
    </row>
    <row r="170" spans="1:58" ht="12.75" x14ac:dyDescent="0.2">
      <c r="A170" s="25"/>
      <c r="B170" s="6">
        <v>9</v>
      </c>
      <c r="C170" s="16">
        <f t="shared" si="16"/>
        <v>5035.7</v>
      </c>
      <c r="D170" s="16">
        <v>5037.5</v>
      </c>
      <c r="E170" s="16">
        <v>5035.7</v>
      </c>
      <c r="F170" s="21">
        <v>5055.0200000000004</v>
      </c>
      <c r="G170" s="16">
        <v>23.1</v>
      </c>
      <c r="I170" s="16">
        <f t="shared" si="17"/>
        <v>359.5</v>
      </c>
      <c r="J170" s="16">
        <v>324.2</v>
      </c>
      <c r="K170" s="16">
        <v>359.5</v>
      </c>
      <c r="L170" s="21">
        <v>356.36</v>
      </c>
      <c r="M170" s="16">
        <v>42.4</v>
      </c>
      <c r="O170" s="16">
        <f t="shared" si="18"/>
        <v>2048.1999999999998</v>
      </c>
      <c r="P170" s="16">
        <v>2082.6999999999998</v>
      </c>
      <c r="Q170" s="16">
        <v>2048.1999999999998</v>
      </c>
      <c r="R170" s="21">
        <v>2032.58</v>
      </c>
      <c r="S170" s="16">
        <v>-14.4</v>
      </c>
      <c r="V170" s="16">
        <v>7444.5</v>
      </c>
      <c r="W170" s="16">
        <v>7443.5</v>
      </c>
      <c r="X170" s="21">
        <v>7443.96</v>
      </c>
      <c r="Y170" s="16">
        <v>51.1</v>
      </c>
      <c r="AA170" s="16">
        <f t="shared" si="19"/>
        <v>5395.3</v>
      </c>
      <c r="AB170" s="16">
        <v>5361.8</v>
      </c>
      <c r="AC170" s="16">
        <v>5395.3</v>
      </c>
      <c r="AD170" s="21">
        <v>5411.39</v>
      </c>
      <c r="AE170" s="16">
        <v>65.5</v>
      </c>
      <c r="AG170" s="16">
        <f t="shared" si="20"/>
        <v>67.7</v>
      </c>
      <c r="AH170" s="16">
        <v>67.7</v>
      </c>
      <c r="AI170" s="16">
        <v>67.7</v>
      </c>
      <c r="AJ170" s="21">
        <v>67.91</v>
      </c>
      <c r="AK170" s="16">
        <v>-0.2</v>
      </c>
      <c r="AM170" s="16">
        <f t="shared" si="21"/>
        <v>27.5</v>
      </c>
      <c r="AN170" s="16">
        <v>28</v>
      </c>
      <c r="AO170" s="16">
        <v>27.5</v>
      </c>
      <c r="AP170" s="21">
        <v>27.31</v>
      </c>
      <c r="AQ170" s="16">
        <v>-0.4</v>
      </c>
      <c r="AS170" s="16">
        <f t="shared" si="22"/>
        <v>72.5</v>
      </c>
      <c r="AT170" s="16">
        <v>72</v>
      </c>
      <c r="AU170" s="16">
        <v>72.5</v>
      </c>
      <c r="AV170" s="21">
        <v>72.69</v>
      </c>
      <c r="AW170" s="16">
        <v>0.4</v>
      </c>
      <c r="AY170" s="16">
        <f t="shared" si="23"/>
        <v>6.7</v>
      </c>
      <c r="AZ170" s="16">
        <v>6</v>
      </c>
      <c r="BA170" s="16">
        <v>6.7</v>
      </c>
      <c r="BB170" s="21">
        <v>6.59</v>
      </c>
      <c r="BC170" s="16">
        <v>0.7</v>
      </c>
    </row>
    <row r="171" spans="1:58" ht="12.75" x14ac:dyDescent="0.2">
      <c r="A171" s="25"/>
      <c r="B171" s="6">
        <v>10</v>
      </c>
      <c r="C171" s="16">
        <f t="shared" si="16"/>
        <v>5051.1000000000004</v>
      </c>
      <c r="D171" s="16">
        <v>5044.1000000000004</v>
      </c>
      <c r="E171" s="16">
        <v>5051.1000000000004</v>
      </c>
      <c r="F171" s="21">
        <v>5056.93</v>
      </c>
      <c r="G171" s="16">
        <v>22.9</v>
      </c>
      <c r="I171" s="16">
        <f t="shared" si="17"/>
        <v>355.5</v>
      </c>
      <c r="J171" s="16">
        <v>316.8</v>
      </c>
      <c r="K171" s="16">
        <v>355.5</v>
      </c>
      <c r="L171" s="21">
        <v>359.81</v>
      </c>
      <c r="M171" s="16">
        <v>41.3</v>
      </c>
      <c r="O171" s="16">
        <f t="shared" si="18"/>
        <v>2042.8</v>
      </c>
      <c r="P171" s="16">
        <v>2089.5</v>
      </c>
      <c r="Q171" s="16">
        <v>2042.8</v>
      </c>
      <c r="R171" s="21">
        <v>2031.52</v>
      </c>
      <c r="S171" s="16">
        <v>-12.7</v>
      </c>
      <c r="V171" s="16">
        <v>7450.4</v>
      </c>
      <c r="W171" s="16">
        <v>7449.4</v>
      </c>
      <c r="X171" s="21">
        <v>7448.25</v>
      </c>
      <c r="Y171" s="16">
        <v>51.5</v>
      </c>
      <c r="AA171" s="16">
        <f t="shared" si="19"/>
        <v>5406.5</v>
      </c>
      <c r="AB171" s="16">
        <v>5360.9</v>
      </c>
      <c r="AC171" s="16">
        <v>5406.5</v>
      </c>
      <c r="AD171" s="21">
        <v>5416.74</v>
      </c>
      <c r="AE171" s="16">
        <v>64.2</v>
      </c>
      <c r="AG171" s="16">
        <f t="shared" si="20"/>
        <v>67.8</v>
      </c>
      <c r="AH171" s="16">
        <v>67.7</v>
      </c>
      <c r="AI171" s="16">
        <v>67.8</v>
      </c>
      <c r="AJ171" s="21">
        <v>67.89</v>
      </c>
      <c r="AK171" s="16">
        <v>-0.2</v>
      </c>
      <c r="AM171" s="16">
        <f t="shared" si="21"/>
        <v>27.4</v>
      </c>
      <c r="AN171" s="16">
        <v>28</v>
      </c>
      <c r="AO171" s="16">
        <v>27.4</v>
      </c>
      <c r="AP171" s="21">
        <v>27.28</v>
      </c>
      <c r="AQ171" s="16">
        <v>-0.4</v>
      </c>
      <c r="AS171" s="16">
        <f t="shared" si="22"/>
        <v>72.599999999999994</v>
      </c>
      <c r="AT171" s="16">
        <v>72</v>
      </c>
      <c r="AU171" s="16">
        <v>72.599999999999994</v>
      </c>
      <c r="AV171" s="21">
        <v>72.72</v>
      </c>
      <c r="AW171" s="16">
        <v>0.4</v>
      </c>
      <c r="AY171" s="16">
        <f t="shared" si="23"/>
        <v>6.6</v>
      </c>
      <c r="AZ171" s="16">
        <v>5.9</v>
      </c>
      <c r="BA171" s="16">
        <v>6.6</v>
      </c>
      <c r="BB171" s="21">
        <v>6.64</v>
      </c>
      <c r="BC171" s="16">
        <v>0.7</v>
      </c>
    </row>
    <row r="172" spans="1:58" ht="12.75" x14ac:dyDescent="0.2">
      <c r="A172" s="25"/>
      <c r="B172" s="6">
        <v>11</v>
      </c>
      <c r="C172" s="16">
        <f t="shared" si="16"/>
        <v>5052.1000000000004</v>
      </c>
      <c r="D172" s="16">
        <v>5044.6000000000004</v>
      </c>
      <c r="E172" s="16">
        <v>5052.1000000000004</v>
      </c>
      <c r="F172" s="21">
        <v>5058.97</v>
      </c>
      <c r="G172" s="16">
        <v>24.4</v>
      </c>
      <c r="I172" s="16">
        <f t="shared" si="17"/>
        <v>361.8</v>
      </c>
      <c r="J172" s="16">
        <v>323.7</v>
      </c>
      <c r="K172" s="16">
        <v>361.8</v>
      </c>
      <c r="L172" s="21">
        <v>362.99</v>
      </c>
      <c r="M172" s="16">
        <v>38.200000000000003</v>
      </c>
      <c r="O172" s="16">
        <f t="shared" si="18"/>
        <v>2037.6</v>
      </c>
      <c r="P172" s="16">
        <v>2085.6</v>
      </c>
      <c r="Q172" s="16">
        <v>2037.6</v>
      </c>
      <c r="R172" s="21">
        <v>2030.6</v>
      </c>
      <c r="S172" s="16">
        <v>-11</v>
      </c>
      <c r="V172" s="16">
        <v>7453.8</v>
      </c>
      <c r="W172" s="16">
        <v>7451.5</v>
      </c>
      <c r="X172" s="21">
        <v>7452.56</v>
      </c>
      <c r="Y172" s="16">
        <v>51.6</v>
      </c>
      <c r="AA172" s="16">
        <f t="shared" si="19"/>
        <v>5413.8</v>
      </c>
      <c r="AB172" s="16">
        <v>5368.2</v>
      </c>
      <c r="AC172" s="16">
        <v>5413.8</v>
      </c>
      <c r="AD172" s="21">
        <v>5421.96</v>
      </c>
      <c r="AE172" s="16">
        <v>62.6</v>
      </c>
      <c r="AG172" s="16">
        <f t="shared" si="20"/>
        <v>67.8</v>
      </c>
      <c r="AH172" s="16">
        <v>67.7</v>
      </c>
      <c r="AI172" s="16">
        <v>67.8</v>
      </c>
      <c r="AJ172" s="21">
        <v>67.88</v>
      </c>
      <c r="AK172" s="16">
        <v>-0.1</v>
      </c>
      <c r="AM172" s="16">
        <f t="shared" si="21"/>
        <v>27.3</v>
      </c>
      <c r="AN172" s="16">
        <v>28</v>
      </c>
      <c r="AO172" s="16">
        <v>27.3</v>
      </c>
      <c r="AP172" s="21">
        <v>27.25</v>
      </c>
      <c r="AQ172" s="16">
        <v>-0.3</v>
      </c>
      <c r="AS172" s="16">
        <f t="shared" si="22"/>
        <v>72.7</v>
      </c>
      <c r="AT172" s="16">
        <v>72</v>
      </c>
      <c r="AU172" s="16">
        <v>72.7</v>
      </c>
      <c r="AV172" s="21">
        <v>72.75</v>
      </c>
      <c r="AW172" s="16">
        <v>0.3</v>
      </c>
      <c r="AY172" s="16">
        <f t="shared" si="23"/>
        <v>6.7</v>
      </c>
      <c r="AZ172" s="16">
        <v>6</v>
      </c>
      <c r="BA172" s="16">
        <v>6.7</v>
      </c>
      <c r="BB172" s="21">
        <v>6.69</v>
      </c>
      <c r="BC172" s="16">
        <v>0.6</v>
      </c>
    </row>
    <row r="173" spans="1:58" ht="12.75" x14ac:dyDescent="0.2">
      <c r="A173" s="25"/>
      <c r="B173" s="6">
        <v>12</v>
      </c>
      <c r="C173" s="16">
        <f t="shared" si="16"/>
        <v>5078.1000000000004</v>
      </c>
      <c r="D173" s="16">
        <v>5031.8</v>
      </c>
      <c r="E173" s="16">
        <v>5078.1000000000004</v>
      </c>
      <c r="F173" s="21">
        <v>5061.2</v>
      </c>
      <c r="G173" s="16">
        <v>26.8</v>
      </c>
      <c r="I173" s="16">
        <f t="shared" si="17"/>
        <v>372.7</v>
      </c>
      <c r="J173" s="16">
        <v>336.2</v>
      </c>
      <c r="K173" s="16">
        <v>372.7</v>
      </c>
      <c r="L173" s="21">
        <v>365.68</v>
      </c>
      <c r="M173" s="16">
        <v>32.299999999999997</v>
      </c>
      <c r="O173" s="16">
        <f t="shared" si="18"/>
        <v>2005.3</v>
      </c>
      <c r="P173" s="16">
        <v>2089.6</v>
      </c>
      <c r="Q173" s="16">
        <v>2005.3</v>
      </c>
      <c r="R173" s="21">
        <v>2029.98</v>
      </c>
      <c r="S173" s="16">
        <v>-7.4</v>
      </c>
      <c r="V173" s="16">
        <v>7457.6</v>
      </c>
      <c r="W173" s="16">
        <v>7456.1</v>
      </c>
      <c r="X173" s="21">
        <v>7456.87</v>
      </c>
      <c r="Y173" s="16">
        <v>51.7</v>
      </c>
      <c r="AA173" s="16">
        <f t="shared" si="19"/>
        <v>5450.8</v>
      </c>
      <c r="AB173" s="16">
        <v>5368</v>
      </c>
      <c r="AC173" s="16">
        <v>5450.8</v>
      </c>
      <c r="AD173" s="21">
        <v>5426.88</v>
      </c>
      <c r="AE173" s="16">
        <v>59.1</v>
      </c>
      <c r="AG173" s="16">
        <f t="shared" si="20"/>
        <v>68.099999999999994</v>
      </c>
      <c r="AH173" s="16">
        <v>67.5</v>
      </c>
      <c r="AI173" s="16">
        <v>68.099999999999994</v>
      </c>
      <c r="AJ173" s="21">
        <v>67.87</v>
      </c>
      <c r="AK173" s="16">
        <v>-0.1</v>
      </c>
      <c r="AM173" s="16">
        <f t="shared" si="21"/>
        <v>26.9</v>
      </c>
      <c r="AN173" s="16">
        <v>28</v>
      </c>
      <c r="AO173" s="16">
        <v>26.9</v>
      </c>
      <c r="AP173" s="21">
        <v>27.22</v>
      </c>
      <c r="AQ173" s="16">
        <v>-0.3</v>
      </c>
      <c r="AS173" s="16">
        <f t="shared" si="22"/>
        <v>73.099999999999994</v>
      </c>
      <c r="AT173" s="16">
        <v>72</v>
      </c>
      <c r="AU173" s="16">
        <v>73.099999999999994</v>
      </c>
      <c r="AV173" s="21">
        <v>72.78</v>
      </c>
      <c r="AW173" s="16">
        <v>0.3</v>
      </c>
      <c r="AY173" s="16">
        <f t="shared" si="23"/>
        <v>6.8</v>
      </c>
      <c r="AZ173" s="16">
        <v>6.3</v>
      </c>
      <c r="BA173" s="16">
        <v>6.8</v>
      </c>
      <c r="BB173" s="21">
        <v>6.74</v>
      </c>
      <c r="BC173" s="16">
        <v>0.5</v>
      </c>
    </row>
    <row r="174" spans="1:58" ht="12.75" x14ac:dyDescent="0.2">
      <c r="A174" s="25">
        <v>19</v>
      </c>
      <c r="B174" s="6">
        <v>1</v>
      </c>
      <c r="C174" s="16">
        <f t="shared" si="16"/>
        <v>5078</v>
      </c>
      <c r="D174" s="16">
        <v>4968.7</v>
      </c>
      <c r="E174" s="16">
        <v>5078</v>
      </c>
      <c r="F174" s="21">
        <v>5063.53</v>
      </c>
      <c r="G174" s="16">
        <v>27.9</v>
      </c>
      <c r="I174" s="16">
        <f t="shared" si="17"/>
        <v>347.4</v>
      </c>
      <c r="J174" s="16">
        <v>359.8</v>
      </c>
      <c r="K174" s="16">
        <v>347.4</v>
      </c>
      <c r="L174" s="21">
        <v>367.97</v>
      </c>
      <c r="M174" s="16">
        <v>27.5</v>
      </c>
      <c r="O174" s="16">
        <f t="shared" si="18"/>
        <v>2035.5</v>
      </c>
      <c r="P174" s="16">
        <v>2134.1999999999998</v>
      </c>
      <c r="Q174" s="16">
        <v>2035.5</v>
      </c>
      <c r="R174" s="21">
        <v>2029.68</v>
      </c>
      <c r="S174" s="16">
        <v>-3.6</v>
      </c>
      <c r="V174" s="16">
        <v>7462.7</v>
      </c>
      <c r="W174" s="16">
        <v>7460.9</v>
      </c>
      <c r="X174" s="21">
        <v>7461.18</v>
      </c>
      <c r="Y174" s="16">
        <v>51.7</v>
      </c>
      <c r="AA174" s="16">
        <f t="shared" si="19"/>
        <v>5425.4</v>
      </c>
      <c r="AB174" s="16">
        <v>5328.5</v>
      </c>
      <c r="AC174" s="16">
        <v>5425.4</v>
      </c>
      <c r="AD174" s="21">
        <v>5431.5</v>
      </c>
      <c r="AE174" s="16">
        <v>55.3</v>
      </c>
      <c r="AG174" s="16">
        <f t="shared" si="20"/>
        <v>68.099999999999994</v>
      </c>
      <c r="AH174" s="16">
        <v>66.599999999999994</v>
      </c>
      <c r="AI174" s="16">
        <v>68.099999999999994</v>
      </c>
      <c r="AJ174" s="21">
        <v>67.87</v>
      </c>
      <c r="AK174" s="16">
        <v>-0.1</v>
      </c>
      <c r="AM174" s="16">
        <f t="shared" si="21"/>
        <v>27.3</v>
      </c>
      <c r="AN174" s="16">
        <v>28.6</v>
      </c>
      <c r="AO174" s="16">
        <v>27.3</v>
      </c>
      <c r="AP174" s="21">
        <v>27.2</v>
      </c>
      <c r="AQ174" s="16">
        <v>-0.2</v>
      </c>
      <c r="AS174" s="16">
        <f t="shared" si="22"/>
        <v>72.7</v>
      </c>
      <c r="AT174" s="16">
        <v>71.400000000000006</v>
      </c>
      <c r="AU174" s="16">
        <v>72.7</v>
      </c>
      <c r="AV174" s="21">
        <v>72.8</v>
      </c>
      <c r="AW174" s="16">
        <v>0.2</v>
      </c>
      <c r="AY174" s="16">
        <f t="shared" si="23"/>
        <v>6.4</v>
      </c>
      <c r="AZ174" s="16">
        <v>6.8</v>
      </c>
      <c r="BA174" s="16">
        <v>6.4</v>
      </c>
      <c r="BB174" s="21">
        <v>6.77</v>
      </c>
      <c r="BC174" s="16">
        <v>0.4</v>
      </c>
    </row>
    <row r="175" spans="1:58" ht="12.75" x14ac:dyDescent="0.2">
      <c r="A175" s="25"/>
      <c r="B175" s="6">
        <v>2</v>
      </c>
      <c r="C175" s="16">
        <f t="shared" si="16"/>
        <v>5047.2</v>
      </c>
      <c r="D175" s="16">
        <v>4978.6000000000004</v>
      </c>
      <c r="E175" s="16">
        <v>5047.2</v>
      </c>
      <c r="F175" s="21">
        <v>5065.87</v>
      </c>
      <c r="G175" s="16">
        <v>28.1</v>
      </c>
      <c r="I175" s="16">
        <f t="shared" si="17"/>
        <v>378.7</v>
      </c>
      <c r="J175" s="16">
        <v>405.3</v>
      </c>
      <c r="K175" s="16">
        <v>378.7</v>
      </c>
      <c r="L175" s="21">
        <v>370.04</v>
      </c>
      <c r="M175" s="16">
        <v>24.9</v>
      </c>
      <c r="O175" s="16">
        <f t="shared" si="18"/>
        <v>2039.9</v>
      </c>
      <c r="P175" s="16">
        <v>2083.1</v>
      </c>
      <c r="Q175" s="16">
        <v>2039.9</v>
      </c>
      <c r="R175" s="21">
        <v>2029.55</v>
      </c>
      <c r="S175" s="16">
        <v>-1.6</v>
      </c>
      <c r="V175" s="16">
        <v>7466.9</v>
      </c>
      <c r="W175" s="16">
        <v>7465.8</v>
      </c>
      <c r="X175" s="21">
        <v>7465.46</v>
      </c>
      <c r="Y175" s="16">
        <v>51.5</v>
      </c>
      <c r="AA175" s="16">
        <f t="shared" si="19"/>
        <v>5425.9</v>
      </c>
      <c r="AB175" s="16">
        <v>5383.8</v>
      </c>
      <c r="AC175" s="16">
        <v>5425.9</v>
      </c>
      <c r="AD175" s="21">
        <v>5435.91</v>
      </c>
      <c r="AE175" s="16">
        <v>53</v>
      </c>
      <c r="AG175" s="16">
        <f t="shared" si="20"/>
        <v>67.599999999999994</v>
      </c>
      <c r="AH175" s="16">
        <v>66.7</v>
      </c>
      <c r="AI175" s="16">
        <v>67.599999999999994</v>
      </c>
      <c r="AJ175" s="21">
        <v>67.86</v>
      </c>
      <c r="AK175" s="16">
        <v>-0.1</v>
      </c>
      <c r="AM175" s="16">
        <f t="shared" si="21"/>
        <v>27.3</v>
      </c>
      <c r="AN175" s="16">
        <v>27.9</v>
      </c>
      <c r="AO175" s="16">
        <v>27.3</v>
      </c>
      <c r="AP175" s="21">
        <v>27.19</v>
      </c>
      <c r="AQ175" s="16">
        <v>-0.2</v>
      </c>
      <c r="AS175" s="16">
        <f t="shared" si="22"/>
        <v>72.7</v>
      </c>
      <c r="AT175" s="16">
        <v>72.099999999999994</v>
      </c>
      <c r="AU175" s="16">
        <v>72.7</v>
      </c>
      <c r="AV175" s="21">
        <v>72.81</v>
      </c>
      <c r="AW175" s="16">
        <v>0.2</v>
      </c>
      <c r="AY175" s="16">
        <f t="shared" si="23"/>
        <v>7</v>
      </c>
      <c r="AZ175" s="16">
        <v>7.5</v>
      </c>
      <c r="BA175" s="16">
        <v>7</v>
      </c>
      <c r="BB175" s="21">
        <v>6.81</v>
      </c>
      <c r="BC175" s="16">
        <v>0.4</v>
      </c>
    </row>
    <row r="176" spans="1:58" ht="12.75" x14ac:dyDescent="0.2">
      <c r="A176" s="25"/>
      <c r="B176" s="6">
        <v>3</v>
      </c>
      <c r="C176" s="16">
        <f t="shared" si="16"/>
        <v>5088</v>
      </c>
      <c r="D176" s="16">
        <v>5044.5</v>
      </c>
      <c r="E176" s="16">
        <v>5088</v>
      </c>
      <c r="F176" s="21">
        <v>5068.28</v>
      </c>
      <c r="G176" s="16">
        <v>28.9</v>
      </c>
      <c r="I176" s="16">
        <f t="shared" si="17"/>
        <v>410.6</v>
      </c>
      <c r="J176" s="16">
        <v>433.1</v>
      </c>
      <c r="K176" s="16">
        <v>410.6</v>
      </c>
      <c r="L176" s="21">
        <v>372.03</v>
      </c>
      <c r="M176" s="16">
        <v>23.8</v>
      </c>
      <c r="O176" s="16">
        <f t="shared" si="18"/>
        <v>1970.7</v>
      </c>
      <c r="P176" s="16">
        <v>1992.8</v>
      </c>
      <c r="Q176" s="16">
        <v>1970.7</v>
      </c>
      <c r="R176" s="21">
        <v>2029.38</v>
      </c>
      <c r="S176" s="16">
        <v>-2</v>
      </c>
      <c r="V176" s="16">
        <v>7470.3</v>
      </c>
      <c r="W176" s="16">
        <v>7469.2</v>
      </c>
      <c r="X176" s="21">
        <v>7469.69</v>
      </c>
      <c r="Y176" s="16">
        <v>50.7</v>
      </c>
      <c r="AA176" s="16">
        <f t="shared" si="19"/>
        <v>5498.5</v>
      </c>
      <c r="AB176" s="16">
        <v>5477.6</v>
      </c>
      <c r="AC176" s="16">
        <v>5498.5</v>
      </c>
      <c r="AD176" s="21">
        <v>5440.31</v>
      </c>
      <c r="AE176" s="16">
        <v>52.8</v>
      </c>
      <c r="AG176" s="16">
        <f t="shared" si="20"/>
        <v>68.099999999999994</v>
      </c>
      <c r="AH176" s="16">
        <v>67.5</v>
      </c>
      <c r="AI176" s="16">
        <v>68.099999999999994</v>
      </c>
      <c r="AJ176" s="21">
        <v>67.849999999999994</v>
      </c>
      <c r="AK176" s="16">
        <v>-0.1</v>
      </c>
      <c r="AM176" s="16">
        <f t="shared" si="21"/>
        <v>26.4</v>
      </c>
      <c r="AN176" s="16">
        <v>26.7</v>
      </c>
      <c r="AO176" s="16">
        <v>26.4</v>
      </c>
      <c r="AP176" s="21">
        <v>27.17</v>
      </c>
      <c r="AQ176" s="16">
        <v>-0.2</v>
      </c>
      <c r="AS176" s="16">
        <f t="shared" si="22"/>
        <v>73.599999999999994</v>
      </c>
      <c r="AT176" s="16">
        <v>73.3</v>
      </c>
      <c r="AU176" s="16">
        <v>73.599999999999994</v>
      </c>
      <c r="AV176" s="21">
        <v>72.83</v>
      </c>
      <c r="AW176" s="16">
        <v>0.2</v>
      </c>
      <c r="AY176" s="16">
        <f t="shared" si="23"/>
        <v>7.5</v>
      </c>
      <c r="AZ176" s="16">
        <v>7.9</v>
      </c>
      <c r="BA176" s="16">
        <v>7.5</v>
      </c>
      <c r="BB176" s="21">
        <v>6.84</v>
      </c>
      <c r="BC176" s="16">
        <v>0.4</v>
      </c>
    </row>
    <row r="177" spans="1:58" ht="12.75" x14ac:dyDescent="0.2">
      <c r="A177" s="25"/>
      <c r="B177" s="6">
        <v>4</v>
      </c>
      <c r="C177" s="16">
        <f t="shared" si="16"/>
        <v>5087.8999999999996</v>
      </c>
      <c r="D177" s="16">
        <v>5052.8</v>
      </c>
      <c r="E177" s="16">
        <v>5087.8999999999996</v>
      </c>
      <c r="F177" s="21">
        <v>5070.76</v>
      </c>
      <c r="G177" s="16">
        <v>29.7</v>
      </c>
      <c r="I177" s="16">
        <f t="shared" si="17"/>
        <v>360.9</v>
      </c>
      <c r="J177" s="16">
        <v>378.3</v>
      </c>
      <c r="K177" s="16">
        <v>360.9</v>
      </c>
      <c r="L177" s="21">
        <v>374.15</v>
      </c>
      <c r="M177" s="16">
        <v>25.5</v>
      </c>
      <c r="O177" s="16">
        <f t="shared" si="18"/>
        <v>2026.9</v>
      </c>
      <c r="P177" s="16">
        <v>2042.6</v>
      </c>
      <c r="Q177" s="16">
        <v>2026.9</v>
      </c>
      <c r="R177" s="21">
        <v>2028.92</v>
      </c>
      <c r="S177" s="16">
        <v>-5.5</v>
      </c>
      <c r="V177" s="16">
        <v>7473.7</v>
      </c>
      <c r="W177" s="16">
        <v>7475.6</v>
      </c>
      <c r="X177" s="21">
        <v>7473.82</v>
      </c>
      <c r="Y177" s="16">
        <v>49.6</v>
      </c>
      <c r="AA177" s="16">
        <f t="shared" si="19"/>
        <v>5448.8</v>
      </c>
      <c r="AB177" s="16">
        <v>5431.1</v>
      </c>
      <c r="AC177" s="16">
        <v>5448.8</v>
      </c>
      <c r="AD177" s="21">
        <v>5444.91</v>
      </c>
      <c r="AE177" s="16">
        <v>55.1</v>
      </c>
      <c r="AG177" s="16">
        <f t="shared" si="20"/>
        <v>68.099999999999994</v>
      </c>
      <c r="AH177" s="16">
        <v>67.599999999999994</v>
      </c>
      <c r="AI177" s="16">
        <v>68.099999999999994</v>
      </c>
      <c r="AJ177" s="21">
        <v>67.849999999999994</v>
      </c>
      <c r="AK177" s="16">
        <v>-0.1</v>
      </c>
      <c r="AM177" s="16">
        <f t="shared" si="21"/>
        <v>27.1</v>
      </c>
      <c r="AN177" s="16">
        <v>27.3</v>
      </c>
      <c r="AO177" s="16">
        <v>27.1</v>
      </c>
      <c r="AP177" s="21">
        <v>27.15</v>
      </c>
      <c r="AQ177" s="16">
        <v>-0.3</v>
      </c>
      <c r="AS177" s="16">
        <f t="shared" si="22"/>
        <v>72.900000000000006</v>
      </c>
      <c r="AT177" s="16">
        <v>72.7</v>
      </c>
      <c r="AU177" s="16">
        <v>72.900000000000006</v>
      </c>
      <c r="AV177" s="21">
        <v>72.849999999999994</v>
      </c>
      <c r="AW177" s="16">
        <v>0.3</v>
      </c>
      <c r="AY177" s="16">
        <f t="shared" si="23"/>
        <v>6.6</v>
      </c>
      <c r="AZ177" s="16">
        <v>7</v>
      </c>
      <c r="BA177" s="16">
        <v>6.6</v>
      </c>
      <c r="BB177" s="21">
        <v>6.87</v>
      </c>
      <c r="BC177" s="16">
        <v>0.4</v>
      </c>
    </row>
    <row r="178" spans="1:58" ht="12.75" x14ac:dyDescent="0.2">
      <c r="A178" s="25"/>
      <c r="B178" s="6">
        <v>5</v>
      </c>
      <c r="C178" s="16">
        <f t="shared" si="16"/>
        <v>5030.3999999999996</v>
      </c>
      <c r="D178" s="16">
        <v>5005.3</v>
      </c>
      <c r="E178" s="16">
        <v>5030.3999999999996</v>
      </c>
      <c r="F178" s="21">
        <v>5073.2700000000004</v>
      </c>
      <c r="G178" s="16">
        <v>30.1</v>
      </c>
      <c r="I178" s="16">
        <f t="shared" si="17"/>
        <v>361</v>
      </c>
      <c r="J178" s="16">
        <v>395.5</v>
      </c>
      <c r="K178" s="16">
        <v>361</v>
      </c>
      <c r="L178" s="21">
        <v>376.59</v>
      </c>
      <c r="M178" s="16">
        <v>29.3</v>
      </c>
      <c r="O178" s="16">
        <f t="shared" si="18"/>
        <v>2085</v>
      </c>
      <c r="P178" s="16">
        <v>2075.6999999999998</v>
      </c>
      <c r="Q178" s="16">
        <v>2085</v>
      </c>
      <c r="R178" s="21">
        <v>2027.95</v>
      </c>
      <c r="S178" s="16">
        <v>-11.7</v>
      </c>
      <c r="V178" s="16">
        <v>7476.5</v>
      </c>
      <c r="W178" s="16">
        <v>7476.4</v>
      </c>
      <c r="X178" s="21">
        <v>7477.8</v>
      </c>
      <c r="Y178" s="16">
        <v>47.8</v>
      </c>
      <c r="AA178" s="16">
        <f t="shared" si="19"/>
        <v>5391.4</v>
      </c>
      <c r="AB178" s="16">
        <v>5400.8</v>
      </c>
      <c r="AC178" s="16">
        <v>5391.4</v>
      </c>
      <c r="AD178" s="21">
        <v>5449.86</v>
      </c>
      <c r="AE178" s="16">
        <v>59.4</v>
      </c>
      <c r="AG178" s="16">
        <f t="shared" si="20"/>
        <v>67.3</v>
      </c>
      <c r="AH178" s="16">
        <v>66.900000000000006</v>
      </c>
      <c r="AI178" s="16">
        <v>67.3</v>
      </c>
      <c r="AJ178" s="21">
        <v>67.84</v>
      </c>
      <c r="AK178" s="16">
        <v>0</v>
      </c>
      <c r="AM178" s="16">
        <f t="shared" si="21"/>
        <v>27.9</v>
      </c>
      <c r="AN178" s="16">
        <v>27.8</v>
      </c>
      <c r="AO178" s="16">
        <v>27.9</v>
      </c>
      <c r="AP178" s="21">
        <v>27.12</v>
      </c>
      <c r="AQ178" s="16">
        <v>-0.3</v>
      </c>
      <c r="AS178" s="16">
        <f t="shared" si="22"/>
        <v>72.099999999999994</v>
      </c>
      <c r="AT178" s="16">
        <v>72.2</v>
      </c>
      <c r="AU178" s="16">
        <v>72.099999999999994</v>
      </c>
      <c r="AV178" s="21">
        <v>72.88</v>
      </c>
      <c r="AW178" s="16">
        <v>0.3</v>
      </c>
      <c r="AY178" s="16">
        <f t="shared" si="23"/>
        <v>6.7</v>
      </c>
      <c r="AZ178" s="16">
        <v>7.3</v>
      </c>
      <c r="BA178" s="16">
        <v>6.7</v>
      </c>
      <c r="BB178" s="21">
        <v>6.91</v>
      </c>
      <c r="BC178" s="16">
        <v>0.5</v>
      </c>
    </row>
    <row r="179" spans="1:58" ht="12.75" x14ac:dyDescent="0.2">
      <c r="A179" s="25"/>
      <c r="B179" s="6">
        <v>6</v>
      </c>
      <c r="C179" s="16">
        <f t="shared" si="16"/>
        <v>5096.8999999999996</v>
      </c>
      <c r="D179" s="16">
        <v>5208.2</v>
      </c>
      <c r="E179" s="16">
        <v>5096.8999999999996</v>
      </c>
      <c r="F179" s="21">
        <v>5075.8599999999997</v>
      </c>
      <c r="G179" s="16">
        <v>31.1</v>
      </c>
      <c r="I179" s="16">
        <f t="shared" si="17"/>
        <v>357</v>
      </c>
      <c r="J179" s="16">
        <v>413.5</v>
      </c>
      <c r="K179" s="16">
        <v>357</v>
      </c>
      <c r="L179" s="21">
        <v>379.37</v>
      </c>
      <c r="M179" s="16">
        <v>33.299999999999997</v>
      </c>
      <c r="O179" s="16">
        <f t="shared" si="18"/>
        <v>2027.6</v>
      </c>
      <c r="P179" s="16">
        <v>1858.1</v>
      </c>
      <c r="Q179" s="16">
        <v>2027.6</v>
      </c>
      <c r="R179" s="21">
        <v>2026.39</v>
      </c>
      <c r="S179" s="16">
        <v>-18.7</v>
      </c>
      <c r="V179" s="16">
        <v>7479.7</v>
      </c>
      <c r="W179" s="16">
        <v>7481.5</v>
      </c>
      <c r="X179" s="21">
        <v>7481.61</v>
      </c>
      <c r="Y179" s="16">
        <v>45.6</v>
      </c>
      <c r="AA179" s="16">
        <f t="shared" si="19"/>
        <v>5453.9</v>
      </c>
      <c r="AB179" s="16">
        <v>5621.6</v>
      </c>
      <c r="AC179" s="16">
        <v>5453.9</v>
      </c>
      <c r="AD179" s="21">
        <v>5455.22</v>
      </c>
      <c r="AE179" s="16">
        <v>64.400000000000006</v>
      </c>
      <c r="AG179" s="16">
        <f t="shared" si="20"/>
        <v>68.099999999999994</v>
      </c>
      <c r="AH179" s="16">
        <v>69.599999999999994</v>
      </c>
      <c r="AI179" s="16">
        <v>68.099999999999994</v>
      </c>
      <c r="AJ179" s="21">
        <v>67.84</v>
      </c>
      <c r="AK179" s="16">
        <v>0</v>
      </c>
      <c r="AM179" s="16">
        <f t="shared" si="21"/>
        <v>27.1</v>
      </c>
      <c r="AN179" s="16">
        <v>24.8</v>
      </c>
      <c r="AO179" s="16">
        <v>27.1</v>
      </c>
      <c r="AP179" s="21">
        <v>27.08</v>
      </c>
      <c r="AQ179" s="16">
        <v>-0.4</v>
      </c>
      <c r="AS179" s="16">
        <f t="shared" si="22"/>
        <v>72.900000000000006</v>
      </c>
      <c r="AT179" s="16">
        <v>75.2</v>
      </c>
      <c r="AU179" s="16">
        <v>72.900000000000006</v>
      </c>
      <c r="AV179" s="21">
        <v>72.92</v>
      </c>
      <c r="AW179" s="16">
        <v>0.4</v>
      </c>
      <c r="AY179" s="16">
        <f t="shared" si="23"/>
        <v>6.5</v>
      </c>
      <c r="AZ179" s="16">
        <v>7.4</v>
      </c>
      <c r="BA179" s="16">
        <v>6.5</v>
      </c>
      <c r="BB179" s="21">
        <v>6.95</v>
      </c>
      <c r="BC179" s="16">
        <v>0.5</v>
      </c>
    </row>
    <row r="180" spans="1:58" ht="12.75" x14ac:dyDescent="0.2">
      <c r="A180" s="25"/>
      <c r="B180" s="6">
        <v>7</v>
      </c>
      <c r="C180" s="16">
        <f t="shared" si="16"/>
        <v>5066.3999999999996</v>
      </c>
      <c r="D180" s="16">
        <v>5228.3999999999996</v>
      </c>
      <c r="E180" s="16">
        <v>5066.3999999999996</v>
      </c>
      <c r="F180" s="21">
        <v>5078.6899999999996</v>
      </c>
      <c r="G180" s="16">
        <v>34</v>
      </c>
      <c r="I180" s="16">
        <f t="shared" si="17"/>
        <v>399</v>
      </c>
      <c r="J180" s="16">
        <v>396.4</v>
      </c>
      <c r="K180" s="16">
        <v>399</v>
      </c>
      <c r="L180" s="21">
        <v>382.46</v>
      </c>
      <c r="M180" s="16">
        <v>37.1</v>
      </c>
      <c r="O180" s="16">
        <f t="shared" si="18"/>
        <v>2021.7</v>
      </c>
      <c r="P180" s="16">
        <v>1857.7</v>
      </c>
      <c r="Q180" s="16">
        <v>2021.7</v>
      </c>
      <c r="R180" s="21">
        <v>2024.05</v>
      </c>
      <c r="S180" s="16">
        <v>-28</v>
      </c>
      <c r="V180" s="16">
        <v>7482.5</v>
      </c>
      <c r="W180" s="16">
        <v>7487.2</v>
      </c>
      <c r="X180" s="21">
        <v>7485.21</v>
      </c>
      <c r="Y180" s="16">
        <v>43.2</v>
      </c>
      <c r="AA180" s="16">
        <f t="shared" si="19"/>
        <v>5465.5</v>
      </c>
      <c r="AB180" s="16">
        <v>5624.8</v>
      </c>
      <c r="AC180" s="16">
        <v>5465.5</v>
      </c>
      <c r="AD180" s="21">
        <v>5461.15</v>
      </c>
      <c r="AE180" s="16">
        <v>71.2</v>
      </c>
      <c r="AG180" s="16">
        <f t="shared" si="20"/>
        <v>67.7</v>
      </c>
      <c r="AH180" s="16">
        <v>69.900000000000006</v>
      </c>
      <c r="AI180" s="16">
        <v>67.7</v>
      </c>
      <c r="AJ180" s="21">
        <v>67.849999999999994</v>
      </c>
      <c r="AK180" s="16">
        <v>0.1</v>
      </c>
      <c r="AM180" s="16">
        <f t="shared" si="21"/>
        <v>27</v>
      </c>
      <c r="AN180" s="16">
        <v>24.8</v>
      </c>
      <c r="AO180" s="16">
        <v>27</v>
      </c>
      <c r="AP180" s="21">
        <v>27.04</v>
      </c>
      <c r="AQ180" s="16">
        <v>-0.5</v>
      </c>
      <c r="AS180" s="16">
        <f t="shared" si="22"/>
        <v>73</v>
      </c>
      <c r="AT180" s="16">
        <v>75.2</v>
      </c>
      <c r="AU180" s="16">
        <v>73</v>
      </c>
      <c r="AV180" s="21">
        <v>72.959999999999994</v>
      </c>
      <c r="AW180" s="16">
        <v>0.5</v>
      </c>
      <c r="AY180" s="16">
        <f t="shared" si="23"/>
        <v>7.3</v>
      </c>
      <c r="AZ180" s="16">
        <v>7</v>
      </c>
      <c r="BA180" s="16">
        <v>7.3</v>
      </c>
      <c r="BB180" s="21">
        <v>7</v>
      </c>
      <c r="BC180" s="16">
        <v>0.6</v>
      </c>
    </row>
    <row r="181" spans="1:58" ht="12.75" x14ac:dyDescent="0.2">
      <c r="A181" s="25"/>
      <c r="B181" s="6">
        <v>8</v>
      </c>
      <c r="C181" s="16">
        <f t="shared" si="16"/>
        <v>5060.3999999999996</v>
      </c>
      <c r="D181" s="16">
        <v>5125.5</v>
      </c>
      <c r="E181" s="16">
        <v>5060.3999999999996</v>
      </c>
      <c r="F181" s="21">
        <v>5081.88</v>
      </c>
      <c r="G181" s="16">
        <v>38.299999999999997</v>
      </c>
      <c r="I181" s="16">
        <f t="shared" si="17"/>
        <v>397.2</v>
      </c>
      <c r="J181" s="16">
        <v>386.9</v>
      </c>
      <c r="K181" s="16">
        <v>397.2</v>
      </c>
      <c r="L181" s="21">
        <v>385.89</v>
      </c>
      <c r="M181" s="16">
        <v>41.2</v>
      </c>
      <c r="O181" s="16">
        <f t="shared" si="18"/>
        <v>2029.5</v>
      </c>
      <c r="P181" s="16">
        <v>1973.8</v>
      </c>
      <c r="Q181" s="16">
        <v>2029.5</v>
      </c>
      <c r="R181" s="21">
        <v>2020.79</v>
      </c>
      <c r="S181" s="16">
        <v>-39.200000000000003</v>
      </c>
      <c r="V181" s="16">
        <v>7486.3</v>
      </c>
      <c r="W181" s="16">
        <v>7487.1</v>
      </c>
      <c r="X181" s="21">
        <v>7488.56</v>
      </c>
      <c r="Y181" s="16">
        <v>40.299999999999997</v>
      </c>
      <c r="AA181" s="16">
        <f t="shared" si="19"/>
        <v>5457.6</v>
      </c>
      <c r="AB181" s="16">
        <v>5512.4</v>
      </c>
      <c r="AC181" s="16">
        <v>5457.6</v>
      </c>
      <c r="AD181" s="21">
        <v>5467.78</v>
      </c>
      <c r="AE181" s="16">
        <v>79.5</v>
      </c>
      <c r="AG181" s="16">
        <f t="shared" si="20"/>
        <v>67.599999999999994</v>
      </c>
      <c r="AH181" s="16">
        <v>68.5</v>
      </c>
      <c r="AI181" s="16">
        <v>67.599999999999994</v>
      </c>
      <c r="AJ181" s="21">
        <v>67.86</v>
      </c>
      <c r="AK181" s="16">
        <v>0.1</v>
      </c>
      <c r="AM181" s="16">
        <f t="shared" si="21"/>
        <v>27.1</v>
      </c>
      <c r="AN181" s="16">
        <v>26.4</v>
      </c>
      <c r="AO181" s="16">
        <v>27.1</v>
      </c>
      <c r="AP181" s="21">
        <v>26.98</v>
      </c>
      <c r="AQ181" s="16">
        <v>-0.7</v>
      </c>
      <c r="AS181" s="16">
        <f t="shared" si="22"/>
        <v>72.900000000000006</v>
      </c>
      <c r="AT181" s="16">
        <v>73.599999999999994</v>
      </c>
      <c r="AU181" s="16">
        <v>72.900000000000006</v>
      </c>
      <c r="AV181" s="21">
        <v>73.02</v>
      </c>
      <c r="AW181" s="16">
        <v>0.7</v>
      </c>
      <c r="AY181" s="16">
        <f t="shared" si="23"/>
        <v>7.3</v>
      </c>
      <c r="AZ181" s="16">
        <v>7</v>
      </c>
      <c r="BA181" s="16">
        <v>7.3</v>
      </c>
      <c r="BB181" s="21">
        <v>7.06</v>
      </c>
      <c r="BC181" s="16">
        <v>0.7</v>
      </c>
      <c r="BE181" s="20"/>
    </row>
    <row r="182" spans="1:58" ht="12.75" x14ac:dyDescent="0.2">
      <c r="A182" s="25"/>
      <c r="B182" s="6">
        <v>9</v>
      </c>
      <c r="C182" s="16">
        <f t="shared" si="16"/>
        <v>5111.8</v>
      </c>
      <c r="D182" s="16">
        <v>5116</v>
      </c>
      <c r="E182" s="16">
        <v>5111.8</v>
      </c>
      <c r="F182" s="21">
        <v>5085.3599999999997</v>
      </c>
      <c r="G182" s="16">
        <v>41.7</v>
      </c>
      <c r="I182" s="16">
        <f t="shared" si="17"/>
        <v>375.3</v>
      </c>
      <c r="J182" s="16">
        <v>340.2</v>
      </c>
      <c r="K182" s="16">
        <v>375.3</v>
      </c>
      <c r="L182" s="21">
        <v>389.61</v>
      </c>
      <c r="M182" s="16">
        <v>44.6</v>
      </c>
      <c r="O182" s="16">
        <f t="shared" si="18"/>
        <v>2003.4</v>
      </c>
      <c r="P182" s="16">
        <v>2036.1</v>
      </c>
      <c r="Q182" s="16">
        <v>2003.4</v>
      </c>
      <c r="R182" s="21">
        <v>2016.72</v>
      </c>
      <c r="S182" s="16">
        <v>-48.7</v>
      </c>
      <c r="V182" s="16">
        <v>7492.4</v>
      </c>
      <c r="W182" s="16">
        <v>7490.5</v>
      </c>
      <c r="X182" s="21">
        <v>7491.69</v>
      </c>
      <c r="Y182" s="16">
        <v>37.5</v>
      </c>
      <c r="AA182" s="16">
        <f t="shared" si="19"/>
        <v>5487.1</v>
      </c>
      <c r="AB182" s="16">
        <v>5456.3</v>
      </c>
      <c r="AC182" s="16">
        <v>5487.1</v>
      </c>
      <c r="AD182" s="21">
        <v>5474.97</v>
      </c>
      <c r="AE182" s="16">
        <v>86.3</v>
      </c>
      <c r="AG182" s="16">
        <f t="shared" si="20"/>
        <v>68.2</v>
      </c>
      <c r="AH182" s="16">
        <v>68.3</v>
      </c>
      <c r="AI182" s="16">
        <v>68.2</v>
      </c>
      <c r="AJ182" s="21">
        <v>67.88</v>
      </c>
      <c r="AK182" s="16">
        <v>0.2</v>
      </c>
      <c r="AM182" s="16">
        <f t="shared" si="21"/>
        <v>26.7</v>
      </c>
      <c r="AN182" s="16">
        <v>27.2</v>
      </c>
      <c r="AO182" s="16">
        <v>26.7</v>
      </c>
      <c r="AP182" s="21">
        <v>26.92</v>
      </c>
      <c r="AQ182" s="16">
        <v>-0.8</v>
      </c>
      <c r="AS182" s="16">
        <f t="shared" si="22"/>
        <v>73.3</v>
      </c>
      <c r="AT182" s="16">
        <v>72.8</v>
      </c>
      <c r="AU182" s="16">
        <v>73.3</v>
      </c>
      <c r="AV182" s="21">
        <v>73.08</v>
      </c>
      <c r="AW182" s="16">
        <v>0.8</v>
      </c>
      <c r="AY182" s="16">
        <f t="shared" si="23"/>
        <v>6.8</v>
      </c>
      <c r="AZ182" s="16">
        <v>6.2</v>
      </c>
      <c r="BA182" s="16">
        <v>6.8</v>
      </c>
      <c r="BB182" s="21">
        <v>7.12</v>
      </c>
      <c r="BC182" s="16">
        <v>0.7</v>
      </c>
      <c r="BE182" s="20"/>
    </row>
    <row r="183" spans="1:58" ht="12.75" x14ac:dyDescent="0.2">
      <c r="A183" s="25"/>
      <c r="B183" s="6">
        <v>10</v>
      </c>
      <c r="C183" s="16">
        <f t="shared" si="16"/>
        <v>5093.2</v>
      </c>
      <c r="D183" s="16">
        <v>5086.2</v>
      </c>
      <c r="E183" s="16">
        <v>5093.2</v>
      </c>
      <c r="F183" s="21">
        <v>5089.01</v>
      </c>
      <c r="G183" s="16">
        <v>43.9</v>
      </c>
      <c r="I183" s="16">
        <f t="shared" si="17"/>
        <v>382.8</v>
      </c>
      <c r="J183" s="16">
        <v>338.4</v>
      </c>
      <c r="K183" s="16">
        <v>382.8</v>
      </c>
      <c r="L183" s="21">
        <v>393.5</v>
      </c>
      <c r="M183" s="16">
        <v>46.7</v>
      </c>
      <c r="O183" s="16">
        <f t="shared" si="18"/>
        <v>2022.2</v>
      </c>
      <c r="P183" s="16">
        <v>2073</v>
      </c>
      <c r="Q183" s="16">
        <v>2022.2</v>
      </c>
      <c r="R183" s="21">
        <v>2012.08</v>
      </c>
      <c r="S183" s="16">
        <v>-55.7</v>
      </c>
      <c r="V183" s="16">
        <v>7497.6</v>
      </c>
      <c r="W183" s="16">
        <v>7498.2</v>
      </c>
      <c r="X183" s="21">
        <v>7494.6</v>
      </c>
      <c r="Y183" s="16">
        <v>34.9</v>
      </c>
      <c r="AA183" s="16">
        <f t="shared" si="19"/>
        <v>5476</v>
      </c>
      <c r="AB183" s="16">
        <v>5424.6</v>
      </c>
      <c r="AC183" s="16">
        <v>5476</v>
      </c>
      <c r="AD183" s="21">
        <v>5482.52</v>
      </c>
      <c r="AE183" s="16">
        <v>90.6</v>
      </c>
      <c r="AG183" s="16">
        <f t="shared" si="20"/>
        <v>67.900000000000006</v>
      </c>
      <c r="AH183" s="16">
        <v>67.8</v>
      </c>
      <c r="AI183" s="16">
        <v>67.900000000000006</v>
      </c>
      <c r="AJ183" s="21">
        <v>67.900000000000006</v>
      </c>
      <c r="AK183" s="16">
        <v>0.3</v>
      </c>
      <c r="AM183" s="16">
        <f t="shared" si="21"/>
        <v>27</v>
      </c>
      <c r="AN183" s="16">
        <v>27.6</v>
      </c>
      <c r="AO183" s="16">
        <v>27</v>
      </c>
      <c r="AP183" s="21">
        <v>26.85</v>
      </c>
      <c r="AQ183" s="16">
        <v>-0.9</v>
      </c>
      <c r="AS183" s="16">
        <f t="shared" si="22"/>
        <v>73</v>
      </c>
      <c r="AT183" s="16">
        <v>72.400000000000006</v>
      </c>
      <c r="AU183" s="16">
        <v>73</v>
      </c>
      <c r="AV183" s="21">
        <v>73.150000000000006</v>
      </c>
      <c r="AW183" s="16">
        <v>0.9</v>
      </c>
      <c r="AY183" s="16">
        <f t="shared" si="23"/>
        <v>7</v>
      </c>
      <c r="AZ183" s="16">
        <v>6.2</v>
      </c>
      <c r="BA183" s="16">
        <v>7</v>
      </c>
      <c r="BB183" s="21">
        <v>7.18</v>
      </c>
      <c r="BC183" s="16">
        <v>0.7</v>
      </c>
      <c r="BE183" s="20"/>
    </row>
    <row r="184" spans="1:58" ht="12.75" x14ac:dyDescent="0.2">
      <c r="A184" s="25"/>
      <c r="B184" s="6">
        <v>11</v>
      </c>
      <c r="C184" s="16">
        <f t="shared" si="16"/>
        <v>5093</v>
      </c>
      <c r="D184" s="16">
        <v>5087.5</v>
      </c>
      <c r="E184" s="16">
        <v>5093</v>
      </c>
      <c r="F184" s="21">
        <v>5092.6899999999996</v>
      </c>
      <c r="G184" s="16">
        <v>44.1</v>
      </c>
      <c r="I184" s="16">
        <f t="shared" si="17"/>
        <v>426.8</v>
      </c>
      <c r="J184" s="16">
        <v>386.3</v>
      </c>
      <c r="K184" s="16">
        <v>426.8</v>
      </c>
      <c r="L184" s="21">
        <v>397.43</v>
      </c>
      <c r="M184" s="16">
        <v>47.1</v>
      </c>
      <c r="O184" s="16">
        <f t="shared" si="18"/>
        <v>1976.6</v>
      </c>
      <c r="P184" s="16">
        <v>2025.4</v>
      </c>
      <c r="Q184" s="16">
        <v>1976.6</v>
      </c>
      <c r="R184" s="21">
        <v>2007.14</v>
      </c>
      <c r="S184" s="16">
        <v>-59.3</v>
      </c>
      <c r="V184" s="16">
        <v>7499.2</v>
      </c>
      <c r="W184" s="16">
        <v>7496.4</v>
      </c>
      <c r="X184" s="21">
        <v>7497.26</v>
      </c>
      <c r="Y184" s="16">
        <v>31.9</v>
      </c>
      <c r="AA184" s="16">
        <f t="shared" si="19"/>
        <v>5519.8</v>
      </c>
      <c r="AB184" s="16">
        <v>5473.9</v>
      </c>
      <c r="AC184" s="16">
        <v>5519.8</v>
      </c>
      <c r="AD184" s="21">
        <v>5490.12</v>
      </c>
      <c r="AE184" s="16">
        <v>91.2</v>
      </c>
      <c r="AG184" s="16">
        <f t="shared" si="20"/>
        <v>67.900000000000006</v>
      </c>
      <c r="AH184" s="16">
        <v>67.8</v>
      </c>
      <c r="AI184" s="16">
        <v>67.900000000000006</v>
      </c>
      <c r="AJ184" s="21">
        <v>67.930000000000007</v>
      </c>
      <c r="AK184" s="16">
        <v>0.3</v>
      </c>
      <c r="AM184" s="16">
        <f t="shared" si="21"/>
        <v>26.4</v>
      </c>
      <c r="AN184" s="16">
        <v>27</v>
      </c>
      <c r="AO184" s="16">
        <v>26.4</v>
      </c>
      <c r="AP184" s="21">
        <v>26.77</v>
      </c>
      <c r="AQ184" s="16">
        <v>-0.9</v>
      </c>
      <c r="AS184" s="16">
        <f t="shared" si="22"/>
        <v>73.599999999999994</v>
      </c>
      <c r="AT184" s="16">
        <v>73</v>
      </c>
      <c r="AU184" s="16">
        <v>73.599999999999994</v>
      </c>
      <c r="AV184" s="21">
        <v>73.23</v>
      </c>
      <c r="AW184" s="16">
        <v>0.9</v>
      </c>
      <c r="AY184" s="16">
        <f t="shared" si="23"/>
        <v>7.7</v>
      </c>
      <c r="AZ184" s="16">
        <v>7.1</v>
      </c>
      <c r="BA184" s="16">
        <v>7.7</v>
      </c>
      <c r="BB184" s="21">
        <v>7.24</v>
      </c>
      <c r="BC184" s="16">
        <v>0.7</v>
      </c>
      <c r="BE184" s="20"/>
    </row>
    <row r="185" spans="1:58" ht="12.75" x14ac:dyDescent="0.2">
      <c r="A185" s="25"/>
      <c r="B185" s="6">
        <v>12</v>
      </c>
      <c r="C185" s="16">
        <f t="shared" si="16"/>
        <v>5105.7</v>
      </c>
      <c r="D185" s="16">
        <v>5063.1000000000004</v>
      </c>
      <c r="E185" s="16">
        <v>5105.7</v>
      </c>
      <c r="F185" s="21">
        <v>5096.45</v>
      </c>
      <c r="G185" s="16">
        <v>45.1</v>
      </c>
      <c r="I185" s="16">
        <f t="shared" si="17"/>
        <v>377.9</v>
      </c>
      <c r="J185" s="16">
        <v>337.9</v>
      </c>
      <c r="K185" s="16">
        <v>377.9</v>
      </c>
      <c r="L185" s="21">
        <v>401.17</v>
      </c>
      <c r="M185" s="16">
        <v>44.9</v>
      </c>
      <c r="O185" s="16">
        <f t="shared" si="18"/>
        <v>2014.3</v>
      </c>
      <c r="P185" s="16">
        <v>2098.8000000000002</v>
      </c>
      <c r="Q185" s="16">
        <v>2014.3</v>
      </c>
      <c r="R185" s="21">
        <v>2002.07</v>
      </c>
      <c r="S185" s="16">
        <v>-60.9</v>
      </c>
      <c r="V185" s="16">
        <v>7499.8</v>
      </c>
      <c r="W185" s="16">
        <v>7497.9</v>
      </c>
      <c r="X185" s="21">
        <v>7499.68</v>
      </c>
      <c r="Y185" s="16">
        <v>29.1</v>
      </c>
      <c r="AA185" s="16">
        <f t="shared" si="19"/>
        <v>5483.6</v>
      </c>
      <c r="AB185" s="16">
        <v>5401</v>
      </c>
      <c r="AC185" s="16">
        <v>5483.6</v>
      </c>
      <c r="AD185" s="21">
        <v>5497.61</v>
      </c>
      <c r="AE185" s="16">
        <v>89.9</v>
      </c>
      <c r="AG185" s="16">
        <f t="shared" si="20"/>
        <v>68.099999999999994</v>
      </c>
      <c r="AH185" s="16">
        <v>67.5</v>
      </c>
      <c r="AI185" s="16">
        <v>68.099999999999994</v>
      </c>
      <c r="AJ185" s="21">
        <v>67.959999999999994</v>
      </c>
      <c r="AK185" s="16">
        <v>0.3</v>
      </c>
      <c r="AM185" s="16">
        <f t="shared" si="21"/>
        <v>26.9</v>
      </c>
      <c r="AN185" s="16">
        <v>28</v>
      </c>
      <c r="AO185" s="16">
        <v>26.9</v>
      </c>
      <c r="AP185" s="21">
        <v>26.7</v>
      </c>
      <c r="AQ185" s="16">
        <v>-0.9</v>
      </c>
      <c r="AS185" s="16">
        <f t="shared" si="22"/>
        <v>73.099999999999994</v>
      </c>
      <c r="AT185" s="16">
        <v>72</v>
      </c>
      <c r="AU185" s="16">
        <v>73.099999999999994</v>
      </c>
      <c r="AV185" s="21">
        <v>73.3</v>
      </c>
      <c r="AW185" s="16">
        <v>0.9</v>
      </c>
      <c r="AY185" s="16">
        <f t="shared" si="23"/>
        <v>6.9</v>
      </c>
      <c r="AZ185" s="16">
        <v>6.3</v>
      </c>
      <c r="BA185" s="16">
        <v>6.9</v>
      </c>
      <c r="BB185" s="21">
        <v>7.3</v>
      </c>
      <c r="BC185" s="16">
        <v>0.7</v>
      </c>
      <c r="BE185" s="20"/>
    </row>
    <row r="186" spans="1:58" ht="12.75" x14ac:dyDescent="0.2">
      <c r="A186" s="25">
        <v>20</v>
      </c>
      <c r="B186" s="6">
        <v>1</v>
      </c>
      <c r="C186" s="16">
        <f t="shared" si="16"/>
        <v>5096.3999999999996</v>
      </c>
      <c r="D186" s="16">
        <v>4982</v>
      </c>
      <c r="E186" s="16">
        <v>5096.3999999999996</v>
      </c>
      <c r="F186" s="21">
        <v>5100.57</v>
      </c>
      <c r="G186" s="16">
        <v>49.5</v>
      </c>
      <c r="I186" s="16">
        <f t="shared" si="17"/>
        <v>409.8</v>
      </c>
      <c r="J186" s="16">
        <v>418.7</v>
      </c>
      <c r="K186" s="16">
        <v>409.8</v>
      </c>
      <c r="L186" s="21">
        <v>404.25</v>
      </c>
      <c r="M186" s="16">
        <v>37</v>
      </c>
      <c r="O186" s="16">
        <f t="shared" si="18"/>
        <v>1995.6</v>
      </c>
      <c r="P186" s="16">
        <v>2102.1</v>
      </c>
      <c r="Q186" s="16">
        <v>1995.6</v>
      </c>
      <c r="R186" s="21">
        <v>1997.04</v>
      </c>
      <c r="S186" s="16">
        <v>-60.3</v>
      </c>
      <c r="V186" s="16">
        <v>7502.7</v>
      </c>
      <c r="W186" s="16">
        <v>7501.9</v>
      </c>
      <c r="X186" s="21">
        <v>7501.87</v>
      </c>
      <c r="Y186" s="16">
        <v>26.2</v>
      </c>
      <c r="AA186" s="16">
        <f t="shared" si="19"/>
        <v>5506.3</v>
      </c>
      <c r="AB186" s="16">
        <v>5400.7</v>
      </c>
      <c r="AC186" s="16">
        <v>5506.3</v>
      </c>
      <c r="AD186" s="21">
        <v>5504.82</v>
      </c>
      <c r="AE186" s="16">
        <v>86.5</v>
      </c>
      <c r="AG186" s="16">
        <f t="shared" si="20"/>
        <v>67.900000000000006</v>
      </c>
      <c r="AH186" s="16">
        <v>66.400000000000006</v>
      </c>
      <c r="AI186" s="16">
        <v>67.900000000000006</v>
      </c>
      <c r="AJ186" s="21">
        <v>67.989999999999995</v>
      </c>
      <c r="AK186" s="16">
        <v>0.4</v>
      </c>
      <c r="AM186" s="16">
        <f t="shared" si="21"/>
        <v>26.6</v>
      </c>
      <c r="AN186" s="16">
        <v>28</v>
      </c>
      <c r="AO186" s="16">
        <v>26.6</v>
      </c>
      <c r="AP186" s="21">
        <v>26.62</v>
      </c>
      <c r="AQ186" s="16">
        <v>-0.9</v>
      </c>
      <c r="AS186" s="16">
        <f t="shared" si="22"/>
        <v>73.400000000000006</v>
      </c>
      <c r="AT186" s="16">
        <v>72</v>
      </c>
      <c r="AU186" s="16">
        <v>73.400000000000006</v>
      </c>
      <c r="AV186" s="21">
        <v>73.38</v>
      </c>
      <c r="AW186" s="16">
        <v>0.9</v>
      </c>
      <c r="AY186" s="16">
        <f t="shared" si="23"/>
        <v>7.4</v>
      </c>
      <c r="AZ186" s="16">
        <v>7.8</v>
      </c>
      <c r="BA186" s="16">
        <v>7.4</v>
      </c>
      <c r="BB186" s="21">
        <v>7.34</v>
      </c>
      <c r="BC186" s="16">
        <v>0.6</v>
      </c>
      <c r="BD186" s="20"/>
      <c r="BE186" s="20"/>
    </row>
    <row r="187" spans="1:58" ht="12.75" x14ac:dyDescent="0.2">
      <c r="A187" s="25"/>
      <c r="B187" s="6">
        <v>2</v>
      </c>
      <c r="C187" s="16">
        <f t="shared" si="16"/>
        <v>5093</v>
      </c>
      <c r="D187" s="16">
        <v>5024.5</v>
      </c>
      <c r="E187" s="16">
        <v>5093</v>
      </c>
      <c r="F187" s="21">
        <v>5105.68</v>
      </c>
      <c r="G187" s="16">
        <v>61.2</v>
      </c>
      <c r="I187" s="16">
        <f t="shared" si="17"/>
        <v>436.4</v>
      </c>
      <c r="J187" s="16">
        <v>462.5</v>
      </c>
      <c r="K187" s="16">
        <v>436.4</v>
      </c>
      <c r="L187" s="21">
        <v>406.3</v>
      </c>
      <c r="M187" s="16">
        <v>24.6</v>
      </c>
      <c r="O187" s="16">
        <f t="shared" si="18"/>
        <v>1975.1</v>
      </c>
      <c r="P187" s="16">
        <v>2017.6</v>
      </c>
      <c r="Q187" s="16">
        <v>1975.1</v>
      </c>
      <c r="R187" s="21">
        <v>1991.81</v>
      </c>
      <c r="S187" s="16">
        <v>-62.8</v>
      </c>
      <c r="V187" s="16">
        <v>7504.7</v>
      </c>
      <c r="W187" s="16">
        <v>7504.5</v>
      </c>
      <c r="X187" s="21">
        <v>7503.78</v>
      </c>
      <c r="Y187" s="16">
        <v>23</v>
      </c>
      <c r="AA187" s="16">
        <f t="shared" si="19"/>
        <v>5529.4</v>
      </c>
      <c r="AB187" s="16">
        <v>5487</v>
      </c>
      <c r="AC187" s="16">
        <v>5529.4</v>
      </c>
      <c r="AD187" s="21">
        <v>5511.98</v>
      </c>
      <c r="AE187" s="16">
        <v>85.8</v>
      </c>
      <c r="AG187" s="16">
        <f t="shared" si="20"/>
        <v>67.900000000000006</v>
      </c>
      <c r="AH187" s="16">
        <v>67</v>
      </c>
      <c r="AI187" s="16">
        <v>67.900000000000006</v>
      </c>
      <c r="AJ187" s="21">
        <v>68.040000000000006</v>
      </c>
      <c r="AK187" s="16">
        <v>0.6</v>
      </c>
      <c r="AM187" s="16">
        <f t="shared" si="21"/>
        <v>26.3</v>
      </c>
      <c r="AN187" s="16">
        <v>26.9</v>
      </c>
      <c r="AO187" s="16">
        <v>26.3</v>
      </c>
      <c r="AP187" s="21">
        <v>26.54</v>
      </c>
      <c r="AQ187" s="16">
        <v>-0.9</v>
      </c>
      <c r="AS187" s="16">
        <f t="shared" si="22"/>
        <v>73.7</v>
      </c>
      <c r="AT187" s="16">
        <v>73.099999999999994</v>
      </c>
      <c r="AU187" s="16">
        <v>73.7</v>
      </c>
      <c r="AV187" s="21">
        <v>73.459999999999994</v>
      </c>
      <c r="AW187" s="16">
        <v>0.9</v>
      </c>
      <c r="AY187" s="16">
        <f t="shared" si="23"/>
        <v>7.9</v>
      </c>
      <c r="AZ187" s="16">
        <v>8.4</v>
      </c>
      <c r="BA187" s="16">
        <v>7.9</v>
      </c>
      <c r="BB187" s="21">
        <v>7.37</v>
      </c>
      <c r="BC187" s="16">
        <v>0.3</v>
      </c>
      <c r="BD187" s="20"/>
      <c r="BE187" s="20"/>
    </row>
    <row r="188" spans="1:58" ht="12.75" x14ac:dyDescent="0.2">
      <c r="A188" s="25"/>
      <c r="B188" s="6">
        <v>3</v>
      </c>
      <c r="C188" s="16">
        <f t="shared" si="16"/>
        <v>5051.3</v>
      </c>
      <c r="D188" s="16">
        <v>5003.1000000000004</v>
      </c>
      <c r="E188" s="16">
        <v>5051.3</v>
      </c>
      <c r="F188" s="21">
        <v>5029.68</v>
      </c>
      <c r="G188" s="16">
        <v>-911.9</v>
      </c>
      <c r="I188" s="16">
        <f t="shared" si="17"/>
        <v>372.6</v>
      </c>
      <c r="J188" s="16">
        <v>397.9</v>
      </c>
      <c r="K188" s="16">
        <v>372.6</v>
      </c>
      <c r="L188" s="21">
        <v>406.9</v>
      </c>
      <c r="M188" s="16">
        <v>7.2</v>
      </c>
      <c r="O188" s="16">
        <f t="shared" si="18"/>
        <v>2080.6</v>
      </c>
      <c r="P188" s="16">
        <v>2104.9</v>
      </c>
      <c r="Q188" s="16">
        <v>2080.6</v>
      </c>
      <c r="R188" s="21">
        <v>2068.86</v>
      </c>
      <c r="S188" s="16">
        <v>924.6</v>
      </c>
      <c r="V188" s="16">
        <v>7505.8</v>
      </c>
      <c r="W188" s="16">
        <v>7504.5</v>
      </c>
      <c r="X188" s="21">
        <v>7505.44</v>
      </c>
      <c r="Y188" s="16">
        <v>19.899999999999999</v>
      </c>
      <c r="AA188" s="16">
        <f t="shared" si="19"/>
        <v>5423.9</v>
      </c>
      <c r="AB188" s="16">
        <v>5400.9</v>
      </c>
      <c r="AC188" s="16">
        <v>5423.9</v>
      </c>
      <c r="AD188" s="21">
        <v>5436.59</v>
      </c>
      <c r="AE188" s="16">
        <v>-904.7</v>
      </c>
      <c r="AG188" s="16">
        <f t="shared" si="20"/>
        <v>67.3</v>
      </c>
      <c r="AH188" s="16">
        <v>66.7</v>
      </c>
      <c r="AI188" s="16">
        <v>67.3</v>
      </c>
      <c r="AJ188" s="21">
        <v>67.010000000000005</v>
      </c>
      <c r="AK188" s="16">
        <v>-12.3</v>
      </c>
      <c r="AM188" s="16">
        <f t="shared" si="21"/>
        <v>27.7</v>
      </c>
      <c r="AN188" s="16">
        <v>28</v>
      </c>
      <c r="AO188" s="16">
        <v>27.7</v>
      </c>
      <c r="AP188" s="21">
        <v>27.56</v>
      </c>
      <c r="AQ188" s="16">
        <v>12.2</v>
      </c>
      <c r="AS188" s="16">
        <f t="shared" si="22"/>
        <v>72.3</v>
      </c>
      <c r="AT188" s="16">
        <v>72</v>
      </c>
      <c r="AU188" s="16">
        <v>72.3</v>
      </c>
      <c r="AV188" s="21">
        <v>72.44</v>
      </c>
      <c r="AW188" s="16">
        <v>-12.2</v>
      </c>
      <c r="AY188" s="16">
        <f t="shared" si="23"/>
        <v>6.9</v>
      </c>
      <c r="AZ188" s="16">
        <v>7.4</v>
      </c>
      <c r="BA188" s="16">
        <v>6.9</v>
      </c>
      <c r="BB188" s="21">
        <v>7.48</v>
      </c>
      <c r="BC188" s="16">
        <v>1.4</v>
      </c>
      <c r="BD188" s="20"/>
      <c r="BE188" s="20"/>
      <c r="BF188" s="20"/>
    </row>
    <row r="189" spans="1:58" ht="12.75" x14ac:dyDescent="0.2">
      <c r="A189" s="25"/>
      <c r="B189" s="6">
        <v>4</v>
      </c>
      <c r="C189" s="16">
        <f t="shared" si="16"/>
        <v>4986.1000000000004</v>
      </c>
      <c r="D189" s="16">
        <v>4953.1000000000004</v>
      </c>
      <c r="E189" s="16">
        <v>4986.1000000000004</v>
      </c>
      <c r="F189" s="21">
        <v>5003.82</v>
      </c>
      <c r="G189" s="16">
        <v>-310.3</v>
      </c>
      <c r="I189" s="16">
        <f t="shared" si="17"/>
        <v>440.4</v>
      </c>
      <c r="J189" s="16">
        <v>458.1</v>
      </c>
      <c r="K189" s="16">
        <v>440.4</v>
      </c>
      <c r="L189" s="21">
        <v>443.56</v>
      </c>
      <c r="M189" s="16">
        <v>439.8</v>
      </c>
      <c r="O189" s="16">
        <f t="shared" si="18"/>
        <v>2083.9</v>
      </c>
      <c r="P189" s="16">
        <v>2096.1</v>
      </c>
      <c r="Q189" s="16">
        <v>2083.9</v>
      </c>
      <c r="R189" s="21">
        <v>2059.5</v>
      </c>
      <c r="S189" s="16">
        <v>-112.3</v>
      </c>
      <c r="V189" s="16">
        <v>7507.3</v>
      </c>
      <c r="W189" s="16">
        <v>7510.4</v>
      </c>
      <c r="X189" s="21">
        <v>7506.88</v>
      </c>
      <c r="Y189" s="16">
        <v>17.2</v>
      </c>
      <c r="AA189" s="16">
        <f t="shared" si="19"/>
        <v>5426.5</v>
      </c>
      <c r="AB189" s="16">
        <v>5411.1</v>
      </c>
      <c r="AC189" s="16">
        <v>5426.5</v>
      </c>
      <c r="AD189" s="21">
        <v>5447.38</v>
      </c>
      <c r="AE189" s="16">
        <v>129.5</v>
      </c>
      <c r="AG189" s="16">
        <f t="shared" si="20"/>
        <v>66.400000000000006</v>
      </c>
      <c r="AH189" s="16">
        <v>66</v>
      </c>
      <c r="AI189" s="16">
        <v>66.400000000000006</v>
      </c>
      <c r="AJ189" s="21">
        <v>66.66</v>
      </c>
      <c r="AK189" s="16">
        <v>-4.3</v>
      </c>
      <c r="AM189" s="16">
        <f t="shared" si="21"/>
        <v>27.7</v>
      </c>
      <c r="AN189" s="16">
        <v>27.9</v>
      </c>
      <c r="AO189" s="16">
        <v>27.7</v>
      </c>
      <c r="AP189" s="21">
        <v>27.43</v>
      </c>
      <c r="AQ189" s="16">
        <v>-1.6</v>
      </c>
      <c r="AS189" s="16">
        <f t="shared" si="22"/>
        <v>72.3</v>
      </c>
      <c r="AT189" s="16">
        <v>72.099999999999994</v>
      </c>
      <c r="AU189" s="16">
        <v>72.3</v>
      </c>
      <c r="AV189" s="21">
        <v>72.569999999999993</v>
      </c>
      <c r="AW189" s="16">
        <v>1.6</v>
      </c>
      <c r="AY189" s="16">
        <f t="shared" si="23"/>
        <v>8.1</v>
      </c>
      <c r="AZ189" s="16">
        <v>8.5</v>
      </c>
      <c r="BA189" s="16">
        <v>8.1</v>
      </c>
      <c r="BB189" s="21">
        <v>8.14</v>
      </c>
      <c r="BC189" s="16">
        <v>7.9</v>
      </c>
      <c r="BD189" s="20"/>
      <c r="BE189" s="20"/>
      <c r="BF189" s="20"/>
    </row>
    <row r="190" spans="1:58" ht="12.75" x14ac:dyDescent="0.2">
      <c r="A190" s="25"/>
      <c r="B190" s="6">
        <v>5</v>
      </c>
      <c r="C190" s="16">
        <f t="shared" si="16"/>
        <v>4994.7</v>
      </c>
      <c r="D190" s="16">
        <v>4970.8999999999996</v>
      </c>
      <c r="E190" s="16">
        <v>4994.7</v>
      </c>
      <c r="F190" s="21">
        <v>5012.8100000000004</v>
      </c>
      <c r="G190" s="16">
        <v>107.9</v>
      </c>
      <c r="I190" s="16">
        <f t="shared" si="17"/>
        <v>466.8</v>
      </c>
      <c r="J190" s="16">
        <v>505.3</v>
      </c>
      <c r="K190" s="16">
        <v>466.8</v>
      </c>
      <c r="L190" s="21">
        <v>441.56</v>
      </c>
      <c r="M190" s="16">
        <v>-24</v>
      </c>
      <c r="O190" s="16">
        <f t="shared" si="18"/>
        <v>2044.5</v>
      </c>
      <c r="P190" s="16">
        <v>2031.3</v>
      </c>
      <c r="Q190" s="16">
        <v>2044.5</v>
      </c>
      <c r="R190" s="21">
        <v>2053.8000000000002</v>
      </c>
      <c r="S190" s="16">
        <v>-68.400000000000006</v>
      </c>
      <c r="V190" s="16">
        <v>7507.5</v>
      </c>
      <c r="W190" s="16">
        <v>7506</v>
      </c>
      <c r="X190" s="21">
        <v>7508.17</v>
      </c>
      <c r="Y190" s="16">
        <v>15.5</v>
      </c>
      <c r="AA190" s="16">
        <f t="shared" si="19"/>
        <v>5461.5</v>
      </c>
      <c r="AB190" s="16">
        <v>5476.2</v>
      </c>
      <c r="AC190" s="16">
        <v>5461.5</v>
      </c>
      <c r="AD190" s="21">
        <v>5454.37</v>
      </c>
      <c r="AE190" s="16">
        <v>83.9</v>
      </c>
      <c r="AG190" s="16">
        <f t="shared" si="20"/>
        <v>66.5</v>
      </c>
      <c r="AH190" s="16">
        <v>66.2</v>
      </c>
      <c r="AI190" s="16">
        <v>66.5</v>
      </c>
      <c r="AJ190" s="21">
        <v>66.760000000000005</v>
      </c>
      <c r="AK190" s="16">
        <v>1.3</v>
      </c>
      <c r="AM190" s="16">
        <f t="shared" si="21"/>
        <v>27.2</v>
      </c>
      <c r="AN190" s="16">
        <v>27.1</v>
      </c>
      <c r="AO190" s="16">
        <v>27.2</v>
      </c>
      <c r="AP190" s="21">
        <v>27.35</v>
      </c>
      <c r="AQ190" s="16">
        <v>-1</v>
      </c>
      <c r="AS190" s="16">
        <f t="shared" si="22"/>
        <v>72.8</v>
      </c>
      <c r="AT190" s="16">
        <v>72.900000000000006</v>
      </c>
      <c r="AU190" s="16">
        <v>72.8</v>
      </c>
      <c r="AV190" s="21">
        <v>72.650000000000006</v>
      </c>
      <c r="AW190" s="16">
        <v>1</v>
      </c>
      <c r="AY190" s="16">
        <f t="shared" si="23"/>
        <v>8.5</v>
      </c>
      <c r="AZ190" s="16">
        <v>9.1999999999999993</v>
      </c>
      <c r="BA190" s="16">
        <v>8.5</v>
      </c>
      <c r="BB190" s="21">
        <v>8.1</v>
      </c>
      <c r="BC190" s="16">
        <v>-0.6</v>
      </c>
      <c r="BD190" s="20"/>
      <c r="BE190" s="20"/>
      <c r="BF190" s="20"/>
    </row>
    <row r="191" spans="1:58" ht="12.75" x14ac:dyDescent="0.2">
      <c r="A191" s="25"/>
      <c r="B191" s="6">
        <v>6</v>
      </c>
      <c r="C191" s="16">
        <f t="shared" si="16"/>
        <v>4952.2</v>
      </c>
      <c r="D191" s="16">
        <v>5059.5</v>
      </c>
      <c r="E191" s="16">
        <v>4952.2</v>
      </c>
      <c r="F191" s="21">
        <v>4953.5600000000004</v>
      </c>
      <c r="G191" s="16">
        <v>-711.1</v>
      </c>
      <c r="I191" s="16">
        <f t="shared" si="17"/>
        <v>502.6</v>
      </c>
      <c r="J191" s="16">
        <v>564</v>
      </c>
      <c r="K191" s="16">
        <v>502.6</v>
      </c>
      <c r="L191" s="21">
        <v>508.67</v>
      </c>
      <c r="M191" s="16">
        <v>805.4</v>
      </c>
      <c r="O191" s="16">
        <f t="shared" si="18"/>
        <v>2054.3000000000002</v>
      </c>
      <c r="P191" s="16">
        <v>1884.3</v>
      </c>
      <c r="Q191" s="16">
        <v>2054.3000000000002</v>
      </c>
      <c r="R191" s="21">
        <v>2047.1</v>
      </c>
      <c r="S191" s="16">
        <v>-80.3</v>
      </c>
      <c r="V191" s="16">
        <v>7507.8</v>
      </c>
      <c r="W191" s="16">
        <v>7509</v>
      </c>
      <c r="X191" s="21">
        <v>7509.33</v>
      </c>
      <c r="Y191" s="16">
        <v>14</v>
      </c>
      <c r="AA191" s="16">
        <f t="shared" si="19"/>
        <v>5454.8</v>
      </c>
      <c r="AB191" s="16">
        <v>5623.5</v>
      </c>
      <c r="AC191" s="16">
        <v>5454.8</v>
      </c>
      <c r="AD191" s="21">
        <v>5462.23</v>
      </c>
      <c r="AE191" s="16">
        <v>94.3</v>
      </c>
      <c r="AG191" s="16">
        <f t="shared" si="20"/>
        <v>65.900000000000006</v>
      </c>
      <c r="AH191" s="16">
        <v>67.400000000000006</v>
      </c>
      <c r="AI191" s="16">
        <v>65.900000000000006</v>
      </c>
      <c r="AJ191" s="21">
        <v>65.97</v>
      </c>
      <c r="AK191" s="16">
        <v>-9.6</v>
      </c>
      <c r="AM191" s="16">
        <f t="shared" si="21"/>
        <v>27.4</v>
      </c>
      <c r="AN191" s="16">
        <v>25.1</v>
      </c>
      <c r="AO191" s="16">
        <v>27.4</v>
      </c>
      <c r="AP191" s="21">
        <v>27.26</v>
      </c>
      <c r="AQ191" s="16">
        <v>-1.1000000000000001</v>
      </c>
      <c r="AS191" s="16">
        <f t="shared" si="22"/>
        <v>72.599999999999994</v>
      </c>
      <c r="AT191" s="16">
        <v>74.900000000000006</v>
      </c>
      <c r="AU191" s="16">
        <v>72.599999999999994</v>
      </c>
      <c r="AV191" s="21">
        <v>72.739999999999995</v>
      </c>
      <c r="AW191" s="16">
        <v>1.1000000000000001</v>
      </c>
      <c r="AY191" s="16">
        <f t="shared" si="23"/>
        <v>9.1999999999999993</v>
      </c>
      <c r="AZ191" s="16">
        <v>10</v>
      </c>
      <c r="BA191" s="16">
        <v>9.1999999999999993</v>
      </c>
      <c r="BB191" s="21">
        <v>9.31</v>
      </c>
      <c r="BC191" s="16">
        <v>14.6</v>
      </c>
      <c r="BD191" s="20"/>
      <c r="BE191" s="20"/>
      <c r="BF191" s="20"/>
    </row>
    <row r="192" spans="1:58" ht="12.75" x14ac:dyDescent="0.2">
      <c r="A192" s="25"/>
      <c r="B192" s="6">
        <v>7</v>
      </c>
      <c r="C192" s="16">
        <f t="shared" si="16"/>
        <v>4942.3</v>
      </c>
      <c r="D192" s="16">
        <v>5108.3999999999996</v>
      </c>
      <c r="E192" s="16">
        <v>4942.3</v>
      </c>
      <c r="F192" s="21">
        <v>4963.54</v>
      </c>
      <c r="G192" s="16">
        <v>119.8</v>
      </c>
      <c r="I192" s="16">
        <f t="shared" si="17"/>
        <v>514.1</v>
      </c>
      <c r="J192" s="16">
        <v>508.9</v>
      </c>
      <c r="K192" s="16">
        <v>514.1</v>
      </c>
      <c r="L192" s="21">
        <v>505.49</v>
      </c>
      <c r="M192" s="16">
        <v>-38.200000000000003</v>
      </c>
      <c r="O192" s="16">
        <f t="shared" si="18"/>
        <v>2056.6999999999998</v>
      </c>
      <c r="P192" s="16">
        <v>1890.4</v>
      </c>
      <c r="Q192" s="16">
        <v>2056.6999999999998</v>
      </c>
      <c r="R192" s="21">
        <v>2041.35</v>
      </c>
      <c r="S192" s="16">
        <v>-69.099999999999994</v>
      </c>
      <c r="V192" s="16">
        <v>7507.7</v>
      </c>
      <c r="W192" s="16">
        <v>7513.1</v>
      </c>
      <c r="X192" s="21">
        <v>7510.37</v>
      </c>
      <c r="Y192" s="16">
        <v>12.5</v>
      </c>
      <c r="AA192" s="16">
        <f t="shared" si="19"/>
        <v>5456.4</v>
      </c>
      <c r="AB192" s="16">
        <v>5617.3</v>
      </c>
      <c r="AC192" s="16">
        <v>5456.4</v>
      </c>
      <c r="AD192" s="21">
        <v>5469.03</v>
      </c>
      <c r="AE192" s="16">
        <v>81.599999999999994</v>
      </c>
      <c r="AG192" s="16">
        <f t="shared" si="20"/>
        <v>65.8</v>
      </c>
      <c r="AH192" s="16">
        <v>68</v>
      </c>
      <c r="AI192" s="16">
        <v>65.8</v>
      </c>
      <c r="AJ192" s="21">
        <v>66.09</v>
      </c>
      <c r="AK192" s="16">
        <v>1.5</v>
      </c>
      <c r="AM192" s="16">
        <f t="shared" si="21"/>
        <v>27.4</v>
      </c>
      <c r="AN192" s="16">
        <v>25.2</v>
      </c>
      <c r="AO192" s="16">
        <v>27.4</v>
      </c>
      <c r="AP192" s="21">
        <v>27.18</v>
      </c>
      <c r="AQ192" s="16">
        <v>-1</v>
      </c>
      <c r="AS192" s="16">
        <f t="shared" si="22"/>
        <v>72.599999999999994</v>
      </c>
      <c r="AT192" s="16">
        <v>74.8</v>
      </c>
      <c r="AU192" s="16">
        <v>72.599999999999994</v>
      </c>
      <c r="AV192" s="21">
        <v>72.819999999999993</v>
      </c>
      <c r="AW192" s="16">
        <v>1</v>
      </c>
      <c r="AY192" s="16">
        <f t="shared" si="23"/>
        <v>9.4</v>
      </c>
      <c r="AZ192" s="16">
        <v>9.1</v>
      </c>
      <c r="BA192" s="16">
        <v>9.4</v>
      </c>
      <c r="BB192" s="21">
        <v>9.24</v>
      </c>
      <c r="BC192" s="16">
        <v>-0.8</v>
      </c>
      <c r="BD192" s="20"/>
      <c r="BE192" s="20"/>
      <c r="BF192" s="20"/>
    </row>
    <row r="193" spans="1:58" ht="12.75" x14ac:dyDescent="0.2">
      <c r="A193" s="25"/>
      <c r="B193" s="6">
        <v>8</v>
      </c>
      <c r="C193" s="16">
        <f t="shared" si="16"/>
        <v>5009.2</v>
      </c>
      <c r="D193" s="16">
        <v>5074.8999999999996</v>
      </c>
      <c r="E193" s="16">
        <v>5009.2</v>
      </c>
      <c r="F193" s="21">
        <v>4973.29</v>
      </c>
      <c r="G193" s="16">
        <v>117</v>
      </c>
      <c r="I193" s="16">
        <f t="shared" si="17"/>
        <v>508.6</v>
      </c>
      <c r="J193" s="16">
        <v>500.5</v>
      </c>
      <c r="K193" s="16">
        <v>508.6</v>
      </c>
      <c r="L193" s="21">
        <v>502.45</v>
      </c>
      <c r="M193" s="16">
        <v>-36.5</v>
      </c>
      <c r="O193" s="16">
        <f t="shared" si="18"/>
        <v>1990.3</v>
      </c>
      <c r="P193" s="16">
        <v>1933.6</v>
      </c>
      <c r="Q193" s="16">
        <v>1990.3</v>
      </c>
      <c r="R193" s="21">
        <v>2035.59</v>
      </c>
      <c r="S193" s="16">
        <v>-69.099999999999994</v>
      </c>
      <c r="V193" s="16">
        <v>7508.9</v>
      </c>
      <c r="W193" s="16">
        <v>7508.2</v>
      </c>
      <c r="X193" s="21">
        <v>7511.32</v>
      </c>
      <c r="Y193" s="16">
        <v>11.4</v>
      </c>
      <c r="AA193" s="16">
        <f t="shared" si="19"/>
        <v>5517.9</v>
      </c>
      <c r="AB193" s="16">
        <v>5575.4</v>
      </c>
      <c r="AC193" s="16">
        <v>5517.9</v>
      </c>
      <c r="AD193" s="21">
        <v>5475.74</v>
      </c>
      <c r="AE193" s="16">
        <v>80.5</v>
      </c>
      <c r="AG193" s="16">
        <f t="shared" si="20"/>
        <v>66.7</v>
      </c>
      <c r="AH193" s="16">
        <v>67.599999999999994</v>
      </c>
      <c r="AI193" s="16">
        <v>66.7</v>
      </c>
      <c r="AJ193" s="21">
        <v>66.209999999999994</v>
      </c>
      <c r="AK193" s="16">
        <v>1.5</v>
      </c>
      <c r="AM193" s="16">
        <f t="shared" si="21"/>
        <v>26.5</v>
      </c>
      <c r="AN193" s="16">
        <v>25.8</v>
      </c>
      <c r="AO193" s="16">
        <v>26.5</v>
      </c>
      <c r="AP193" s="21">
        <v>27.1</v>
      </c>
      <c r="AQ193" s="16">
        <v>-1</v>
      </c>
      <c r="AS193" s="16">
        <f t="shared" si="22"/>
        <v>73.5</v>
      </c>
      <c r="AT193" s="16">
        <v>74.2</v>
      </c>
      <c r="AU193" s="16">
        <v>73.5</v>
      </c>
      <c r="AV193" s="21">
        <v>72.900000000000006</v>
      </c>
      <c r="AW193" s="16">
        <v>1</v>
      </c>
      <c r="AY193" s="16">
        <f t="shared" si="23"/>
        <v>9.1999999999999993</v>
      </c>
      <c r="AZ193" s="16">
        <v>9</v>
      </c>
      <c r="BA193" s="16">
        <v>9.1999999999999993</v>
      </c>
      <c r="BB193" s="21">
        <v>9.18</v>
      </c>
      <c r="BC193" s="16">
        <v>-0.8</v>
      </c>
      <c r="BD193" s="20"/>
      <c r="BE193" s="20"/>
      <c r="BF193" s="20"/>
    </row>
    <row r="194" spans="1:58" ht="12.75" x14ac:dyDescent="0.2">
      <c r="A194" s="25"/>
      <c r="B194" s="6">
        <v>9</v>
      </c>
      <c r="C194" s="16">
        <f t="shared" si="16"/>
        <v>4977.7</v>
      </c>
      <c r="D194" s="16">
        <v>4983.6000000000004</v>
      </c>
      <c r="E194" s="16">
        <v>4977.7</v>
      </c>
      <c r="F194" s="21">
        <v>4982.47</v>
      </c>
      <c r="G194" s="16">
        <v>110.2</v>
      </c>
      <c r="I194" s="16">
        <f t="shared" si="17"/>
        <v>496.2</v>
      </c>
      <c r="J194" s="16">
        <v>462</v>
      </c>
      <c r="K194" s="16">
        <v>496.2</v>
      </c>
      <c r="L194" s="21">
        <v>500.16</v>
      </c>
      <c r="M194" s="16">
        <v>-27.5</v>
      </c>
      <c r="O194" s="16">
        <f t="shared" si="18"/>
        <v>2035.2</v>
      </c>
      <c r="P194" s="16">
        <v>2066.5</v>
      </c>
      <c r="Q194" s="16">
        <v>2035.2</v>
      </c>
      <c r="R194" s="21">
        <v>2029.5</v>
      </c>
      <c r="S194" s="16">
        <v>-73</v>
      </c>
      <c r="V194" s="16">
        <v>7512.1</v>
      </c>
      <c r="W194" s="16">
        <v>7509</v>
      </c>
      <c r="X194" s="21">
        <v>7512.13</v>
      </c>
      <c r="Y194" s="16">
        <v>9.6999999999999993</v>
      </c>
      <c r="AA194" s="16">
        <f t="shared" si="19"/>
        <v>5473.8</v>
      </c>
      <c r="AB194" s="16">
        <v>5445.6</v>
      </c>
      <c r="AC194" s="16">
        <v>5473.8</v>
      </c>
      <c r="AD194" s="21">
        <v>5482.63</v>
      </c>
      <c r="AE194" s="16">
        <v>82.7</v>
      </c>
      <c r="AG194" s="16">
        <f t="shared" si="20"/>
        <v>66.3</v>
      </c>
      <c r="AH194" s="16">
        <v>66.3</v>
      </c>
      <c r="AI194" s="16">
        <v>66.3</v>
      </c>
      <c r="AJ194" s="21">
        <v>66.33</v>
      </c>
      <c r="AK194" s="16">
        <v>1.4</v>
      </c>
      <c r="AM194" s="16">
        <f t="shared" si="21"/>
        <v>27.1</v>
      </c>
      <c r="AN194" s="16">
        <v>27.5</v>
      </c>
      <c r="AO194" s="16">
        <v>27.1</v>
      </c>
      <c r="AP194" s="21">
        <v>27.02</v>
      </c>
      <c r="AQ194" s="16">
        <v>-1</v>
      </c>
      <c r="AS194" s="16">
        <f t="shared" si="22"/>
        <v>72.900000000000006</v>
      </c>
      <c r="AT194" s="16">
        <v>72.5</v>
      </c>
      <c r="AU194" s="16">
        <v>72.900000000000006</v>
      </c>
      <c r="AV194" s="21">
        <v>72.98</v>
      </c>
      <c r="AW194" s="16">
        <v>1</v>
      </c>
      <c r="AY194" s="16">
        <f t="shared" si="23"/>
        <v>9.1</v>
      </c>
      <c r="AZ194" s="16">
        <v>8.5</v>
      </c>
      <c r="BA194" s="16">
        <v>9.1</v>
      </c>
      <c r="BB194" s="21">
        <v>9.1199999999999992</v>
      </c>
      <c r="BC194" s="16">
        <v>-0.6</v>
      </c>
      <c r="BD194" s="20"/>
      <c r="BE194" s="20"/>
      <c r="BF194" s="20"/>
    </row>
    <row r="195" spans="1:58" ht="12.75" x14ac:dyDescent="0.2">
      <c r="A195" s="25"/>
      <c r="B195" s="6">
        <v>10</v>
      </c>
      <c r="C195" s="16">
        <f t="shared" si="16"/>
        <v>5018.6000000000004</v>
      </c>
      <c r="D195" s="16">
        <v>5009.5</v>
      </c>
      <c r="E195" s="16">
        <v>5018.6000000000004</v>
      </c>
      <c r="F195" s="21">
        <v>4990.78</v>
      </c>
      <c r="G195" s="16">
        <v>99.7</v>
      </c>
      <c r="I195" s="16">
        <f t="shared" si="17"/>
        <v>486.9</v>
      </c>
      <c r="J195" s="16">
        <v>439.3</v>
      </c>
      <c r="K195" s="16">
        <v>486.9</v>
      </c>
      <c r="L195" s="21">
        <v>498.92</v>
      </c>
      <c r="M195" s="16">
        <v>-14.8</v>
      </c>
      <c r="O195" s="16">
        <f t="shared" si="18"/>
        <v>2010.9</v>
      </c>
      <c r="P195" s="16">
        <v>2065</v>
      </c>
      <c r="Q195" s="16">
        <v>2010.9</v>
      </c>
      <c r="R195" s="21">
        <v>2023.01</v>
      </c>
      <c r="S195" s="16">
        <v>-77.8</v>
      </c>
      <c r="V195" s="16">
        <v>7513.8</v>
      </c>
      <c r="W195" s="16">
        <v>7516.4</v>
      </c>
      <c r="X195" s="21">
        <v>7512.72</v>
      </c>
      <c r="Y195" s="16">
        <v>7.1</v>
      </c>
      <c r="AA195" s="16">
        <f t="shared" si="19"/>
        <v>5505.5</v>
      </c>
      <c r="AB195" s="16">
        <v>5448.8</v>
      </c>
      <c r="AC195" s="16">
        <v>5505.5</v>
      </c>
      <c r="AD195" s="21">
        <v>5489.71</v>
      </c>
      <c r="AE195" s="16">
        <v>84.9</v>
      </c>
      <c r="AG195" s="16">
        <f t="shared" si="20"/>
        <v>66.8</v>
      </c>
      <c r="AH195" s="16">
        <v>66.7</v>
      </c>
      <c r="AI195" s="16">
        <v>66.8</v>
      </c>
      <c r="AJ195" s="21">
        <v>66.430000000000007</v>
      </c>
      <c r="AK195" s="16">
        <v>1.3</v>
      </c>
      <c r="AM195" s="16">
        <f t="shared" si="21"/>
        <v>26.8</v>
      </c>
      <c r="AN195" s="16">
        <v>27.5</v>
      </c>
      <c r="AO195" s="16">
        <v>26.8</v>
      </c>
      <c r="AP195" s="21">
        <v>26.93</v>
      </c>
      <c r="AQ195" s="16">
        <v>-1.1000000000000001</v>
      </c>
      <c r="AS195" s="16">
        <f t="shared" si="22"/>
        <v>73.2</v>
      </c>
      <c r="AT195" s="16">
        <v>72.5</v>
      </c>
      <c r="AU195" s="16">
        <v>73.2</v>
      </c>
      <c r="AV195" s="21">
        <v>73.069999999999993</v>
      </c>
      <c r="AW195" s="16">
        <v>1.1000000000000001</v>
      </c>
      <c r="AY195" s="16">
        <f t="shared" si="23"/>
        <v>8.8000000000000007</v>
      </c>
      <c r="AZ195" s="16">
        <v>8.1</v>
      </c>
      <c r="BA195" s="16">
        <v>8.8000000000000007</v>
      </c>
      <c r="BB195" s="21">
        <v>9.09</v>
      </c>
      <c r="BC195" s="16">
        <v>-0.4</v>
      </c>
      <c r="BD195" s="20"/>
      <c r="BE195" s="20"/>
      <c r="BF195" s="20"/>
    </row>
    <row r="196" spans="1:58" ht="12.75" x14ac:dyDescent="0.2">
      <c r="A196" s="25"/>
      <c r="B196" s="6">
        <v>11</v>
      </c>
      <c r="C196" s="16">
        <f t="shared" si="16"/>
        <v>5012.8</v>
      </c>
      <c r="D196" s="16">
        <v>5009.2</v>
      </c>
      <c r="E196" s="16">
        <v>5012.8</v>
      </c>
      <c r="F196" s="21">
        <v>4998.45</v>
      </c>
      <c r="G196" s="16">
        <v>92</v>
      </c>
      <c r="I196" s="16">
        <f t="shared" si="17"/>
        <v>471.2</v>
      </c>
      <c r="J196" s="16">
        <v>429.9</v>
      </c>
      <c r="K196" s="16">
        <v>471.2</v>
      </c>
      <c r="L196" s="21">
        <v>498.74</v>
      </c>
      <c r="M196" s="16">
        <v>-2.2000000000000002</v>
      </c>
      <c r="O196" s="16">
        <f t="shared" si="18"/>
        <v>2026.7</v>
      </c>
      <c r="P196" s="16">
        <v>2075.4</v>
      </c>
      <c r="Q196" s="16">
        <v>2026.7</v>
      </c>
      <c r="R196" s="21">
        <v>2015.94</v>
      </c>
      <c r="S196" s="16">
        <v>-84.9</v>
      </c>
      <c r="V196" s="16">
        <v>7514.4</v>
      </c>
      <c r="W196" s="16">
        <v>7510.7</v>
      </c>
      <c r="X196" s="21">
        <v>7513.12</v>
      </c>
      <c r="Y196" s="16">
        <v>4.8</v>
      </c>
      <c r="AA196" s="16">
        <f t="shared" si="19"/>
        <v>5484</v>
      </c>
      <c r="AB196" s="16">
        <v>5439</v>
      </c>
      <c r="AC196" s="16">
        <v>5484</v>
      </c>
      <c r="AD196" s="21">
        <v>5497.19</v>
      </c>
      <c r="AE196" s="16">
        <v>89.8</v>
      </c>
      <c r="AG196" s="16">
        <f t="shared" si="20"/>
        <v>66.7</v>
      </c>
      <c r="AH196" s="16">
        <v>66.7</v>
      </c>
      <c r="AI196" s="16">
        <v>66.7</v>
      </c>
      <c r="AJ196" s="21">
        <v>66.53</v>
      </c>
      <c r="AK196" s="16">
        <v>1.2</v>
      </c>
      <c r="AM196" s="16">
        <f t="shared" si="21"/>
        <v>27</v>
      </c>
      <c r="AN196" s="16">
        <v>27.6</v>
      </c>
      <c r="AO196" s="16">
        <v>27</v>
      </c>
      <c r="AP196" s="21">
        <v>26.83</v>
      </c>
      <c r="AQ196" s="16">
        <v>-1.1000000000000001</v>
      </c>
      <c r="AS196" s="16">
        <f t="shared" si="22"/>
        <v>73</v>
      </c>
      <c r="AT196" s="16">
        <v>72.400000000000006</v>
      </c>
      <c r="AU196" s="16">
        <v>73</v>
      </c>
      <c r="AV196" s="21">
        <v>73.17</v>
      </c>
      <c r="AW196" s="16">
        <v>1.1000000000000001</v>
      </c>
      <c r="AY196" s="16">
        <f t="shared" si="23"/>
        <v>8.6</v>
      </c>
      <c r="AZ196" s="16">
        <v>7.9</v>
      </c>
      <c r="BA196" s="16">
        <v>8.6</v>
      </c>
      <c r="BB196" s="21">
        <v>9.07</v>
      </c>
      <c r="BC196" s="16">
        <v>-0.2</v>
      </c>
      <c r="BD196" s="20"/>
    </row>
    <row r="197" spans="1:58" ht="12.75" x14ac:dyDescent="0.2">
      <c r="A197" s="25"/>
      <c r="B197" s="6">
        <v>12</v>
      </c>
      <c r="C197" s="16">
        <f t="shared" si="16"/>
        <v>5003.3</v>
      </c>
      <c r="D197" s="16">
        <v>4962.3</v>
      </c>
      <c r="E197" s="16">
        <v>5003.3</v>
      </c>
      <c r="F197" s="21">
        <v>5005.6000000000004</v>
      </c>
      <c r="G197" s="16">
        <v>85.8</v>
      </c>
      <c r="I197" s="16">
        <f t="shared" si="17"/>
        <v>509.4</v>
      </c>
      <c r="J197" s="16">
        <v>465.8</v>
      </c>
      <c r="K197" s="16">
        <v>509.4</v>
      </c>
      <c r="L197" s="21">
        <v>499.43</v>
      </c>
      <c r="M197" s="16">
        <v>8.1999999999999993</v>
      </c>
      <c r="O197" s="16">
        <f t="shared" si="18"/>
        <v>1999.2</v>
      </c>
      <c r="P197" s="16">
        <v>2086.3000000000002</v>
      </c>
      <c r="Q197" s="16">
        <v>1999.2</v>
      </c>
      <c r="R197" s="21">
        <v>2008.29</v>
      </c>
      <c r="S197" s="16">
        <v>-91.7</v>
      </c>
      <c r="V197" s="16">
        <v>7514.4</v>
      </c>
      <c r="W197" s="16">
        <v>7511.9</v>
      </c>
      <c r="X197" s="21">
        <v>7513.31</v>
      </c>
      <c r="Y197" s="16">
        <v>2.2999999999999998</v>
      </c>
      <c r="AA197" s="16">
        <f t="shared" si="19"/>
        <v>5512.7</v>
      </c>
      <c r="AB197" s="16">
        <v>5428.1</v>
      </c>
      <c r="AC197" s="16">
        <v>5512.7</v>
      </c>
      <c r="AD197" s="21">
        <v>5505.02</v>
      </c>
      <c r="AE197" s="16">
        <v>94</v>
      </c>
      <c r="AG197" s="16">
        <f t="shared" si="20"/>
        <v>66.599999999999994</v>
      </c>
      <c r="AH197" s="16">
        <v>66</v>
      </c>
      <c r="AI197" s="16">
        <v>66.599999999999994</v>
      </c>
      <c r="AJ197" s="21">
        <v>66.62</v>
      </c>
      <c r="AK197" s="16">
        <v>1.1000000000000001</v>
      </c>
      <c r="AM197" s="16">
        <f t="shared" si="21"/>
        <v>26.6</v>
      </c>
      <c r="AN197" s="16">
        <v>27.8</v>
      </c>
      <c r="AO197" s="16">
        <v>26.6</v>
      </c>
      <c r="AP197" s="21">
        <v>26.73</v>
      </c>
      <c r="AQ197" s="16">
        <v>-1.2</v>
      </c>
      <c r="AS197" s="16">
        <f t="shared" si="22"/>
        <v>73.400000000000006</v>
      </c>
      <c r="AT197" s="16">
        <v>72.2</v>
      </c>
      <c r="AU197" s="16">
        <v>73.400000000000006</v>
      </c>
      <c r="AV197" s="21">
        <v>73.27</v>
      </c>
      <c r="AW197" s="16">
        <v>1.2</v>
      </c>
      <c r="AY197" s="16">
        <f t="shared" si="23"/>
        <v>9.1999999999999993</v>
      </c>
      <c r="AZ197" s="16">
        <v>8.6</v>
      </c>
      <c r="BA197" s="16">
        <v>9.1999999999999993</v>
      </c>
      <c r="BB197" s="21">
        <v>9.07</v>
      </c>
      <c r="BC197" s="16">
        <v>0</v>
      </c>
      <c r="BD197" s="20"/>
    </row>
    <row r="198" spans="1:58" ht="12.75" x14ac:dyDescent="0.2">
      <c r="A198" s="25">
        <v>21</v>
      </c>
      <c r="B198" s="6">
        <v>1</v>
      </c>
      <c r="C198" s="16">
        <f t="shared" si="16"/>
        <v>4980.5</v>
      </c>
      <c r="D198" s="16">
        <v>4863.1000000000004</v>
      </c>
      <c r="E198" s="16">
        <v>4980.5</v>
      </c>
      <c r="F198" s="21">
        <v>5012.41</v>
      </c>
      <c r="G198" s="16">
        <v>81.7</v>
      </c>
      <c r="I198" s="16">
        <f t="shared" si="17"/>
        <v>489.7</v>
      </c>
      <c r="J198" s="16">
        <v>497.9</v>
      </c>
      <c r="K198" s="16">
        <v>489.7</v>
      </c>
      <c r="L198" s="21">
        <v>500.8</v>
      </c>
      <c r="M198" s="16">
        <v>16.5</v>
      </c>
      <c r="O198" s="16">
        <f t="shared" si="18"/>
        <v>2050</v>
      </c>
      <c r="P198" s="16">
        <v>2158.5</v>
      </c>
      <c r="Q198" s="16">
        <v>2050</v>
      </c>
      <c r="R198" s="21">
        <v>2000.02</v>
      </c>
      <c r="S198" s="16">
        <v>-99.2</v>
      </c>
      <c r="V198" s="16">
        <v>7519.6</v>
      </c>
      <c r="W198" s="16">
        <v>7520.1</v>
      </c>
      <c r="X198" s="21">
        <v>7513.23</v>
      </c>
      <c r="Y198" s="16">
        <v>-1</v>
      </c>
      <c r="AA198" s="16">
        <f t="shared" si="19"/>
        <v>5470.1</v>
      </c>
      <c r="AB198" s="16">
        <v>5361.1</v>
      </c>
      <c r="AC198" s="16">
        <v>5470.1</v>
      </c>
      <c r="AD198" s="21">
        <v>5513.21</v>
      </c>
      <c r="AE198" s="16">
        <v>98.2</v>
      </c>
      <c r="AG198" s="16">
        <f t="shared" si="20"/>
        <v>66.2</v>
      </c>
      <c r="AH198" s="16">
        <v>64.7</v>
      </c>
      <c r="AI198" s="16">
        <v>66.2</v>
      </c>
      <c r="AJ198" s="21">
        <v>66.709999999999994</v>
      </c>
      <c r="AK198" s="16">
        <v>1.1000000000000001</v>
      </c>
      <c r="AM198" s="16">
        <f t="shared" si="21"/>
        <v>27.3</v>
      </c>
      <c r="AN198" s="16">
        <v>28.7</v>
      </c>
      <c r="AO198" s="16">
        <v>27.3</v>
      </c>
      <c r="AP198" s="21">
        <v>26.62</v>
      </c>
      <c r="AQ198" s="16">
        <v>-1.3</v>
      </c>
      <c r="AS198" s="16">
        <f t="shared" si="22"/>
        <v>72.7</v>
      </c>
      <c r="AT198" s="16">
        <v>71.3</v>
      </c>
      <c r="AU198" s="16">
        <v>72.7</v>
      </c>
      <c r="AV198" s="21">
        <v>73.38</v>
      </c>
      <c r="AW198" s="16">
        <v>1.3</v>
      </c>
      <c r="AY198" s="16">
        <f t="shared" si="23"/>
        <v>9</v>
      </c>
      <c r="AZ198" s="16">
        <v>9.3000000000000007</v>
      </c>
      <c r="BA198" s="16">
        <v>9</v>
      </c>
      <c r="BB198" s="21">
        <v>9.08</v>
      </c>
      <c r="BC198" s="16">
        <v>0.1</v>
      </c>
      <c r="BD198" s="20"/>
    </row>
    <row r="199" spans="1:58" ht="12.75" x14ac:dyDescent="0.2">
      <c r="A199" s="25"/>
      <c r="B199" s="6">
        <v>2</v>
      </c>
      <c r="C199" s="16">
        <f t="shared" ref="C199:C262" si="24">IF(D199="","",$B$2*E199+(1-$B$2)*D199)</f>
        <v>5017.8</v>
      </c>
      <c r="D199" s="16">
        <v>4950</v>
      </c>
      <c r="E199" s="16">
        <v>5017.8</v>
      </c>
      <c r="F199" s="21">
        <v>5019.1400000000003</v>
      </c>
      <c r="G199" s="16">
        <v>80.8</v>
      </c>
      <c r="I199" s="16">
        <f t="shared" ref="I199:I262" si="25">IF(J199="","",$B$2*K199+(1-$B$2)*J199)</f>
        <v>506.2</v>
      </c>
      <c r="J199" s="16">
        <v>530.6</v>
      </c>
      <c r="K199" s="16">
        <v>506.2</v>
      </c>
      <c r="L199" s="21">
        <v>502.21</v>
      </c>
      <c r="M199" s="16">
        <v>16.899999999999999</v>
      </c>
      <c r="O199" s="16">
        <f t="shared" ref="O199:O262" si="26">IF(P199="","",$B$2*Q199+(1-$B$2)*P199)</f>
        <v>1989.4</v>
      </c>
      <c r="P199" s="16">
        <v>2031.8</v>
      </c>
      <c r="Q199" s="16">
        <v>1989.4</v>
      </c>
      <c r="R199" s="21">
        <v>1991.56</v>
      </c>
      <c r="S199" s="16">
        <v>-101.6</v>
      </c>
      <c r="V199" s="16">
        <v>7512.4</v>
      </c>
      <c r="W199" s="16">
        <v>7513.4</v>
      </c>
      <c r="X199" s="21">
        <v>7512.91</v>
      </c>
      <c r="Y199" s="16">
        <v>-3.8</v>
      </c>
      <c r="AA199" s="16">
        <f t="shared" ref="AA199:AA262" si="27">IF(AB199="","",$B$2*AC199+(1-$B$2)*AB199)</f>
        <v>5524</v>
      </c>
      <c r="AB199" s="16">
        <v>5480.6</v>
      </c>
      <c r="AC199" s="16">
        <v>5524</v>
      </c>
      <c r="AD199" s="21">
        <v>5521.35</v>
      </c>
      <c r="AE199" s="16">
        <v>97.7</v>
      </c>
      <c r="AG199" s="16">
        <f t="shared" ref="AG199:AG262" si="28">IF(AH199="","",$B$2*AI199+(1-$B$2)*AH199)</f>
        <v>66.8</v>
      </c>
      <c r="AH199" s="16">
        <v>65.900000000000006</v>
      </c>
      <c r="AI199" s="16">
        <v>66.8</v>
      </c>
      <c r="AJ199" s="21">
        <v>66.81</v>
      </c>
      <c r="AK199" s="16">
        <v>1.1000000000000001</v>
      </c>
      <c r="AM199" s="16">
        <f t="shared" ref="AM199:AM262" si="29">IF(AN199="","",$B$2*AO199+(1-$B$2)*AN199)</f>
        <v>26.5</v>
      </c>
      <c r="AN199" s="16">
        <v>27</v>
      </c>
      <c r="AO199" s="16">
        <v>26.5</v>
      </c>
      <c r="AP199" s="21">
        <v>26.51</v>
      </c>
      <c r="AQ199" s="16">
        <v>-1.3</v>
      </c>
      <c r="AS199" s="16">
        <f t="shared" ref="AS199:AS262" si="30">IF(AT199="","",$B$2*AU199+(1-$B$2)*AT199)</f>
        <v>73.5</v>
      </c>
      <c r="AT199" s="16">
        <v>73</v>
      </c>
      <c r="AU199" s="16">
        <v>73.5</v>
      </c>
      <c r="AV199" s="21">
        <v>73.489999999999995</v>
      </c>
      <c r="AW199" s="16">
        <v>1.3</v>
      </c>
      <c r="AY199" s="16">
        <f t="shared" ref="AY199:AY262" si="31">IF(AZ199="","",$B$2*BA199+(1-$B$2)*AZ199)</f>
        <v>9.1999999999999993</v>
      </c>
      <c r="AZ199" s="16">
        <v>9.6999999999999993</v>
      </c>
      <c r="BA199" s="16">
        <v>9.1999999999999993</v>
      </c>
      <c r="BB199" s="21">
        <v>9.1</v>
      </c>
      <c r="BC199" s="16">
        <v>0.1</v>
      </c>
      <c r="BD199" s="20"/>
    </row>
    <row r="200" spans="1:58" ht="12.75" x14ac:dyDescent="0.2">
      <c r="A200" s="25"/>
      <c r="B200" s="6">
        <v>3</v>
      </c>
      <c r="C200" s="16">
        <f t="shared" si="24"/>
        <v>4999.8999999999996</v>
      </c>
      <c r="D200" s="16">
        <v>4946.3</v>
      </c>
      <c r="E200" s="16">
        <v>4999.8999999999996</v>
      </c>
      <c r="F200" s="21">
        <v>5026.04</v>
      </c>
      <c r="G200" s="16">
        <v>82.8</v>
      </c>
      <c r="I200" s="16">
        <f t="shared" si="25"/>
        <v>524.4</v>
      </c>
      <c r="J200" s="16">
        <v>549.29999999999995</v>
      </c>
      <c r="K200" s="16">
        <v>524.4</v>
      </c>
      <c r="L200" s="21">
        <v>503.22</v>
      </c>
      <c r="M200" s="16">
        <v>12.1</v>
      </c>
      <c r="O200" s="16">
        <f t="shared" si="26"/>
        <v>1990</v>
      </c>
      <c r="P200" s="16">
        <v>2020.1</v>
      </c>
      <c r="Q200" s="16">
        <v>1990</v>
      </c>
      <c r="R200" s="21">
        <v>1983.13</v>
      </c>
      <c r="S200" s="16">
        <v>-101.2</v>
      </c>
      <c r="V200" s="16">
        <v>7515.6</v>
      </c>
      <c r="W200" s="16">
        <v>7514.3</v>
      </c>
      <c r="X200" s="21">
        <v>7512.39</v>
      </c>
      <c r="Y200" s="16">
        <v>-6.3</v>
      </c>
      <c r="AA200" s="16">
        <f t="shared" si="27"/>
        <v>5524.3</v>
      </c>
      <c r="AB200" s="16">
        <v>5495.6</v>
      </c>
      <c r="AC200" s="16">
        <v>5524.3</v>
      </c>
      <c r="AD200" s="21">
        <v>5529.26</v>
      </c>
      <c r="AE200" s="16">
        <v>94.9</v>
      </c>
      <c r="AG200" s="16">
        <f t="shared" si="28"/>
        <v>66.5</v>
      </c>
      <c r="AH200" s="16">
        <v>65.8</v>
      </c>
      <c r="AI200" s="16">
        <v>66.5</v>
      </c>
      <c r="AJ200" s="21">
        <v>66.900000000000006</v>
      </c>
      <c r="AK200" s="16">
        <v>1.2</v>
      </c>
      <c r="AM200" s="16">
        <f t="shared" si="29"/>
        <v>26.5</v>
      </c>
      <c r="AN200" s="16">
        <v>26.9</v>
      </c>
      <c r="AO200" s="16">
        <v>26.5</v>
      </c>
      <c r="AP200" s="21">
        <v>26.4</v>
      </c>
      <c r="AQ200" s="16">
        <v>-1.3</v>
      </c>
      <c r="AS200" s="16">
        <f t="shared" si="30"/>
        <v>73.5</v>
      </c>
      <c r="AT200" s="16">
        <v>73.099999999999994</v>
      </c>
      <c r="AU200" s="16">
        <v>73.5</v>
      </c>
      <c r="AV200" s="21">
        <v>73.599999999999994</v>
      </c>
      <c r="AW200" s="16">
        <v>1.3</v>
      </c>
      <c r="AY200" s="16">
        <f t="shared" si="31"/>
        <v>9.5</v>
      </c>
      <c r="AZ200" s="16">
        <v>10</v>
      </c>
      <c r="BA200" s="16">
        <v>9.5</v>
      </c>
      <c r="BB200" s="21">
        <v>9.1</v>
      </c>
      <c r="BC200" s="16">
        <v>0.1</v>
      </c>
      <c r="BD200" s="20"/>
    </row>
    <row r="201" spans="1:58" ht="12.75" x14ac:dyDescent="0.2">
      <c r="A201" s="25"/>
      <c r="B201" s="6">
        <v>4</v>
      </c>
      <c r="C201" s="16">
        <f t="shared" si="24"/>
        <v>5042.1000000000004</v>
      </c>
      <c r="D201" s="16">
        <v>5010.2</v>
      </c>
      <c r="E201" s="16">
        <v>5042.1000000000004</v>
      </c>
      <c r="F201" s="21">
        <v>5033.54</v>
      </c>
      <c r="G201" s="16">
        <v>90</v>
      </c>
      <c r="I201" s="16">
        <f t="shared" si="25"/>
        <v>502.1</v>
      </c>
      <c r="J201" s="16">
        <v>521</v>
      </c>
      <c r="K201" s="16">
        <v>502.1</v>
      </c>
      <c r="L201" s="21">
        <v>503.35</v>
      </c>
      <c r="M201" s="16">
        <v>1.6</v>
      </c>
      <c r="O201" s="16">
        <f t="shared" si="26"/>
        <v>1960.6</v>
      </c>
      <c r="P201" s="16">
        <v>1969.7</v>
      </c>
      <c r="Q201" s="16">
        <v>1960.6</v>
      </c>
      <c r="R201" s="21">
        <v>1974.8</v>
      </c>
      <c r="S201" s="16">
        <v>-100</v>
      </c>
      <c r="V201" s="16">
        <v>7500.8</v>
      </c>
      <c r="W201" s="16">
        <v>7504.7</v>
      </c>
      <c r="X201" s="21">
        <v>7511.69</v>
      </c>
      <c r="Y201" s="16">
        <v>-8.4</v>
      </c>
      <c r="AA201" s="16">
        <f t="shared" si="27"/>
        <v>5544.1</v>
      </c>
      <c r="AB201" s="16">
        <v>5531.1</v>
      </c>
      <c r="AC201" s="16">
        <v>5544.1</v>
      </c>
      <c r="AD201" s="21">
        <v>5536.89</v>
      </c>
      <c r="AE201" s="16">
        <v>91.6</v>
      </c>
      <c r="AG201" s="16">
        <f t="shared" si="28"/>
        <v>67.2</v>
      </c>
      <c r="AH201" s="16">
        <v>66.8</v>
      </c>
      <c r="AI201" s="16">
        <v>67.2</v>
      </c>
      <c r="AJ201" s="21">
        <v>67.010000000000005</v>
      </c>
      <c r="AK201" s="16">
        <v>1.3</v>
      </c>
      <c r="AM201" s="16">
        <f t="shared" si="29"/>
        <v>26.1</v>
      </c>
      <c r="AN201" s="16">
        <v>26.3</v>
      </c>
      <c r="AO201" s="16">
        <v>26.1</v>
      </c>
      <c r="AP201" s="21">
        <v>26.29</v>
      </c>
      <c r="AQ201" s="16">
        <v>-1.3</v>
      </c>
      <c r="AS201" s="16">
        <f t="shared" si="30"/>
        <v>73.900000000000006</v>
      </c>
      <c r="AT201" s="16">
        <v>73.7</v>
      </c>
      <c r="AU201" s="16">
        <v>73.900000000000006</v>
      </c>
      <c r="AV201" s="21">
        <v>73.709999999999994</v>
      </c>
      <c r="AW201" s="16">
        <v>1.3</v>
      </c>
      <c r="AY201" s="16">
        <f t="shared" si="31"/>
        <v>9.1</v>
      </c>
      <c r="AZ201" s="16">
        <v>9.4</v>
      </c>
      <c r="BA201" s="16">
        <v>9.1</v>
      </c>
      <c r="BB201" s="21">
        <v>9.09</v>
      </c>
      <c r="BC201" s="16">
        <v>-0.1</v>
      </c>
      <c r="BD201" s="20"/>
    </row>
    <row r="202" spans="1:58" ht="12.75" x14ac:dyDescent="0.2">
      <c r="A202" s="25"/>
      <c r="B202" s="6">
        <v>5</v>
      </c>
      <c r="C202" s="16">
        <f t="shared" si="24"/>
        <v>5071.7</v>
      </c>
      <c r="D202" s="16">
        <v>5051.6000000000004</v>
      </c>
      <c r="E202" s="16">
        <v>5071.7</v>
      </c>
      <c r="F202" s="21">
        <v>5042.09</v>
      </c>
      <c r="G202" s="16">
        <v>102.6</v>
      </c>
      <c r="I202" s="16">
        <f t="shared" si="25"/>
        <v>503</v>
      </c>
      <c r="J202" s="16">
        <v>546.1</v>
      </c>
      <c r="K202" s="16">
        <v>503</v>
      </c>
      <c r="L202" s="21">
        <v>501.77</v>
      </c>
      <c r="M202" s="16">
        <v>-19</v>
      </c>
      <c r="O202" s="16">
        <f t="shared" si="26"/>
        <v>1940.5</v>
      </c>
      <c r="P202" s="16">
        <v>1920.1</v>
      </c>
      <c r="Q202" s="16">
        <v>1940.5</v>
      </c>
      <c r="R202" s="21">
        <v>1967.01</v>
      </c>
      <c r="S202" s="16">
        <v>-93.5</v>
      </c>
      <c r="V202" s="16">
        <v>7517.8</v>
      </c>
      <c r="W202" s="16">
        <v>7515.2</v>
      </c>
      <c r="X202" s="21">
        <v>7510.87</v>
      </c>
      <c r="Y202" s="16">
        <v>-9.8000000000000007</v>
      </c>
      <c r="AA202" s="16">
        <f t="shared" si="27"/>
        <v>5574.7</v>
      </c>
      <c r="AB202" s="16">
        <v>5597.7</v>
      </c>
      <c r="AC202" s="16">
        <v>5574.7</v>
      </c>
      <c r="AD202" s="21">
        <v>5543.86</v>
      </c>
      <c r="AE202" s="16">
        <v>83.6</v>
      </c>
      <c r="AG202" s="16">
        <f t="shared" si="28"/>
        <v>67.5</v>
      </c>
      <c r="AH202" s="16">
        <v>67.2</v>
      </c>
      <c r="AI202" s="16">
        <v>67.5</v>
      </c>
      <c r="AJ202" s="21">
        <v>67.13</v>
      </c>
      <c r="AK202" s="16">
        <v>1.5</v>
      </c>
      <c r="AM202" s="16">
        <f t="shared" si="29"/>
        <v>25.8</v>
      </c>
      <c r="AN202" s="16">
        <v>25.5</v>
      </c>
      <c r="AO202" s="16">
        <v>25.8</v>
      </c>
      <c r="AP202" s="21">
        <v>26.19</v>
      </c>
      <c r="AQ202" s="16">
        <v>-1.2</v>
      </c>
      <c r="AS202" s="16">
        <f t="shared" si="30"/>
        <v>74.2</v>
      </c>
      <c r="AT202" s="16">
        <v>74.5</v>
      </c>
      <c r="AU202" s="16">
        <v>74.2</v>
      </c>
      <c r="AV202" s="21">
        <v>73.81</v>
      </c>
      <c r="AW202" s="16">
        <v>1.2</v>
      </c>
      <c r="AY202" s="16">
        <f t="shared" si="31"/>
        <v>9</v>
      </c>
      <c r="AZ202" s="16">
        <v>9.8000000000000007</v>
      </c>
      <c r="BA202" s="16">
        <v>9</v>
      </c>
      <c r="BB202" s="21">
        <v>9.0500000000000007</v>
      </c>
      <c r="BC202" s="16">
        <v>-0.5</v>
      </c>
      <c r="BD202" s="20"/>
    </row>
    <row r="203" spans="1:58" ht="12.75" x14ac:dyDescent="0.2">
      <c r="A203" s="25"/>
      <c r="B203" s="6">
        <v>6</v>
      </c>
      <c r="C203" s="16">
        <f t="shared" si="24"/>
        <v>5040.3999999999996</v>
      </c>
      <c r="D203" s="16">
        <v>5144.1000000000004</v>
      </c>
      <c r="E203" s="16">
        <v>5040.3999999999996</v>
      </c>
      <c r="F203" s="21">
        <v>5051.7700000000004</v>
      </c>
      <c r="G203" s="16">
        <v>116.2</v>
      </c>
      <c r="I203" s="16">
        <f t="shared" si="25"/>
        <v>525.4</v>
      </c>
      <c r="J203" s="16">
        <v>590.9</v>
      </c>
      <c r="K203" s="16">
        <v>525.4</v>
      </c>
      <c r="L203" s="21">
        <v>498.02</v>
      </c>
      <c r="M203" s="16">
        <v>-45</v>
      </c>
      <c r="O203" s="16">
        <f t="shared" si="26"/>
        <v>1944.8</v>
      </c>
      <c r="P203" s="16">
        <v>1775</v>
      </c>
      <c r="Q203" s="16">
        <v>1944.8</v>
      </c>
      <c r="R203" s="21">
        <v>1960.24</v>
      </c>
      <c r="S203" s="16">
        <v>-81.2</v>
      </c>
      <c r="V203" s="16">
        <v>7509.9</v>
      </c>
      <c r="W203" s="16">
        <v>7510.6</v>
      </c>
      <c r="X203" s="21">
        <v>7510.03</v>
      </c>
      <c r="Y203" s="16">
        <v>-10.1</v>
      </c>
      <c r="AA203" s="16">
        <f t="shared" si="27"/>
        <v>5565.8</v>
      </c>
      <c r="AB203" s="16">
        <v>5734.9</v>
      </c>
      <c r="AC203" s="16">
        <v>5565.8</v>
      </c>
      <c r="AD203" s="21">
        <v>5549.79</v>
      </c>
      <c r="AE203" s="16">
        <v>71.099999999999994</v>
      </c>
      <c r="AG203" s="16">
        <f t="shared" si="28"/>
        <v>67.099999999999994</v>
      </c>
      <c r="AH203" s="16">
        <v>68.5</v>
      </c>
      <c r="AI203" s="16">
        <v>67.099999999999994</v>
      </c>
      <c r="AJ203" s="21">
        <v>67.27</v>
      </c>
      <c r="AK203" s="16">
        <v>1.6</v>
      </c>
      <c r="AM203" s="16">
        <f t="shared" si="29"/>
        <v>25.9</v>
      </c>
      <c r="AN203" s="16">
        <v>23.6</v>
      </c>
      <c r="AO203" s="16">
        <v>25.9</v>
      </c>
      <c r="AP203" s="21">
        <v>26.1</v>
      </c>
      <c r="AQ203" s="16">
        <v>-1</v>
      </c>
      <c r="AS203" s="16">
        <f t="shared" si="30"/>
        <v>74.099999999999994</v>
      </c>
      <c r="AT203" s="16">
        <v>76.400000000000006</v>
      </c>
      <c r="AU203" s="16">
        <v>74.099999999999994</v>
      </c>
      <c r="AV203" s="21">
        <v>73.900000000000006</v>
      </c>
      <c r="AW203" s="16">
        <v>1</v>
      </c>
      <c r="AY203" s="16">
        <f t="shared" si="31"/>
        <v>9.4</v>
      </c>
      <c r="AZ203" s="16">
        <v>10.3</v>
      </c>
      <c r="BA203" s="16">
        <v>9.4</v>
      </c>
      <c r="BB203" s="21">
        <v>8.9700000000000006</v>
      </c>
      <c r="BC203" s="16">
        <v>-0.9</v>
      </c>
      <c r="BD203" s="20"/>
    </row>
    <row r="204" spans="1:58" ht="12.75" x14ac:dyDescent="0.2">
      <c r="A204" s="25"/>
      <c r="B204" s="6">
        <v>7</v>
      </c>
      <c r="C204" s="16">
        <f t="shared" si="24"/>
        <v>5087.8999999999996</v>
      </c>
      <c r="D204" s="16">
        <v>5257.1</v>
      </c>
      <c r="E204" s="16">
        <v>5087.8999999999996</v>
      </c>
      <c r="F204" s="21">
        <v>5062.53</v>
      </c>
      <c r="G204" s="16">
        <v>129</v>
      </c>
      <c r="I204" s="16">
        <f t="shared" si="25"/>
        <v>462.6</v>
      </c>
      <c r="J204" s="16">
        <v>454.3</v>
      </c>
      <c r="K204" s="16">
        <v>462.6</v>
      </c>
      <c r="L204" s="21">
        <v>492.16</v>
      </c>
      <c r="M204" s="16">
        <v>-70.3</v>
      </c>
      <c r="O204" s="16">
        <f t="shared" si="26"/>
        <v>1951.4</v>
      </c>
      <c r="P204" s="16">
        <v>1784.7</v>
      </c>
      <c r="Q204" s="16">
        <v>1951.4</v>
      </c>
      <c r="R204" s="21">
        <v>1954.6</v>
      </c>
      <c r="S204" s="16">
        <v>-67.8</v>
      </c>
      <c r="V204" s="16">
        <v>7496.2</v>
      </c>
      <c r="W204" s="16">
        <v>7501.9</v>
      </c>
      <c r="X204" s="21">
        <v>7509.28</v>
      </c>
      <c r="Y204" s="16">
        <v>-9</v>
      </c>
      <c r="AA204" s="16">
        <f t="shared" si="27"/>
        <v>5550.5</v>
      </c>
      <c r="AB204" s="16">
        <v>5711.5</v>
      </c>
      <c r="AC204" s="16">
        <v>5550.5</v>
      </c>
      <c r="AD204" s="21">
        <v>5554.69</v>
      </c>
      <c r="AE204" s="16">
        <v>58.8</v>
      </c>
      <c r="AG204" s="16">
        <f t="shared" si="28"/>
        <v>67.8</v>
      </c>
      <c r="AH204" s="16">
        <v>70.099999999999994</v>
      </c>
      <c r="AI204" s="16">
        <v>67.8</v>
      </c>
      <c r="AJ204" s="21">
        <v>67.42</v>
      </c>
      <c r="AK204" s="16">
        <v>1.8</v>
      </c>
      <c r="AM204" s="16">
        <f t="shared" si="29"/>
        <v>26</v>
      </c>
      <c r="AN204" s="16">
        <v>23.8</v>
      </c>
      <c r="AO204" s="16">
        <v>26</v>
      </c>
      <c r="AP204" s="21">
        <v>26.03</v>
      </c>
      <c r="AQ204" s="16">
        <v>-0.9</v>
      </c>
      <c r="AS204" s="16">
        <f t="shared" si="30"/>
        <v>74</v>
      </c>
      <c r="AT204" s="16">
        <v>76.2</v>
      </c>
      <c r="AU204" s="16">
        <v>74</v>
      </c>
      <c r="AV204" s="21">
        <v>73.97</v>
      </c>
      <c r="AW204" s="16">
        <v>0.9</v>
      </c>
      <c r="AY204" s="16">
        <f t="shared" si="31"/>
        <v>8.3000000000000007</v>
      </c>
      <c r="AZ204" s="16">
        <v>8</v>
      </c>
      <c r="BA204" s="16">
        <v>8.3000000000000007</v>
      </c>
      <c r="BB204" s="21">
        <v>8.86</v>
      </c>
      <c r="BC204" s="16">
        <v>-1.4</v>
      </c>
      <c r="BD204" s="20"/>
    </row>
    <row r="205" spans="1:58" ht="12.75" x14ac:dyDescent="0.2">
      <c r="A205" s="25"/>
      <c r="B205" s="6">
        <v>8</v>
      </c>
      <c r="C205" s="16">
        <f t="shared" si="24"/>
        <v>5055.3999999999996</v>
      </c>
      <c r="D205" s="16">
        <v>5123.7</v>
      </c>
      <c r="E205" s="16">
        <v>5055.3999999999996</v>
      </c>
      <c r="F205" s="21">
        <v>5074.1499999999996</v>
      </c>
      <c r="G205" s="16">
        <v>139.4</v>
      </c>
      <c r="I205" s="16">
        <f t="shared" si="25"/>
        <v>486</v>
      </c>
      <c r="J205" s="16">
        <v>478.5</v>
      </c>
      <c r="K205" s="16">
        <v>486</v>
      </c>
      <c r="L205" s="21">
        <v>484.47</v>
      </c>
      <c r="M205" s="16">
        <v>-92.3</v>
      </c>
      <c r="O205" s="16">
        <f t="shared" si="26"/>
        <v>1973.7</v>
      </c>
      <c r="P205" s="16">
        <v>1914.9</v>
      </c>
      <c r="Q205" s="16">
        <v>1973.7</v>
      </c>
      <c r="R205" s="21">
        <v>1950.16</v>
      </c>
      <c r="S205" s="16">
        <v>-53.2</v>
      </c>
      <c r="V205" s="16">
        <v>7517.1</v>
      </c>
      <c r="W205" s="16">
        <v>7515.2</v>
      </c>
      <c r="X205" s="21">
        <v>7508.77</v>
      </c>
      <c r="Y205" s="16">
        <v>-6.1</v>
      </c>
      <c r="AA205" s="16">
        <f t="shared" si="27"/>
        <v>5541.5</v>
      </c>
      <c r="AB205" s="16">
        <v>5602.2</v>
      </c>
      <c r="AC205" s="16">
        <v>5541.5</v>
      </c>
      <c r="AD205" s="21">
        <v>5558.61</v>
      </c>
      <c r="AE205" s="16">
        <v>47.1</v>
      </c>
      <c r="AG205" s="16">
        <f t="shared" si="28"/>
        <v>67.3</v>
      </c>
      <c r="AH205" s="16">
        <v>68.2</v>
      </c>
      <c r="AI205" s="16">
        <v>67.3</v>
      </c>
      <c r="AJ205" s="21">
        <v>67.58</v>
      </c>
      <c r="AK205" s="16">
        <v>1.9</v>
      </c>
      <c r="AM205" s="16">
        <f t="shared" si="29"/>
        <v>26.3</v>
      </c>
      <c r="AN205" s="16">
        <v>25.5</v>
      </c>
      <c r="AO205" s="16">
        <v>26.3</v>
      </c>
      <c r="AP205" s="21">
        <v>25.97</v>
      </c>
      <c r="AQ205" s="16">
        <v>-0.7</v>
      </c>
      <c r="AS205" s="16">
        <f t="shared" si="30"/>
        <v>73.7</v>
      </c>
      <c r="AT205" s="16">
        <v>74.5</v>
      </c>
      <c r="AU205" s="16">
        <v>73.7</v>
      </c>
      <c r="AV205" s="21">
        <v>74.03</v>
      </c>
      <c r="AW205" s="16">
        <v>0.7</v>
      </c>
      <c r="AY205" s="16">
        <f t="shared" si="31"/>
        <v>8.8000000000000007</v>
      </c>
      <c r="AZ205" s="16">
        <v>8.5</v>
      </c>
      <c r="BA205" s="16">
        <v>8.8000000000000007</v>
      </c>
      <c r="BB205" s="21">
        <v>8.7200000000000006</v>
      </c>
      <c r="BC205" s="16">
        <v>-1.7</v>
      </c>
      <c r="BD205" s="20"/>
    </row>
    <row r="206" spans="1:58" ht="12.75" x14ac:dyDescent="0.2">
      <c r="A206" s="25"/>
      <c r="B206" s="6">
        <v>9</v>
      </c>
      <c r="C206" s="16">
        <f t="shared" si="24"/>
        <v>5091.6000000000004</v>
      </c>
      <c r="D206" s="16">
        <v>5095.8999999999996</v>
      </c>
      <c r="E206" s="16">
        <v>5091.6000000000004</v>
      </c>
      <c r="F206" s="21">
        <v>5086.26</v>
      </c>
      <c r="G206" s="16">
        <v>145.30000000000001</v>
      </c>
      <c r="I206" s="16">
        <f t="shared" si="25"/>
        <v>488.2</v>
      </c>
      <c r="J206" s="16">
        <v>454.3</v>
      </c>
      <c r="K206" s="16">
        <v>488.2</v>
      </c>
      <c r="L206" s="21">
        <v>475.6</v>
      </c>
      <c r="M206" s="16">
        <v>-106.4</v>
      </c>
      <c r="O206" s="16">
        <f t="shared" si="26"/>
        <v>1934.9</v>
      </c>
      <c r="P206" s="16">
        <v>1968.5</v>
      </c>
      <c r="Q206" s="16">
        <v>1934.9</v>
      </c>
      <c r="R206" s="21">
        <v>1946.84</v>
      </c>
      <c r="S206" s="16">
        <v>-39.9</v>
      </c>
      <c r="V206" s="16">
        <v>7518.6</v>
      </c>
      <c r="W206" s="16">
        <v>7514.8</v>
      </c>
      <c r="X206" s="21">
        <v>7508.69</v>
      </c>
      <c r="Y206" s="16">
        <v>-1</v>
      </c>
      <c r="AA206" s="16">
        <f t="shared" si="27"/>
        <v>5579.8</v>
      </c>
      <c r="AB206" s="16">
        <v>5550.1</v>
      </c>
      <c r="AC206" s="16">
        <v>5579.8</v>
      </c>
      <c r="AD206" s="21">
        <v>5561.85</v>
      </c>
      <c r="AE206" s="16">
        <v>38.9</v>
      </c>
      <c r="AG206" s="16">
        <f t="shared" si="28"/>
        <v>67.8</v>
      </c>
      <c r="AH206" s="16">
        <v>67.8</v>
      </c>
      <c r="AI206" s="16">
        <v>67.8</v>
      </c>
      <c r="AJ206" s="21">
        <v>67.739999999999995</v>
      </c>
      <c r="AK206" s="16">
        <v>1.9</v>
      </c>
      <c r="AM206" s="16">
        <f t="shared" si="29"/>
        <v>25.7</v>
      </c>
      <c r="AN206" s="16">
        <v>26.2</v>
      </c>
      <c r="AO206" s="16">
        <v>25.7</v>
      </c>
      <c r="AP206" s="21">
        <v>25.93</v>
      </c>
      <c r="AQ206" s="16">
        <v>-0.5</v>
      </c>
      <c r="AS206" s="16">
        <f t="shared" si="30"/>
        <v>74.3</v>
      </c>
      <c r="AT206" s="16">
        <v>73.8</v>
      </c>
      <c r="AU206" s="16">
        <v>74.3</v>
      </c>
      <c r="AV206" s="21">
        <v>74.069999999999993</v>
      </c>
      <c r="AW206" s="16">
        <v>0.5</v>
      </c>
      <c r="AY206" s="16">
        <f t="shared" si="31"/>
        <v>8.6999999999999993</v>
      </c>
      <c r="AZ206" s="16">
        <v>8.1999999999999993</v>
      </c>
      <c r="BA206" s="16">
        <v>8.6999999999999993</v>
      </c>
      <c r="BB206" s="21">
        <v>8.5500000000000007</v>
      </c>
      <c r="BC206" s="16">
        <v>-2</v>
      </c>
      <c r="BD206" s="20"/>
    </row>
    <row r="207" spans="1:58" ht="12.75" x14ac:dyDescent="0.2">
      <c r="A207" s="25"/>
      <c r="B207" s="6">
        <v>10</v>
      </c>
      <c r="C207" s="16">
        <f t="shared" si="24"/>
        <v>5069.8</v>
      </c>
      <c r="D207" s="16">
        <v>5060</v>
      </c>
      <c r="E207" s="16">
        <v>5069.8</v>
      </c>
      <c r="F207" s="21">
        <v>5098.8</v>
      </c>
      <c r="G207" s="16">
        <v>150.5</v>
      </c>
      <c r="I207" s="16">
        <f t="shared" si="25"/>
        <v>466.9</v>
      </c>
      <c r="J207" s="16">
        <v>418.2</v>
      </c>
      <c r="K207" s="16">
        <v>466.9</v>
      </c>
      <c r="L207" s="21">
        <v>466.37</v>
      </c>
      <c r="M207" s="16">
        <v>-110.8</v>
      </c>
      <c r="O207" s="16">
        <f t="shared" si="26"/>
        <v>1960.6</v>
      </c>
      <c r="P207" s="16">
        <v>2015.1</v>
      </c>
      <c r="Q207" s="16">
        <v>1960.6</v>
      </c>
      <c r="R207" s="21">
        <v>1944</v>
      </c>
      <c r="S207" s="16">
        <v>-34.1</v>
      </c>
      <c r="V207" s="16">
        <v>7493.4</v>
      </c>
      <c r="W207" s="16">
        <v>7497.3</v>
      </c>
      <c r="X207" s="21">
        <v>7509.16</v>
      </c>
      <c r="Y207" s="16">
        <v>5.7</v>
      </c>
      <c r="AA207" s="16">
        <f t="shared" si="27"/>
        <v>5536.7</v>
      </c>
      <c r="AB207" s="16">
        <v>5478.2</v>
      </c>
      <c r="AC207" s="16">
        <v>5536.7</v>
      </c>
      <c r="AD207" s="21">
        <v>5565.17</v>
      </c>
      <c r="AE207" s="16">
        <v>39.700000000000003</v>
      </c>
      <c r="AG207" s="16">
        <f t="shared" si="28"/>
        <v>67.599999999999994</v>
      </c>
      <c r="AH207" s="16">
        <v>67.5</v>
      </c>
      <c r="AI207" s="16">
        <v>67.599999999999994</v>
      </c>
      <c r="AJ207" s="21">
        <v>67.900000000000006</v>
      </c>
      <c r="AK207" s="16">
        <v>2</v>
      </c>
      <c r="AM207" s="16">
        <f t="shared" si="29"/>
        <v>26.2</v>
      </c>
      <c r="AN207" s="16">
        <v>26.9</v>
      </c>
      <c r="AO207" s="16">
        <v>26.2</v>
      </c>
      <c r="AP207" s="21">
        <v>25.89</v>
      </c>
      <c r="AQ207" s="16">
        <v>-0.5</v>
      </c>
      <c r="AS207" s="16">
        <f t="shared" si="30"/>
        <v>73.8</v>
      </c>
      <c r="AT207" s="16">
        <v>73.099999999999994</v>
      </c>
      <c r="AU207" s="16">
        <v>73.8</v>
      </c>
      <c r="AV207" s="21">
        <v>74.11</v>
      </c>
      <c r="AW207" s="16">
        <v>0.5</v>
      </c>
      <c r="AY207" s="16">
        <f t="shared" si="31"/>
        <v>8.4</v>
      </c>
      <c r="AZ207" s="16">
        <v>7.6</v>
      </c>
      <c r="BA207" s="16">
        <v>8.4</v>
      </c>
      <c r="BB207" s="21">
        <v>8.3800000000000008</v>
      </c>
      <c r="BC207" s="16">
        <v>-2.1</v>
      </c>
      <c r="BD207" s="20"/>
    </row>
    <row r="208" spans="1:58" ht="12.75" x14ac:dyDescent="0.2">
      <c r="A208" s="25"/>
      <c r="B208" s="6">
        <v>11</v>
      </c>
      <c r="C208" s="16">
        <f t="shared" si="24"/>
        <v>5110.7</v>
      </c>
      <c r="D208" s="16">
        <v>5108.8999999999996</v>
      </c>
      <c r="E208" s="16">
        <v>5110.7</v>
      </c>
      <c r="F208" s="21">
        <v>5111.5600000000004</v>
      </c>
      <c r="G208" s="16">
        <v>153.1</v>
      </c>
      <c r="I208" s="16">
        <f t="shared" si="25"/>
        <v>457.9</v>
      </c>
      <c r="J208" s="16">
        <v>414.1</v>
      </c>
      <c r="K208" s="16">
        <v>457.9</v>
      </c>
      <c r="L208" s="21">
        <v>457.5</v>
      </c>
      <c r="M208" s="16">
        <v>-106.5</v>
      </c>
      <c r="O208" s="16">
        <f t="shared" si="26"/>
        <v>1946.7</v>
      </c>
      <c r="P208" s="16">
        <v>1996.4</v>
      </c>
      <c r="Q208" s="16">
        <v>1946.7</v>
      </c>
      <c r="R208" s="21">
        <v>1941.25</v>
      </c>
      <c r="S208" s="16">
        <v>-33</v>
      </c>
      <c r="V208" s="16">
        <v>7519.4</v>
      </c>
      <c r="W208" s="16">
        <v>7515.3</v>
      </c>
      <c r="X208" s="21">
        <v>7510.3</v>
      </c>
      <c r="Y208" s="16">
        <v>13.7</v>
      </c>
      <c r="AA208" s="16">
        <f t="shared" si="27"/>
        <v>5568.6</v>
      </c>
      <c r="AB208" s="16">
        <v>5523.1</v>
      </c>
      <c r="AC208" s="16">
        <v>5568.6</v>
      </c>
      <c r="AD208" s="21">
        <v>5569.05</v>
      </c>
      <c r="AE208" s="16">
        <v>46.6</v>
      </c>
      <c r="AG208" s="16">
        <f t="shared" si="28"/>
        <v>68</v>
      </c>
      <c r="AH208" s="16">
        <v>67.900000000000006</v>
      </c>
      <c r="AI208" s="16">
        <v>68</v>
      </c>
      <c r="AJ208" s="21">
        <v>68.06</v>
      </c>
      <c r="AK208" s="16">
        <v>1.9</v>
      </c>
      <c r="AM208" s="16">
        <f t="shared" si="29"/>
        <v>25.9</v>
      </c>
      <c r="AN208" s="16">
        <v>26.5</v>
      </c>
      <c r="AO208" s="16">
        <v>25.9</v>
      </c>
      <c r="AP208" s="21">
        <v>25.85</v>
      </c>
      <c r="AQ208" s="16">
        <v>-0.5</v>
      </c>
      <c r="AS208" s="16">
        <f t="shared" si="30"/>
        <v>74.099999999999994</v>
      </c>
      <c r="AT208" s="16">
        <v>73.5</v>
      </c>
      <c r="AU208" s="16">
        <v>74.099999999999994</v>
      </c>
      <c r="AV208" s="21">
        <v>74.150000000000006</v>
      </c>
      <c r="AW208" s="16">
        <v>0.5</v>
      </c>
      <c r="AY208" s="16">
        <f t="shared" si="31"/>
        <v>8.1999999999999993</v>
      </c>
      <c r="AZ208" s="16">
        <v>7.5</v>
      </c>
      <c r="BA208" s="16">
        <v>8.1999999999999993</v>
      </c>
      <c r="BB208" s="21">
        <v>8.2100000000000009</v>
      </c>
      <c r="BC208" s="16">
        <v>-2</v>
      </c>
      <c r="BD208" s="20"/>
    </row>
    <row r="209" spans="1:56" ht="12.75" x14ac:dyDescent="0.2">
      <c r="A209" s="25"/>
      <c r="B209" s="6">
        <v>12</v>
      </c>
      <c r="C209" s="16">
        <f t="shared" si="24"/>
        <v>5124.5</v>
      </c>
      <c r="D209" s="16">
        <v>5082.6000000000004</v>
      </c>
      <c r="E209" s="16">
        <v>5124.5</v>
      </c>
      <c r="F209" s="21">
        <v>5124.5200000000004</v>
      </c>
      <c r="G209" s="16">
        <v>155.6</v>
      </c>
      <c r="I209" s="16">
        <f t="shared" si="25"/>
        <v>443.9</v>
      </c>
      <c r="J209" s="16">
        <v>400</v>
      </c>
      <c r="K209" s="16">
        <v>443.9</v>
      </c>
      <c r="L209" s="21">
        <v>449.53</v>
      </c>
      <c r="M209" s="16">
        <v>-95.6</v>
      </c>
      <c r="O209" s="16">
        <f t="shared" si="26"/>
        <v>1948.8</v>
      </c>
      <c r="P209" s="16">
        <v>2037.4</v>
      </c>
      <c r="Q209" s="16">
        <v>1948.8</v>
      </c>
      <c r="R209" s="21">
        <v>1938.15</v>
      </c>
      <c r="S209" s="16">
        <v>-37.200000000000003</v>
      </c>
      <c r="V209" s="16">
        <v>7520</v>
      </c>
      <c r="W209" s="16">
        <v>7517.2</v>
      </c>
      <c r="X209" s="21">
        <v>7512.21</v>
      </c>
      <c r="Y209" s="16">
        <v>22.8</v>
      </c>
      <c r="AA209" s="16">
        <f t="shared" si="27"/>
        <v>5568.4</v>
      </c>
      <c r="AB209" s="16">
        <v>5482.7</v>
      </c>
      <c r="AC209" s="16">
        <v>5568.4</v>
      </c>
      <c r="AD209" s="21">
        <v>5574.06</v>
      </c>
      <c r="AE209" s="16">
        <v>60</v>
      </c>
      <c r="AG209" s="16">
        <f t="shared" si="28"/>
        <v>68.2</v>
      </c>
      <c r="AH209" s="16">
        <v>67.599999999999994</v>
      </c>
      <c r="AI209" s="16">
        <v>68.2</v>
      </c>
      <c r="AJ209" s="21">
        <v>68.22</v>
      </c>
      <c r="AK209" s="16">
        <v>1.9</v>
      </c>
      <c r="AM209" s="16">
        <f t="shared" si="29"/>
        <v>25.9</v>
      </c>
      <c r="AN209" s="16">
        <v>27.1</v>
      </c>
      <c r="AO209" s="16">
        <v>25.9</v>
      </c>
      <c r="AP209" s="21">
        <v>25.8</v>
      </c>
      <c r="AQ209" s="16">
        <v>-0.6</v>
      </c>
      <c r="AS209" s="16">
        <f t="shared" si="30"/>
        <v>74.099999999999994</v>
      </c>
      <c r="AT209" s="16">
        <v>72.900000000000006</v>
      </c>
      <c r="AU209" s="16">
        <v>74.099999999999994</v>
      </c>
      <c r="AV209" s="21">
        <v>74.2</v>
      </c>
      <c r="AW209" s="16">
        <v>0.6</v>
      </c>
      <c r="AY209" s="16">
        <f t="shared" si="31"/>
        <v>8</v>
      </c>
      <c r="AZ209" s="16">
        <v>7.3</v>
      </c>
      <c r="BA209" s="16">
        <v>8</v>
      </c>
      <c r="BB209" s="21">
        <v>8.06</v>
      </c>
      <c r="BC209" s="16">
        <v>-1.8</v>
      </c>
      <c r="BD209" s="20"/>
    </row>
    <row r="210" spans="1:56" ht="12.75" x14ac:dyDescent="0.2">
      <c r="A210" s="25">
        <v>22</v>
      </c>
      <c r="B210" s="6">
        <v>1</v>
      </c>
      <c r="C210" s="16">
        <f t="shared" si="24"/>
        <v>5148.8999999999996</v>
      </c>
      <c r="D210" s="16">
        <v>5030</v>
      </c>
      <c r="E210" s="16">
        <v>5148.8999999999996</v>
      </c>
      <c r="F210" s="21">
        <v>5137.6400000000003</v>
      </c>
      <c r="G210" s="16">
        <v>157.4</v>
      </c>
      <c r="I210" s="16">
        <f t="shared" si="25"/>
        <v>449.7</v>
      </c>
      <c r="J210" s="16">
        <v>457.8</v>
      </c>
      <c r="K210" s="16">
        <v>449.7</v>
      </c>
      <c r="L210" s="21">
        <v>442.79</v>
      </c>
      <c r="M210" s="16">
        <v>-81</v>
      </c>
      <c r="O210" s="16">
        <f t="shared" si="26"/>
        <v>1907</v>
      </c>
      <c r="P210" s="16">
        <v>2016.6</v>
      </c>
      <c r="Q210" s="16">
        <v>1907</v>
      </c>
      <c r="R210" s="21">
        <v>1934.46</v>
      </c>
      <c r="S210" s="16">
        <v>-44.2</v>
      </c>
      <c r="V210" s="16">
        <v>7504.4</v>
      </c>
      <c r="W210" s="16">
        <v>7505.5</v>
      </c>
      <c r="X210" s="21">
        <v>7514.89</v>
      </c>
      <c r="Y210" s="16">
        <v>32.200000000000003</v>
      </c>
      <c r="AA210" s="16">
        <f t="shared" si="27"/>
        <v>5598.6</v>
      </c>
      <c r="AB210" s="16">
        <v>5487.8</v>
      </c>
      <c r="AC210" s="16">
        <v>5598.6</v>
      </c>
      <c r="AD210" s="21">
        <v>5580.42</v>
      </c>
      <c r="AE210" s="16">
        <v>76.400000000000006</v>
      </c>
      <c r="AG210" s="16">
        <f t="shared" si="28"/>
        <v>68.599999999999994</v>
      </c>
      <c r="AH210" s="16">
        <v>67</v>
      </c>
      <c r="AI210" s="16">
        <v>68.599999999999994</v>
      </c>
      <c r="AJ210" s="21">
        <v>68.37</v>
      </c>
      <c r="AK210" s="16">
        <v>1.8</v>
      </c>
      <c r="AM210" s="16">
        <f t="shared" si="29"/>
        <v>25.4</v>
      </c>
      <c r="AN210" s="16">
        <v>26.9</v>
      </c>
      <c r="AO210" s="16">
        <v>25.4</v>
      </c>
      <c r="AP210" s="21">
        <v>25.74</v>
      </c>
      <c r="AQ210" s="16">
        <v>-0.7</v>
      </c>
      <c r="AS210" s="16">
        <f t="shared" si="30"/>
        <v>74.599999999999994</v>
      </c>
      <c r="AT210" s="16">
        <v>73.099999999999994</v>
      </c>
      <c r="AU210" s="16">
        <v>74.599999999999994</v>
      </c>
      <c r="AV210" s="21">
        <v>74.260000000000005</v>
      </c>
      <c r="AW210" s="16">
        <v>0.7</v>
      </c>
      <c r="AY210" s="16">
        <f t="shared" si="31"/>
        <v>8</v>
      </c>
      <c r="AZ210" s="16">
        <v>8.3000000000000007</v>
      </c>
      <c r="BA210" s="16">
        <v>8</v>
      </c>
      <c r="BB210" s="21">
        <v>7.93</v>
      </c>
      <c r="BC210" s="16">
        <v>-1.6</v>
      </c>
      <c r="BD210" s="20"/>
    </row>
    <row r="211" spans="1:56" ht="12.75" x14ac:dyDescent="0.2">
      <c r="A211" s="25"/>
      <c r="B211" s="6">
        <v>2</v>
      </c>
      <c r="C211" s="16">
        <f t="shared" si="24"/>
        <v>5168.5</v>
      </c>
      <c r="D211" s="16">
        <v>5101.2</v>
      </c>
      <c r="E211" s="16">
        <v>5168.5</v>
      </c>
      <c r="F211" s="21">
        <v>5150.6400000000003</v>
      </c>
      <c r="G211" s="16">
        <v>156</v>
      </c>
      <c r="I211" s="16">
        <f t="shared" si="25"/>
        <v>412.1</v>
      </c>
      <c r="J211" s="16">
        <v>434.7</v>
      </c>
      <c r="K211" s="16">
        <v>412.1</v>
      </c>
      <c r="L211" s="21">
        <v>437.53</v>
      </c>
      <c r="M211" s="16">
        <v>-63.1</v>
      </c>
      <c r="O211" s="16">
        <f t="shared" si="26"/>
        <v>1934.9</v>
      </c>
      <c r="P211" s="16">
        <v>1977.9</v>
      </c>
      <c r="Q211" s="16">
        <v>1934.9</v>
      </c>
      <c r="R211" s="21">
        <v>1930.15</v>
      </c>
      <c r="S211" s="16">
        <v>-51.7</v>
      </c>
      <c r="V211" s="16">
        <v>7513.8</v>
      </c>
      <c r="W211" s="16">
        <v>7515.5</v>
      </c>
      <c r="X211" s="21">
        <v>7518.32</v>
      </c>
      <c r="Y211" s="16">
        <v>41.2</v>
      </c>
      <c r="AA211" s="16">
        <f t="shared" si="27"/>
        <v>5580.5</v>
      </c>
      <c r="AB211" s="16">
        <v>5535.9</v>
      </c>
      <c r="AC211" s="16">
        <v>5580.5</v>
      </c>
      <c r="AD211" s="21">
        <v>5588.16</v>
      </c>
      <c r="AE211" s="16">
        <v>92.9</v>
      </c>
      <c r="AG211" s="16">
        <f t="shared" si="28"/>
        <v>68.8</v>
      </c>
      <c r="AH211" s="16">
        <v>67.900000000000006</v>
      </c>
      <c r="AI211" s="16">
        <v>68.8</v>
      </c>
      <c r="AJ211" s="21">
        <v>68.510000000000005</v>
      </c>
      <c r="AK211" s="16">
        <v>1.7</v>
      </c>
      <c r="AM211" s="16">
        <f t="shared" si="29"/>
        <v>25.7</v>
      </c>
      <c r="AN211" s="16">
        <v>26.3</v>
      </c>
      <c r="AO211" s="16">
        <v>25.7</v>
      </c>
      <c r="AP211" s="21">
        <v>25.67</v>
      </c>
      <c r="AQ211" s="16">
        <v>-0.8</v>
      </c>
      <c r="AS211" s="16">
        <f t="shared" si="30"/>
        <v>74.3</v>
      </c>
      <c r="AT211" s="16">
        <v>73.7</v>
      </c>
      <c r="AU211" s="16">
        <v>74.3</v>
      </c>
      <c r="AV211" s="21">
        <v>74.33</v>
      </c>
      <c r="AW211" s="16">
        <v>0.8</v>
      </c>
      <c r="AY211" s="16">
        <f t="shared" si="31"/>
        <v>7.4</v>
      </c>
      <c r="AZ211" s="16">
        <v>7.9</v>
      </c>
      <c r="BA211" s="16">
        <v>7.4</v>
      </c>
      <c r="BB211" s="21">
        <v>7.83</v>
      </c>
      <c r="BC211" s="16">
        <v>-1.3</v>
      </c>
      <c r="BD211" s="20"/>
    </row>
    <row r="212" spans="1:56" ht="12.75" x14ac:dyDescent="0.2">
      <c r="A212" s="25"/>
      <c r="B212" s="6">
        <v>3</v>
      </c>
      <c r="C212" s="16">
        <f t="shared" si="24"/>
        <v>5150.1000000000004</v>
      </c>
      <c r="D212" s="16">
        <v>5091.8</v>
      </c>
      <c r="E212" s="16">
        <v>5150.1000000000004</v>
      </c>
      <c r="F212" s="21">
        <v>5163.09</v>
      </c>
      <c r="G212" s="16">
        <v>149.4</v>
      </c>
      <c r="I212" s="16">
        <f t="shared" si="25"/>
        <v>428</v>
      </c>
      <c r="J212" s="16">
        <v>453.6</v>
      </c>
      <c r="K212" s="16">
        <v>428</v>
      </c>
      <c r="L212" s="21">
        <v>433.73</v>
      </c>
      <c r="M212" s="16">
        <v>-45.5</v>
      </c>
      <c r="O212" s="16">
        <f t="shared" si="26"/>
        <v>1945</v>
      </c>
      <c r="P212" s="16">
        <v>1979.2</v>
      </c>
      <c r="Q212" s="16">
        <v>1945</v>
      </c>
      <c r="R212" s="21">
        <v>1925.65</v>
      </c>
      <c r="S212" s="16">
        <v>-54.1</v>
      </c>
      <c r="V212" s="16">
        <v>7524.5</v>
      </c>
      <c r="W212" s="16">
        <v>7523.1</v>
      </c>
      <c r="X212" s="21">
        <v>7522.47</v>
      </c>
      <c r="Y212" s="16">
        <v>49.8</v>
      </c>
      <c r="AA212" s="16">
        <f t="shared" si="27"/>
        <v>5578.1</v>
      </c>
      <c r="AB212" s="16">
        <v>5545.4</v>
      </c>
      <c r="AC212" s="16">
        <v>5578.1</v>
      </c>
      <c r="AD212" s="21">
        <v>5596.82</v>
      </c>
      <c r="AE212" s="16">
        <v>103.9</v>
      </c>
      <c r="AG212" s="16">
        <f t="shared" si="28"/>
        <v>68.5</v>
      </c>
      <c r="AH212" s="16">
        <v>67.7</v>
      </c>
      <c r="AI212" s="16">
        <v>68.5</v>
      </c>
      <c r="AJ212" s="21">
        <v>68.64</v>
      </c>
      <c r="AK212" s="16">
        <v>1.5</v>
      </c>
      <c r="AM212" s="16">
        <f t="shared" si="29"/>
        <v>25.9</v>
      </c>
      <c r="AN212" s="16">
        <v>26.3</v>
      </c>
      <c r="AO212" s="16">
        <v>25.9</v>
      </c>
      <c r="AP212" s="21">
        <v>25.6</v>
      </c>
      <c r="AQ212" s="16">
        <v>-0.9</v>
      </c>
      <c r="AS212" s="16">
        <f t="shared" si="30"/>
        <v>74.099999999999994</v>
      </c>
      <c r="AT212" s="16">
        <v>73.7</v>
      </c>
      <c r="AU212" s="16">
        <v>74.099999999999994</v>
      </c>
      <c r="AV212" s="21">
        <v>74.400000000000006</v>
      </c>
      <c r="AW212" s="16">
        <v>0.9</v>
      </c>
      <c r="AY212" s="16">
        <f t="shared" si="31"/>
        <v>7.7</v>
      </c>
      <c r="AZ212" s="16">
        <v>8.1999999999999993</v>
      </c>
      <c r="BA212" s="16">
        <v>7.7</v>
      </c>
      <c r="BB212" s="21">
        <v>7.75</v>
      </c>
      <c r="BC212" s="16">
        <v>-1</v>
      </c>
      <c r="BD212" s="20"/>
    </row>
    <row r="213" spans="1:56" ht="12.75" x14ac:dyDescent="0.2">
      <c r="A213" s="25"/>
      <c r="B213" s="6">
        <v>4</v>
      </c>
      <c r="C213" s="16">
        <f t="shared" si="24"/>
        <v>5182</v>
      </c>
      <c r="D213" s="16">
        <v>5151.3</v>
      </c>
      <c r="E213" s="16">
        <v>5182</v>
      </c>
      <c r="F213" s="21">
        <v>5174.68</v>
      </c>
      <c r="G213" s="16">
        <v>139.1</v>
      </c>
      <c r="I213" s="16">
        <f t="shared" si="25"/>
        <v>437.5</v>
      </c>
      <c r="J213" s="16">
        <v>458</v>
      </c>
      <c r="K213" s="16">
        <v>437.5</v>
      </c>
      <c r="L213" s="21">
        <v>431.31</v>
      </c>
      <c r="M213" s="16">
        <v>-29</v>
      </c>
      <c r="O213" s="16">
        <f t="shared" si="26"/>
        <v>1907.4</v>
      </c>
      <c r="P213" s="16">
        <v>1912.9</v>
      </c>
      <c r="Q213" s="16">
        <v>1907.4</v>
      </c>
      <c r="R213" s="21">
        <v>1921.24</v>
      </c>
      <c r="S213" s="16">
        <v>-52.9</v>
      </c>
      <c r="V213" s="16">
        <v>7522.2</v>
      </c>
      <c r="W213" s="16">
        <v>7526.8</v>
      </c>
      <c r="X213" s="21">
        <v>7527.24</v>
      </c>
      <c r="Y213" s="16">
        <v>57.2</v>
      </c>
      <c r="AA213" s="16">
        <f t="shared" si="27"/>
        <v>5619.4</v>
      </c>
      <c r="AB213" s="16">
        <v>5609.3</v>
      </c>
      <c r="AC213" s="16">
        <v>5619.4</v>
      </c>
      <c r="AD213" s="21">
        <v>5606</v>
      </c>
      <c r="AE213" s="16">
        <v>110.1</v>
      </c>
      <c r="AG213" s="16">
        <f t="shared" si="28"/>
        <v>68.8</v>
      </c>
      <c r="AH213" s="16">
        <v>68.5</v>
      </c>
      <c r="AI213" s="16">
        <v>68.8</v>
      </c>
      <c r="AJ213" s="21">
        <v>68.75</v>
      </c>
      <c r="AK213" s="16">
        <v>1.3</v>
      </c>
      <c r="AM213" s="16">
        <f t="shared" si="29"/>
        <v>25.3</v>
      </c>
      <c r="AN213" s="16">
        <v>25.4</v>
      </c>
      <c r="AO213" s="16">
        <v>25.3</v>
      </c>
      <c r="AP213" s="21">
        <v>25.52</v>
      </c>
      <c r="AQ213" s="16">
        <v>-0.9</v>
      </c>
      <c r="AS213" s="16">
        <f t="shared" si="30"/>
        <v>74.7</v>
      </c>
      <c r="AT213" s="16">
        <v>74.599999999999994</v>
      </c>
      <c r="AU213" s="16">
        <v>74.7</v>
      </c>
      <c r="AV213" s="21">
        <v>74.48</v>
      </c>
      <c r="AW213" s="16">
        <v>0.9</v>
      </c>
      <c r="AY213" s="16">
        <f t="shared" si="31"/>
        <v>7.8</v>
      </c>
      <c r="AZ213" s="16">
        <v>8.1999999999999993</v>
      </c>
      <c r="BA213" s="16">
        <v>7.8</v>
      </c>
      <c r="BB213" s="21">
        <v>7.69</v>
      </c>
      <c r="BC213" s="16">
        <v>-0.7</v>
      </c>
      <c r="BD213" s="20"/>
    </row>
    <row r="214" spans="1:56" ht="12.75" x14ac:dyDescent="0.2">
      <c r="A214" s="25"/>
      <c r="B214" s="6">
        <v>5</v>
      </c>
      <c r="C214" s="16">
        <f t="shared" si="24"/>
        <v>5190.8999999999996</v>
      </c>
      <c r="D214" s="16">
        <v>5175.1000000000004</v>
      </c>
      <c r="E214" s="16">
        <v>5190.8999999999996</v>
      </c>
      <c r="F214" s="21">
        <v>5185.12</v>
      </c>
      <c r="G214" s="16">
        <v>125.3</v>
      </c>
      <c r="I214" s="16">
        <f t="shared" si="25"/>
        <v>438.1</v>
      </c>
      <c r="J214" s="16">
        <v>482.1</v>
      </c>
      <c r="K214" s="16">
        <v>438.1</v>
      </c>
      <c r="L214" s="21">
        <v>430.13</v>
      </c>
      <c r="M214" s="16">
        <v>-14.3</v>
      </c>
      <c r="O214" s="16">
        <f t="shared" si="26"/>
        <v>1905</v>
      </c>
      <c r="P214" s="16">
        <v>1880.2</v>
      </c>
      <c r="Q214" s="16">
        <v>1905</v>
      </c>
      <c r="R214" s="21">
        <v>1917.22</v>
      </c>
      <c r="S214" s="16">
        <v>-48.2</v>
      </c>
      <c r="V214" s="16">
        <v>7537.4</v>
      </c>
      <c r="W214" s="16">
        <v>7534</v>
      </c>
      <c r="X214" s="21">
        <v>7532.47</v>
      </c>
      <c r="Y214" s="16">
        <v>62.8</v>
      </c>
      <c r="AA214" s="16">
        <f t="shared" si="27"/>
        <v>5629</v>
      </c>
      <c r="AB214" s="16">
        <v>5657.3</v>
      </c>
      <c r="AC214" s="16">
        <v>5629</v>
      </c>
      <c r="AD214" s="21">
        <v>5615.25</v>
      </c>
      <c r="AE214" s="16">
        <v>111</v>
      </c>
      <c r="AG214" s="16">
        <f t="shared" si="28"/>
        <v>68.900000000000006</v>
      </c>
      <c r="AH214" s="16">
        <v>68.7</v>
      </c>
      <c r="AI214" s="16">
        <v>68.900000000000006</v>
      </c>
      <c r="AJ214" s="21">
        <v>68.84</v>
      </c>
      <c r="AK214" s="16">
        <v>1.1000000000000001</v>
      </c>
      <c r="AM214" s="16">
        <f t="shared" si="29"/>
        <v>25.3</v>
      </c>
      <c r="AN214" s="16">
        <v>24.9</v>
      </c>
      <c r="AO214" s="16">
        <v>25.3</v>
      </c>
      <c r="AP214" s="21">
        <v>25.45</v>
      </c>
      <c r="AQ214" s="16">
        <v>-0.9</v>
      </c>
      <c r="AS214" s="16">
        <f t="shared" si="30"/>
        <v>74.7</v>
      </c>
      <c r="AT214" s="16">
        <v>75.099999999999994</v>
      </c>
      <c r="AU214" s="16">
        <v>74.7</v>
      </c>
      <c r="AV214" s="21">
        <v>74.55</v>
      </c>
      <c r="AW214" s="16">
        <v>0.9</v>
      </c>
      <c r="AY214" s="16">
        <f t="shared" si="31"/>
        <v>7.8</v>
      </c>
      <c r="AZ214" s="16">
        <v>8.5</v>
      </c>
      <c r="BA214" s="16">
        <v>7.8</v>
      </c>
      <c r="BB214" s="21">
        <v>7.66</v>
      </c>
      <c r="BC214" s="16">
        <v>-0.4</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24" customHeight="1" x14ac:dyDescent="0.2">
      <c r="A217" s="25"/>
      <c r="B217" s="6"/>
      <c r="C217" s="121" t="s">
        <v>201</v>
      </c>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217:BC21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15-74 år</v>
      </c>
      <c r="H1" s="79"/>
      <c r="I1" s="79"/>
      <c r="J1" s="79"/>
      <c r="K1" s="79"/>
      <c r="L1" s="79"/>
      <c r="U1" s="24"/>
    </row>
    <row r="2" spans="1:21" ht="20.25" x14ac:dyDescent="0.3">
      <c r="A2" s="80"/>
      <c r="B2" s="81"/>
      <c r="C2" s="81"/>
      <c r="D2" s="82"/>
      <c r="E2" s="78"/>
      <c r="F2" s="79"/>
      <c r="G2" s="77" t="str">
        <f>Försättsblad!B23</f>
        <v>April 2005 - maj 2022</v>
      </c>
      <c r="H2" s="79"/>
      <c r="I2" s="79"/>
      <c r="J2" s="79"/>
      <c r="K2" s="79"/>
      <c r="L2" s="79"/>
      <c r="U2" s="24"/>
    </row>
    <row r="4" spans="1:21" s="3" customFormat="1" x14ac:dyDescent="0.2">
      <c r="A4" s="3" t="s">
        <v>3</v>
      </c>
      <c r="G4" s="10" t="s">
        <v>177</v>
      </c>
    </row>
    <row r="26" spans="1:7" s="3" customFormat="1" x14ac:dyDescent="0.2">
      <c r="A26" s="3" t="s">
        <v>4</v>
      </c>
      <c r="G26" s="10" t="s">
        <v>178</v>
      </c>
    </row>
    <row r="45" spans="1:7" s="3" customFormat="1" x14ac:dyDescent="0.2"/>
    <row r="48" spans="1:7" x14ac:dyDescent="0.2">
      <c r="A48" s="3" t="s">
        <v>11</v>
      </c>
      <c r="G48" s="10" t="s">
        <v>179</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15-74 år</v>
      </c>
      <c r="AG1" s="15" t="s">
        <v>16</v>
      </c>
      <c r="AY1" s="15" t="s">
        <v>17</v>
      </c>
    </row>
    <row r="2" spans="1:58" ht="12.75" x14ac:dyDescent="0.2">
      <c r="A2" s="7" t="s">
        <v>2</v>
      </c>
      <c r="B2" s="8">
        <f>Diagram_M!D1</f>
        <v>1</v>
      </c>
      <c r="C2" s="15" t="s">
        <v>15</v>
      </c>
    </row>
    <row r="3" spans="1:58" ht="33.75" x14ac:dyDescent="0.2">
      <c r="A3" s="5" t="s">
        <v>0</v>
      </c>
      <c r="B3" s="5" t="str">
        <f>Försättsblad!G1</f>
        <v>Månad</v>
      </c>
      <c r="C3" s="16" t="s">
        <v>1</v>
      </c>
      <c r="D3" s="117" t="s">
        <v>185</v>
      </c>
      <c r="E3" s="117"/>
      <c r="F3" s="117"/>
      <c r="G3" s="17" t="s">
        <v>195</v>
      </c>
      <c r="I3" s="16" t="s">
        <v>1</v>
      </c>
      <c r="J3" s="117" t="s">
        <v>186</v>
      </c>
      <c r="K3" s="117"/>
      <c r="L3" s="117"/>
      <c r="M3" s="17" t="s">
        <v>195</v>
      </c>
      <c r="O3" s="16" t="s">
        <v>1</v>
      </c>
      <c r="P3" s="117" t="s">
        <v>187</v>
      </c>
      <c r="Q3" s="117"/>
      <c r="R3" s="117"/>
      <c r="S3" s="17" t="s">
        <v>195</v>
      </c>
      <c r="T3" s="17"/>
      <c r="V3" s="117" t="s">
        <v>188</v>
      </c>
      <c r="W3" s="117"/>
      <c r="X3" s="117"/>
      <c r="Y3" s="17" t="s">
        <v>195</v>
      </c>
      <c r="AA3" s="16" t="s">
        <v>1</v>
      </c>
      <c r="AB3" s="117" t="s">
        <v>189</v>
      </c>
      <c r="AC3" s="117"/>
      <c r="AD3" s="117"/>
      <c r="AE3" s="17" t="s">
        <v>195</v>
      </c>
      <c r="AG3" s="16" t="s">
        <v>1</v>
      </c>
      <c r="AH3" s="117" t="s">
        <v>190</v>
      </c>
      <c r="AI3" s="117"/>
      <c r="AJ3" s="117"/>
      <c r="AK3" s="17" t="s">
        <v>194</v>
      </c>
      <c r="AM3" s="16" t="s">
        <v>1</v>
      </c>
      <c r="AN3" s="117" t="s">
        <v>191</v>
      </c>
      <c r="AO3" s="117"/>
      <c r="AP3" s="117"/>
      <c r="AQ3" s="17" t="s">
        <v>194</v>
      </c>
      <c r="AS3" s="16" t="s">
        <v>1</v>
      </c>
      <c r="AT3" s="118" t="s">
        <v>192</v>
      </c>
      <c r="AU3" s="118"/>
      <c r="AV3" s="118"/>
      <c r="AW3" s="17" t="s">
        <v>194</v>
      </c>
      <c r="AY3" s="16" t="s">
        <v>1</v>
      </c>
      <c r="AZ3" s="119" t="s">
        <v>193</v>
      </c>
      <c r="BA3" s="119"/>
      <c r="BB3" s="119"/>
      <c r="BC3" s="17" t="s">
        <v>194</v>
      </c>
    </row>
    <row r="4" spans="1:58" s="14" customFormat="1" x14ac:dyDescent="0.2">
      <c r="A4" s="12"/>
      <c r="B4" s="12"/>
      <c r="C4" s="18"/>
      <c r="D4" s="18" t="s">
        <v>196</v>
      </c>
      <c r="E4" s="18" t="s">
        <v>8</v>
      </c>
      <c r="F4" s="22" t="s">
        <v>9</v>
      </c>
      <c r="G4" s="18"/>
      <c r="H4" s="18"/>
      <c r="I4" s="18"/>
      <c r="J4" s="18" t="s">
        <v>196</v>
      </c>
      <c r="K4" s="18" t="s">
        <v>8</v>
      </c>
      <c r="L4" s="22" t="s">
        <v>9</v>
      </c>
      <c r="M4" s="18"/>
      <c r="N4" s="18"/>
      <c r="O4" s="18"/>
      <c r="P4" s="18" t="s">
        <v>196</v>
      </c>
      <c r="Q4" s="18" t="s">
        <v>8</v>
      </c>
      <c r="R4" s="22" t="s">
        <v>9</v>
      </c>
      <c r="S4" s="18"/>
      <c r="T4" s="18"/>
      <c r="U4" s="18"/>
      <c r="V4" s="18" t="s">
        <v>196</v>
      </c>
      <c r="W4" s="18" t="s">
        <v>8</v>
      </c>
      <c r="X4" s="22" t="s">
        <v>9</v>
      </c>
      <c r="Y4" s="18"/>
      <c r="Z4" s="18"/>
      <c r="AA4" s="18"/>
      <c r="AB4" s="18" t="s">
        <v>196</v>
      </c>
      <c r="AC4" s="18" t="s">
        <v>8</v>
      </c>
      <c r="AD4" s="22" t="s">
        <v>9</v>
      </c>
      <c r="AE4" s="18"/>
      <c r="AF4" s="18"/>
      <c r="AG4" s="18"/>
      <c r="AH4" s="18" t="s">
        <v>196</v>
      </c>
      <c r="AI4" s="18" t="s">
        <v>8</v>
      </c>
      <c r="AJ4" s="22" t="s">
        <v>9</v>
      </c>
      <c r="AK4" s="18"/>
      <c r="AL4" s="18"/>
      <c r="AM4" s="18"/>
      <c r="AN4" s="18" t="s">
        <v>196</v>
      </c>
      <c r="AO4" s="18" t="s">
        <v>8</v>
      </c>
      <c r="AP4" s="22" t="s">
        <v>9</v>
      </c>
      <c r="AQ4" s="18"/>
      <c r="AR4" s="18"/>
      <c r="AS4" s="18"/>
      <c r="AT4" s="18" t="s">
        <v>196</v>
      </c>
      <c r="AU4" s="18" t="s">
        <v>8</v>
      </c>
      <c r="AV4" s="22" t="s">
        <v>9</v>
      </c>
      <c r="AW4" s="18"/>
      <c r="AX4" s="18"/>
      <c r="AY4" s="18"/>
      <c r="AZ4" s="18" t="s">
        <v>196</v>
      </c>
      <c r="BA4" s="18" t="s">
        <v>8</v>
      </c>
      <c r="BB4" s="22" t="s">
        <v>9</v>
      </c>
      <c r="BC4" s="18"/>
      <c r="BD4" s="13"/>
      <c r="BE4" s="13"/>
      <c r="BF4" s="13"/>
    </row>
    <row r="5" spans="1:58" ht="12.75" hidden="1" x14ac:dyDescent="0.2">
      <c r="A5" s="5" t="s">
        <v>62</v>
      </c>
      <c r="B5" t="s">
        <v>63</v>
      </c>
      <c r="D5" s="27" t="s">
        <v>100</v>
      </c>
      <c r="E5" s="27" t="s">
        <v>101</v>
      </c>
      <c r="F5" s="16" t="s">
        <v>102</v>
      </c>
      <c r="G5" s="19" t="s">
        <v>103</v>
      </c>
      <c r="J5" s="27" t="s">
        <v>104</v>
      </c>
      <c r="K5" s="27" t="s">
        <v>105</v>
      </c>
      <c r="L5" s="27" t="s">
        <v>106</v>
      </c>
      <c r="M5" s="19" t="s">
        <v>107</v>
      </c>
      <c r="P5" s="27" t="s">
        <v>108</v>
      </c>
      <c r="Q5" s="27" t="s">
        <v>109</v>
      </c>
      <c r="R5" s="27" t="s">
        <v>110</v>
      </c>
      <c r="S5" s="19" t="s">
        <v>111</v>
      </c>
      <c r="V5" s="27" t="s">
        <v>112</v>
      </c>
      <c r="W5" s="27" t="s">
        <v>113</v>
      </c>
      <c r="X5" s="27" t="s">
        <v>114</v>
      </c>
      <c r="Y5" s="19" t="s">
        <v>115</v>
      </c>
      <c r="AB5" s="27" t="s">
        <v>116</v>
      </c>
      <c r="AC5" s="27" t="s">
        <v>117</v>
      </c>
      <c r="AD5" s="27" t="s">
        <v>118</v>
      </c>
      <c r="AE5" s="19" t="s">
        <v>119</v>
      </c>
      <c r="AH5" s="27" t="s">
        <v>120</v>
      </c>
      <c r="AI5" s="27" t="s">
        <v>121</v>
      </c>
      <c r="AJ5" s="27" t="s">
        <v>122</v>
      </c>
      <c r="AK5" s="19" t="s">
        <v>123</v>
      </c>
      <c r="AN5" s="27" t="s">
        <v>124</v>
      </c>
      <c r="AO5" s="27" t="s">
        <v>125</v>
      </c>
      <c r="AP5" s="27" t="s">
        <v>126</v>
      </c>
      <c r="AQ5" s="19" t="s">
        <v>127</v>
      </c>
      <c r="AT5" s="27" t="s">
        <v>128</v>
      </c>
      <c r="AU5" s="27" t="s">
        <v>129</v>
      </c>
      <c r="AV5" s="27" t="s">
        <v>130</v>
      </c>
      <c r="AW5" s="19" t="s">
        <v>131</v>
      </c>
      <c r="AZ5" s="27" t="s">
        <v>132</v>
      </c>
      <c r="BA5" s="27" t="s">
        <v>133</v>
      </c>
      <c r="BB5" s="27" t="s">
        <v>134</v>
      </c>
      <c r="BC5" s="27" t="s">
        <v>135</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2.75" x14ac:dyDescent="0.2">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2.75" x14ac:dyDescent="0.2">
      <c r="A9" s="25"/>
      <c r="B9" s="6">
        <v>4</v>
      </c>
      <c r="C9" s="16">
        <f t="shared" si="0"/>
        <v>2254.3000000000002</v>
      </c>
      <c r="D9" s="16">
        <v>2227.1</v>
      </c>
      <c r="E9" s="16">
        <v>2254.3000000000002</v>
      </c>
      <c r="F9" s="21">
        <v>2255.14</v>
      </c>
      <c r="I9" s="16">
        <f t="shared" si="1"/>
        <v>199.2</v>
      </c>
      <c r="J9" s="16">
        <v>210.6</v>
      </c>
      <c r="K9" s="16">
        <v>199.2</v>
      </c>
      <c r="L9" s="21">
        <v>203.07</v>
      </c>
      <c r="O9" s="16">
        <f t="shared" si="2"/>
        <v>885</v>
      </c>
      <c r="P9" s="16">
        <v>901.2</v>
      </c>
      <c r="Q9" s="16">
        <v>885</v>
      </c>
      <c r="R9" s="21">
        <v>881.21</v>
      </c>
      <c r="V9" s="16">
        <v>3338.9</v>
      </c>
      <c r="W9" s="16">
        <v>3338.5</v>
      </c>
      <c r="X9" s="21">
        <v>3339.42</v>
      </c>
      <c r="AA9" s="16">
        <f t="shared" si="3"/>
        <v>2453.5</v>
      </c>
      <c r="AB9" s="16">
        <v>2437.8000000000002</v>
      </c>
      <c r="AC9" s="16">
        <v>2453.5</v>
      </c>
      <c r="AD9" s="21">
        <v>2458.21</v>
      </c>
      <c r="AG9" s="16">
        <f t="shared" si="4"/>
        <v>67.5</v>
      </c>
      <c r="AH9" s="16">
        <v>66.7</v>
      </c>
      <c r="AI9" s="16">
        <v>67.5</v>
      </c>
      <c r="AJ9" s="21">
        <v>67.53</v>
      </c>
      <c r="AM9" s="16">
        <f t="shared" si="5"/>
        <v>26.5</v>
      </c>
      <c r="AN9" s="16">
        <v>27</v>
      </c>
      <c r="AO9" s="16">
        <v>26.5</v>
      </c>
      <c r="AP9" s="21">
        <v>26.39</v>
      </c>
      <c r="AS9" s="16">
        <f t="shared" si="6"/>
        <v>73.5</v>
      </c>
      <c r="AT9" s="16">
        <v>73</v>
      </c>
      <c r="AU9" s="16">
        <v>73.5</v>
      </c>
      <c r="AV9" s="21">
        <v>73.61</v>
      </c>
      <c r="AY9" s="16">
        <f t="shared" si="7"/>
        <v>8.1</v>
      </c>
      <c r="AZ9" s="16">
        <v>8.6</v>
      </c>
      <c r="BA9" s="16">
        <v>8.1</v>
      </c>
      <c r="BB9" s="21">
        <v>8.26</v>
      </c>
    </row>
    <row r="10" spans="1:58" ht="12.75" x14ac:dyDescent="0.2">
      <c r="A10" s="25"/>
      <c r="B10" s="6">
        <v>5</v>
      </c>
      <c r="C10" s="16">
        <f t="shared" si="0"/>
        <v>2264.6999999999998</v>
      </c>
      <c r="D10" s="16">
        <v>2248</v>
      </c>
      <c r="E10" s="16">
        <v>2264.6999999999998</v>
      </c>
      <c r="F10" s="21">
        <v>2257.42</v>
      </c>
      <c r="G10" s="16">
        <v>27.3</v>
      </c>
      <c r="I10" s="16">
        <f t="shared" si="1"/>
        <v>204.4</v>
      </c>
      <c r="J10" s="16">
        <v>206.5</v>
      </c>
      <c r="K10" s="16">
        <v>204.4</v>
      </c>
      <c r="L10" s="21">
        <v>200.85</v>
      </c>
      <c r="M10" s="16">
        <v>-26.7</v>
      </c>
      <c r="O10" s="16">
        <f t="shared" si="2"/>
        <v>872.6</v>
      </c>
      <c r="P10" s="16">
        <v>887.8</v>
      </c>
      <c r="Q10" s="16">
        <v>872.6</v>
      </c>
      <c r="R10" s="21">
        <v>883.35</v>
      </c>
      <c r="S10" s="16">
        <v>25.7</v>
      </c>
      <c r="V10" s="16">
        <v>3342.2</v>
      </c>
      <c r="W10" s="16">
        <v>3341.7</v>
      </c>
      <c r="X10" s="21">
        <v>3341.61</v>
      </c>
      <c r="Y10" s="16">
        <v>26.3</v>
      </c>
      <c r="AA10" s="16">
        <f t="shared" si="3"/>
        <v>2469.1</v>
      </c>
      <c r="AB10" s="16">
        <v>2454.5</v>
      </c>
      <c r="AC10" s="16">
        <v>2469.1</v>
      </c>
      <c r="AD10" s="21">
        <v>2458.2600000000002</v>
      </c>
      <c r="AE10" s="16">
        <v>0.6</v>
      </c>
      <c r="AG10" s="16">
        <f t="shared" si="4"/>
        <v>67.8</v>
      </c>
      <c r="AH10" s="16">
        <v>67.3</v>
      </c>
      <c r="AI10" s="16">
        <v>67.8</v>
      </c>
      <c r="AJ10" s="21">
        <v>67.55</v>
      </c>
      <c r="AK10" s="16">
        <v>0.3</v>
      </c>
      <c r="AM10" s="16">
        <f t="shared" si="5"/>
        <v>26.1</v>
      </c>
      <c r="AN10" s="16">
        <v>26.6</v>
      </c>
      <c r="AO10" s="16">
        <v>26.1</v>
      </c>
      <c r="AP10" s="21">
        <v>26.43</v>
      </c>
      <c r="AQ10" s="16">
        <v>0.6</v>
      </c>
      <c r="AS10" s="16">
        <f t="shared" si="6"/>
        <v>73.900000000000006</v>
      </c>
      <c r="AT10" s="16">
        <v>73.400000000000006</v>
      </c>
      <c r="AU10" s="16">
        <v>73.900000000000006</v>
      </c>
      <c r="AV10" s="21">
        <v>73.569999999999993</v>
      </c>
      <c r="AW10" s="16">
        <v>-0.6</v>
      </c>
      <c r="AY10" s="16">
        <f t="shared" si="7"/>
        <v>8.3000000000000007</v>
      </c>
      <c r="AZ10" s="16">
        <v>8.4</v>
      </c>
      <c r="BA10" s="16">
        <v>8.3000000000000007</v>
      </c>
      <c r="BB10" s="21">
        <v>8.17</v>
      </c>
      <c r="BC10" s="16">
        <v>-1.1000000000000001</v>
      </c>
    </row>
    <row r="11" spans="1:58" ht="12.75" x14ac:dyDescent="0.2">
      <c r="A11" s="25"/>
      <c r="B11" s="6">
        <v>6</v>
      </c>
      <c r="C11" s="16">
        <f t="shared" si="0"/>
        <v>2265.5</v>
      </c>
      <c r="D11" s="16">
        <v>2324.5</v>
      </c>
      <c r="E11" s="16">
        <v>2265.5</v>
      </c>
      <c r="F11" s="21">
        <v>2259.83</v>
      </c>
      <c r="G11" s="16">
        <v>28.9</v>
      </c>
      <c r="I11" s="16">
        <f t="shared" si="1"/>
        <v>204.1</v>
      </c>
      <c r="J11" s="16">
        <v>239.9</v>
      </c>
      <c r="K11" s="16">
        <v>204.1</v>
      </c>
      <c r="L11" s="21">
        <v>199.55</v>
      </c>
      <c r="M11" s="16">
        <v>-15.5</v>
      </c>
      <c r="O11" s="16">
        <f t="shared" si="2"/>
        <v>874.8</v>
      </c>
      <c r="P11" s="16">
        <v>780.9</v>
      </c>
      <c r="Q11" s="16">
        <v>874.8</v>
      </c>
      <c r="R11" s="21">
        <v>884.69</v>
      </c>
      <c r="S11" s="16">
        <v>16.100000000000001</v>
      </c>
      <c r="V11" s="16">
        <v>3345.2</v>
      </c>
      <c r="W11" s="16">
        <v>3344.4</v>
      </c>
      <c r="X11" s="21">
        <v>3344.08</v>
      </c>
      <c r="Y11" s="16">
        <v>29.6</v>
      </c>
      <c r="AA11" s="16">
        <f t="shared" si="3"/>
        <v>2469.6</v>
      </c>
      <c r="AB11" s="16">
        <v>2564.4</v>
      </c>
      <c r="AC11" s="16">
        <v>2469.6</v>
      </c>
      <c r="AD11" s="21">
        <v>2459.38</v>
      </c>
      <c r="AE11" s="16">
        <v>13.4</v>
      </c>
      <c r="AG11" s="16">
        <f t="shared" si="4"/>
        <v>67.7</v>
      </c>
      <c r="AH11" s="16">
        <v>69.5</v>
      </c>
      <c r="AI11" s="16">
        <v>67.7</v>
      </c>
      <c r="AJ11" s="21">
        <v>67.58</v>
      </c>
      <c r="AK11" s="16">
        <v>0.3</v>
      </c>
      <c r="AM11" s="16">
        <f t="shared" si="5"/>
        <v>26.2</v>
      </c>
      <c r="AN11" s="16">
        <v>23.3</v>
      </c>
      <c r="AO11" s="16">
        <v>26.2</v>
      </c>
      <c r="AP11" s="21">
        <v>26.46</v>
      </c>
      <c r="AQ11" s="16">
        <v>0.2</v>
      </c>
      <c r="AS11" s="16">
        <f t="shared" si="6"/>
        <v>73.8</v>
      </c>
      <c r="AT11" s="16">
        <v>76.7</v>
      </c>
      <c r="AU11" s="16">
        <v>73.8</v>
      </c>
      <c r="AV11" s="21">
        <v>73.540000000000006</v>
      </c>
      <c r="AW11" s="16">
        <v>-0.2</v>
      </c>
      <c r="AY11" s="16">
        <f t="shared" si="7"/>
        <v>8.3000000000000007</v>
      </c>
      <c r="AZ11" s="16">
        <v>9.4</v>
      </c>
      <c r="BA11" s="16">
        <v>8.3000000000000007</v>
      </c>
      <c r="BB11" s="21">
        <v>8.11</v>
      </c>
      <c r="BC11" s="16">
        <v>-0.7</v>
      </c>
    </row>
    <row r="12" spans="1:58" ht="12.75" x14ac:dyDescent="0.2">
      <c r="A12" s="25"/>
      <c r="B12" s="6">
        <v>7</v>
      </c>
      <c r="C12" s="16">
        <f t="shared" si="0"/>
        <v>2250.1</v>
      </c>
      <c r="D12" s="16">
        <v>2351.6</v>
      </c>
      <c r="E12" s="16">
        <v>2250.1</v>
      </c>
      <c r="F12" s="21">
        <v>2262.08</v>
      </c>
      <c r="G12" s="16">
        <v>27.1</v>
      </c>
      <c r="I12" s="16">
        <f t="shared" si="1"/>
        <v>198.2</v>
      </c>
      <c r="J12" s="16">
        <v>189.8</v>
      </c>
      <c r="K12" s="16">
        <v>198.2</v>
      </c>
      <c r="L12" s="21">
        <v>197.95</v>
      </c>
      <c r="M12" s="16">
        <v>-19.2</v>
      </c>
      <c r="O12" s="16">
        <f t="shared" si="2"/>
        <v>898.2</v>
      </c>
      <c r="P12" s="16">
        <v>805.3</v>
      </c>
      <c r="Q12" s="16">
        <v>898.2</v>
      </c>
      <c r="R12" s="21">
        <v>886.65</v>
      </c>
      <c r="S12" s="16">
        <v>23.4</v>
      </c>
      <c r="V12" s="16">
        <v>3346.7</v>
      </c>
      <c r="W12" s="16">
        <v>3346.5</v>
      </c>
      <c r="X12" s="21">
        <v>3346.68</v>
      </c>
      <c r="Y12" s="16">
        <v>31.3</v>
      </c>
      <c r="AA12" s="16">
        <f t="shared" si="3"/>
        <v>2448.3000000000002</v>
      </c>
      <c r="AB12" s="16">
        <v>2541.5</v>
      </c>
      <c r="AC12" s="16">
        <v>2448.3000000000002</v>
      </c>
      <c r="AD12" s="21">
        <v>2460.04</v>
      </c>
      <c r="AE12" s="16">
        <v>7.9</v>
      </c>
      <c r="AG12" s="16">
        <f t="shared" si="4"/>
        <v>67.2</v>
      </c>
      <c r="AH12" s="16">
        <v>70.3</v>
      </c>
      <c r="AI12" s="16">
        <v>67.2</v>
      </c>
      <c r="AJ12" s="21">
        <v>67.59</v>
      </c>
      <c r="AK12" s="16">
        <v>0.2</v>
      </c>
      <c r="AM12" s="16">
        <f t="shared" si="5"/>
        <v>26.8</v>
      </c>
      <c r="AN12" s="16">
        <v>24.1</v>
      </c>
      <c r="AO12" s="16">
        <v>26.8</v>
      </c>
      <c r="AP12" s="21">
        <v>26.49</v>
      </c>
      <c r="AQ12" s="16">
        <v>0.5</v>
      </c>
      <c r="AS12" s="16">
        <f t="shared" si="6"/>
        <v>73.2</v>
      </c>
      <c r="AT12" s="16">
        <v>75.900000000000006</v>
      </c>
      <c r="AU12" s="16">
        <v>73.2</v>
      </c>
      <c r="AV12" s="21">
        <v>73.510000000000005</v>
      </c>
      <c r="AW12" s="16">
        <v>-0.5</v>
      </c>
      <c r="AY12" s="16">
        <f t="shared" si="7"/>
        <v>8.1</v>
      </c>
      <c r="AZ12" s="16">
        <v>7.5</v>
      </c>
      <c r="BA12" s="16">
        <v>8.1</v>
      </c>
      <c r="BB12" s="21">
        <v>8.0500000000000007</v>
      </c>
      <c r="BC12" s="16">
        <v>-0.8</v>
      </c>
    </row>
    <row r="13" spans="1:58" ht="12.75" x14ac:dyDescent="0.2">
      <c r="A13" s="25"/>
      <c r="B13" s="6">
        <v>8</v>
      </c>
      <c r="C13" s="16">
        <f t="shared" si="0"/>
        <v>2277.4</v>
      </c>
      <c r="D13" s="16">
        <v>2322.3000000000002</v>
      </c>
      <c r="E13" s="16">
        <v>2277.4</v>
      </c>
      <c r="F13" s="21">
        <v>2264.7199999999998</v>
      </c>
      <c r="G13" s="16">
        <v>31.7</v>
      </c>
      <c r="I13" s="16">
        <f t="shared" si="1"/>
        <v>198.2</v>
      </c>
      <c r="J13" s="16">
        <v>179.2</v>
      </c>
      <c r="K13" s="16">
        <v>198.2</v>
      </c>
      <c r="L13" s="21">
        <v>196.2</v>
      </c>
      <c r="M13" s="16">
        <v>-21</v>
      </c>
      <c r="O13" s="16">
        <f t="shared" si="2"/>
        <v>874.3</v>
      </c>
      <c r="P13" s="16">
        <v>848.3</v>
      </c>
      <c r="Q13" s="16">
        <v>874.3</v>
      </c>
      <c r="R13" s="21">
        <v>888.44</v>
      </c>
      <c r="S13" s="16">
        <v>21.5</v>
      </c>
      <c r="V13" s="16">
        <v>3349.8</v>
      </c>
      <c r="W13" s="16">
        <v>3349.9</v>
      </c>
      <c r="X13" s="21">
        <v>3349.36</v>
      </c>
      <c r="Y13" s="16">
        <v>32.200000000000003</v>
      </c>
      <c r="AA13" s="16">
        <f t="shared" si="3"/>
        <v>2475.6</v>
      </c>
      <c r="AB13" s="16">
        <v>2501.5</v>
      </c>
      <c r="AC13" s="16">
        <v>2475.6</v>
      </c>
      <c r="AD13" s="21">
        <v>2460.9299999999998</v>
      </c>
      <c r="AE13" s="16">
        <v>10.7</v>
      </c>
      <c r="AG13" s="16">
        <f t="shared" si="4"/>
        <v>68</v>
      </c>
      <c r="AH13" s="16">
        <v>69.3</v>
      </c>
      <c r="AI13" s="16">
        <v>68</v>
      </c>
      <c r="AJ13" s="21">
        <v>67.62</v>
      </c>
      <c r="AK13" s="16">
        <v>0.3</v>
      </c>
      <c r="AM13" s="16">
        <f t="shared" si="5"/>
        <v>26.1</v>
      </c>
      <c r="AN13" s="16">
        <v>25.3</v>
      </c>
      <c r="AO13" s="16">
        <v>26.1</v>
      </c>
      <c r="AP13" s="21">
        <v>26.53</v>
      </c>
      <c r="AQ13" s="16">
        <v>0.4</v>
      </c>
      <c r="AS13" s="16">
        <f t="shared" si="6"/>
        <v>73.900000000000006</v>
      </c>
      <c r="AT13" s="16">
        <v>74.7</v>
      </c>
      <c r="AU13" s="16">
        <v>73.900000000000006</v>
      </c>
      <c r="AV13" s="21">
        <v>73.47</v>
      </c>
      <c r="AW13" s="16">
        <v>-0.4</v>
      </c>
      <c r="AY13" s="16">
        <f t="shared" si="7"/>
        <v>8</v>
      </c>
      <c r="AZ13" s="16">
        <v>7.2</v>
      </c>
      <c r="BA13" s="16">
        <v>8</v>
      </c>
      <c r="BB13" s="21">
        <v>7.97</v>
      </c>
      <c r="BC13" s="16">
        <v>-0.9</v>
      </c>
    </row>
    <row r="14" spans="1:58" ht="12.75" x14ac:dyDescent="0.2">
      <c r="A14" s="25"/>
      <c r="B14" s="6">
        <v>9</v>
      </c>
      <c r="C14" s="16">
        <f t="shared" si="0"/>
        <v>2261.1</v>
      </c>
      <c r="D14" s="16">
        <v>2257.5</v>
      </c>
      <c r="E14" s="16">
        <v>2261.1</v>
      </c>
      <c r="F14" s="21">
        <v>2267.4</v>
      </c>
      <c r="G14" s="16">
        <v>32.200000000000003</v>
      </c>
      <c r="I14" s="16">
        <f t="shared" si="1"/>
        <v>199.2</v>
      </c>
      <c r="J14" s="16">
        <v>187.3</v>
      </c>
      <c r="K14" s="16">
        <v>199.2</v>
      </c>
      <c r="L14" s="21">
        <v>194.37</v>
      </c>
      <c r="M14" s="16">
        <v>-22</v>
      </c>
      <c r="O14" s="16">
        <f t="shared" si="2"/>
        <v>892.2</v>
      </c>
      <c r="P14" s="16">
        <v>907.2</v>
      </c>
      <c r="Q14" s="16">
        <v>892.2</v>
      </c>
      <c r="R14" s="21">
        <v>890.33</v>
      </c>
      <c r="S14" s="16">
        <v>22.7</v>
      </c>
      <c r="V14" s="16">
        <v>3351.9</v>
      </c>
      <c r="W14" s="16">
        <v>3352.5</v>
      </c>
      <c r="X14" s="21">
        <v>3352.1</v>
      </c>
      <c r="Y14" s="16">
        <v>32.9</v>
      </c>
      <c r="AA14" s="16">
        <f t="shared" si="3"/>
        <v>2460.3000000000002</v>
      </c>
      <c r="AB14" s="16">
        <v>2444.6999999999998</v>
      </c>
      <c r="AC14" s="16">
        <v>2460.3000000000002</v>
      </c>
      <c r="AD14" s="21">
        <v>2461.77</v>
      </c>
      <c r="AE14" s="16">
        <v>10.199999999999999</v>
      </c>
      <c r="AG14" s="16">
        <f t="shared" si="4"/>
        <v>67.400000000000006</v>
      </c>
      <c r="AH14" s="16">
        <v>67.3</v>
      </c>
      <c r="AI14" s="16">
        <v>67.400000000000006</v>
      </c>
      <c r="AJ14" s="21">
        <v>67.64</v>
      </c>
      <c r="AK14" s="16">
        <v>0.3</v>
      </c>
      <c r="AM14" s="16">
        <f t="shared" si="5"/>
        <v>26.6</v>
      </c>
      <c r="AN14" s="16">
        <v>27.1</v>
      </c>
      <c r="AO14" s="16">
        <v>26.6</v>
      </c>
      <c r="AP14" s="21">
        <v>26.56</v>
      </c>
      <c r="AQ14" s="16">
        <v>0.4</v>
      </c>
      <c r="AS14" s="16">
        <f t="shared" si="6"/>
        <v>73.400000000000006</v>
      </c>
      <c r="AT14" s="16">
        <v>72.900000000000006</v>
      </c>
      <c r="AU14" s="16">
        <v>73.400000000000006</v>
      </c>
      <c r="AV14" s="21">
        <v>73.44</v>
      </c>
      <c r="AW14" s="16">
        <v>-0.4</v>
      </c>
      <c r="AY14" s="16">
        <f t="shared" si="7"/>
        <v>8.1</v>
      </c>
      <c r="AZ14" s="16">
        <v>7.7</v>
      </c>
      <c r="BA14" s="16">
        <v>8.1</v>
      </c>
      <c r="BB14" s="21">
        <v>7.9</v>
      </c>
      <c r="BC14" s="16">
        <v>-0.9</v>
      </c>
    </row>
    <row r="15" spans="1:58" ht="12.75" x14ac:dyDescent="0.2">
      <c r="A15" s="25"/>
      <c r="B15" s="6">
        <v>10</v>
      </c>
      <c r="C15" s="16">
        <f t="shared" si="0"/>
        <v>2259.9</v>
      </c>
      <c r="D15" s="16">
        <v>2261.1999999999998</v>
      </c>
      <c r="E15" s="16">
        <v>2259.9</v>
      </c>
      <c r="F15" s="21">
        <v>2270.4299999999998</v>
      </c>
      <c r="G15" s="16">
        <v>36.299999999999997</v>
      </c>
      <c r="I15" s="16">
        <f t="shared" si="1"/>
        <v>193.1</v>
      </c>
      <c r="J15" s="16">
        <v>180.6</v>
      </c>
      <c r="K15" s="16">
        <v>193.1</v>
      </c>
      <c r="L15" s="21">
        <v>192.45</v>
      </c>
      <c r="M15" s="16">
        <v>-23.1</v>
      </c>
      <c r="O15" s="16">
        <f t="shared" si="2"/>
        <v>901.6</v>
      </c>
      <c r="P15" s="16">
        <v>912.5</v>
      </c>
      <c r="Q15" s="16">
        <v>901.6</v>
      </c>
      <c r="R15" s="21">
        <v>892.04</v>
      </c>
      <c r="S15" s="16">
        <v>20.5</v>
      </c>
      <c r="V15" s="16">
        <v>3354.3</v>
      </c>
      <c r="W15" s="16">
        <v>3354.6</v>
      </c>
      <c r="X15" s="21">
        <v>3354.91</v>
      </c>
      <c r="Y15" s="16">
        <v>33.700000000000003</v>
      </c>
      <c r="AA15" s="16">
        <f t="shared" si="3"/>
        <v>2453</v>
      </c>
      <c r="AB15" s="16">
        <v>2441.9</v>
      </c>
      <c r="AC15" s="16">
        <v>2453</v>
      </c>
      <c r="AD15" s="21">
        <v>2462.87</v>
      </c>
      <c r="AE15" s="16">
        <v>13.2</v>
      </c>
      <c r="AG15" s="16">
        <f t="shared" si="4"/>
        <v>67.400000000000006</v>
      </c>
      <c r="AH15" s="16">
        <v>67.400000000000006</v>
      </c>
      <c r="AI15" s="16">
        <v>67.400000000000006</v>
      </c>
      <c r="AJ15" s="21">
        <v>67.67</v>
      </c>
      <c r="AK15" s="16">
        <v>0.4</v>
      </c>
      <c r="AM15" s="16">
        <f t="shared" si="5"/>
        <v>26.9</v>
      </c>
      <c r="AN15" s="16">
        <v>27.2</v>
      </c>
      <c r="AO15" s="16">
        <v>26.9</v>
      </c>
      <c r="AP15" s="21">
        <v>26.59</v>
      </c>
      <c r="AQ15" s="16">
        <v>0.3</v>
      </c>
      <c r="AS15" s="16">
        <f t="shared" si="6"/>
        <v>73.099999999999994</v>
      </c>
      <c r="AT15" s="16">
        <v>72.8</v>
      </c>
      <c r="AU15" s="16">
        <v>73.099999999999994</v>
      </c>
      <c r="AV15" s="21">
        <v>73.41</v>
      </c>
      <c r="AW15" s="16">
        <v>-0.3</v>
      </c>
      <c r="AY15" s="16">
        <f t="shared" si="7"/>
        <v>7.9</v>
      </c>
      <c r="AZ15" s="16">
        <v>7.4</v>
      </c>
      <c r="BA15" s="16">
        <v>7.9</v>
      </c>
      <c r="BB15" s="21">
        <v>7.81</v>
      </c>
      <c r="BC15" s="16">
        <v>-1</v>
      </c>
    </row>
    <row r="16" spans="1:58" ht="12.75" x14ac:dyDescent="0.2">
      <c r="A16" s="25"/>
      <c r="B16" s="6">
        <v>11</v>
      </c>
      <c r="C16" s="16">
        <f t="shared" si="0"/>
        <v>2286.4</v>
      </c>
      <c r="D16" s="16">
        <v>2281.3000000000002</v>
      </c>
      <c r="E16" s="16">
        <v>2286.4</v>
      </c>
      <c r="F16" s="21">
        <v>2273.58</v>
      </c>
      <c r="G16" s="16">
        <v>37.9</v>
      </c>
      <c r="I16" s="16">
        <f t="shared" si="1"/>
        <v>177.7</v>
      </c>
      <c r="J16" s="16">
        <v>156.6</v>
      </c>
      <c r="K16" s="16">
        <v>177.7</v>
      </c>
      <c r="L16" s="21">
        <v>190.52</v>
      </c>
      <c r="M16" s="16">
        <v>-23.1</v>
      </c>
      <c r="O16" s="16">
        <f t="shared" si="2"/>
        <v>893.1</v>
      </c>
      <c r="P16" s="16">
        <v>919.5</v>
      </c>
      <c r="Q16" s="16">
        <v>893.1</v>
      </c>
      <c r="R16" s="21">
        <v>893.73</v>
      </c>
      <c r="S16" s="16">
        <v>20.3</v>
      </c>
      <c r="V16" s="16">
        <v>3357.4</v>
      </c>
      <c r="W16" s="16">
        <v>3357.2</v>
      </c>
      <c r="X16" s="21">
        <v>3357.83</v>
      </c>
      <c r="Y16" s="16">
        <v>35</v>
      </c>
      <c r="AA16" s="16">
        <f t="shared" si="3"/>
        <v>2464.1</v>
      </c>
      <c r="AB16" s="16">
        <v>2437.9</v>
      </c>
      <c r="AC16" s="16">
        <v>2464.1</v>
      </c>
      <c r="AD16" s="21">
        <v>2464.1</v>
      </c>
      <c r="AE16" s="16">
        <v>14.7</v>
      </c>
      <c r="AG16" s="16">
        <f t="shared" si="4"/>
        <v>68.099999999999994</v>
      </c>
      <c r="AH16" s="16">
        <v>67.900000000000006</v>
      </c>
      <c r="AI16" s="16">
        <v>68.099999999999994</v>
      </c>
      <c r="AJ16" s="21">
        <v>67.709999999999994</v>
      </c>
      <c r="AK16" s="16">
        <v>0.4</v>
      </c>
      <c r="AM16" s="16">
        <f t="shared" si="5"/>
        <v>26.6</v>
      </c>
      <c r="AN16" s="16">
        <v>27.4</v>
      </c>
      <c r="AO16" s="16">
        <v>26.6</v>
      </c>
      <c r="AP16" s="21">
        <v>26.62</v>
      </c>
      <c r="AQ16" s="16">
        <v>0.3</v>
      </c>
      <c r="AS16" s="16">
        <f t="shared" si="6"/>
        <v>73.400000000000006</v>
      </c>
      <c r="AT16" s="16">
        <v>72.599999999999994</v>
      </c>
      <c r="AU16" s="16">
        <v>73.400000000000006</v>
      </c>
      <c r="AV16" s="21">
        <v>73.38</v>
      </c>
      <c r="AW16" s="16">
        <v>-0.3</v>
      </c>
      <c r="AY16" s="16">
        <f t="shared" si="7"/>
        <v>7.2</v>
      </c>
      <c r="AZ16" s="16">
        <v>6.4</v>
      </c>
      <c r="BA16" s="16">
        <v>7.2</v>
      </c>
      <c r="BB16" s="21">
        <v>7.73</v>
      </c>
      <c r="BC16" s="16">
        <v>-1</v>
      </c>
    </row>
    <row r="17" spans="1:55" ht="12.75" x14ac:dyDescent="0.2">
      <c r="A17" s="25"/>
      <c r="B17" s="6">
        <v>12</v>
      </c>
      <c r="C17" s="16">
        <f t="shared" si="0"/>
        <v>2276.8000000000002</v>
      </c>
      <c r="D17" s="16">
        <v>2246.1999999999998</v>
      </c>
      <c r="E17" s="16">
        <v>2276.8000000000002</v>
      </c>
      <c r="F17" s="21">
        <v>2276.94</v>
      </c>
      <c r="G17" s="16">
        <v>40.200000000000003</v>
      </c>
      <c r="I17" s="16">
        <f t="shared" si="1"/>
        <v>197.7</v>
      </c>
      <c r="J17" s="16">
        <v>188.4</v>
      </c>
      <c r="K17" s="16">
        <v>197.7</v>
      </c>
      <c r="L17" s="21">
        <v>188.55</v>
      </c>
      <c r="M17" s="16">
        <v>-23.6</v>
      </c>
      <c r="O17" s="16">
        <f t="shared" si="2"/>
        <v>886</v>
      </c>
      <c r="P17" s="16">
        <v>925.4</v>
      </c>
      <c r="Q17" s="16">
        <v>886</v>
      </c>
      <c r="R17" s="21">
        <v>895.41</v>
      </c>
      <c r="S17" s="16">
        <v>20.2</v>
      </c>
      <c r="V17" s="16">
        <v>3359.9</v>
      </c>
      <c r="W17" s="16">
        <v>3360.5</v>
      </c>
      <c r="X17" s="21">
        <v>3360.89</v>
      </c>
      <c r="Y17" s="16">
        <v>36.799999999999997</v>
      </c>
      <c r="AA17" s="16">
        <f t="shared" si="3"/>
        <v>2474.5</v>
      </c>
      <c r="AB17" s="16">
        <v>2434.6</v>
      </c>
      <c r="AC17" s="16">
        <v>2474.5</v>
      </c>
      <c r="AD17" s="21">
        <v>2465.4899999999998</v>
      </c>
      <c r="AE17" s="16">
        <v>16.600000000000001</v>
      </c>
      <c r="AG17" s="16">
        <f t="shared" si="4"/>
        <v>67.8</v>
      </c>
      <c r="AH17" s="16">
        <v>66.900000000000006</v>
      </c>
      <c r="AI17" s="16">
        <v>67.8</v>
      </c>
      <c r="AJ17" s="21">
        <v>67.75</v>
      </c>
      <c r="AK17" s="16">
        <v>0.5</v>
      </c>
      <c r="AM17" s="16">
        <f t="shared" si="5"/>
        <v>26.4</v>
      </c>
      <c r="AN17" s="16">
        <v>27.5</v>
      </c>
      <c r="AO17" s="16">
        <v>26.4</v>
      </c>
      <c r="AP17" s="21">
        <v>26.64</v>
      </c>
      <c r="AQ17" s="16">
        <v>0.3</v>
      </c>
      <c r="AS17" s="16">
        <f t="shared" si="6"/>
        <v>73.599999999999994</v>
      </c>
      <c r="AT17" s="16">
        <v>72.5</v>
      </c>
      <c r="AU17" s="16">
        <v>73.599999999999994</v>
      </c>
      <c r="AV17" s="21">
        <v>73.36</v>
      </c>
      <c r="AW17" s="16">
        <v>-0.3</v>
      </c>
      <c r="AY17" s="16">
        <f t="shared" si="7"/>
        <v>8</v>
      </c>
      <c r="AZ17" s="16">
        <v>7.7</v>
      </c>
      <c r="BA17" s="16">
        <v>8</v>
      </c>
      <c r="BB17" s="21">
        <v>7.65</v>
      </c>
      <c r="BC17" s="16">
        <v>-1</v>
      </c>
    </row>
    <row r="18" spans="1:55" ht="12.75" x14ac:dyDescent="0.2">
      <c r="A18" s="25">
        <v>6</v>
      </c>
      <c r="B18" s="6">
        <v>1</v>
      </c>
      <c r="C18" s="16">
        <f t="shared" si="0"/>
        <v>2271.8000000000002</v>
      </c>
      <c r="D18" s="16">
        <v>2233.1</v>
      </c>
      <c r="E18" s="16">
        <v>2271.8000000000002</v>
      </c>
      <c r="F18" s="21">
        <v>2280.81</v>
      </c>
      <c r="G18" s="16">
        <v>46.5</v>
      </c>
      <c r="I18" s="16">
        <f t="shared" si="1"/>
        <v>191.4</v>
      </c>
      <c r="J18" s="16">
        <v>200.6</v>
      </c>
      <c r="K18" s="16">
        <v>191.4</v>
      </c>
      <c r="L18" s="21">
        <v>186.53</v>
      </c>
      <c r="M18" s="16">
        <v>-24.3</v>
      </c>
      <c r="O18" s="16">
        <f t="shared" si="2"/>
        <v>899.6</v>
      </c>
      <c r="P18" s="16">
        <v>929</v>
      </c>
      <c r="Q18" s="16">
        <v>899.6</v>
      </c>
      <c r="R18" s="21">
        <v>896.8</v>
      </c>
      <c r="S18" s="16">
        <v>16.7</v>
      </c>
      <c r="V18" s="16">
        <v>3362.7</v>
      </c>
      <c r="W18" s="16">
        <v>3362.9</v>
      </c>
      <c r="X18" s="21">
        <v>3364.13</v>
      </c>
      <c r="Y18" s="16">
        <v>38.9</v>
      </c>
      <c r="AA18" s="16">
        <f t="shared" si="3"/>
        <v>2463.3000000000002</v>
      </c>
      <c r="AB18" s="16">
        <v>2433.6999999999998</v>
      </c>
      <c r="AC18" s="16">
        <v>2463.3000000000002</v>
      </c>
      <c r="AD18" s="21">
        <v>2467.34</v>
      </c>
      <c r="AE18" s="16">
        <v>22.2</v>
      </c>
      <c r="AG18" s="16">
        <f t="shared" si="4"/>
        <v>67.599999999999994</v>
      </c>
      <c r="AH18" s="16">
        <v>66.400000000000006</v>
      </c>
      <c r="AI18" s="16">
        <v>67.599999999999994</v>
      </c>
      <c r="AJ18" s="21">
        <v>67.8</v>
      </c>
      <c r="AK18" s="16">
        <v>0.6</v>
      </c>
      <c r="AM18" s="16">
        <f t="shared" si="5"/>
        <v>26.8</v>
      </c>
      <c r="AN18" s="16">
        <v>27.6</v>
      </c>
      <c r="AO18" s="16">
        <v>26.8</v>
      </c>
      <c r="AP18" s="21">
        <v>26.66</v>
      </c>
      <c r="AQ18" s="16">
        <v>0.2</v>
      </c>
      <c r="AS18" s="16">
        <f t="shared" si="6"/>
        <v>73.2</v>
      </c>
      <c r="AT18" s="16">
        <v>72.400000000000006</v>
      </c>
      <c r="AU18" s="16">
        <v>73.2</v>
      </c>
      <c r="AV18" s="21">
        <v>73.34</v>
      </c>
      <c r="AW18" s="16">
        <v>-0.2</v>
      </c>
      <c r="AY18" s="16">
        <f t="shared" si="7"/>
        <v>7.8</v>
      </c>
      <c r="AZ18" s="16">
        <v>8.1999999999999993</v>
      </c>
      <c r="BA18" s="16">
        <v>7.8</v>
      </c>
      <c r="BB18" s="21">
        <v>7.56</v>
      </c>
      <c r="BC18" s="16">
        <v>-1.1000000000000001</v>
      </c>
    </row>
    <row r="19" spans="1:55" ht="12.75" x14ac:dyDescent="0.2">
      <c r="A19" s="25"/>
      <c r="B19" s="6">
        <v>2</v>
      </c>
      <c r="C19" s="16">
        <f t="shared" si="0"/>
        <v>2287.1999999999998</v>
      </c>
      <c r="D19" s="16">
        <v>2247.1999999999998</v>
      </c>
      <c r="E19" s="16">
        <v>2287.1999999999998</v>
      </c>
      <c r="F19" s="21">
        <v>2285.16</v>
      </c>
      <c r="G19" s="16">
        <v>52.2</v>
      </c>
      <c r="I19" s="16">
        <f t="shared" si="1"/>
        <v>174.9</v>
      </c>
      <c r="J19" s="16">
        <v>175.8</v>
      </c>
      <c r="K19" s="16">
        <v>174.9</v>
      </c>
      <c r="L19" s="21">
        <v>184.49</v>
      </c>
      <c r="M19" s="16">
        <v>-24.4</v>
      </c>
      <c r="O19" s="16">
        <f t="shared" si="2"/>
        <v>904.8</v>
      </c>
      <c r="P19" s="16">
        <v>943.7</v>
      </c>
      <c r="Q19" s="16">
        <v>904.8</v>
      </c>
      <c r="R19" s="21">
        <v>897.9</v>
      </c>
      <c r="S19" s="16">
        <v>13.3</v>
      </c>
      <c r="V19" s="16">
        <v>3366.7</v>
      </c>
      <c r="W19" s="16">
        <v>3366.9</v>
      </c>
      <c r="X19" s="21">
        <v>3367.55</v>
      </c>
      <c r="Y19" s="16">
        <v>41</v>
      </c>
      <c r="AA19" s="16">
        <f t="shared" si="3"/>
        <v>2462.1</v>
      </c>
      <c r="AB19" s="16">
        <v>2423</v>
      </c>
      <c r="AC19" s="16">
        <v>2462.1</v>
      </c>
      <c r="AD19" s="21">
        <v>2469.65</v>
      </c>
      <c r="AE19" s="16">
        <v>27.7</v>
      </c>
      <c r="AG19" s="16">
        <f t="shared" si="4"/>
        <v>67.900000000000006</v>
      </c>
      <c r="AH19" s="16">
        <v>66.7</v>
      </c>
      <c r="AI19" s="16">
        <v>67.900000000000006</v>
      </c>
      <c r="AJ19" s="21">
        <v>67.86</v>
      </c>
      <c r="AK19" s="16">
        <v>0.7</v>
      </c>
      <c r="AM19" s="16">
        <f t="shared" si="5"/>
        <v>26.9</v>
      </c>
      <c r="AN19" s="16">
        <v>28</v>
      </c>
      <c r="AO19" s="16">
        <v>26.9</v>
      </c>
      <c r="AP19" s="21">
        <v>26.66</v>
      </c>
      <c r="AQ19" s="16">
        <v>0.1</v>
      </c>
      <c r="AS19" s="16">
        <f t="shared" si="6"/>
        <v>73.099999999999994</v>
      </c>
      <c r="AT19" s="16">
        <v>72</v>
      </c>
      <c r="AU19" s="16">
        <v>73.099999999999994</v>
      </c>
      <c r="AV19" s="21">
        <v>73.34</v>
      </c>
      <c r="AW19" s="16">
        <v>-0.1</v>
      </c>
      <c r="AY19" s="16">
        <f t="shared" si="7"/>
        <v>7.1</v>
      </c>
      <c r="AZ19" s="16">
        <v>7.3</v>
      </c>
      <c r="BA19" s="16">
        <v>7.1</v>
      </c>
      <c r="BB19" s="21">
        <v>7.47</v>
      </c>
      <c r="BC19" s="16">
        <v>-1.1000000000000001</v>
      </c>
    </row>
    <row r="20" spans="1:55" ht="12.75" x14ac:dyDescent="0.2">
      <c r="A20" s="25"/>
      <c r="B20" s="6">
        <v>3</v>
      </c>
      <c r="C20" s="16">
        <f t="shared" si="0"/>
        <v>2295</v>
      </c>
      <c r="D20" s="16">
        <v>2250.5</v>
      </c>
      <c r="E20" s="16">
        <v>2295</v>
      </c>
      <c r="F20" s="21">
        <v>2289.96</v>
      </c>
      <c r="G20" s="16">
        <v>57.6</v>
      </c>
      <c r="I20" s="16">
        <f t="shared" si="1"/>
        <v>178.1</v>
      </c>
      <c r="J20" s="16">
        <v>199.9</v>
      </c>
      <c r="K20" s="16">
        <v>178.1</v>
      </c>
      <c r="L20" s="21">
        <v>182.49</v>
      </c>
      <c r="M20" s="16">
        <v>-24</v>
      </c>
      <c r="O20" s="16">
        <f t="shared" si="2"/>
        <v>897.2</v>
      </c>
      <c r="P20" s="16">
        <v>919.7</v>
      </c>
      <c r="Q20" s="16">
        <v>897.2</v>
      </c>
      <c r="R20" s="21">
        <v>898.65</v>
      </c>
      <c r="S20" s="16">
        <v>9</v>
      </c>
      <c r="V20" s="16">
        <v>3370.1</v>
      </c>
      <c r="W20" s="16">
        <v>3370.3</v>
      </c>
      <c r="X20" s="21">
        <v>3371.11</v>
      </c>
      <c r="Y20" s="16">
        <v>42.7</v>
      </c>
      <c r="AA20" s="16">
        <f t="shared" si="3"/>
        <v>2473.1</v>
      </c>
      <c r="AB20" s="16">
        <v>2450.5</v>
      </c>
      <c r="AC20" s="16">
        <v>2473.1</v>
      </c>
      <c r="AD20" s="21">
        <v>2472.4499999999998</v>
      </c>
      <c r="AE20" s="16">
        <v>33.700000000000003</v>
      </c>
      <c r="AG20" s="16">
        <f t="shared" si="4"/>
        <v>68.099999999999994</v>
      </c>
      <c r="AH20" s="16">
        <v>66.8</v>
      </c>
      <c r="AI20" s="16">
        <v>68.099999999999994</v>
      </c>
      <c r="AJ20" s="21">
        <v>67.930000000000007</v>
      </c>
      <c r="AK20" s="16">
        <v>0.9</v>
      </c>
      <c r="AM20" s="16">
        <f t="shared" si="5"/>
        <v>26.6</v>
      </c>
      <c r="AN20" s="16">
        <v>27.3</v>
      </c>
      <c r="AO20" s="16">
        <v>26.6</v>
      </c>
      <c r="AP20" s="21">
        <v>26.66</v>
      </c>
      <c r="AQ20" s="16">
        <v>-0.1</v>
      </c>
      <c r="AS20" s="16">
        <f t="shared" si="6"/>
        <v>73.400000000000006</v>
      </c>
      <c r="AT20" s="16">
        <v>72.7</v>
      </c>
      <c r="AU20" s="16">
        <v>73.400000000000006</v>
      </c>
      <c r="AV20" s="21">
        <v>73.34</v>
      </c>
      <c r="AW20" s="16">
        <v>0.1</v>
      </c>
      <c r="AY20" s="16">
        <f t="shared" si="7"/>
        <v>7.2</v>
      </c>
      <c r="AZ20" s="16">
        <v>8.1999999999999993</v>
      </c>
      <c r="BA20" s="16">
        <v>7.2</v>
      </c>
      <c r="BB20" s="21">
        <v>7.38</v>
      </c>
      <c r="BC20" s="16">
        <v>-1.1000000000000001</v>
      </c>
    </row>
    <row r="21" spans="1:55" ht="12.75" x14ac:dyDescent="0.2">
      <c r="A21" s="25"/>
      <c r="B21" s="6">
        <v>4</v>
      </c>
      <c r="C21" s="16">
        <f t="shared" si="0"/>
        <v>2291.1999999999998</v>
      </c>
      <c r="D21" s="16">
        <v>2263.5</v>
      </c>
      <c r="E21" s="16">
        <v>2291.1999999999998</v>
      </c>
      <c r="F21" s="21">
        <v>2295.27</v>
      </c>
      <c r="G21" s="16">
        <v>63.7</v>
      </c>
      <c r="I21" s="16">
        <f t="shared" si="1"/>
        <v>193.2</v>
      </c>
      <c r="J21" s="16">
        <v>205.5</v>
      </c>
      <c r="K21" s="16">
        <v>193.2</v>
      </c>
      <c r="L21" s="21">
        <v>180.52</v>
      </c>
      <c r="M21" s="16">
        <v>-23.6</v>
      </c>
      <c r="O21" s="16">
        <f t="shared" si="2"/>
        <v>891.3</v>
      </c>
      <c r="P21" s="16">
        <v>907.3</v>
      </c>
      <c r="Q21" s="16">
        <v>891.3</v>
      </c>
      <c r="R21" s="21">
        <v>898.95</v>
      </c>
      <c r="S21" s="16">
        <v>3.6</v>
      </c>
      <c r="V21" s="16">
        <v>3376.2</v>
      </c>
      <c r="W21" s="16">
        <v>3375.8</v>
      </c>
      <c r="X21" s="21">
        <v>3374.75</v>
      </c>
      <c r="Y21" s="16">
        <v>43.7</v>
      </c>
      <c r="AA21" s="16">
        <f t="shared" si="3"/>
        <v>2484.4</v>
      </c>
      <c r="AB21" s="16">
        <v>2469</v>
      </c>
      <c r="AC21" s="16">
        <v>2484.4</v>
      </c>
      <c r="AD21" s="21">
        <v>2475.79</v>
      </c>
      <c r="AE21" s="16">
        <v>40.1</v>
      </c>
      <c r="AG21" s="16">
        <f t="shared" si="4"/>
        <v>67.900000000000006</v>
      </c>
      <c r="AH21" s="16">
        <v>67</v>
      </c>
      <c r="AI21" s="16">
        <v>67.900000000000006</v>
      </c>
      <c r="AJ21" s="21">
        <v>68.010000000000005</v>
      </c>
      <c r="AK21" s="16">
        <v>1</v>
      </c>
      <c r="AM21" s="16">
        <f t="shared" si="5"/>
        <v>26.4</v>
      </c>
      <c r="AN21" s="16">
        <v>26.9</v>
      </c>
      <c r="AO21" s="16">
        <v>26.4</v>
      </c>
      <c r="AP21" s="21">
        <v>26.64</v>
      </c>
      <c r="AQ21" s="16">
        <v>-0.2</v>
      </c>
      <c r="AS21" s="16">
        <f t="shared" si="6"/>
        <v>73.599999999999994</v>
      </c>
      <c r="AT21" s="16">
        <v>73.099999999999994</v>
      </c>
      <c r="AU21" s="16">
        <v>73.599999999999994</v>
      </c>
      <c r="AV21" s="21">
        <v>73.36</v>
      </c>
      <c r="AW21" s="16">
        <v>0.2</v>
      </c>
      <c r="AY21" s="16">
        <f t="shared" si="7"/>
        <v>7.8</v>
      </c>
      <c r="AZ21" s="16">
        <v>8.3000000000000007</v>
      </c>
      <c r="BA21" s="16">
        <v>7.8</v>
      </c>
      <c r="BB21" s="21">
        <v>7.29</v>
      </c>
      <c r="BC21" s="16">
        <v>-1.1000000000000001</v>
      </c>
    </row>
    <row r="22" spans="1:55" ht="12.75" x14ac:dyDescent="0.2">
      <c r="A22" s="25"/>
      <c r="B22" s="6">
        <v>5</v>
      </c>
      <c r="C22" s="16">
        <f t="shared" si="0"/>
        <v>2292.4</v>
      </c>
      <c r="D22" s="16">
        <v>2275.8000000000002</v>
      </c>
      <c r="E22" s="16">
        <v>2292.4</v>
      </c>
      <c r="F22" s="21">
        <v>2300.98</v>
      </c>
      <c r="G22" s="16">
        <v>68.5</v>
      </c>
      <c r="I22" s="16">
        <f t="shared" si="1"/>
        <v>175.1</v>
      </c>
      <c r="J22" s="16">
        <v>177.2</v>
      </c>
      <c r="K22" s="16">
        <v>175.1</v>
      </c>
      <c r="L22" s="21">
        <v>178.68</v>
      </c>
      <c r="M22" s="16">
        <v>-22.1</v>
      </c>
      <c r="O22" s="16">
        <f t="shared" si="2"/>
        <v>911.5</v>
      </c>
      <c r="P22" s="16">
        <v>926.4</v>
      </c>
      <c r="Q22" s="16">
        <v>911.5</v>
      </c>
      <c r="R22" s="21">
        <v>898.73</v>
      </c>
      <c r="S22" s="16">
        <v>-2.7</v>
      </c>
      <c r="V22" s="16">
        <v>3379.5</v>
      </c>
      <c r="W22" s="16">
        <v>3379</v>
      </c>
      <c r="X22" s="21">
        <v>3378.39</v>
      </c>
      <c r="Y22" s="16">
        <v>43.8</v>
      </c>
      <c r="AA22" s="16">
        <f t="shared" si="3"/>
        <v>2467.5</v>
      </c>
      <c r="AB22" s="16">
        <v>2453</v>
      </c>
      <c r="AC22" s="16">
        <v>2467.5</v>
      </c>
      <c r="AD22" s="21">
        <v>2479.66</v>
      </c>
      <c r="AE22" s="16">
        <v>46.4</v>
      </c>
      <c r="AG22" s="16">
        <f t="shared" si="4"/>
        <v>67.8</v>
      </c>
      <c r="AH22" s="16">
        <v>67.3</v>
      </c>
      <c r="AI22" s="16">
        <v>67.8</v>
      </c>
      <c r="AJ22" s="21">
        <v>68.11</v>
      </c>
      <c r="AK22" s="16">
        <v>1.1000000000000001</v>
      </c>
      <c r="AM22" s="16">
        <f t="shared" si="5"/>
        <v>27</v>
      </c>
      <c r="AN22" s="16">
        <v>27.4</v>
      </c>
      <c r="AO22" s="16">
        <v>27</v>
      </c>
      <c r="AP22" s="21">
        <v>26.6</v>
      </c>
      <c r="AQ22" s="16">
        <v>-0.4</v>
      </c>
      <c r="AS22" s="16">
        <f t="shared" si="6"/>
        <v>73</v>
      </c>
      <c r="AT22" s="16">
        <v>72.599999999999994</v>
      </c>
      <c r="AU22" s="16">
        <v>73</v>
      </c>
      <c r="AV22" s="21">
        <v>73.400000000000006</v>
      </c>
      <c r="AW22" s="16">
        <v>0.4</v>
      </c>
      <c r="AY22" s="16">
        <f t="shared" si="7"/>
        <v>7.1</v>
      </c>
      <c r="AZ22" s="16">
        <v>7.2</v>
      </c>
      <c r="BA22" s="16">
        <v>7.1</v>
      </c>
      <c r="BB22" s="21">
        <v>7.21</v>
      </c>
      <c r="BC22" s="16">
        <v>-1</v>
      </c>
    </row>
    <row r="23" spans="1:55" ht="12.75" x14ac:dyDescent="0.2">
      <c r="A23" s="25"/>
      <c r="B23" s="6">
        <v>6</v>
      </c>
      <c r="C23" s="16">
        <f t="shared" si="0"/>
        <v>2321.1999999999998</v>
      </c>
      <c r="D23" s="16">
        <v>2379.8000000000002</v>
      </c>
      <c r="E23" s="16">
        <v>2321.1999999999998</v>
      </c>
      <c r="F23" s="21">
        <v>2307</v>
      </c>
      <c r="G23" s="16">
        <v>72.2</v>
      </c>
      <c r="I23" s="16">
        <f t="shared" si="1"/>
        <v>173.8</v>
      </c>
      <c r="J23" s="16">
        <v>210.4</v>
      </c>
      <c r="K23" s="16">
        <v>173.8</v>
      </c>
      <c r="L23" s="21">
        <v>176.97</v>
      </c>
      <c r="M23" s="16">
        <v>-20.6</v>
      </c>
      <c r="O23" s="16">
        <f t="shared" si="2"/>
        <v>887.5</v>
      </c>
      <c r="P23" s="16">
        <v>792.9</v>
      </c>
      <c r="Q23" s="16">
        <v>887.5</v>
      </c>
      <c r="R23" s="21">
        <v>898.02</v>
      </c>
      <c r="S23" s="16">
        <v>-8.5</v>
      </c>
      <c r="V23" s="16">
        <v>3383.1</v>
      </c>
      <c r="W23" s="16">
        <v>3382.4</v>
      </c>
      <c r="X23" s="21">
        <v>3381.99</v>
      </c>
      <c r="Y23" s="16">
        <v>43.1</v>
      </c>
      <c r="AA23" s="16">
        <f t="shared" si="3"/>
        <v>2494.9</v>
      </c>
      <c r="AB23" s="16">
        <v>2590.1999999999998</v>
      </c>
      <c r="AC23" s="16">
        <v>2494.9</v>
      </c>
      <c r="AD23" s="21">
        <v>2483.96</v>
      </c>
      <c r="AE23" s="16">
        <v>51.6</v>
      </c>
      <c r="AG23" s="16">
        <f t="shared" si="4"/>
        <v>68.599999999999994</v>
      </c>
      <c r="AH23" s="16">
        <v>70.3</v>
      </c>
      <c r="AI23" s="16">
        <v>68.599999999999994</v>
      </c>
      <c r="AJ23" s="21">
        <v>68.209999999999994</v>
      </c>
      <c r="AK23" s="16">
        <v>1.3</v>
      </c>
      <c r="AM23" s="16">
        <f t="shared" si="5"/>
        <v>26.2</v>
      </c>
      <c r="AN23" s="16">
        <v>23.4</v>
      </c>
      <c r="AO23" s="16">
        <v>26.2</v>
      </c>
      <c r="AP23" s="21">
        <v>26.55</v>
      </c>
      <c r="AQ23" s="16">
        <v>-0.6</v>
      </c>
      <c r="AS23" s="16">
        <f t="shared" si="6"/>
        <v>73.8</v>
      </c>
      <c r="AT23" s="16">
        <v>76.599999999999994</v>
      </c>
      <c r="AU23" s="16">
        <v>73.8</v>
      </c>
      <c r="AV23" s="21">
        <v>73.45</v>
      </c>
      <c r="AW23" s="16">
        <v>0.6</v>
      </c>
      <c r="AY23" s="16">
        <f t="shared" si="7"/>
        <v>7</v>
      </c>
      <c r="AZ23" s="16">
        <v>8.1</v>
      </c>
      <c r="BA23" s="16">
        <v>7</v>
      </c>
      <c r="BB23" s="21">
        <v>7.12</v>
      </c>
      <c r="BC23" s="16">
        <v>-1</v>
      </c>
    </row>
    <row r="24" spans="1:55" ht="12.75" x14ac:dyDescent="0.2">
      <c r="A24" s="25"/>
      <c r="B24" s="6">
        <v>7</v>
      </c>
      <c r="C24" s="16">
        <f t="shared" si="0"/>
        <v>2311.1999999999998</v>
      </c>
      <c r="D24" s="16">
        <v>2413.4</v>
      </c>
      <c r="E24" s="16">
        <v>2311.1999999999998</v>
      </c>
      <c r="F24" s="21">
        <v>2313.3200000000002</v>
      </c>
      <c r="G24" s="16">
        <v>75.900000000000006</v>
      </c>
      <c r="I24" s="16">
        <f t="shared" si="1"/>
        <v>178.3</v>
      </c>
      <c r="J24" s="16">
        <v>170.3</v>
      </c>
      <c r="K24" s="16">
        <v>178.3</v>
      </c>
      <c r="L24" s="21">
        <v>175.33</v>
      </c>
      <c r="M24" s="16">
        <v>-19.600000000000001</v>
      </c>
      <c r="O24" s="16">
        <f t="shared" si="2"/>
        <v>896.6</v>
      </c>
      <c r="P24" s="16">
        <v>802.3</v>
      </c>
      <c r="Q24" s="16">
        <v>896.6</v>
      </c>
      <c r="R24" s="21">
        <v>896.81</v>
      </c>
      <c r="S24" s="16">
        <v>-14.5</v>
      </c>
      <c r="V24" s="16">
        <v>3386.1</v>
      </c>
      <c r="W24" s="16">
        <v>3386.1</v>
      </c>
      <c r="X24" s="21">
        <v>3385.47</v>
      </c>
      <c r="Y24" s="16">
        <v>41.8</v>
      </c>
      <c r="AA24" s="16">
        <f t="shared" si="3"/>
        <v>2489.5</v>
      </c>
      <c r="AB24" s="16">
        <v>2583.8000000000002</v>
      </c>
      <c r="AC24" s="16">
        <v>2489.5</v>
      </c>
      <c r="AD24" s="21">
        <v>2488.66</v>
      </c>
      <c r="AE24" s="16">
        <v>56.3</v>
      </c>
      <c r="AG24" s="16">
        <f t="shared" si="4"/>
        <v>68.3</v>
      </c>
      <c r="AH24" s="16">
        <v>71.3</v>
      </c>
      <c r="AI24" s="16">
        <v>68.3</v>
      </c>
      <c r="AJ24" s="21">
        <v>68.33</v>
      </c>
      <c r="AK24" s="16">
        <v>1.4</v>
      </c>
      <c r="AM24" s="16">
        <f t="shared" si="5"/>
        <v>26.5</v>
      </c>
      <c r="AN24" s="16">
        <v>23.7</v>
      </c>
      <c r="AO24" s="16">
        <v>26.5</v>
      </c>
      <c r="AP24" s="21">
        <v>26.49</v>
      </c>
      <c r="AQ24" s="16">
        <v>-0.8</v>
      </c>
      <c r="AS24" s="16">
        <f t="shared" si="6"/>
        <v>73.5</v>
      </c>
      <c r="AT24" s="16">
        <v>76.3</v>
      </c>
      <c r="AU24" s="16">
        <v>73.5</v>
      </c>
      <c r="AV24" s="21">
        <v>73.510000000000005</v>
      </c>
      <c r="AW24" s="16">
        <v>0.8</v>
      </c>
      <c r="AY24" s="16">
        <f t="shared" si="7"/>
        <v>7.2</v>
      </c>
      <c r="AZ24" s="16">
        <v>6.6</v>
      </c>
      <c r="BA24" s="16">
        <v>7.2</v>
      </c>
      <c r="BB24" s="21">
        <v>7.05</v>
      </c>
      <c r="BC24" s="16">
        <v>-0.9</v>
      </c>
    </row>
    <row r="25" spans="1:55" ht="12.75" x14ac:dyDescent="0.2">
      <c r="A25" s="25"/>
      <c r="B25" s="6">
        <v>8</v>
      </c>
      <c r="C25" s="16">
        <f t="shared" si="0"/>
        <v>2303.9</v>
      </c>
      <c r="D25" s="16">
        <v>2348.6999999999998</v>
      </c>
      <c r="E25" s="16">
        <v>2303.9</v>
      </c>
      <c r="F25" s="21">
        <v>2319.7800000000002</v>
      </c>
      <c r="G25" s="16">
        <v>77.5</v>
      </c>
      <c r="I25" s="16">
        <f t="shared" si="1"/>
        <v>173.3</v>
      </c>
      <c r="J25" s="16">
        <v>154</v>
      </c>
      <c r="K25" s="16">
        <v>173.3</v>
      </c>
      <c r="L25" s="21">
        <v>173.7</v>
      </c>
      <c r="M25" s="16">
        <v>-19.600000000000001</v>
      </c>
      <c r="O25" s="16">
        <f t="shared" si="2"/>
        <v>912.1</v>
      </c>
      <c r="P25" s="16">
        <v>886.4</v>
      </c>
      <c r="Q25" s="16">
        <v>912.1</v>
      </c>
      <c r="R25" s="21">
        <v>895.33</v>
      </c>
      <c r="S25" s="16">
        <v>-17.8</v>
      </c>
      <c r="V25" s="16">
        <v>3389</v>
      </c>
      <c r="W25" s="16">
        <v>3389.2</v>
      </c>
      <c r="X25" s="21">
        <v>3388.81</v>
      </c>
      <c r="Y25" s="16">
        <v>40.1</v>
      </c>
      <c r="AA25" s="16">
        <f t="shared" si="3"/>
        <v>2477.1</v>
      </c>
      <c r="AB25" s="16">
        <v>2502.6</v>
      </c>
      <c r="AC25" s="16">
        <v>2477.1</v>
      </c>
      <c r="AD25" s="21">
        <v>2493.4899999999998</v>
      </c>
      <c r="AE25" s="16">
        <v>57.9</v>
      </c>
      <c r="AG25" s="16">
        <f t="shared" si="4"/>
        <v>68</v>
      </c>
      <c r="AH25" s="16">
        <v>69.3</v>
      </c>
      <c r="AI25" s="16">
        <v>68</v>
      </c>
      <c r="AJ25" s="21">
        <v>68.45</v>
      </c>
      <c r="AK25" s="16">
        <v>1.5</v>
      </c>
      <c r="AM25" s="16">
        <f t="shared" si="5"/>
        <v>26.9</v>
      </c>
      <c r="AN25" s="16">
        <v>26.2</v>
      </c>
      <c r="AO25" s="16">
        <v>26.9</v>
      </c>
      <c r="AP25" s="21">
        <v>26.42</v>
      </c>
      <c r="AQ25" s="16">
        <v>-0.8</v>
      </c>
      <c r="AS25" s="16">
        <f t="shared" si="6"/>
        <v>73.099999999999994</v>
      </c>
      <c r="AT25" s="16">
        <v>73.8</v>
      </c>
      <c r="AU25" s="16">
        <v>73.099999999999994</v>
      </c>
      <c r="AV25" s="21">
        <v>73.58</v>
      </c>
      <c r="AW25" s="16">
        <v>0.8</v>
      </c>
      <c r="AY25" s="16">
        <f t="shared" si="7"/>
        <v>7</v>
      </c>
      <c r="AZ25" s="16">
        <v>6.2</v>
      </c>
      <c r="BA25" s="16">
        <v>7</v>
      </c>
      <c r="BB25" s="21">
        <v>6.97</v>
      </c>
      <c r="BC25" s="16">
        <v>-0.9</v>
      </c>
    </row>
    <row r="26" spans="1:55" ht="12.75" x14ac:dyDescent="0.2">
      <c r="A26" s="25"/>
      <c r="B26" s="6">
        <v>9</v>
      </c>
      <c r="C26" s="16">
        <f t="shared" si="0"/>
        <v>2335.8000000000002</v>
      </c>
      <c r="D26" s="16">
        <v>2332.1</v>
      </c>
      <c r="E26" s="16">
        <v>2335.8000000000002</v>
      </c>
      <c r="F26" s="21">
        <v>2326.11</v>
      </c>
      <c r="G26" s="16">
        <v>75.900000000000006</v>
      </c>
      <c r="I26" s="16">
        <f t="shared" si="1"/>
        <v>167.1</v>
      </c>
      <c r="J26" s="16">
        <v>154.5</v>
      </c>
      <c r="K26" s="16">
        <v>167.1</v>
      </c>
      <c r="L26" s="21">
        <v>171.95</v>
      </c>
      <c r="M26" s="16">
        <v>-21</v>
      </c>
      <c r="O26" s="16">
        <f t="shared" si="2"/>
        <v>889.6</v>
      </c>
      <c r="P26" s="16">
        <v>905.2</v>
      </c>
      <c r="Q26" s="16">
        <v>889.6</v>
      </c>
      <c r="R26" s="21">
        <v>893.95</v>
      </c>
      <c r="S26" s="16">
        <v>-16.5</v>
      </c>
      <c r="V26" s="16">
        <v>3391.8</v>
      </c>
      <c r="W26" s="16">
        <v>3392.4</v>
      </c>
      <c r="X26" s="21">
        <v>3392.01</v>
      </c>
      <c r="Y26" s="16">
        <v>38.4</v>
      </c>
      <c r="AA26" s="16">
        <f t="shared" si="3"/>
        <v>2502.8000000000002</v>
      </c>
      <c r="AB26" s="16">
        <v>2486.6</v>
      </c>
      <c r="AC26" s="16">
        <v>2502.8000000000002</v>
      </c>
      <c r="AD26" s="21">
        <v>2498.06</v>
      </c>
      <c r="AE26" s="16">
        <v>54.9</v>
      </c>
      <c r="AG26" s="16">
        <f t="shared" si="4"/>
        <v>68.900000000000006</v>
      </c>
      <c r="AH26" s="16">
        <v>68.8</v>
      </c>
      <c r="AI26" s="16">
        <v>68.900000000000006</v>
      </c>
      <c r="AJ26" s="21">
        <v>68.58</v>
      </c>
      <c r="AK26" s="16">
        <v>1.5</v>
      </c>
      <c r="AM26" s="16">
        <f t="shared" si="5"/>
        <v>26.2</v>
      </c>
      <c r="AN26" s="16">
        <v>26.7</v>
      </c>
      <c r="AO26" s="16">
        <v>26.2</v>
      </c>
      <c r="AP26" s="21">
        <v>26.35</v>
      </c>
      <c r="AQ26" s="16">
        <v>-0.8</v>
      </c>
      <c r="AS26" s="16">
        <f t="shared" si="6"/>
        <v>73.8</v>
      </c>
      <c r="AT26" s="16">
        <v>73.3</v>
      </c>
      <c r="AU26" s="16">
        <v>73.8</v>
      </c>
      <c r="AV26" s="21">
        <v>73.650000000000006</v>
      </c>
      <c r="AW26" s="16">
        <v>0.8</v>
      </c>
      <c r="AY26" s="16">
        <f t="shared" si="7"/>
        <v>6.7</v>
      </c>
      <c r="AZ26" s="16">
        <v>6.2</v>
      </c>
      <c r="BA26" s="16">
        <v>6.7</v>
      </c>
      <c r="BB26" s="21">
        <v>6.88</v>
      </c>
      <c r="BC26" s="16">
        <v>-1</v>
      </c>
    </row>
    <row r="27" spans="1:55" ht="12.75" x14ac:dyDescent="0.2">
      <c r="A27" s="25"/>
      <c r="B27" s="6">
        <v>10</v>
      </c>
      <c r="C27" s="16">
        <f t="shared" si="0"/>
        <v>2341.9</v>
      </c>
      <c r="D27" s="16">
        <v>2343.3000000000002</v>
      </c>
      <c r="E27" s="16">
        <v>2341.9</v>
      </c>
      <c r="F27" s="21">
        <v>2332.2399999999998</v>
      </c>
      <c r="G27" s="16">
        <v>73.599999999999994</v>
      </c>
      <c r="I27" s="16">
        <f t="shared" si="1"/>
        <v>169.6</v>
      </c>
      <c r="J27" s="16">
        <v>155.9</v>
      </c>
      <c r="K27" s="16">
        <v>169.6</v>
      </c>
      <c r="L27" s="21">
        <v>169.97</v>
      </c>
      <c r="M27" s="16">
        <v>-23.7</v>
      </c>
      <c r="O27" s="16">
        <f t="shared" si="2"/>
        <v>883.4</v>
      </c>
      <c r="P27" s="16">
        <v>895.7</v>
      </c>
      <c r="Q27" s="16">
        <v>883.4</v>
      </c>
      <c r="R27" s="21">
        <v>892.87</v>
      </c>
      <c r="S27" s="16">
        <v>-12.9</v>
      </c>
      <c r="V27" s="16">
        <v>3394.9</v>
      </c>
      <c r="W27" s="16">
        <v>3394.9</v>
      </c>
      <c r="X27" s="21">
        <v>3395.09</v>
      </c>
      <c r="Y27" s="16">
        <v>37</v>
      </c>
      <c r="AA27" s="16">
        <f t="shared" si="3"/>
        <v>2511.5</v>
      </c>
      <c r="AB27" s="16">
        <v>2499.1999999999998</v>
      </c>
      <c r="AC27" s="16">
        <v>2511.5</v>
      </c>
      <c r="AD27" s="21">
        <v>2502.2199999999998</v>
      </c>
      <c r="AE27" s="16">
        <v>49.9</v>
      </c>
      <c r="AG27" s="16">
        <f t="shared" si="4"/>
        <v>69</v>
      </c>
      <c r="AH27" s="16">
        <v>69</v>
      </c>
      <c r="AI27" s="16">
        <v>69</v>
      </c>
      <c r="AJ27" s="21">
        <v>68.69</v>
      </c>
      <c r="AK27" s="16">
        <v>1.4</v>
      </c>
      <c r="AM27" s="16">
        <f t="shared" si="5"/>
        <v>26</v>
      </c>
      <c r="AN27" s="16">
        <v>26.4</v>
      </c>
      <c r="AO27" s="16">
        <v>26</v>
      </c>
      <c r="AP27" s="21">
        <v>26.3</v>
      </c>
      <c r="AQ27" s="16">
        <v>-0.7</v>
      </c>
      <c r="AS27" s="16">
        <f t="shared" si="6"/>
        <v>74</v>
      </c>
      <c r="AT27" s="16">
        <v>73.599999999999994</v>
      </c>
      <c r="AU27" s="16">
        <v>74</v>
      </c>
      <c r="AV27" s="21">
        <v>73.7</v>
      </c>
      <c r="AW27" s="16">
        <v>0.7</v>
      </c>
      <c r="AY27" s="16">
        <f t="shared" si="7"/>
        <v>6.8</v>
      </c>
      <c r="AZ27" s="16">
        <v>6.2</v>
      </c>
      <c r="BA27" s="16">
        <v>6.8</v>
      </c>
      <c r="BB27" s="21">
        <v>6.79</v>
      </c>
      <c r="BC27" s="16">
        <v>-1.1000000000000001</v>
      </c>
    </row>
    <row r="28" spans="1:55" ht="12.75" x14ac:dyDescent="0.2">
      <c r="A28" s="25"/>
      <c r="B28" s="6">
        <v>11</v>
      </c>
      <c r="C28" s="16">
        <f t="shared" si="0"/>
        <v>2327.4</v>
      </c>
      <c r="D28" s="16">
        <v>2322.1999999999998</v>
      </c>
      <c r="E28" s="16">
        <v>2327.4</v>
      </c>
      <c r="F28" s="21">
        <v>2338.0700000000002</v>
      </c>
      <c r="G28" s="16">
        <v>69.900000000000006</v>
      </c>
      <c r="I28" s="16">
        <f t="shared" si="1"/>
        <v>170.5</v>
      </c>
      <c r="J28" s="16">
        <v>149.80000000000001</v>
      </c>
      <c r="K28" s="16">
        <v>170.5</v>
      </c>
      <c r="L28" s="21">
        <v>167.72</v>
      </c>
      <c r="M28" s="16">
        <v>-27</v>
      </c>
      <c r="O28" s="16">
        <f t="shared" si="2"/>
        <v>900.5</v>
      </c>
      <c r="P28" s="16">
        <v>926.7</v>
      </c>
      <c r="Q28" s="16">
        <v>900.5</v>
      </c>
      <c r="R28" s="21">
        <v>892.32</v>
      </c>
      <c r="S28" s="16">
        <v>-6.6</v>
      </c>
      <c r="V28" s="16">
        <v>3398.7</v>
      </c>
      <c r="W28" s="16">
        <v>3398.3</v>
      </c>
      <c r="X28" s="21">
        <v>3398.11</v>
      </c>
      <c r="Y28" s="16">
        <v>36.200000000000003</v>
      </c>
      <c r="AA28" s="16">
        <f t="shared" si="3"/>
        <v>2497.8000000000002</v>
      </c>
      <c r="AB28" s="16">
        <v>2472</v>
      </c>
      <c r="AC28" s="16">
        <v>2497.8000000000002</v>
      </c>
      <c r="AD28" s="21">
        <v>2505.79</v>
      </c>
      <c r="AE28" s="16">
        <v>42.8</v>
      </c>
      <c r="AG28" s="16">
        <f t="shared" si="4"/>
        <v>68.5</v>
      </c>
      <c r="AH28" s="16">
        <v>68.3</v>
      </c>
      <c r="AI28" s="16">
        <v>68.5</v>
      </c>
      <c r="AJ28" s="21">
        <v>68.8</v>
      </c>
      <c r="AK28" s="16">
        <v>1.3</v>
      </c>
      <c r="AM28" s="16">
        <f t="shared" si="5"/>
        <v>26.5</v>
      </c>
      <c r="AN28" s="16">
        <v>27.3</v>
      </c>
      <c r="AO28" s="16">
        <v>26.5</v>
      </c>
      <c r="AP28" s="21">
        <v>26.26</v>
      </c>
      <c r="AQ28" s="16">
        <v>-0.5</v>
      </c>
      <c r="AS28" s="16">
        <f t="shared" si="6"/>
        <v>73.5</v>
      </c>
      <c r="AT28" s="16">
        <v>72.7</v>
      </c>
      <c r="AU28" s="16">
        <v>73.5</v>
      </c>
      <c r="AV28" s="21">
        <v>73.739999999999995</v>
      </c>
      <c r="AW28" s="16">
        <v>0.5</v>
      </c>
      <c r="AY28" s="16">
        <f t="shared" si="7"/>
        <v>6.8</v>
      </c>
      <c r="AZ28" s="16">
        <v>6.1</v>
      </c>
      <c r="BA28" s="16">
        <v>6.8</v>
      </c>
      <c r="BB28" s="21">
        <v>6.69</v>
      </c>
      <c r="BC28" s="16">
        <v>-1.2</v>
      </c>
    </row>
    <row r="29" spans="1:55" ht="12.75" x14ac:dyDescent="0.2">
      <c r="A29" s="25"/>
      <c r="B29" s="6">
        <v>12</v>
      </c>
      <c r="C29" s="16">
        <f t="shared" si="0"/>
        <v>2338.6</v>
      </c>
      <c r="D29" s="16">
        <v>2308.9</v>
      </c>
      <c r="E29" s="16">
        <v>2338.6</v>
      </c>
      <c r="F29" s="21">
        <v>2343.4499999999998</v>
      </c>
      <c r="G29" s="16">
        <v>64.599999999999994</v>
      </c>
      <c r="I29" s="16">
        <f t="shared" si="1"/>
        <v>168.7</v>
      </c>
      <c r="J29" s="16">
        <v>159.4</v>
      </c>
      <c r="K29" s="16">
        <v>168.7</v>
      </c>
      <c r="L29" s="21">
        <v>165.2</v>
      </c>
      <c r="M29" s="16">
        <v>-30.3</v>
      </c>
      <c r="O29" s="16">
        <f t="shared" si="2"/>
        <v>893.4</v>
      </c>
      <c r="P29" s="16">
        <v>932</v>
      </c>
      <c r="Q29" s="16">
        <v>893.4</v>
      </c>
      <c r="R29" s="21">
        <v>892.46</v>
      </c>
      <c r="S29" s="16">
        <v>1.7</v>
      </c>
      <c r="V29" s="16">
        <v>3400.3</v>
      </c>
      <c r="W29" s="16">
        <v>3400.7</v>
      </c>
      <c r="X29" s="21">
        <v>3401.11</v>
      </c>
      <c r="Y29" s="16">
        <v>36.1</v>
      </c>
      <c r="AA29" s="16">
        <f t="shared" si="3"/>
        <v>2507.3000000000002</v>
      </c>
      <c r="AB29" s="16">
        <v>2468.3000000000002</v>
      </c>
      <c r="AC29" s="16">
        <v>2507.3000000000002</v>
      </c>
      <c r="AD29" s="21">
        <v>2508.65</v>
      </c>
      <c r="AE29" s="16">
        <v>34.4</v>
      </c>
      <c r="AG29" s="16">
        <f t="shared" si="4"/>
        <v>68.8</v>
      </c>
      <c r="AH29" s="16">
        <v>67.900000000000006</v>
      </c>
      <c r="AI29" s="16">
        <v>68.8</v>
      </c>
      <c r="AJ29" s="21">
        <v>68.900000000000006</v>
      </c>
      <c r="AK29" s="16">
        <v>1.2</v>
      </c>
      <c r="AM29" s="16">
        <f t="shared" si="5"/>
        <v>26.3</v>
      </c>
      <c r="AN29" s="16">
        <v>27.4</v>
      </c>
      <c r="AO29" s="16">
        <v>26.3</v>
      </c>
      <c r="AP29" s="21">
        <v>26.24</v>
      </c>
      <c r="AQ29" s="16">
        <v>-0.2</v>
      </c>
      <c r="AS29" s="16">
        <f t="shared" si="6"/>
        <v>73.7</v>
      </c>
      <c r="AT29" s="16">
        <v>72.599999999999994</v>
      </c>
      <c r="AU29" s="16">
        <v>73.7</v>
      </c>
      <c r="AV29" s="21">
        <v>73.760000000000005</v>
      </c>
      <c r="AW29" s="16">
        <v>0.2</v>
      </c>
      <c r="AY29" s="16">
        <f t="shared" si="7"/>
        <v>6.7</v>
      </c>
      <c r="AZ29" s="16">
        <v>6.5</v>
      </c>
      <c r="BA29" s="16">
        <v>6.7</v>
      </c>
      <c r="BB29" s="21">
        <v>6.59</v>
      </c>
      <c r="BC29" s="16">
        <v>-1.3</v>
      </c>
    </row>
    <row r="30" spans="1:55" ht="12.75" x14ac:dyDescent="0.2">
      <c r="A30" s="25">
        <v>7</v>
      </c>
      <c r="B30" s="6">
        <v>1</v>
      </c>
      <c r="C30" s="16">
        <f t="shared" si="0"/>
        <v>2367.3000000000002</v>
      </c>
      <c r="D30" s="16">
        <v>2327.3000000000002</v>
      </c>
      <c r="E30" s="16">
        <v>2367.3000000000002</v>
      </c>
      <c r="F30" s="21">
        <v>2348.41</v>
      </c>
      <c r="G30" s="16">
        <v>59.5</v>
      </c>
      <c r="I30" s="16">
        <f t="shared" si="1"/>
        <v>162.6</v>
      </c>
      <c r="J30" s="16">
        <v>171.6</v>
      </c>
      <c r="K30" s="16">
        <v>162.6</v>
      </c>
      <c r="L30" s="21">
        <v>162.52000000000001</v>
      </c>
      <c r="M30" s="16">
        <v>-32.1</v>
      </c>
      <c r="O30" s="16">
        <f t="shared" si="2"/>
        <v>874</v>
      </c>
      <c r="P30" s="16">
        <v>904.8</v>
      </c>
      <c r="Q30" s="16">
        <v>874</v>
      </c>
      <c r="R30" s="21">
        <v>893.22</v>
      </c>
      <c r="S30" s="16">
        <v>9.1</v>
      </c>
      <c r="V30" s="16">
        <v>3403.7</v>
      </c>
      <c r="W30" s="16">
        <v>3403.8</v>
      </c>
      <c r="X30" s="21">
        <v>3404.15</v>
      </c>
      <c r="Y30" s="16">
        <v>36.5</v>
      </c>
      <c r="AA30" s="16">
        <f t="shared" si="3"/>
        <v>2529.9</v>
      </c>
      <c r="AB30" s="16">
        <v>2498.9</v>
      </c>
      <c r="AC30" s="16">
        <v>2529.9</v>
      </c>
      <c r="AD30" s="21">
        <v>2510.94</v>
      </c>
      <c r="AE30" s="16">
        <v>27.4</v>
      </c>
      <c r="AG30" s="16">
        <f t="shared" si="4"/>
        <v>69.5</v>
      </c>
      <c r="AH30" s="16">
        <v>68.400000000000006</v>
      </c>
      <c r="AI30" s="16">
        <v>69.5</v>
      </c>
      <c r="AJ30" s="21">
        <v>68.989999999999995</v>
      </c>
      <c r="AK30" s="16">
        <v>1</v>
      </c>
      <c r="AM30" s="16">
        <f t="shared" si="5"/>
        <v>25.7</v>
      </c>
      <c r="AN30" s="16">
        <v>26.6</v>
      </c>
      <c r="AO30" s="16">
        <v>25.7</v>
      </c>
      <c r="AP30" s="21">
        <v>26.24</v>
      </c>
      <c r="AQ30" s="16">
        <v>0</v>
      </c>
      <c r="AS30" s="16">
        <f t="shared" si="6"/>
        <v>74.3</v>
      </c>
      <c r="AT30" s="16">
        <v>73.400000000000006</v>
      </c>
      <c r="AU30" s="16">
        <v>74.3</v>
      </c>
      <c r="AV30" s="21">
        <v>73.760000000000005</v>
      </c>
      <c r="AW30" s="16">
        <v>0</v>
      </c>
      <c r="AY30" s="16">
        <f t="shared" si="7"/>
        <v>6.4</v>
      </c>
      <c r="AZ30" s="16">
        <v>6.9</v>
      </c>
      <c r="BA30" s="16">
        <v>6.4</v>
      </c>
      <c r="BB30" s="21">
        <v>6.47</v>
      </c>
      <c r="BC30" s="16">
        <v>-1.4</v>
      </c>
    </row>
    <row r="31" spans="1:55" ht="12.75" x14ac:dyDescent="0.2">
      <c r="A31" s="25"/>
      <c r="B31" s="6">
        <v>2</v>
      </c>
      <c r="C31" s="16">
        <f t="shared" si="0"/>
        <v>2352.1</v>
      </c>
      <c r="D31" s="16">
        <v>2311.8000000000002</v>
      </c>
      <c r="E31" s="16">
        <v>2352.1</v>
      </c>
      <c r="F31" s="21">
        <v>2352.9499999999998</v>
      </c>
      <c r="G31" s="16">
        <v>54.4</v>
      </c>
      <c r="I31" s="16">
        <f t="shared" si="1"/>
        <v>161.5</v>
      </c>
      <c r="J31" s="16">
        <v>163.1</v>
      </c>
      <c r="K31" s="16">
        <v>161.5</v>
      </c>
      <c r="L31" s="21">
        <v>159.91</v>
      </c>
      <c r="M31" s="16">
        <v>-31.4</v>
      </c>
      <c r="O31" s="16">
        <f t="shared" si="2"/>
        <v>893.2</v>
      </c>
      <c r="P31" s="16">
        <v>931.8</v>
      </c>
      <c r="Q31" s="16">
        <v>893.2</v>
      </c>
      <c r="R31" s="21">
        <v>894.39</v>
      </c>
      <c r="S31" s="16">
        <v>14.1</v>
      </c>
      <c r="V31" s="16">
        <v>3406.7</v>
      </c>
      <c r="W31" s="16">
        <v>3406.8</v>
      </c>
      <c r="X31" s="21">
        <v>3407.25</v>
      </c>
      <c r="Y31" s="16">
        <v>37.1</v>
      </c>
      <c r="AA31" s="16">
        <f t="shared" si="3"/>
        <v>2513.5</v>
      </c>
      <c r="AB31" s="16">
        <v>2474.9</v>
      </c>
      <c r="AC31" s="16">
        <v>2513.5</v>
      </c>
      <c r="AD31" s="21">
        <v>2512.86</v>
      </c>
      <c r="AE31" s="16">
        <v>23.1</v>
      </c>
      <c r="AG31" s="16">
        <f t="shared" si="4"/>
        <v>69</v>
      </c>
      <c r="AH31" s="16">
        <v>67.900000000000006</v>
      </c>
      <c r="AI31" s="16">
        <v>69</v>
      </c>
      <c r="AJ31" s="21">
        <v>69.06</v>
      </c>
      <c r="AK31" s="16">
        <v>0.8</v>
      </c>
      <c r="AM31" s="16">
        <f t="shared" si="5"/>
        <v>26.2</v>
      </c>
      <c r="AN31" s="16">
        <v>27.4</v>
      </c>
      <c r="AO31" s="16">
        <v>26.2</v>
      </c>
      <c r="AP31" s="21">
        <v>26.25</v>
      </c>
      <c r="AQ31" s="16">
        <v>0.1</v>
      </c>
      <c r="AS31" s="16">
        <f t="shared" si="6"/>
        <v>73.8</v>
      </c>
      <c r="AT31" s="16">
        <v>72.599999999999994</v>
      </c>
      <c r="AU31" s="16">
        <v>73.8</v>
      </c>
      <c r="AV31" s="21">
        <v>73.75</v>
      </c>
      <c r="AW31" s="16">
        <v>-0.1</v>
      </c>
      <c r="AY31" s="16">
        <f t="shared" si="7"/>
        <v>6.4</v>
      </c>
      <c r="AZ31" s="16">
        <v>6.6</v>
      </c>
      <c r="BA31" s="16">
        <v>6.4</v>
      </c>
      <c r="BB31" s="21">
        <v>6.36</v>
      </c>
      <c r="BC31" s="16">
        <v>-1.3</v>
      </c>
    </row>
    <row r="32" spans="1:55" ht="12.75" x14ac:dyDescent="0.2">
      <c r="A32" s="25"/>
      <c r="B32" s="6">
        <v>3</v>
      </c>
      <c r="C32" s="16">
        <f t="shared" si="0"/>
        <v>2346.5</v>
      </c>
      <c r="D32" s="16">
        <v>2302.5</v>
      </c>
      <c r="E32" s="16">
        <v>2346.5</v>
      </c>
      <c r="F32" s="21">
        <v>2357.04</v>
      </c>
      <c r="G32" s="16">
        <v>49</v>
      </c>
      <c r="I32" s="16">
        <f t="shared" si="1"/>
        <v>169.7</v>
      </c>
      <c r="J32" s="16">
        <v>190.8</v>
      </c>
      <c r="K32" s="16">
        <v>169.7</v>
      </c>
      <c r="L32" s="21">
        <v>157.5</v>
      </c>
      <c r="M32" s="16">
        <v>-28.9</v>
      </c>
      <c r="O32" s="16">
        <f t="shared" si="2"/>
        <v>893.8</v>
      </c>
      <c r="P32" s="16">
        <v>916.7</v>
      </c>
      <c r="Q32" s="16">
        <v>893.8</v>
      </c>
      <c r="R32" s="21">
        <v>895.86</v>
      </c>
      <c r="S32" s="16">
        <v>17.7</v>
      </c>
      <c r="V32" s="16">
        <v>3409.9</v>
      </c>
      <c r="W32" s="16">
        <v>3410.1</v>
      </c>
      <c r="X32" s="21">
        <v>3410.4</v>
      </c>
      <c r="Y32" s="16">
        <v>37.799999999999997</v>
      </c>
      <c r="AA32" s="16">
        <f t="shared" si="3"/>
        <v>2516.3000000000002</v>
      </c>
      <c r="AB32" s="16">
        <v>2493.3000000000002</v>
      </c>
      <c r="AC32" s="16">
        <v>2516.3000000000002</v>
      </c>
      <c r="AD32" s="21">
        <v>2514.5300000000002</v>
      </c>
      <c r="AE32" s="16">
        <v>20.100000000000001</v>
      </c>
      <c r="AG32" s="16">
        <f t="shared" si="4"/>
        <v>68.8</v>
      </c>
      <c r="AH32" s="16">
        <v>67.5</v>
      </c>
      <c r="AI32" s="16">
        <v>68.8</v>
      </c>
      <c r="AJ32" s="21">
        <v>69.11</v>
      </c>
      <c r="AK32" s="16">
        <v>0.7</v>
      </c>
      <c r="AM32" s="16">
        <f t="shared" si="5"/>
        <v>26.2</v>
      </c>
      <c r="AN32" s="16">
        <v>26.9</v>
      </c>
      <c r="AO32" s="16">
        <v>26.2</v>
      </c>
      <c r="AP32" s="21">
        <v>26.27</v>
      </c>
      <c r="AQ32" s="16">
        <v>0.2</v>
      </c>
      <c r="AS32" s="16">
        <f t="shared" si="6"/>
        <v>73.8</v>
      </c>
      <c r="AT32" s="16">
        <v>73.099999999999994</v>
      </c>
      <c r="AU32" s="16">
        <v>73.8</v>
      </c>
      <c r="AV32" s="21">
        <v>73.73</v>
      </c>
      <c r="AW32" s="16">
        <v>-0.2</v>
      </c>
      <c r="AY32" s="16">
        <f t="shared" si="7"/>
        <v>6.7</v>
      </c>
      <c r="AZ32" s="16">
        <v>7.7</v>
      </c>
      <c r="BA32" s="16">
        <v>6.7</v>
      </c>
      <c r="BB32" s="21">
        <v>6.26</v>
      </c>
      <c r="BC32" s="16">
        <v>-1.2</v>
      </c>
    </row>
    <row r="33" spans="1:55" ht="12.75" x14ac:dyDescent="0.2">
      <c r="A33" s="25"/>
      <c r="B33" s="6">
        <v>4</v>
      </c>
      <c r="C33" s="16">
        <f t="shared" si="0"/>
        <v>2365.1999999999998</v>
      </c>
      <c r="D33" s="16">
        <v>2337.6999999999998</v>
      </c>
      <c r="E33" s="16">
        <v>2365.1999999999998</v>
      </c>
      <c r="F33" s="21">
        <v>2360.75</v>
      </c>
      <c r="G33" s="16">
        <v>44.6</v>
      </c>
      <c r="I33" s="16">
        <f t="shared" si="1"/>
        <v>139.30000000000001</v>
      </c>
      <c r="J33" s="16">
        <v>152.69999999999999</v>
      </c>
      <c r="K33" s="16">
        <v>139.30000000000001</v>
      </c>
      <c r="L33" s="21">
        <v>155.32</v>
      </c>
      <c r="M33" s="16">
        <v>-26.1</v>
      </c>
      <c r="O33" s="16">
        <f t="shared" si="2"/>
        <v>908.9</v>
      </c>
      <c r="P33" s="16">
        <v>923.5</v>
      </c>
      <c r="Q33" s="16">
        <v>908.9</v>
      </c>
      <c r="R33" s="21">
        <v>897.52</v>
      </c>
      <c r="S33" s="16">
        <v>19.899999999999999</v>
      </c>
      <c r="V33" s="16">
        <v>3413.8</v>
      </c>
      <c r="W33" s="16">
        <v>3413.4</v>
      </c>
      <c r="X33" s="21">
        <v>3413.59</v>
      </c>
      <c r="Y33" s="16">
        <v>38.4</v>
      </c>
      <c r="AA33" s="16">
        <f t="shared" si="3"/>
        <v>2504.5</v>
      </c>
      <c r="AB33" s="16">
        <v>2490.4</v>
      </c>
      <c r="AC33" s="16">
        <v>2504.5</v>
      </c>
      <c r="AD33" s="21">
        <v>2516.0700000000002</v>
      </c>
      <c r="AE33" s="16">
        <v>18.399999999999999</v>
      </c>
      <c r="AG33" s="16">
        <f t="shared" si="4"/>
        <v>69.3</v>
      </c>
      <c r="AH33" s="16">
        <v>68.5</v>
      </c>
      <c r="AI33" s="16">
        <v>69.3</v>
      </c>
      <c r="AJ33" s="21">
        <v>69.16</v>
      </c>
      <c r="AK33" s="16">
        <v>0.5</v>
      </c>
      <c r="AM33" s="16">
        <f t="shared" si="5"/>
        <v>26.6</v>
      </c>
      <c r="AN33" s="16">
        <v>27.1</v>
      </c>
      <c r="AO33" s="16">
        <v>26.6</v>
      </c>
      <c r="AP33" s="21">
        <v>26.29</v>
      </c>
      <c r="AQ33" s="16">
        <v>0.3</v>
      </c>
      <c r="AS33" s="16">
        <f t="shared" si="6"/>
        <v>73.400000000000006</v>
      </c>
      <c r="AT33" s="16">
        <v>72.900000000000006</v>
      </c>
      <c r="AU33" s="16">
        <v>73.400000000000006</v>
      </c>
      <c r="AV33" s="21">
        <v>73.709999999999994</v>
      </c>
      <c r="AW33" s="16">
        <v>-0.3</v>
      </c>
      <c r="AY33" s="16">
        <f t="shared" si="7"/>
        <v>5.6</v>
      </c>
      <c r="AZ33" s="16">
        <v>6.1</v>
      </c>
      <c r="BA33" s="16">
        <v>5.6</v>
      </c>
      <c r="BB33" s="21">
        <v>6.17</v>
      </c>
      <c r="BC33" s="16">
        <v>-1.1000000000000001</v>
      </c>
    </row>
    <row r="34" spans="1:55" ht="12.75" x14ac:dyDescent="0.2">
      <c r="A34" s="25"/>
      <c r="B34" s="6">
        <v>5</v>
      </c>
      <c r="C34" s="16">
        <f t="shared" si="0"/>
        <v>2367.8000000000002</v>
      </c>
      <c r="D34" s="16">
        <v>2350.5</v>
      </c>
      <c r="E34" s="16">
        <v>2367.8000000000002</v>
      </c>
      <c r="F34" s="21">
        <v>2364.2399999999998</v>
      </c>
      <c r="G34" s="16">
        <v>41.9</v>
      </c>
      <c r="I34" s="16">
        <f t="shared" si="1"/>
        <v>151.6</v>
      </c>
      <c r="J34" s="16">
        <v>153.69999999999999</v>
      </c>
      <c r="K34" s="16">
        <v>151.6</v>
      </c>
      <c r="L34" s="21">
        <v>153.38</v>
      </c>
      <c r="M34" s="16">
        <v>-23.3</v>
      </c>
      <c r="O34" s="16">
        <f t="shared" si="2"/>
        <v>897.3</v>
      </c>
      <c r="P34" s="16">
        <v>912.7</v>
      </c>
      <c r="Q34" s="16">
        <v>897.3</v>
      </c>
      <c r="R34" s="21">
        <v>899.21</v>
      </c>
      <c r="S34" s="16">
        <v>20.2</v>
      </c>
      <c r="V34" s="16">
        <v>3417</v>
      </c>
      <c r="W34" s="16">
        <v>3416.7</v>
      </c>
      <c r="X34" s="21">
        <v>3416.83</v>
      </c>
      <c r="Y34" s="16">
        <v>38.9</v>
      </c>
      <c r="AA34" s="16">
        <f t="shared" si="3"/>
        <v>2519.4</v>
      </c>
      <c r="AB34" s="16">
        <v>2504.3000000000002</v>
      </c>
      <c r="AC34" s="16">
        <v>2519.4</v>
      </c>
      <c r="AD34" s="21">
        <v>2517.62</v>
      </c>
      <c r="AE34" s="16">
        <v>18.600000000000001</v>
      </c>
      <c r="AG34" s="16">
        <f t="shared" si="4"/>
        <v>69.3</v>
      </c>
      <c r="AH34" s="16">
        <v>68.8</v>
      </c>
      <c r="AI34" s="16">
        <v>69.3</v>
      </c>
      <c r="AJ34" s="21">
        <v>69.19</v>
      </c>
      <c r="AK34" s="16">
        <v>0.4</v>
      </c>
      <c r="AM34" s="16">
        <f t="shared" si="5"/>
        <v>26.3</v>
      </c>
      <c r="AN34" s="16">
        <v>26.7</v>
      </c>
      <c r="AO34" s="16">
        <v>26.3</v>
      </c>
      <c r="AP34" s="21">
        <v>26.32</v>
      </c>
      <c r="AQ34" s="16">
        <v>0.3</v>
      </c>
      <c r="AS34" s="16">
        <f t="shared" si="6"/>
        <v>73.7</v>
      </c>
      <c r="AT34" s="16">
        <v>73.3</v>
      </c>
      <c r="AU34" s="16">
        <v>73.7</v>
      </c>
      <c r="AV34" s="21">
        <v>73.680000000000007</v>
      </c>
      <c r="AW34" s="16">
        <v>-0.3</v>
      </c>
      <c r="AY34" s="16">
        <f t="shared" si="7"/>
        <v>6</v>
      </c>
      <c r="AZ34" s="16">
        <v>6.1</v>
      </c>
      <c r="BA34" s="16">
        <v>6</v>
      </c>
      <c r="BB34" s="21">
        <v>6.09</v>
      </c>
      <c r="BC34" s="16">
        <v>-1</v>
      </c>
    </row>
    <row r="35" spans="1:55" ht="12.75" x14ac:dyDescent="0.2">
      <c r="A35" s="25"/>
      <c r="B35" s="6">
        <v>6</v>
      </c>
      <c r="C35" s="16">
        <f t="shared" si="0"/>
        <v>2353.5</v>
      </c>
      <c r="D35" s="16">
        <v>2412</v>
      </c>
      <c r="E35" s="16">
        <v>2353.5</v>
      </c>
      <c r="F35" s="21">
        <v>2367.67</v>
      </c>
      <c r="G35" s="16">
        <v>41.2</v>
      </c>
      <c r="I35" s="16">
        <f t="shared" si="1"/>
        <v>150.9</v>
      </c>
      <c r="J35" s="16">
        <v>188.4</v>
      </c>
      <c r="K35" s="16">
        <v>150.9</v>
      </c>
      <c r="L35" s="21">
        <v>151.76</v>
      </c>
      <c r="M35" s="16">
        <v>-19.5</v>
      </c>
      <c r="O35" s="16">
        <f t="shared" si="2"/>
        <v>916.4</v>
      </c>
      <c r="P35" s="16">
        <v>820.6</v>
      </c>
      <c r="Q35" s="16">
        <v>916.4</v>
      </c>
      <c r="R35" s="21">
        <v>900.69</v>
      </c>
      <c r="S35" s="16">
        <v>17.7</v>
      </c>
      <c r="V35" s="16">
        <v>3421.1</v>
      </c>
      <c r="W35" s="16">
        <v>3420.8</v>
      </c>
      <c r="X35" s="21">
        <v>3420.12</v>
      </c>
      <c r="Y35" s="16">
        <v>39.4</v>
      </c>
      <c r="AA35" s="16">
        <f t="shared" si="3"/>
        <v>2504.4</v>
      </c>
      <c r="AB35" s="16">
        <v>2600.5</v>
      </c>
      <c r="AC35" s="16">
        <v>2504.4</v>
      </c>
      <c r="AD35" s="21">
        <v>2519.4299999999998</v>
      </c>
      <c r="AE35" s="16">
        <v>21.7</v>
      </c>
      <c r="AG35" s="16">
        <f t="shared" si="4"/>
        <v>68.8</v>
      </c>
      <c r="AH35" s="16">
        <v>70.5</v>
      </c>
      <c r="AI35" s="16">
        <v>68.8</v>
      </c>
      <c r="AJ35" s="21">
        <v>69.23</v>
      </c>
      <c r="AK35" s="16">
        <v>0.4</v>
      </c>
      <c r="AM35" s="16">
        <f t="shared" si="5"/>
        <v>26.8</v>
      </c>
      <c r="AN35" s="16">
        <v>24</v>
      </c>
      <c r="AO35" s="16">
        <v>26.8</v>
      </c>
      <c r="AP35" s="21">
        <v>26.33</v>
      </c>
      <c r="AQ35" s="16">
        <v>0.2</v>
      </c>
      <c r="AS35" s="16">
        <f t="shared" si="6"/>
        <v>73.2</v>
      </c>
      <c r="AT35" s="16">
        <v>76</v>
      </c>
      <c r="AU35" s="16">
        <v>73.2</v>
      </c>
      <c r="AV35" s="21">
        <v>73.67</v>
      </c>
      <c r="AW35" s="16">
        <v>-0.2</v>
      </c>
      <c r="AY35" s="16">
        <f t="shared" si="7"/>
        <v>6</v>
      </c>
      <c r="AZ35" s="16">
        <v>7.2</v>
      </c>
      <c r="BA35" s="16">
        <v>6</v>
      </c>
      <c r="BB35" s="21">
        <v>6.02</v>
      </c>
      <c r="BC35" s="16">
        <v>-0.8</v>
      </c>
    </row>
    <row r="36" spans="1:55" ht="12.75" x14ac:dyDescent="0.2">
      <c r="A36" s="25"/>
      <c r="B36" s="6">
        <v>7</v>
      </c>
      <c r="C36" s="16">
        <f t="shared" si="0"/>
        <v>2378.8000000000002</v>
      </c>
      <c r="D36" s="16">
        <v>2483.1</v>
      </c>
      <c r="E36" s="16">
        <v>2378.8000000000002</v>
      </c>
      <c r="F36" s="21">
        <v>2371.19</v>
      </c>
      <c r="G36" s="16">
        <v>42.2</v>
      </c>
      <c r="I36" s="16">
        <f t="shared" si="1"/>
        <v>142.5</v>
      </c>
      <c r="J36" s="16">
        <v>135.1</v>
      </c>
      <c r="K36" s="16">
        <v>142.5</v>
      </c>
      <c r="L36" s="21">
        <v>150.41999999999999</v>
      </c>
      <c r="M36" s="16">
        <v>-16.100000000000001</v>
      </c>
      <c r="O36" s="16">
        <f t="shared" si="2"/>
        <v>902.9</v>
      </c>
      <c r="P36" s="16">
        <v>805.8</v>
      </c>
      <c r="Q36" s="16">
        <v>902.9</v>
      </c>
      <c r="R36" s="21">
        <v>901.84</v>
      </c>
      <c r="S36" s="16">
        <v>13.9</v>
      </c>
      <c r="V36" s="16">
        <v>3424</v>
      </c>
      <c r="W36" s="16">
        <v>3424.2</v>
      </c>
      <c r="X36" s="21">
        <v>3423.45</v>
      </c>
      <c r="Y36" s="16">
        <v>40</v>
      </c>
      <c r="AA36" s="16">
        <f t="shared" si="3"/>
        <v>2521.3000000000002</v>
      </c>
      <c r="AB36" s="16">
        <v>2618.1999999999998</v>
      </c>
      <c r="AC36" s="16">
        <v>2521.3000000000002</v>
      </c>
      <c r="AD36" s="21">
        <v>2521.61</v>
      </c>
      <c r="AE36" s="16">
        <v>26.1</v>
      </c>
      <c r="AG36" s="16">
        <f t="shared" si="4"/>
        <v>69.5</v>
      </c>
      <c r="AH36" s="16">
        <v>72.5</v>
      </c>
      <c r="AI36" s="16">
        <v>69.5</v>
      </c>
      <c r="AJ36" s="21">
        <v>69.260000000000005</v>
      </c>
      <c r="AK36" s="16">
        <v>0.4</v>
      </c>
      <c r="AM36" s="16">
        <f t="shared" si="5"/>
        <v>26.4</v>
      </c>
      <c r="AN36" s="16">
        <v>23.5</v>
      </c>
      <c r="AO36" s="16">
        <v>26.4</v>
      </c>
      <c r="AP36" s="21">
        <v>26.34</v>
      </c>
      <c r="AQ36" s="16">
        <v>0.1</v>
      </c>
      <c r="AS36" s="16">
        <f t="shared" si="6"/>
        <v>73.599999999999994</v>
      </c>
      <c r="AT36" s="16">
        <v>76.5</v>
      </c>
      <c r="AU36" s="16">
        <v>73.599999999999994</v>
      </c>
      <c r="AV36" s="21">
        <v>73.66</v>
      </c>
      <c r="AW36" s="16">
        <v>-0.1</v>
      </c>
      <c r="AY36" s="16">
        <f t="shared" si="7"/>
        <v>5.7</v>
      </c>
      <c r="AZ36" s="16">
        <v>5.2</v>
      </c>
      <c r="BA36" s="16">
        <v>5.7</v>
      </c>
      <c r="BB36" s="21">
        <v>5.97</v>
      </c>
      <c r="BC36" s="16">
        <v>-0.7</v>
      </c>
    </row>
    <row r="37" spans="1:55" ht="12.75" x14ac:dyDescent="0.2">
      <c r="A37" s="25"/>
      <c r="B37" s="6">
        <v>8</v>
      </c>
      <c r="C37" s="16">
        <f t="shared" si="0"/>
        <v>2384.1</v>
      </c>
      <c r="D37" s="16">
        <v>2426.4</v>
      </c>
      <c r="E37" s="16">
        <v>2384.1</v>
      </c>
      <c r="F37" s="21">
        <v>2375.0100000000002</v>
      </c>
      <c r="G37" s="16">
        <v>45.9</v>
      </c>
      <c r="I37" s="16">
        <f t="shared" si="1"/>
        <v>152.5</v>
      </c>
      <c r="J37" s="16">
        <v>132.30000000000001</v>
      </c>
      <c r="K37" s="16">
        <v>152.5</v>
      </c>
      <c r="L37" s="21">
        <v>149.29</v>
      </c>
      <c r="M37" s="16">
        <v>-13.5</v>
      </c>
      <c r="O37" s="16">
        <f t="shared" si="2"/>
        <v>890.6</v>
      </c>
      <c r="P37" s="16">
        <v>868.1</v>
      </c>
      <c r="Q37" s="16">
        <v>890.6</v>
      </c>
      <c r="R37" s="21">
        <v>902.53</v>
      </c>
      <c r="S37" s="16">
        <v>8.1999999999999993</v>
      </c>
      <c r="V37" s="16">
        <v>3426.8</v>
      </c>
      <c r="W37" s="16">
        <v>3427.2</v>
      </c>
      <c r="X37" s="21">
        <v>3426.83</v>
      </c>
      <c r="Y37" s="16">
        <v>40.6</v>
      </c>
      <c r="AA37" s="16">
        <f t="shared" si="3"/>
        <v>2536.6</v>
      </c>
      <c r="AB37" s="16">
        <v>2558.6999999999998</v>
      </c>
      <c r="AC37" s="16">
        <v>2536.6</v>
      </c>
      <c r="AD37" s="21">
        <v>2524.3000000000002</v>
      </c>
      <c r="AE37" s="16">
        <v>32.4</v>
      </c>
      <c r="AG37" s="16">
        <f t="shared" si="4"/>
        <v>69.599999999999994</v>
      </c>
      <c r="AH37" s="16">
        <v>70.8</v>
      </c>
      <c r="AI37" s="16">
        <v>69.599999999999994</v>
      </c>
      <c r="AJ37" s="21">
        <v>69.31</v>
      </c>
      <c r="AK37" s="16">
        <v>0.5</v>
      </c>
      <c r="AM37" s="16">
        <f t="shared" si="5"/>
        <v>26</v>
      </c>
      <c r="AN37" s="16">
        <v>25.3</v>
      </c>
      <c r="AO37" s="16">
        <v>26</v>
      </c>
      <c r="AP37" s="21">
        <v>26.34</v>
      </c>
      <c r="AQ37" s="16">
        <v>-0.1</v>
      </c>
      <c r="AS37" s="16">
        <f t="shared" si="6"/>
        <v>74</v>
      </c>
      <c r="AT37" s="16">
        <v>74.7</v>
      </c>
      <c r="AU37" s="16">
        <v>74</v>
      </c>
      <c r="AV37" s="21">
        <v>73.66</v>
      </c>
      <c r="AW37" s="16">
        <v>0.1</v>
      </c>
      <c r="AY37" s="16">
        <f t="shared" si="7"/>
        <v>6</v>
      </c>
      <c r="AZ37" s="16">
        <v>5.2</v>
      </c>
      <c r="BA37" s="16">
        <v>6</v>
      </c>
      <c r="BB37" s="21">
        <v>5.91</v>
      </c>
      <c r="BC37" s="16">
        <v>-0.6</v>
      </c>
    </row>
    <row r="38" spans="1:55" ht="12.75" x14ac:dyDescent="0.2">
      <c r="A38" s="25"/>
      <c r="B38" s="6">
        <v>9</v>
      </c>
      <c r="C38" s="16">
        <f t="shared" si="0"/>
        <v>2373.4</v>
      </c>
      <c r="D38" s="16">
        <v>2370.6999999999998</v>
      </c>
      <c r="E38" s="16">
        <v>2373.4</v>
      </c>
      <c r="F38" s="21">
        <v>2379.1999999999998</v>
      </c>
      <c r="G38" s="16">
        <v>50.3</v>
      </c>
      <c r="I38" s="16">
        <f t="shared" si="1"/>
        <v>153.80000000000001</v>
      </c>
      <c r="J38" s="16">
        <v>140.6</v>
      </c>
      <c r="K38" s="16">
        <v>153.80000000000001</v>
      </c>
      <c r="L38" s="21">
        <v>148.38999999999999</v>
      </c>
      <c r="M38" s="16">
        <v>-10.8</v>
      </c>
      <c r="O38" s="16">
        <f t="shared" si="2"/>
        <v>903.2</v>
      </c>
      <c r="P38" s="16">
        <v>918.3</v>
      </c>
      <c r="Q38" s="16">
        <v>903.2</v>
      </c>
      <c r="R38" s="21">
        <v>902.68</v>
      </c>
      <c r="S38" s="16">
        <v>1.8</v>
      </c>
      <c r="V38" s="16">
        <v>3429.6</v>
      </c>
      <c r="W38" s="16">
        <v>3430.4</v>
      </c>
      <c r="X38" s="21">
        <v>3430.27</v>
      </c>
      <c r="Y38" s="16">
        <v>41.2</v>
      </c>
      <c r="AA38" s="16">
        <f t="shared" si="3"/>
        <v>2527.1999999999998</v>
      </c>
      <c r="AB38" s="16">
        <v>2511.3000000000002</v>
      </c>
      <c r="AC38" s="16">
        <v>2527.1999999999998</v>
      </c>
      <c r="AD38" s="21">
        <v>2527.59</v>
      </c>
      <c r="AE38" s="16">
        <v>39.4</v>
      </c>
      <c r="AG38" s="16">
        <f t="shared" si="4"/>
        <v>69.2</v>
      </c>
      <c r="AH38" s="16">
        <v>69.099999999999994</v>
      </c>
      <c r="AI38" s="16">
        <v>69.2</v>
      </c>
      <c r="AJ38" s="21">
        <v>69.36</v>
      </c>
      <c r="AK38" s="16">
        <v>0.6</v>
      </c>
      <c r="AM38" s="16">
        <f t="shared" si="5"/>
        <v>26.3</v>
      </c>
      <c r="AN38" s="16">
        <v>26.8</v>
      </c>
      <c r="AO38" s="16">
        <v>26.3</v>
      </c>
      <c r="AP38" s="21">
        <v>26.32</v>
      </c>
      <c r="AQ38" s="16">
        <v>-0.3</v>
      </c>
      <c r="AS38" s="16">
        <f t="shared" si="6"/>
        <v>73.7</v>
      </c>
      <c r="AT38" s="16">
        <v>73.2</v>
      </c>
      <c r="AU38" s="16">
        <v>73.7</v>
      </c>
      <c r="AV38" s="21">
        <v>73.680000000000007</v>
      </c>
      <c r="AW38" s="16">
        <v>0.3</v>
      </c>
      <c r="AY38" s="16">
        <f t="shared" si="7"/>
        <v>6.1</v>
      </c>
      <c r="AZ38" s="16">
        <v>5.6</v>
      </c>
      <c r="BA38" s="16">
        <v>6.1</v>
      </c>
      <c r="BB38" s="21">
        <v>5.87</v>
      </c>
      <c r="BC38" s="16">
        <v>-0.5</v>
      </c>
    </row>
    <row r="39" spans="1:55" ht="12.75" x14ac:dyDescent="0.2">
      <c r="A39" s="25"/>
      <c r="B39" s="6">
        <v>10</v>
      </c>
      <c r="C39" s="16">
        <f t="shared" si="0"/>
        <v>2376.5</v>
      </c>
      <c r="D39" s="16">
        <v>2378.6999999999998</v>
      </c>
      <c r="E39" s="16">
        <v>2376.5</v>
      </c>
      <c r="F39" s="21">
        <v>2383.67</v>
      </c>
      <c r="G39" s="16">
        <v>53.6</v>
      </c>
      <c r="I39" s="16">
        <f t="shared" si="1"/>
        <v>158.19999999999999</v>
      </c>
      <c r="J39" s="16">
        <v>142.9</v>
      </c>
      <c r="K39" s="16">
        <v>158.19999999999999</v>
      </c>
      <c r="L39" s="21">
        <v>147.66999999999999</v>
      </c>
      <c r="M39" s="16">
        <v>-8.5</v>
      </c>
      <c r="O39" s="16">
        <f t="shared" si="2"/>
        <v>897.5</v>
      </c>
      <c r="P39" s="16">
        <v>911.1</v>
      </c>
      <c r="Q39" s="16">
        <v>897.5</v>
      </c>
      <c r="R39" s="21">
        <v>902.4</v>
      </c>
      <c r="S39" s="16">
        <v>-3.3</v>
      </c>
      <c r="V39" s="16">
        <v>3432.7</v>
      </c>
      <c r="W39" s="16">
        <v>3432.3</v>
      </c>
      <c r="X39" s="21">
        <v>3433.74</v>
      </c>
      <c r="Y39" s="16">
        <v>41.7</v>
      </c>
      <c r="AA39" s="16">
        <f t="shared" si="3"/>
        <v>2534.8000000000002</v>
      </c>
      <c r="AB39" s="16">
        <v>2521.6</v>
      </c>
      <c r="AC39" s="16">
        <v>2534.8000000000002</v>
      </c>
      <c r="AD39" s="21">
        <v>2531.34</v>
      </c>
      <c r="AE39" s="16">
        <v>45</v>
      </c>
      <c r="AG39" s="16">
        <f t="shared" si="4"/>
        <v>69.2</v>
      </c>
      <c r="AH39" s="16">
        <v>69.3</v>
      </c>
      <c r="AI39" s="16">
        <v>69.2</v>
      </c>
      <c r="AJ39" s="21">
        <v>69.42</v>
      </c>
      <c r="AK39" s="16">
        <v>0.7</v>
      </c>
      <c r="AM39" s="16">
        <f t="shared" si="5"/>
        <v>26.1</v>
      </c>
      <c r="AN39" s="16">
        <v>26.5</v>
      </c>
      <c r="AO39" s="16">
        <v>26.1</v>
      </c>
      <c r="AP39" s="21">
        <v>26.28</v>
      </c>
      <c r="AQ39" s="16">
        <v>-0.4</v>
      </c>
      <c r="AS39" s="16">
        <f t="shared" si="6"/>
        <v>73.900000000000006</v>
      </c>
      <c r="AT39" s="16">
        <v>73.5</v>
      </c>
      <c r="AU39" s="16">
        <v>73.900000000000006</v>
      </c>
      <c r="AV39" s="21">
        <v>73.72</v>
      </c>
      <c r="AW39" s="16">
        <v>0.4</v>
      </c>
      <c r="AY39" s="16">
        <f t="shared" si="7"/>
        <v>6.2</v>
      </c>
      <c r="AZ39" s="16">
        <v>5.7</v>
      </c>
      <c r="BA39" s="16">
        <v>6.2</v>
      </c>
      <c r="BB39" s="21">
        <v>5.83</v>
      </c>
      <c r="BC39" s="16">
        <v>-0.4</v>
      </c>
    </row>
    <row r="40" spans="1:55" ht="12.75" x14ac:dyDescent="0.2">
      <c r="A40" s="25"/>
      <c r="B40" s="6">
        <v>11</v>
      </c>
      <c r="C40" s="16">
        <f t="shared" si="0"/>
        <v>2386.9</v>
      </c>
      <c r="D40" s="16">
        <v>2379.6999999999998</v>
      </c>
      <c r="E40" s="16">
        <v>2386.9</v>
      </c>
      <c r="F40" s="21">
        <v>2388.31</v>
      </c>
      <c r="G40" s="16">
        <v>55.7</v>
      </c>
      <c r="I40" s="16">
        <f t="shared" si="1"/>
        <v>152.30000000000001</v>
      </c>
      <c r="J40" s="16">
        <v>133.19999999999999</v>
      </c>
      <c r="K40" s="16">
        <v>152.30000000000001</v>
      </c>
      <c r="L40" s="21">
        <v>147.11000000000001</v>
      </c>
      <c r="M40" s="16">
        <v>-6.8</v>
      </c>
      <c r="O40" s="16">
        <f t="shared" si="2"/>
        <v>897.1</v>
      </c>
      <c r="P40" s="16">
        <v>924</v>
      </c>
      <c r="Q40" s="16">
        <v>897.1</v>
      </c>
      <c r="R40" s="21">
        <v>901.83</v>
      </c>
      <c r="S40" s="16">
        <v>-6.9</v>
      </c>
      <c r="V40" s="16">
        <v>3436.9</v>
      </c>
      <c r="W40" s="16">
        <v>3436.2</v>
      </c>
      <c r="X40" s="21">
        <v>3437.24</v>
      </c>
      <c r="Y40" s="16">
        <v>42</v>
      </c>
      <c r="AA40" s="16">
        <f t="shared" si="3"/>
        <v>2539.1</v>
      </c>
      <c r="AB40" s="16">
        <v>2512.9</v>
      </c>
      <c r="AC40" s="16">
        <v>2539.1</v>
      </c>
      <c r="AD40" s="21">
        <v>2535.42</v>
      </c>
      <c r="AE40" s="16">
        <v>48.9</v>
      </c>
      <c r="AG40" s="16">
        <f t="shared" si="4"/>
        <v>69.5</v>
      </c>
      <c r="AH40" s="16">
        <v>69.2</v>
      </c>
      <c r="AI40" s="16">
        <v>69.5</v>
      </c>
      <c r="AJ40" s="21">
        <v>69.48</v>
      </c>
      <c r="AK40" s="16">
        <v>0.8</v>
      </c>
      <c r="AM40" s="16">
        <f t="shared" si="5"/>
        <v>26.1</v>
      </c>
      <c r="AN40" s="16">
        <v>26.9</v>
      </c>
      <c r="AO40" s="16">
        <v>26.1</v>
      </c>
      <c r="AP40" s="21">
        <v>26.24</v>
      </c>
      <c r="AQ40" s="16">
        <v>-0.5</v>
      </c>
      <c r="AS40" s="16">
        <f t="shared" si="6"/>
        <v>73.900000000000006</v>
      </c>
      <c r="AT40" s="16">
        <v>73.099999999999994</v>
      </c>
      <c r="AU40" s="16">
        <v>73.900000000000006</v>
      </c>
      <c r="AV40" s="21">
        <v>73.760000000000005</v>
      </c>
      <c r="AW40" s="16">
        <v>0.5</v>
      </c>
      <c r="AY40" s="16">
        <f t="shared" si="7"/>
        <v>6</v>
      </c>
      <c r="AZ40" s="16">
        <v>5.3</v>
      </c>
      <c r="BA40" s="16">
        <v>6</v>
      </c>
      <c r="BB40" s="21">
        <v>5.8</v>
      </c>
      <c r="BC40" s="16">
        <v>-0.4</v>
      </c>
    </row>
    <row r="41" spans="1:55" ht="12.75" x14ac:dyDescent="0.2">
      <c r="A41" s="25"/>
      <c r="B41" s="6">
        <v>12</v>
      </c>
      <c r="C41" s="16">
        <f t="shared" si="0"/>
        <v>2393</v>
      </c>
      <c r="D41" s="16">
        <v>2364.9</v>
      </c>
      <c r="E41" s="16">
        <v>2393</v>
      </c>
      <c r="F41" s="21">
        <v>2392.98</v>
      </c>
      <c r="G41" s="16">
        <v>56.1</v>
      </c>
      <c r="I41" s="16">
        <f t="shared" si="1"/>
        <v>135.4</v>
      </c>
      <c r="J41" s="16">
        <v>125.2</v>
      </c>
      <c r="K41" s="16">
        <v>135.4</v>
      </c>
      <c r="L41" s="21">
        <v>146.61000000000001</v>
      </c>
      <c r="M41" s="16">
        <v>-6</v>
      </c>
      <c r="O41" s="16">
        <f t="shared" si="2"/>
        <v>911.9</v>
      </c>
      <c r="P41" s="16">
        <v>950.2</v>
      </c>
      <c r="Q41" s="16">
        <v>911.9</v>
      </c>
      <c r="R41" s="21">
        <v>901.15</v>
      </c>
      <c r="S41" s="16">
        <v>-8.1</v>
      </c>
      <c r="V41" s="16">
        <v>3440.2</v>
      </c>
      <c r="W41" s="16">
        <v>3440.3</v>
      </c>
      <c r="X41" s="21">
        <v>3440.74</v>
      </c>
      <c r="Y41" s="16">
        <v>42</v>
      </c>
      <c r="AA41" s="16">
        <f t="shared" si="3"/>
        <v>2528.3000000000002</v>
      </c>
      <c r="AB41" s="16">
        <v>2490</v>
      </c>
      <c r="AC41" s="16">
        <v>2528.3000000000002</v>
      </c>
      <c r="AD41" s="21">
        <v>2539.59</v>
      </c>
      <c r="AE41" s="16">
        <v>50.1</v>
      </c>
      <c r="AG41" s="16">
        <f t="shared" si="4"/>
        <v>69.599999999999994</v>
      </c>
      <c r="AH41" s="16">
        <v>68.7</v>
      </c>
      <c r="AI41" s="16">
        <v>69.599999999999994</v>
      </c>
      <c r="AJ41" s="21">
        <v>69.55</v>
      </c>
      <c r="AK41" s="16">
        <v>0.8</v>
      </c>
      <c r="AM41" s="16">
        <f t="shared" si="5"/>
        <v>26.5</v>
      </c>
      <c r="AN41" s="16">
        <v>27.6</v>
      </c>
      <c r="AO41" s="16">
        <v>26.5</v>
      </c>
      <c r="AP41" s="21">
        <v>26.19</v>
      </c>
      <c r="AQ41" s="16">
        <v>-0.6</v>
      </c>
      <c r="AS41" s="16">
        <f t="shared" si="6"/>
        <v>73.5</v>
      </c>
      <c r="AT41" s="16">
        <v>72.400000000000006</v>
      </c>
      <c r="AU41" s="16">
        <v>73.5</v>
      </c>
      <c r="AV41" s="21">
        <v>73.81</v>
      </c>
      <c r="AW41" s="16">
        <v>0.6</v>
      </c>
      <c r="AY41" s="16">
        <f t="shared" si="7"/>
        <v>5.4</v>
      </c>
      <c r="AZ41" s="16">
        <v>5</v>
      </c>
      <c r="BA41" s="16">
        <v>5.4</v>
      </c>
      <c r="BB41" s="21">
        <v>5.77</v>
      </c>
      <c r="BC41" s="16">
        <v>-0.3</v>
      </c>
    </row>
    <row r="42" spans="1:55" ht="12.75" x14ac:dyDescent="0.2">
      <c r="A42" s="25">
        <v>8</v>
      </c>
      <c r="B42" s="6">
        <v>1</v>
      </c>
      <c r="C42" s="16">
        <f t="shared" si="0"/>
        <v>2393.5</v>
      </c>
      <c r="D42" s="16">
        <v>2353.6999999999998</v>
      </c>
      <c r="E42" s="16">
        <v>2393.5</v>
      </c>
      <c r="F42" s="21">
        <v>2397.46</v>
      </c>
      <c r="G42" s="16">
        <v>53.7</v>
      </c>
      <c r="I42" s="16">
        <f t="shared" si="1"/>
        <v>143.80000000000001</v>
      </c>
      <c r="J42" s="16">
        <v>152.80000000000001</v>
      </c>
      <c r="K42" s="16">
        <v>143.80000000000001</v>
      </c>
      <c r="L42" s="21">
        <v>146.16</v>
      </c>
      <c r="M42" s="16">
        <v>-5.4</v>
      </c>
      <c r="O42" s="16">
        <f t="shared" si="2"/>
        <v>907.5</v>
      </c>
      <c r="P42" s="16">
        <v>938.5</v>
      </c>
      <c r="Q42" s="16">
        <v>907.5</v>
      </c>
      <c r="R42" s="21">
        <v>900.61</v>
      </c>
      <c r="S42" s="16">
        <v>-6.5</v>
      </c>
      <c r="V42" s="16">
        <v>3444.9</v>
      </c>
      <c r="W42" s="16">
        <v>3444.8</v>
      </c>
      <c r="X42" s="21">
        <v>3444.23</v>
      </c>
      <c r="Y42" s="16">
        <v>41.8</v>
      </c>
      <c r="AA42" s="16">
        <f t="shared" si="3"/>
        <v>2537.3000000000002</v>
      </c>
      <c r="AB42" s="16">
        <v>2506.4</v>
      </c>
      <c r="AC42" s="16">
        <v>2537.3000000000002</v>
      </c>
      <c r="AD42" s="21">
        <v>2543.62</v>
      </c>
      <c r="AE42" s="16">
        <v>48.3</v>
      </c>
      <c r="AG42" s="16">
        <f t="shared" si="4"/>
        <v>69.5</v>
      </c>
      <c r="AH42" s="16">
        <v>68.3</v>
      </c>
      <c r="AI42" s="16">
        <v>69.5</v>
      </c>
      <c r="AJ42" s="21">
        <v>69.61</v>
      </c>
      <c r="AK42" s="16">
        <v>0.7</v>
      </c>
      <c r="AM42" s="16">
        <f t="shared" si="5"/>
        <v>26.3</v>
      </c>
      <c r="AN42" s="16">
        <v>27.2</v>
      </c>
      <c r="AO42" s="16">
        <v>26.3</v>
      </c>
      <c r="AP42" s="21">
        <v>26.15</v>
      </c>
      <c r="AQ42" s="16">
        <v>-0.5</v>
      </c>
      <c r="AS42" s="16">
        <f t="shared" si="6"/>
        <v>73.7</v>
      </c>
      <c r="AT42" s="16">
        <v>72.8</v>
      </c>
      <c r="AU42" s="16">
        <v>73.7</v>
      </c>
      <c r="AV42" s="21">
        <v>73.849999999999994</v>
      </c>
      <c r="AW42" s="16">
        <v>0.5</v>
      </c>
      <c r="AY42" s="16">
        <f t="shared" si="7"/>
        <v>5.7</v>
      </c>
      <c r="AZ42" s="16">
        <v>6.1</v>
      </c>
      <c r="BA42" s="16">
        <v>5.7</v>
      </c>
      <c r="BB42" s="21">
        <v>5.75</v>
      </c>
      <c r="BC42" s="16">
        <v>-0.3</v>
      </c>
    </row>
    <row r="43" spans="1:55" ht="12.75" x14ac:dyDescent="0.2">
      <c r="A43" s="25"/>
      <c r="B43" s="6">
        <v>2</v>
      </c>
      <c r="C43" s="16">
        <f t="shared" si="0"/>
        <v>2404.1999999999998</v>
      </c>
      <c r="D43" s="16">
        <v>2363</v>
      </c>
      <c r="E43" s="16">
        <v>2404.1999999999998</v>
      </c>
      <c r="F43" s="21">
        <v>2401.54</v>
      </c>
      <c r="G43" s="16">
        <v>49</v>
      </c>
      <c r="I43" s="16">
        <f t="shared" si="1"/>
        <v>144.9</v>
      </c>
      <c r="J43" s="16">
        <v>148.1</v>
      </c>
      <c r="K43" s="16">
        <v>144.9</v>
      </c>
      <c r="L43" s="21">
        <v>145.83000000000001</v>
      </c>
      <c r="M43" s="16">
        <v>-3.9</v>
      </c>
      <c r="O43" s="16">
        <f t="shared" si="2"/>
        <v>899.6</v>
      </c>
      <c r="P43" s="16">
        <v>937.5</v>
      </c>
      <c r="Q43" s="16">
        <v>899.6</v>
      </c>
      <c r="R43" s="21">
        <v>900.31</v>
      </c>
      <c r="S43" s="16">
        <v>-3.6</v>
      </c>
      <c r="V43" s="16">
        <v>3448.5</v>
      </c>
      <c r="W43" s="16">
        <v>3448.6</v>
      </c>
      <c r="X43" s="21">
        <v>3447.69</v>
      </c>
      <c r="Y43" s="16">
        <v>41.5</v>
      </c>
      <c r="AA43" s="16">
        <f t="shared" si="3"/>
        <v>2549</v>
      </c>
      <c r="AB43" s="16">
        <v>2511</v>
      </c>
      <c r="AC43" s="16">
        <v>2549</v>
      </c>
      <c r="AD43" s="21">
        <v>2547.38</v>
      </c>
      <c r="AE43" s="16">
        <v>45.1</v>
      </c>
      <c r="AG43" s="16">
        <f t="shared" si="4"/>
        <v>69.7</v>
      </c>
      <c r="AH43" s="16">
        <v>68.5</v>
      </c>
      <c r="AI43" s="16">
        <v>69.7</v>
      </c>
      <c r="AJ43" s="21">
        <v>69.66</v>
      </c>
      <c r="AK43" s="16">
        <v>0.6</v>
      </c>
      <c r="AM43" s="16">
        <f t="shared" si="5"/>
        <v>26.1</v>
      </c>
      <c r="AN43" s="16">
        <v>27.2</v>
      </c>
      <c r="AO43" s="16">
        <v>26.1</v>
      </c>
      <c r="AP43" s="21">
        <v>26.11</v>
      </c>
      <c r="AQ43" s="16">
        <v>-0.4</v>
      </c>
      <c r="AS43" s="16">
        <f t="shared" si="6"/>
        <v>73.900000000000006</v>
      </c>
      <c r="AT43" s="16">
        <v>72.8</v>
      </c>
      <c r="AU43" s="16">
        <v>73.900000000000006</v>
      </c>
      <c r="AV43" s="21">
        <v>73.89</v>
      </c>
      <c r="AW43" s="16">
        <v>0.4</v>
      </c>
      <c r="AY43" s="16">
        <f t="shared" si="7"/>
        <v>5.7</v>
      </c>
      <c r="AZ43" s="16">
        <v>5.9</v>
      </c>
      <c r="BA43" s="16">
        <v>5.7</v>
      </c>
      <c r="BB43" s="21">
        <v>5.72</v>
      </c>
      <c r="BC43" s="16">
        <v>-0.3</v>
      </c>
    </row>
    <row r="44" spans="1:55" ht="12.75" x14ac:dyDescent="0.2">
      <c r="A44" s="25"/>
      <c r="B44" s="6">
        <v>3</v>
      </c>
      <c r="C44" s="16">
        <f t="shared" si="0"/>
        <v>2409.9</v>
      </c>
      <c r="D44" s="16">
        <v>2365.9</v>
      </c>
      <c r="E44" s="16">
        <v>2409.9</v>
      </c>
      <c r="F44" s="21">
        <v>2405.09</v>
      </c>
      <c r="G44" s="16">
        <v>42.6</v>
      </c>
      <c r="I44" s="16">
        <f t="shared" si="1"/>
        <v>143.30000000000001</v>
      </c>
      <c r="J44" s="16">
        <v>162.69999999999999</v>
      </c>
      <c r="K44" s="16">
        <v>143.30000000000001</v>
      </c>
      <c r="L44" s="21">
        <v>145.72</v>
      </c>
      <c r="M44" s="16">
        <v>-1.4</v>
      </c>
      <c r="O44" s="16">
        <f t="shared" si="2"/>
        <v>898.6</v>
      </c>
      <c r="P44" s="16">
        <v>923.1</v>
      </c>
      <c r="Q44" s="16">
        <v>898.6</v>
      </c>
      <c r="R44" s="21">
        <v>900.29</v>
      </c>
      <c r="S44" s="16">
        <v>-0.2</v>
      </c>
      <c r="V44" s="16">
        <v>3451.8</v>
      </c>
      <c r="W44" s="16">
        <v>3451.9</v>
      </c>
      <c r="X44" s="21">
        <v>3451.1</v>
      </c>
      <c r="Y44" s="16">
        <v>41</v>
      </c>
      <c r="AA44" s="16">
        <f t="shared" si="3"/>
        <v>2553.3000000000002</v>
      </c>
      <c r="AB44" s="16">
        <v>2528.6</v>
      </c>
      <c r="AC44" s="16">
        <v>2553.3000000000002</v>
      </c>
      <c r="AD44" s="21">
        <v>2550.81</v>
      </c>
      <c r="AE44" s="16">
        <v>41.2</v>
      </c>
      <c r="AG44" s="16">
        <f t="shared" si="4"/>
        <v>69.8</v>
      </c>
      <c r="AH44" s="16">
        <v>68.5</v>
      </c>
      <c r="AI44" s="16">
        <v>69.8</v>
      </c>
      <c r="AJ44" s="21">
        <v>69.69</v>
      </c>
      <c r="AK44" s="16">
        <v>0.4</v>
      </c>
      <c r="AM44" s="16">
        <f t="shared" si="5"/>
        <v>26</v>
      </c>
      <c r="AN44" s="16">
        <v>26.7</v>
      </c>
      <c r="AO44" s="16">
        <v>26</v>
      </c>
      <c r="AP44" s="21">
        <v>26.09</v>
      </c>
      <c r="AQ44" s="16">
        <v>-0.3</v>
      </c>
      <c r="AS44" s="16">
        <f t="shared" si="6"/>
        <v>74</v>
      </c>
      <c r="AT44" s="16">
        <v>73.3</v>
      </c>
      <c r="AU44" s="16">
        <v>74</v>
      </c>
      <c r="AV44" s="21">
        <v>73.91</v>
      </c>
      <c r="AW44" s="16">
        <v>0.3</v>
      </c>
      <c r="AY44" s="16">
        <f t="shared" si="7"/>
        <v>5.6</v>
      </c>
      <c r="AZ44" s="16">
        <v>6.4</v>
      </c>
      <c r="BA44" s="16">
        <v>5.6</v>
      </c>
      <c r="BB44" s="21">
        <v>5.71</v>
      </c>
      <c r="BC44" s="16">
        <v>-0.1</v>
      </c>
    </row>
    <row r="45" spans="1:55" ht="12.75" x14ac:dyDescent="0.2">
      <c r="A45" s="25"/>
      <c r="B45" s="6">
        <v>4</v>
      </c>
      <c r="C45" s="16">
        <f t="shared" si="0"/>
        <v>2411.1</v>
      </c>
      <c r="D45" s="16">
        <v>2384.8000000000002</v>
      </c>
      <c r="E45" s="16">
        <v>2411.1</v>
      </c>
      <c r="F45" s="21">
        <v>2407.81</v>
      </c>
      <c r="G45" s="16">
        <v>32.700000000000003</v>
      </c>
      <c r="I45" s="16">
        <f t="shared" si="1"/>
        <v>150.1</v>
      </c>
      <c r="J45" s="16">
        <v>163.1</v>
      </c>
      <c r="K45" s="16">
        <v>150.1</v>
      </c>
      <c r="L45" s="21">
        <v>146.02000000000001</v>
      </c>
      <c r="M45" s="16">
        <v>3.6</v>
      </c>
      <c r="O45" s="16">
        <f t="shared" si="2"/>
        <v>893.8</v>
      </c>
      <c r="P45" s="16">
        <v>907.3</v>
      </c>
      <c r="Q45" s="16">
        <v>893.8</v>
      </c>
      <c r="R45" s="21">
        <v>900.62</v>
      </c>
      <c r="S45" s="16">
        <v>4</v>
      </c>
      <c r="V45" s="16">
        <v>3455.2</v>
      </c>
      <c r="W45" s="16">
        <v>3455</v>
      </c>
      <c r="X45" s="21">
        <v>3454.46</v>
      </c>
      <c r="Y45" s="16">
        <v>40.299999999999997</v>
      </c>
      <c r="AA45" s="16">
        <f t="shared" si="3"/>
        <v>2561.1999999999998</v>
      </c>
      <c r="AB45" s="16">
        <v>2547.8000000000002</v>
      </c>
      <c r="AC45" s="16">
        <v>2561.1999999999998</v>
      </c>
      <c r="AD45" s="21">
        <v>2553.84</v>
      </c>
      <c r="AE45" s="16">
        <v>36.4</v>
      </c>
      <c r="AG45" s="16">
        <f t="shared" si="4"/>
        <v>69.8</v>
      </c>
      <c r="AH45" s="16">
        <v>69</v>
      </c>
      <c r="AI45" s="16">
        <v>69.8</v>
      </c>
      <c r="AJ45" s="21">
        <v>69.7</v>
      </c>
      <c r="AK45" s="16">
        <v>0.1</v>
      </c>
      <c r="AM45" s="16">
        <f t="shared" si="5"/>
        <v>25.9</v>
      </c>
      <c r="AN45" s="16">
        <v>26.3</v>
      </c>
      <c r="AO45" s="16">
        <v>25.9</v>
      </c>
      <c r="AP45" s="21">
        <v>26.07</v>
      </c>
      <c r="AQ45" s="16">
        <v>-0.2</v>
      </c>
      <c r="AS45" s="16">
        <f t="shared" si="6"/>
        <v>74.099999999999994</v>
      </c>
      <c r="AT45" s="16">
        <v>73.7</v>
      </c>
      <c r="AU45" s="16">
        <v>74.099999999999994</v>
      </c>
      <c r="AV45" s="21">
        <v>73.930000000000007</v>
      </c>
      <c r="AW45" s="16">
        <v>0.2</v>
      </c>
      <c r="AY45" s="16">
        <f t="shared" si="7"/>
        <v>5.9</v>
      </c>
      <c r="AZ45" s="16">
        <v>6.4</v>
      </c>
      <c r="BA45" s="16">
        <v>5.9</v>
      </c>
      <c r="BB45" s="21">
        <v>5.72</v>
      </c>
      <c r="BC45" s="16">
        <v>0.1</v>
      </c>
    </row>
    <row r="46" spans="1:55" ht="12.75" x14ac:dyDescent="0.2">
      <c r="A46" s="25"/>
      <c r="B46" s="6">
        <v>5</v>
      </c>
      <c r="C46" s="16">
        <f t="shared" si="0"/>
        <v>2407.4</v>
      </c>
      <c r="D46" s="16">
        <v>2390.1</v>
      </c>
      <c r="E46" s="16">
        <v>2407.4</v>
      </c>
      <c r="F46" s="21">
        <v>2409.4299999999998</v>
      </c>
      <c r="G46" s="16">
        <v>19.399999999999999</v>
      </c>
      <c r="I46" s="16">
        <f t="shared" si="1"/>
        <v>147.5</v>
      </c>
      <c r="J46" s="16">
        <v>150.69999999999999</v>
      </c>
      <c r="K46" s="16">
        <v>147.5</v>
      </c>
      <c r="L46" s="21">
        <v>147</v>
      </c>
      <c r="M46" s="16">
        <v>11.7</v>
      </c>
      <c r="O46" s="16">
        <f t="shared" si="2"/>
        <v>903.1</v>
      </c>
      <c r="P46" s="16">
        <v>917.2</v>
      </c>
      <c r="Q46" s="16">
        <v>903.1</v>
      </c>
      <c r="R46" s="21">
        <v>901.33</v>
      </c>
      <c r="S46" s="16">
        <v>8.5</v>
      </c>
      <c r="V46" s="16">
        <v>3458</v>
      </c>
      <c r="W46" s="16">
        <v>3458</v>
      </c>
      <c r="X46" s="21">
        <v>3457.75</v>
      </c>
      <c r="Y46" s="16">
        <v>39.5</v>
      </c>
      <c r="AA46" s="16">
        <f t="shared" si="3"/>
        <v>2554.9</v>
      </c>
      <c r="AB46" s="16">
        <v>2540.8000000000002</v>
      </c>
      <c r="AC46" s="16">
        <v>2554.9</v>
      </c>
      <c r="AD46" s="21">
        <v>2556.4299999999998</v>
      </c>
      <c r="AE46" s="16">
        <v>31.1</v>
      </c>
      <c r="AG46" s="16">
        <f t="shared" si="4"/>
        <v>69.599999999999994</v>
      </c>
      <c r="AH46" s="16">
        <v>69.099999999999994</v>
      </c>
      <c r="AI46" s="16">
        <v>69.599999999999994</v>
      </c>
      <c r="AJ46" s="21">
        <v>69.680000000000007</v>
      </c>
      <c r="AK46" s="16">
        <v>-0.2</v>
      </c>
      <c r="AM46" s="16">
        <f t="shared" si="5"/>
        <v>26.1</v>
      </c>
      <c r="AN46" s="16">
        <v>26.5</v>
      </c>
      <c r="AO46" s="16">
        <v>26.1</v>
      </c>
      <c r="AP46" s="21">
        <v>26.07</v>
      </c>
      <c r="AQ46" s="16">
        <v>-0.1</v>
      </c>
      <c r="AS46" s="16">
        <f t="shared" si="6"/>
        <v>73.900000000000006</v>
      </c>
      <c r="AT46" s="16">
        <v>73.5</v>
      </c>
      <c r="AU46" s="16">
        <v>73.900000000000006</v>
      </c>
      <c r="AV46" s="21">
        <v>73.930000000000007</v>
      </c>
      <c r="AW46" s="16">
        <v>0.1</v>
      </c>
      <c r="AY46" s="16">
        <f t="shared" si="7"/>
        <v>5.8</v>
      </c>
      <c r="AZ46" s="16">
        <v>5.9</v>
      </c>
      <c r="BA46" s="16">
        <v>5.8</v>
      </c>
      <c r="BB46" s="21">
        <v>5.75</v>
      </c>
      <c r="BC46" s="16">
        <v>0.4</v>
      </c>
    </row>
    <row r="47" spans="1:55" ht="12.75" x14ac:dyDescent="0.2">
      <c r="A47" s="25"/>
      <c r="B47" s="6">
        <v>6</v>
      </c>
      <c r="C47" s="16">
        <f t="shared" si="0"/>
        <v>2408.9</v>
      </c>
      <c r="D47" s="16">
        <v>2466.3000000000002</v>
      </c>
      <c r="E47" s="16">
        <v>2408.9</v>
      </c>
      <c r="F47" s="21">
        <v>2409.65</v>
      </c>
      <c r="G47" s="16">
        <v>2.7</v>
      </c>
      <c r="I47" s="16">
        <f t="shared" si="1"/>
        <v>158</v>
      </c>
      <c r="J47" s="16">
        <v>196.7</v>
      </c>
      <c r="K47" s="16">
        <v>158</v>
      </c>
      <c r="L47" s="21">
        <v>148.80000000000001</v>
      </c>
      <c r="M47" s="16">
        <v>21.6</v>
      </c>
      <c r="O47" s="16">
        <f t="shared" si="2"/>
        <v>893.7</v>
      </c>
      <c r="P47" s="16">
        <v>797.4</v>
      </c>
      <c r="Q47" s="16">
        <v>893.7</v>
      </c>
      <c r="R47" s="21">
        <v>902.52</v>
      </c>
      <c r="S47" s="16">
        <v>14.3</v>
      </c>
      <c r="V47" s="16">
        <v>3460.5</v>
      </c>
      <c r="W47" s="16">
        <v>3460.5</v>
      </c>
      <c r="X47" s="21">
        <v>3460.98</v>
      </c>
      <c r="Y47" s="16">
        <v>38.700000000000003</v>
      </c>
      <c r="AA47" s="16">
        <f t="shared" si="3"/>
        <v>2566.9</v>
      </c>
      <c r="AB47" s="16">
        <v>2663.1</v>
      </c>
      <c r="AC47" s="16">
        <v>2566.9</v>
      </c>
      <c r="AD47" s="21">
        <v>2558.46</v>
      </c>
      <c r="AE47" s="16">
        <v>24.3</v>
      </c>
      <c r="AG47" s="16">
        <f t="shared" si="4"/>
        <v>69.599999999999994</v>
      </c>
      <c r="AH47" s="16">
        <v>71.3</v>
      </c>
      <c r="AI47" s="16">
        <v>69.599999999999994</v>
      </c>
      <c r="AJ47" s="21">
        <v>69.62</v>
      </c>
      <c r="AK47" s="16">
        <v>-0.7</v>
      </c>
      <c r="AM47" s="16">
        <f t="shared" si="5"/>
        <v>25.8</v>
      </c>
      <c r="AN47" s="16">
        <v>23</v>
      </c>
      <c r="AO47" s="16">
        <v>25.8</v>
      </c>
      <c r="AP47" s="21">
        <v>26.08</v>
      </c>
      <c r="AQ47" s="16">
        <v>0.1</v>
      </c>
      <c r="AS47" s="16">
        <f t="shared" si="6"/>
        <v>74.2</v>
      </c>
      <c r="AT47" s="16">
        <v>77</v>
      </c>
      <c r="AU47" s="16">
        <v>74.2</v>
      </c>
      <c r="AV47" s="21">
        <v>73.92</v>
      </c>
      <c r="AW47" s="16">
        <v>-0.1</v>
      </c>
      <c r="AY47" s="16">
        <f t="shared" si="7"/>
        <v>6.2</v>
      </c>
      <c r="AZ47" s="16">
        <v>7.4</v>
      </c>
      <c r="BA47" s="16">
        <v>6.2</v>
      </c>
      <c r="BB47" s="21">
        <v>5.82</v>
      </c>
      <c r="BC47" s="16">
        <v>0.8</v>
      </c>
    </row>
    <row r="48" spans="1:55" ht="12.75" x14ac:dyDescent="0.2">
      <c r="A48" s="25"/>
      <c r="B48" s="6">
        <v>7</v>
      </c>
      <c r="C48" s="16">
        <f t="shared" si="0"/>
        <v>2409.6</v>
      </c>
      <c r="D48" s="16">
        <v>2515</v>
      </c>
      <c r="E48" s="16">
        <v>2409.6</v>
      </c>
      <c r="F48" s="21">
        <v>2408.27</v>
      </c>
      <c r="G48" s="16">
        <v>-16.600000000000001</v>
      </c>
      <c r="I48" s="16">
        <f t="shared" si="1"/>
        <v>156.19999999999999</v>
      </c>
      <c r="J48" s="16">
        <v>149.1</v>
      </c>
      <c r="K48" s="16">
        <v>156.19999999999999</v>
      </c>
      <c r="L48" s="21">
        <v>151.57</v>
      </c>
      <c r="M48" s="16">
        <v>33.200000000000003</v>
      </c>
      <c r="O48" s="16">
        <f t="shared" si="2"/>
        <v>897.7</v>
      </c>
      <c r="P48" s="16">
        <v>799</v>
      </c>
      <c r="Q48" s="16">
        <v>897.7</v>
      </c>
      <c r="R48" s="21">
        <v>904.3</v>
      </c>
      <c r="S48" s="16">
        <v>21.3</v>
      </c>
      <c r="V48" s="16">
        <v>3463.1</v>
      </c>
      <c r="W48" s="16">
        <v>3463.6</v>
      </c>
      <c r="X48" s="21">
        <v>3464.13</v>
      </c>
      <c r="Y48" s="16">
        <v>37.9</v>
      </c>
      <c r="AA48" s="16">
        <f t="shared" si="3"/>
        <v>2565.8000000000002</v>
      </c>
      <c r="AB48" s="16">
        <v>2664.1</v>
      </c>
      <c r="AC48" s="16">
        <v>2565.8000000000002</v>
      </c>
      <c r="AD48" s="21">
        <v>2559.84</v>
      </c>
      <c r="AE48" s="16">
        <v>16.600000000000001</v>
      </c>
      <c r="AG48" s="16">
        <f t="shared" si="4"/>
        <v>69.599999999999994</v>
      </c>
      <c r="AH48" s="16">
        <v>72.599999999999994</v>
      </c>
      <c r="AI48" s="16">
        <v>69.599999999999994</v>
      </c>
      <c r="AJ48" s="21">
        <v>69.52</v>
      </c>
      <c r="AK48" s="16">
        <v>-1.2</v>
      </c>
      <c r="AM48" s="16">
        <f t="shared" si="5"/>
        <v>25.9</v>
      </c>
      <c r="AN48" s="16">
        <v>23.1</v>
      </c>
      <c r="AO48" s="16">
        <v>25.9</v>
      </c>
      <c r="AP48" s="21">
        <v>26.1</v>
      </c>
      <c r="AQ48" s="16">
        <v>0.3</v>
      </c>
      <c r="AS48" s="16">
        <f t="shared" si="6"/>
        <v>74.099999999999994</v>
      </c>
      <c r="AT48" s="16">
        <v>76.900000000000006</v>
      </c>
      <c r="AU48" s="16">
        <v>74.099999999999994</v>
      </c>
      <c r="AV48" s="21">
        <v>73.900000000000006</v>
      </c>
      <c r="AW48" s="16">
        <v>-0.3</v>
      </c>
      <c r="AY48" s="16">
        <f t="shared" si="7"/>
        <v>6.1</v>
      </c>
      <c r="AZ48" s="16">
        <v>5.6</v>
      </c>
      <c r="BA48" s="16">
        <v>6.1</v>
      </c>
      <c r="BB48" s="21">
        <v>5.92</v>
      </c>
      <c r="BC48" s="16">
        <v>1.3</v>
      </c>
    </row>
    <row r="49" spans="1:55" ht="12.75" x14ac:dyDescent="0.2">
      <c r="A49" s="25"/>
      <c r="B49" s="6">
        <v>8</v>
      </c>
      <c r="C49" s="16">
        <f t="shared" si="0"/>
        <v>2401.8000000000002</v>
      </c>
      <c r="D49" s="16">
        <v>2443.6</v>
      </c>
      <c r="E49" s="16">
        <v>2401.8000000000002</v>
      </c>
      <c r="F49" s="21">
        <v>2405.08</v>
      </c>
      <c r="G49" s="16">
        <v>-38.299999999999997</v>
      </c>
      <c r="I49" s="16">
        <f t="shared" si="1"/>
        <v>151</v>
      </c>
      <c r="J49" s="16">
        <v>129.9</v>
      </c>
      <c r="K49" s="16">
        <v>151</v>
      </c>
      <c r="L49" s="21">
        <v>155.38</v>
      </c>
      <c r="M49" s="16">
        <v>45.7</v>
      </c>
      <c r="O49" s="16">
        <f t="shared" si="2"/>
        <v>913.9</v>
      </c>
      <c r="P49" s="16">
        <v>892.4</v>
      </c>
      <c r="Q49" s="16">
        <v>913.9</v>
      </c>
      <c r="R49" s="21">
        <v>906.78</v>
      </c>
      <c r="S49" s="16">
        <v>29.8</v>
      </c>
      <c r="V49" s="16">
        <v>3466</v>
      </c>
      <c r="W49" s="16">
        <v>3466.7</v>
      </c>
      <c r="X49" s="21">
        <v>3467.23</v>
      </c>
      <c r="Y49" s="16">
        <v>37.200000000000003</v>
      </c>
      <c r="AA49" s="16">
        <f t="shared" si="3"/>
        <v>2552.8000000000002</v>
      </c>
      <c r="AB49" s="16">
        <v>2573.6</v>
      </c>
      <c r="AC49" s="16">
        <v>2552.8000000000002</v>
      </c>
      <c r="AD49" s="21">
        <v>2560.46</v>
      </c>
      <c r="AE49" s="16">
        <v>7.4</v>
      </c>
      <c r="AG49" s="16">
        <f t="shared" si="4"/>
        <v>69.3</v>
      </c>
      <c r="AH49" s="16">
        <v>70.5</v>
      </c>
      <c r="AI49" s="16">
        <v>69.3</v>
      </c>
      <c r="AJ49" s="21">
        <v>69.37</v>
      </c>
      <c r="AK49" s="16">
        <v>-1.9</v>
      </c>
      <c r="AM49" s="16">
        <f t="shared" si="5"/>
        <v>26.4</v>
      </c>
      <c r="AN49" s="16">
        <v>25.7</v>
      </c>
      <c r="AO49" s="16">
        <v>26.4</v>
      </c>
      <c r="AP49" s="21">
        <v>26.15</v>
      </c>
      <c r="AQ49" s="16">
        <v>0.6</v>
      </c>
      <c r="AS49" s="16">
        <f t="shared" si="6"/>
        <v>73.599999999999994</v>
      </c>
      <c r="AT49" s="16">
        <v>74.3</v>
      </c>
      <c r="AU49" s="16">
        <v>73.599999999999994</v>
      </c>
      <c r="AV49" s="21">
        <v>73.849999999999994</v>
      </c>
      <c r="AW49" s="16">
        <v>-0.6</v>
      </c>
      <c r="AY49" s="16">
        <f t="shared" si="7"/>
        <v>5.9</v>
      </c>
      <c r="AZ49" s="16">
        <v>5</v>
      </c>
      <c r="BA49" s="16">
        <v>5.9</v>
      </c>
      <c r="BB49" s="21">
        <v>6.07</v>
      </c>
      <c r="BC49" s="16">
        <v>1.8</v>
      </c>
    </row>
    <row r="50" spans="1:55" ht="12.75" x14ac:dyDescent="0.2">
      <c r="A50" s="25"/>
      <c r="B50" s="6">
        <v>9</v>
      </c>
      <c r="C50" s="16">
        <f t="shared" si="0"/>
        <v>2400.5</v>
      </c>
      <c r="D50" s="16">
        <v>2398.5</v>
      </c>
      <c r="E50" s="16">
        <v>2400.5</v>
      </c>
      <c r="F50" s="21">
        <v>2400.16</v>
      </c>
      <c r="G50" s="16">
        <v>-59</v>
      </c>
      <c r="I50" s="16">
        <f t="shared" si="1"/>
        <v>155.80000000000001</v>
      </c>
      <c r="J50" s="16">
        <v>142.1</v>
      </c>
      <c r="K50" s="16">
        <v>155.80000000000001</v>
      </c>
      <c r="L50" s="21">
        <v>160.19</v>
      </c>
      <c r="M50" s="16">
        <v>57.7</v>
      </c>
      <c r="O50" s="16">
        <f t="shared" si="2"/>
        <v>913.4</v>
      </c>
      <c r="P50" s="16">
        <v>928.3</v>
      </c>
      <c r="Q50" s="16">
        <v>913.4</v>
      </c>
      <c r="R50" s="21">
        <v>909.96</v>
      </c>
      <c r="S50" s="16">
        <v>38.1</v>
      </c>
      <c r="V50" s="16">
        <v>3468.9</v>
      </c>
      <c r="W50" s="16">
        <v>3469.7</v>
      </c>
      <c r="X50" s="21">
        <v>3470.3</v>
      </c>
      <c r="Y50" s="16">
        <v>36.799999999999997</v>
      </c>
      <c r="AA50" s="16">
        <f t="shared" si="3"/>
        <v>2556.3000000000002</v>
      </c>
      <c r="AB50" s="16">
        <v>2540.6</v>
      </c>
      <c r="AC50" s="16">
        <v>2556.3000000000002</v>
      </c>
      <c r="AD50" s="21">
        <v>2560.35</v>
      </c>
      <c r="AE50" s="16">
        <v>-1.3</v>
      </c>
      <c r="AG50" s="16">
        <f t="shared" si="4"/>
        <v>69.2</v>
      </c>
      <c r="AH50" s="16">
        <v>69.099999999999994</v>
      </c>
      <c r="AI50" s="16">
        <v>69.2</v>
      </c>
      <c r="AJ50" s="21">
        <v>69.16</v>
      </c>
      <c r="AK50" s="16">
        <v>-2.4</v>
      </c>
      <c r="AM50" s="16">
        <f t="shared" si="5"/>
        <v>26.3</v>
      </c>
      <c r="AN50" s="16">
        <v>26.8</v>
      </c>
      <c r="AO50" s="16">
        <v>26.3</v>
      </c>
      <c r="AP50" s="21">
        <v>26.22</v>
      </c>
      <c r="AQ50" s="16">
        <v>0.8</v>
      </c>
      <c r="AS50" s="16">
        <f t="shared" si="6"/>
        <v>73.7</v>
      </c>
      <c r="AT50" s="16">
        <v>73.2</v>
      </c>
      <c r="AU50" s="16">
        <v>73.7</v>
      </c>
      <c r="AV50" s="21">
        <v>73.78</v>
      </c>
      <c r="AW50" s="16">
        <v>-0.8</v>
      </c>
      <c r="AY50" s="16">
        <f t="shared" si="7"/>
        <v>6.1</v>
      </c>
      <c r="AZ50" s="16">
        <v>5.6</v>
      </c>
      <c r="BA50" s="16">
        <v>6.1</v>
      </c>
      <c r="BB50" s="21">
        <v>6.26</v>
      </c>
      <c r="BC50" s="16">
        <v>2.2999999999999998</v>
      </c>
    </row>
    <row r="51" spans="1:55" ht="12.75" x14ac:dyDescent="0.2">
      <c r="A51" s="25"/>
      <c r="B51" s="6">
        <v>10</v>
      </c>
      <c r="C51" s="16">
        <f t="shared" si="0"/>
        <v>2406.6999999999998</v>
      </c>
      <c r="D51" s="16">
        <v>2408</v>
      </c>
      <c r="E51" s="16">
        <v>2406.6999999999998</v>
      </c>
      <c r="F51" s="21">
        <v>2393.8200000000002</v>
      </c>
      <c r="G51" s="16">
        <v>-76</v>
      </c>
      <c r="I51" s="16">
        <f t="shared" si="1"/>
        <v>156.80000000000001</v>
      </c>
      <c r="J51" s="16">
        <v>140.80000000000001</v>
      </c>
      <c r="K51" s="16">
        <v>156.80000000000001</v>
      </c>
      <c r="L51" s="21">
        <v>165.98</v>
      </c>
      <c r="M51" s="16">
        <v>69.400000000000006</v>
      </c>
      <c r="O51" s="16">
        <f t="shared" si="2"/>
        <v>910.6</v>
      </c>
      <c r="P51" s="16">
        <v>926.3</v>
      </c>
      <c r="Q51" s="16">
        <v>910.6</v>
      </c>
      <c r="R51" s="21">
        <v>913.56</v>
      </c>
      <c r="S51" s="16">
        <v>43.3</v>
      </c>
      <c r="V51" s="16">
        <v>3475</v>
      </c>
      <c r="W51" s="16">
        <v>3474.2</v>
      </c>
      <c r="X51" s="21">
        <v>3473.36</v>
      </c>
      <c r="Y51" s="16">
        <v>36.700000000000003</v>
      </c>
      <c r="AA51" s="16">
        <f t="shared" si="3"/>
        <v>2563.5</v>
      </c>
      <c r="AB51" s="16">
        <v>2548.6999999999998</v>
      </c>
      <c r="AC51" s="16">
        <v>2563.5</v>
      </c>
      <c r="AD51" s="21">
        <v>2559.8000000000002</v>
      </c>
      <c r="AE51" s="16">
        <v>-6.6</v>
      </c>
      <c r="AG51" s="16">
        <f t="shared" si="4"/>
        <v>69.3</v>
      </c>
      <c r="AH51" s="16">
        <v>69.3</v>
      </c>
      <c r="AI51" s="16">
        <v>69.3</v>
      </c>
      <c r="AJ51" s="21">
        <v>68.92</v>
      </c>
      <c r="AK51" s="16">
        <v>-2.9</v>
      </c>
      <c r="AM51" s="16">
        <f t="shared" si="5"/>
        <v>26.2</v>
      </c>
      <c r="AN51" s="16">
        <v>26.7</v>
      </c>
      <c r="AO51" s="16">
        <v>26.2</v>
      </c>
      <c r="AP51" s="21">
        <v>26.3</v>
      </c>
      <c r="AQ51" s="16">
        <v>1</v>
      </c>
      <c r="AS51" s="16">
        <f t="shared" si="6"/>
        <v>73.8</v>
      </c>
      <c r="AT51" s="16">
        <v>73.3</v>
      </c>
      <c r="AU51" s="16">
        <v>73.8</v>
      </c>
      <c r="AV51" s="21">
        <v>73.7</v>
      </c>
      <c r="AW51" s="16">
        <v>-1</v>
      </c>
      <c r="AY51" s="16">
        <f t="shared" si="7"/>
        <v>6.1</v>
      </c>
      <c r="AZ51" s="16">
        <v>5.5</v>
      </c>
      <c r="BA51" s="16">
        <v>6.1</v>
      </c>
      <c r="BB51" s="21">
        <v>6.48</v>
      </c>
      <c r="BC51" s="16">
        <v>2.7</v>
      </c>
    </row>
    <row r="52" spans="1:55" ht="12.75" x14ac:dyDescent="0.2">
      <c r="A52" s="25"/>
      <c r="B52" s="6">
        <v>11</v>
      </c>
      <c r="C52" s="16">
        <f t="shared" si="0"/>
        <v>2392.6</v>
      </c>
      <c r="D52" s="16">
        <v>2383.6</v>
      </c>
      <c r="E52" s="16">
        <v>2392.6</v>
      </c>
      <c r="F52" s="21">
        <v>2386.4299999999998</v>
      </c>
      <c r="G52" s="16">
        <v>-88.7</v>
      </c>
      <c r="I52" s="16">
        <f t="shared" si="1"/>
        <v>174.2</v>
      </c>
      <c r="J52" s="16">
        <v>156.30000000000001</v>
      </c>
      <c r="K52" s="16">
        <v>174.2</v>
      </c>
      <c r="L52" s="21">
        <v>172.7</v>
      </c>
      <c r="M52" s="16">
        <v>80.599999999999994</v>
      </c>
      <c r="O52" s="16">
        <f t="shared" si="2"/>
        <v>910.2</v>
      </c>
      <c r="P52" s="16">
        <v>938</v>
      </c>
      <c r="Q52" s="16">
        <v>910.2</v>
      </c>
      <c r="R52" s="21">
        <v>917.29</v>
      </c>
      <c r="S52" s="16">
        <v>44.7</v>
      </c>
      <c r="V52" s="16">
        <v>3478</v>
      </c>
      <c r="W52" s="16">
        <v>3477</v>
      </c>
      <c r="X52" s="21">
        <v>3476.42</v>
      </c>
      <c r="Y52" s="16">
        <v>36.700000000000003</v>
      </c>
      <c r="AA52" s="16">
        <f t="shared" si="3"/>
        <v>2566.8000000000002</v>
      </c>
      <c r="AB52" s="16">
        <v>2540</v>
      </c>
      <c r="AC52" s="16">
        <v>2566.8000000000002</v>
      </c>
      <c r="AD52" s="21">
        <v>2559.13</v>
      </c>
      <c r="AE52" s="16">
        <v>-8</v>
      </c>
      <c r="AG52" s="16">
        <f t="shared" si="4"/>
        <v>68.8</v>
      </c>
      <c r="AH52" s="16">
        <v>68.5</v>
      </c>
      <c r="AI52" s="16">
        <v>68.8</v>
      </c>
      <c r="AJ52" s="21">
        <v>68.650000000000006</v>
      </c>
      <c r="AK52" s="16">
        <v>-3.3</v>
      </c>
      <c r="AM52" s="16">
        <f t="shared" si="5"/>
        <v>26.2</v>
      </c>
      <c r="AN52" s="16">
        <v>27</v>
      </c>
      <c r="AO52" s="16">
        <v>26.2</v>
      </c>
      <c r="AP52" s="21">
        <v>26.39</v>
      </c>
      <c r="AQ52" s="16">
        <v>1</v>
      </c>
      <c r="AS52" s="16">
        <f t="shared" si="6"/>
        <v>73.8</v>
      </c>
      <c r="AT52" s="16">
        <v>73</v>
      </c>
      <c r="AU52" s="16">
        <v>73.8</v>
      </c>
      <c r="AV52" s="21">
        <v>73.61</v>
      </c>
      <c r="AW52" s="16">
        <v>-1</v>
      </c>
      <c r="AY52" s="16">
        <f t="shared" si="7"/>
        <v>6.8</v>
      </c>
      <c r="AZ52" s="16">
        <v>6.2</v>
      </c>
      <c r="BA52" s="16">
        <v>6.8</v>
      </c>
      <c r="BB52" s="21">
        <v>6.75</v>
      </c>
      <c r="BC52" s="16">
        <v>3.2</v>
      </c>
    </row>
    <row r="53" spans="1:55" ht="12.75" x14ac:dyDescent="0.2">
      <c r="A53" s="25"/>
      <c r="B53" s="6">
        <v>12</v>
      </c>
      <c r="C53" s="16">
        <f t="shared" si="0"/>
        <v>2376.1</v>
      </c>
      <c r="D53" s="16">
        <v>2350.3000000000002</v>
      </c>
      <c r="E53" s="16">
        <v>2376.1</v>
      </c>
      <c r="F53" s="21">
        <v>2378.35</v>
      </c>
      <c r="G53" s="16">
        <v>-97</v>
      </c>
      <c r="I53" s="16">
        <f t="shared" si="1"/>
        <v>181</v>
      </c>
      <c r="J53" s="16">
        <v>169.7</v>
      </c>
      <c r="K53" s="16">
        <v>181</v>
      </c>
      <c r="L53" s="21">
        <v>180.25</v>
      </c>
      <c r="M53" s="16">
        <v>90.7</v>
      </c>
      <c r="O53" s="16">
        <f t="shared" si="2"/>
        <v>922.8</v>
      </c>
      <c r="P53" s="16">
        <v>960.2</v>
      </c>
      <c r="Q53" s="16">
        <v>922.8</v>
      </c>
      <c r="R53" s="21">
        <v>920.88</v>
      </c>
      <c r="S53" s="16">
        <v>43.1</v>
      </c>
      <c r="V53" s="16">
        <v>3480.1</v>
      </c>
      <c r="W53" s="16">
        <v>3479.8</v>
      </c>
      <c r="X53" s="21">
        <v>3479.48</v>
      </c>
      <c r="Y53" s="16">
        <v>36.700000000000003</v>
      </c>
      <c r="AA53" s="16">
        <f t="shared" si="3"/>
        <v>2557</v>
      </c>
      <c r="AB53" s="16">
        <v>2520</v>
      </c>
      <c r="AC53" s="16">
        <v>2557</v>
      </c>
      <c r="AD53" s="21">
        <v>2558.6</v>
      </c>
      <c r="AE53" s="16">
        <v>-6.3</v>
      </c>
      <c r="AG53" s="16">
        <f t="shared" si="4"/>
        <v>68.3</v>
      </c>
      <c r="AH53" s="16">
        <v>67.5</v>
      </c>
      <c r="AI53" s="16">
        <v>68.3</v>
      </c>
      <c r="AJ53" s="21">
        <v>68.349999999999994</v>
      </c>
      <c r="AK53" s="16">
        <v>-3.5</v>
      </c>
      <c r="AM53" s="16">
        <f t="shared" si="5"/>
        <v>26.5</v>
      </c>
      <c r="AN53" s="16">
        <v>27.6</v>
      </c>
      <c r="AO53" s="16">
        <v>26.5</v>
      </c>
      <c r="AP53" s="21">
        <v>26.47</v>
      </c>
      <c r="AQ53" s="16">
        <v>1</v>
      </c>
      <c r="AS53" s="16">
        <f t="shared" si="6"/>
        <v>73.5</v>
      </c>
      <c r="AT53" s="16">
        <v>72.400000000000006</v>
      </c>
      <c r="AU53" s="16">
        <v>73.5</v>
      </c>
      <c r="AV53" s="21">
        <v>73.53</v>
      </c>
      <c r="AW53" s="16">
        <v>-1</v>
      </c>
      <c r="AY53" s="16">
        <f t="shared" si="7"/>
        <v>7.1</v>
      </c>
      <c r="AZ53" s="16">
        <v>6.7</v>
      </c>
      <c r="BA53" s="16">
        <v>7.1</v>
      </c>
      <c r="BB53" s="21">
        <v>7.05</v>
      </c>
      <c r="BC53" s="16">
        <v>3.6</v>
      </c>
    </row>
    <row r="54" spans="1:55" ht="12.75" x14ac:dyDescent="0.2">
      <c r="A54" s="25">
        <v>9</v>
      </c>
      <c r="B54" s="6">
        <v>1</v>
      </c>
      <c r="C54" s="16">
        <f t="shared" si="0"/>
        <v>2365.5</v>
      </c>
      <c r="D54" s="16">
        <v>2324.5</v>
      </c>
      <c r="E54" s="16">
        <v>2365.5</v>
      </c>
      <c r="F54" s="21">
        <v>2369.96</v>
      </c>
      <c r="G54" s="16">
        <v>-100.6</v>
      </c>
      <c r="I54" s="16">
        <f t="shared" si="1"/>
        <v>183.8</v>
      </c>
      <c r="J54" s="16">
        <v>193.1</v>
      </c>
      <c r="K54" s="16">
        <v>183.8</v>
      </c>
      <c r="L54" s="21">
        <v>188.39</v>
      </c>
      <c r="M54" s="16">
        <v>97.7</v>
      </c>
      <c r="O54" s="16">
        <f t="shared" si="2"/>
        <v>933.4</v>
      </c>
      <c r="P54" s="16">
        <v>965.4</v>
      </c>
      <c r="Q54" s="16">
        <v>933.4</v>
      </c>
      <c r="R54" s="21">
        <v>924.2</v>
      </c>
      <c r="S54" s="16">
        <v>39.9</v>
      </c>
      <c r="V54" s="16">
        <v>3483</v>
      </c>
      <c r="W54" s="16">
        <v>3482.7</v>
      </c>
      <c r="X54" s="21">
        <v>3482.55</v>
      </c>
      <c r="Y54" s="16">
        <v>36.9</v>
      </c>
      <c r="AA54" s="16">
        <f t="shared" si="3"/>
        <v>2549.3000000000002</v>
      </c>
      <c r="AB54" s="16">
        <v>2517.6</v>
      </c>
      <c r="AC54" s="16">
        <v>2549.3000000000002</v>
      </c>
      <c r="AD54" s="21">
        <v>2558.35</v>
      </c>
      <c r="AE54" s="16">
        <v>-3</v>
      </c>
      <c r="AG54" s="16">
        <f t="shared" si="4"/>
        <v>67.900000000000006</v>
      </c>
      <c r="AH54" s="16">
        <v>66.7</v>
      </c>
      <c r="AI54" s="16">
        <v>67.900000000000006</v>
      </c>
      <c r="AJ54" s="21">
        <v>68.05</v>
      </c>
      <c r="AK54" s="16">
        <v>-3.6</v>
      </c>
      <c r="AM54" s="16">
        <f t="shared" si="5"/>
        <v>26.8</v>
      </c>
      <c r="AN54" s="16">
        <v>27.7</v>
      </c>
      <c r="AO54" s="16">
        <v>26.8</v>
      </c>
      <c r="AP54" s="21">
        <v>26.54</v>
      </c>
      <c r="AQ54" s="16">
        <v>0.9</v>
      </c>
      <c r="AS54" s="16">
        <f t="shared" si="6"/>
        <v>73.2</v>
      </c>
      <c r="AT54" s="16">
        <v>72.3</v>
      </c>
      <c r="AU54" s="16">
        <v>73.2</v>
      </c>
      <c r="AV54" s="21">
        <v>73.459999999999994</v>
      </c>
      <c r="AW54" s="16">
        <v>-0.9</v>
      </c>
      <c r="AY54" s="16">
        <f t="shared" si="7"/>
        <v>7.2</v>
      </c>
      <c r="AZ54" s="16">
        <v>7.7</v>
      </c>
      <c r="BA54" s="16">
        <v>7.2</v>
      </c>
      <c r="BB54" s="21">
        <v>7.36</v>
      </c>
      <c r="BC54" s="16">
        <v>3.8</v>
      </c>
    </row>
    <row r="55" spans="1:55" ht="12.75" x14ac:dyDescent="0.2">
      <c r="A55" s="25"/>
      <c r="B55" s="6">
        <v>2</v>
      </c>
      <c r="C55" s="16">
        <f t="shared" si="0"/>
        <v>2360.4</v>
      </c>
      <c r="D55" s="16">
        <v>2318.1999999999998</v>
      </c>
      <c r="E55" s="16">
        <v>2360.4</v>
      </c>
      <c r="F55" s="21">
        <v>2361.73</v>
      </c>
      <c r="G55" s="16">
        <v>-98.7</v>
      </c>
      <c r="I55" s="16">
        <f t="shared" si="1"/>
        <v>203.9</v>
      </c>
      <c r="J55" s="16">
        <v>208.5</v>
      </c>
      <c r="K55" s="16">
        <v>203.9</v>
      </c>
      <c r="L55" s="21">
        <v>196.72</v>
      </c>
      <c r="M55" s="16">
        <v>99.9</v>
      </c>
      <c r="O55" s="16">
        <f t="shared" si="2"/>
        <v>921.1</v>
      </c>
      <c r="P55" s="16">
        <v>958.7</v>
      </c>
      <c r="Q55" s="16">
        <v>921.1</v>
      </c>
      <c r="R55" s="21">
        <v>927.2</v>
      </c>
      <c r="S55" s="16">
        <v>36</v>
      </c>
      <c r="V55" s="16">
        <v>3485.4</v>
      </c>
      <c r="W55" s="16">
        <v>3485.3</v>
      </c>
      <c r="X55" s="21">
        <v>3485.65</v>
      </c>
      <c r="Y55" s="16">
        <v>37.200000000000003</v>
      </c>
      <c r="AA55" s="16">
        <f t="shared" si="3"/>
        <v>2564.1999999999998</v>
      </c>
      <c r="AB55" s="16">
        <v>2526.6999999999998</v>
      </c>
      <c r="AC55" s="16">
        <v>2564.1999999999998</v>
      </c>
      <c r="AD55" s="21">
        <v>2558.4499999999998</v>
      </c>
      <c r="AE55" s="16">
        <v>1.2</v>
      </c>
      <c r="AG55" s="16">
        <f t="shared" si="4"/>
        <v>67.7</v>
      </c>
      <c r="AH55" s="16">
        <v>66.5</v>
      </c>
      <c r="AI55" s="16">
        <v>67.7</v>
      </c>
      <c r="AJ55" s="21">
        <v>67.760000000000005</v>
      </c>
      <c r="AK55" s="16">
        <v>-3.6</v>
      </c>
      <c r="AM55" s="16">
        <f t="shared" si="5"/>
        <v>26.4</v>
      </c>
      <c r="AN55" s="16">
        <v>27.5</v>
      </c>
      <c r="AO55" s="16">
        <v>26.4</v>
      </c>
      <c r="AP55" s="21">
        <v>26.6</v>
      </c>
      <c r="AQ55" s="16">
        <v>0.7</v>
      </c>
      <c r="AS55" s="16">
        <f t="shared" si="6"/>
        <v>73.599999999999994</v>
      </c>
      <c r="AT55" s="16">
        <v>72.5</v>
      </c>
      <c r="AU55" s="16">
        <v>73.599999999999994</v>
      </c>
      <c r="AV55" s="21">
        <v>73.400000000000006</v>
      </c>
      <c r="AW55" s="16">
        <v>-0.7</v>
      </c>
      <c r="AY55" s="16">
        <f t="shared" si="7"/>
        <v>8</v>
      </c>
      <c r="AZ55" s="16">
        <v>8.3000000000000007</v>
      </c>
      <c r="BA55" s="16">
        <v>8</v>
      </c>
      <c r="BB55" s="21">
        <v>7.69</v>
      </c>
      <c r="BC55" s="16">
        <v>3.9</v>
      </c>
    </row>
    <row r="56" spans="1:55" ht="12.75" x14ac:dyDescent="0.2">
      <c r="A56" s="25"/>
      <c r="B56" s="6">
        <v>3</v>
      </c>
      <c r="C56" s="16">
        <f t="shared" si="0"/>
        <v>2352.9</v>
      </c>
      <c r="D56" s="16">
        <v>2310.1999999999998</v>
      </c>
      <c r="E56" s="16">
        <v>2352.9</v>
      </c>
      <c r="F56" s="21">
        <v>2354.04</v>
      </c>
      <c r="G56" s="16">
        <v>-92.3</v>
      </c>
      <c r="I56" s="16">
        <f t="shared" si="1"/>
        <v>204.8</v>
      </c>
      <c r="J56" s="16">
        <v>221.2</v>
      </c>
      <c r="K56" s="16">
        <v>204.8</v>
      </c>
      <c r="L56" s="21">
        <v>204.89</v>
      </c>
      <c r="M56" s="16">
        <v>98</v>
      </c>
      <c r="O56" s="16">
        <f t="shared" si="2"/>
        <v>930.8</v>
      </c>
      <c r="P56" s="16">
        <v>957.1</v>
      </c>
      <c r="Q56" s="16">
        <v>930.8</v>
      </c>
      <c r="R56" s="21">
        <v>929.87</v>
      </c>
      <c r="S56" s="16">
        <v>32</v>
      </c>
      <c r="V56" s="16">
        <v>3488.5</v>
      </c>
      <c r="W56" s="16">
        <v>3488.6</v>
      </c>
      <c r="X56" s="21">
        <v>3488.8</v>
      </c>
      <c r="Y56" s="16">
        <v>37.700000000000003</v>
      </c>
      <c r="AA56" s="16">
        <f t="shared" si="3"/>
        <v>2557.8000000000002</v>
      </c>
      <c r="AB56" s="16">
        <v>2531.4</v>
      </c>
      <c r="AC56" s="16">
        <v>2557.8000000000002</v>
      </c>
      <c r="AD56" s="21">
        <v>2558.9299999999998</v>
      </c>
      <c r="AE56" s="16">
        <v>5.7</v>
      </c>
      <c r="AG56" s="16">
        <f t="shared" si="4"/>
        <v>67.400000000000006</v>
      </c>
      <c r="AH56" s="16">
        <v>66.2</v>
      </c>
      <c r="AI56" s="16">
        <v>67.400000000000006</v>
      </c>
      <c r="AJ56" s="21">
        <v>67.47</v>
      </c>
      <c r="AK56" s="16">
        <v>-3.4</v>
      </c>
      <c r="AM56" s="16">
        <f t="shared" si="5"/>
        <v>26.7</v>
      </c>
      <c r="AN56" s="16">
        <v>27.4</v>
      </c>
      <c r="AO56" s="16">
        <v>26.7</v>
      </c>
      <c r="AP56" s="21">
        <v>26.65</v>
      </c>
      <c r="AQ56" s="16">
        <v>0.6</v>
      </c>
      <c r="AS56" s="16">
        <f t="shared" si="6"/>
        <v>73.3</v>
      </c>
      <c r="AT56" s="16">
        <v>72.599999999999994</v>
      </c>
      <c r="AU56" s="16">
        <v>73.3</v>
      </c>
      <c r="AV56" s="21">
        <v>73.349999999999994</v>
      </c>
      <c r="AW56" s="16">
        <v>-0.6</v>
      </c>
      <c r="AY56" s="16">
        <f t="shared" si="7"/>
        <v>8</v>
      </c>
      <c r="AZ56" s="16">
        <v>8.6999999999999993</v>
      </c>
      <c r="BA56" s="16">
        <v>8</v>
      </c>
      <c r="BB56" s="21">
        <v>8.01</v>
      </c>
      <c r="BC56" s="16">
        <v>3.8</v>
      </c>
    </row>
    <row r="57" spans="1:55" ht="12.75" x14ac:dyDescent="0.2">
      <c r="A57" s="25"/>
      <c r="B57" s="6">
        <v>4</v>
      </c>
      <c r="C57" s="16">
        <f t="shared" si="0"/>
        <v>2333.6</v>
      </c>
      <c r="D57" s="16">
        <v>2309.1</v>
      </c>
      <c r="E57" s="16">
        <v>2333.6</v>
      </c>
      <c r="F57" s="21">
        <v>2347.2399999999998</v>
      </c>
      <c r="G57" s="16">
        <v>-81.599999999999994</v>
      </c>
      <c r="I57" s="16">
        <f t="shared" si="1"/>
        <v>219</v>
      </c>
      <c r="J57" s="16">
        <v>231.2</v>
      </c>
      <c r="K57" s="16">
        <v>219</v>
      </c>
      <c r="L57" s="21">
        <v>212.55</v>
      </c>
      <c r="M57" s="16">
        <v>92</v>
      </c>
      <c r="O57" s="16">
        <f t="shared" si="2"/>
        <v>939</v>
      </c>
      <c r="P57" s="16">
        <v>951.4</v>
      </c>
      <c r="Q57" s="16">
        <v>939</v>
      </c>
      <c r="R57" s="21">
        <v>932.22</v>
      </c>
      <c r="S57" s="16">
        <v>28.2</v>
      </c>
      <c r="V57" s="16">
        <v>3491.7</v>
      </c>
      <c r="W57" s="16">
        <v>3491.7</v>
      </c>
      <c r="X57" s="21">
        <v>3492.01</v>
      </c>
      <c r="Y57" s="16">
        <v>38.5</v>
      </c>
      <c r="AA57" s="16">
        <f t="shared" si="3"/>
        <v>2552.6999999999998</v>
      </c>
      <c r="AB57" s="16">
        <v>2540.3000000000002</v>
      </c>
      <c r="AC57" s="16">
        <v>2552.6999999999998</v>
      </c>
      <c r="AD57" s="21">
        <v>2559.79</v>
      </c>
      <c r="AE57" s="16">
        <v>10.4</v>
      </c>
      <c r="AG57" s="16">
        <f t="shared" si="4"/>
        <v>66.8</v>
      </c>
      <c r="AH57" s="16">
        <v>66.099999999999994</v>
      </c>
      <c r="AI57" s="16">
        <v>66.8</v>
      </c>
      <c r="AJ57" s="21">
        <v>67.22</v>
      </c>
      <c r="AK57" s="16">
        <v>-3.1</v>
      </c>
      <c r="AM57" s="16">
        <f t="shared" si="5"/>
        <v>26.9</v>
      </c>
      <c r="AN57" s="16">
        <v>27.2</v>
      </c>
      <c r="AO57" s="16">
        <v>26.9</v>
      </c>
      <c r="AP57" s="21">
        <v>26.7</v>
      </c>
      <c r="AQ57" s="16">
        <v>0.5</v>
      </c>
      <c r="AS57" s="16">
        <f t="shared" si="6"/>
        <v>73.099999999999994</v>
      </c>
      <c r="AT57" s="16">
        <v>72.8</v>
      </c>
      <c r="AU57" s="16">
        <v>73.099999999999994</v>
      </c>
      <c r="AV57" s="21">
        <v>73.3</v>
      </c>
      <c r="AW57" s="16">
        <v>-0.5</v>
      </c>
      <c r="AY57" s="16">
        <f t="shared" si="7"/>
        <v>8.6</v>
      </c>
      <c r="AZ57" s="16">
        <v>9.1</v>
      </c>
      <c r="BA57" s="16">
        <v>8.6</v>
      </c>
      <c r="BB57" s="21">
        <v>8.3000000000000007</v>
      </c>
      <c r="BC57" s="16">
        <v>3.6</v>
      </c>
    </row>
    <row r="58" spans="1:55" ht="12.75" x14ac:dyDescent="0.2">
      <c r="A58" s="25"/>
      <c r="B58" s="6">
        <v>5</v>
      </c>
      <c r="C58" s="16">
        <f t="shared" si="0"/>
        <v>2340.5</v>
      </c>
      <c r="D58" s="16">
        <v>2323.4</v>
      </c>
      <c r="E58" s="16">
        <v>2340.5</v>
      </c>
      <c r="F58" s="21">
        <v>2341.59</v>
      </c>
      <c r="G58" s="16">
        <v>-67.7</v>
      </c>
      <c r="I58" s="16">
        <f t="shared" si="1"/>
        <v>238.2</v>
      </c>
      <c r="J58" s="16">
        <v>244</v>
      </c>
      <c r="K58" s="16">
        <v>238.2</v>
      </c>
      <c r="L58" s="21">
        <v>219.42</v>
      </c>
      <c r="M58" s="16">
        <v>82.4</v>
      </c>
      <c r="O58" s="16">
        <f t="shared" si="2"/>
        <v>916.3</v>
      </c>
      <c r="P58" s="16">
        <v>927.3</v>
      </c>
      <c r="Q58" s="16">
        <v>916.3</v>
      </c>
      <c r="R58" s="21">
        <v>934.28</v>
      </c>
      <c r="S58" s="16">
        <v>24.8</v>
      </c>
      <c r="V58" s="16">
        <v>3494.6</v>
      </c>
      <c r="W58" s="16">
        <v>3495</v>
      </c>
      <c r="X58" s="21">
        <v>3495.3</v>
      </c>
      <c r="Y58" s="16">
        <v>39.4</v>
      </c>
      <c r="AA58" s="16">
        <f t="shared" si="3"/>
        <v>2578.6999999999998</v>
      </c>
      <c r="AB58" s="16">
        <v>2567.4</v>
      </c>
      <c r="AC58" s="16">
        <v>2578.6999999999998</v>
      </c>
      <c r="AD58" s="21">
        <v>2561.0100000000002</v>
      </c>
      <c r="AE58" s="16">
        <v>14.7</v>
      </c>
      <c r="AG58" s="16">
        <f t="shared" si="4"/>
        <v>67</v>
      </c>
      <c r="AH58" s="16">
        <v>66.5</v>
      </c>
      <c r="AI58" s="16">
        <v>67</v>
      </c>
      <c r="AJ58" s="21">
        <v>66.989999999999995</v>
      </c>
      <c r="AK58" s="16">
        <v>-2.7</v>
      </c>
      <c r="AM58" s="16">
        <f t="shared" si="5"/>
        <v>26.2</v>
      </c>
      <c r="AN58" s="16">
        <v>26.5</v>
      </c>
      <c r="AO58" s="16">
        <v>26.2</v>
      </c>
      <c r="AP58" s="21">
        <v>26.73</v>
      </c>
      <c r="AQ58" s="16">
        <v>0.4</v>
      </c>
      <c r="AS58" s="16">
        <f t="shared" si="6"/>
        <v>73.8</v>
      </c>
      <c r="AT58" s="16">
        <v>73.5</v>
      </c>
      <c r="AU58" s="16">
        <v>73.8</v>
      </c>
      <c r="AV58" s="21">
        <v>73.27</v>
      </c>
      <c r="AW58" s="16">
        <v>-0.4</v>
      </c>
      <c r="AY58" s="16">
        <f t="shared" si="7"/>
        <v>9.1999999999999993</v>
      </c>
      <c r="AZ58" s="16">
        <v>9.5</v>
      </c>
      <c r="BA58" s="16">
        <v>9.1999999999999993</v>
      </c>
      <c r="BB58" s="21">
        <v>8.57</v>
      </c>
      <c r="BC58" s="16">
        <v>3.2</v>
      </c>
    </row>
    <row r="59" spans="1:55" ht="12.75" x14ac:dyDescent="0.2">
      <c r="A59" s="25"/>
      <c r="B59" s="6">
        <v>6</v>
      </c>
      <c r="C59" s="16">
        <f t="shared" si="0"/>
        <v>2335.1</v>
      </c>
      <c r="D59" s="16">
        <v>2392.3000000000002</v>
      </c>
      <c r="E59" s="16">
        <v>2335.1</v>
      </c>
      <c r="F59" s="21">
        <v>2337.34</v>
      </c>
      <c r="G59" s="16">
        <v>-51.1</v>
      </c>
      <c r="I59" s="16">
        <f t="shared" si="1"/>
        <v>230.6</v>
      </c>
      <c r="J59" s="16">
        <v>269.89999999999998</v>
      </c>
      <c r="K59" s="16">
        <v>230.6</v>
      </c>
      <c r="L59" s="21">
        <v>225.34</v>
      </c>
      <c r="M59" s="16">
        <v>71</v>
      </c>
      <c r="O59" s="16">
        <f t="shared" si="2"/>
        <v>932.5</v>
      </c>
      <c r="P59" s="16">
        <v>835.5</v>
      </c>
      <c r="Q59" s="16">
        <v>932.5</v>
      </c>
      <c r="R59" s="21">
        <v>935.98</v>
      </c>
      <c r="S59" s="16">
        <v>20.399999999999999</v>
      </c>
      <c r="V59" s="16">
        <v>3497.7</v>
      </c>
      <c r="W59" s="16">
        <v>3498.1</v>
      </c>
      <c r="X59" s="21">
        <v>3498.66</v>
      </c>
      <c r="Y59" s="16">
        <v>40.299999999999997</v>
      </c>
      <c r="AA59" s="16">
        <f t="shared" si="3"/>
        <v>2565.6</v>
      </c>
      <c r="AB59" s="16">
        <v>2662.2</v>
      </c>
      <c r="AC59" s="16">
        <v>2565.6</v>
      </c>
      <c r="AD59" s="21">
        <v>2562.6799999999998</v>
      </c>
      <c r="AE59" s="16">
        <v>20</v>
      </c>
      <c r="AG59" s="16">
        <f t="shared" si="4"/>
        <v>66.8</v>
      </c>
      <c r="AH59" s="16">
        <v>68.400000000000006</v>
      </c>
      <c r="AI59" s="16">
        <v>66.8</v>
      </c>
      <c r="AJ59" s="21">
        <v>66.81</v>
      </c>
      <c r="AK59" s="16">
        <v>-2.2000000000000002</v>
      </c>
      <c r="AM59" s="16">
        <f t="shared" si="5"/>
        <v>26.7</v>
      </c>
      <c r="AN59" s="16">
        <v>23.9</v>
      </c>
      <c r="AO59" s="16">
        <v>26.7</v>
      </c>
      <c r="AP59" s="21">
        <v>26.75</v>
      </c>
      <c r="AQ59" s="16">
        <v>0.3</v>
      </c>
      <c r="AS59" s="16">
        <f t="shared" si="6"/>
        <v>73.3</v>
      </c>
      <c r="AT59" s="16">
        <v>76.099999999999994</v>
      </c>
      <c r="AU59" s="16">
        <v>73.3</v>
      </c>
      <c r="AV59" s="21">
        <v>73.25</v>
      </c>
      <c r="AW59" s="16">
        <v>-0.3</v>
      </c>
      <c r="AY59" s="16">
        <f t="shared" si="7"/>
        <v>9</v>
      </c>
      <c r="AZ59" s="16">
        <v>10.1</v>
      </c>
      <c r="BA59" s="16">
        <v>9</v>
      </c>
      <c r="BB59" s="21">
        <v>8.7899999999999991</v>
      </c>
      <c r="BC59" s="16">
        <v>2.7</v>
      </c>
    </row>
    <row r="60" spans="1:55" ht="12.75" x14ac:dyDescent="0.2">
      <c r="A60" s="25"/>
      <c r="B60" s="6">
        <v>7</v>
      </c>
      <c r="C60" s="16">
        <f t="shared" si="0"/>
        <v>2319.6999999999998</v>
      </c>
      <c r="D60" s="16">
        <v>2423.6</v>
      </c>
      <c r="E60" s="16">
        <v>2319.6999999999998</v>
      </c>
      <c r="F60" s="21">
        <v>2334.52</v>
      </c>
      <c r="G60" s="16">
        <v>-33.799999999999997</v>
      </c>
      <c r="I60" s="16">
        <f t="shared" si="1"/>
        <v>235.1</v>
      </c>
      <c r="J60" s="16">
        <v>229.5</v>
      </c>
      <c r="K60" s="16">
        <v>235.1</v>
      </c>
      <c r="L60" s="21">
        <v>230.27</v>
      </c>
      <c r="M60" s="16">
        <v>59.2</v>
      </c>
      <c r="O60" s="16">
        <f t="shared" si="2"/>
        <v>946.9</v>
      </c>
      <c r="P60" s="16">
        <v>848</v>
      </c>
      <c r="Q60" s="16">
        <v>946.9</v>
      </c>
      <c r="R60" s="21">
        <v>937.29</v>
      </c>
      <c r="S60" s="16">
        <v>15.7</v>
      </c>
      <c r="V60" s="16">
        <v>3501</v>
      </c>
      <c r="W60" s="16">
        <v>3501.7</v>
      </c>
      <c r="X60" s="21">
        <v>3502.07</v>
      </c>
      <c r="Y60" s="16">
        <v>41</v>
      </c>
      <c r="AA60" s="16">
        <f t="shared" si="3"/>
        <v>2554.9</v>
      </c>
      <c r="AB60" s="16">
        <v>2653.1</v>
      </c>
      <c r="AC60" s="16">
        <v>2554.9</v>
      </c>
      <c r="AD60" s="21">
        <v>2564.79</v>
      </c>
      <c r="AE60" s="16">
        <v>25.3</v>
      </c>
      <c r="AG60" s="16">
        <f t="shared" si="4"/>
        <v>66.2</v>
      </c>
      <c r="AH60" s="16">
        <v>69.2</v>
      </c>
      <c r="AI60" s="16">
        <v>66.2</v>
      </c>
      <c r="AJ60" s="21">
        <v>66.66</v>
      </c>
      <c r="AK60" s="16">
        <v>-1.7</v>
      </c>
      <c r="AM60" s="16">
        <f t="shared" si="5"/>
        <v>27</v>
      </c>
      <c r="AN60" s="16">
        <v>24.2</v>
      </c>
      <c r="AO60" s="16">
        <v>27</v>
      </c>
      <c r="AP60" s="21">
        <v>26.76</v>
      </c>
      <c r="AQ60" s="16">
        <v>0.1</v>
      </c>
      <c r="AS60" s="16">
        <f t="shared" si="6"/>
        <v>73</v>
      </c>
      <c r="AT60" s="16">
        <v>75.8</v>
      </c>
      <c r="AU60" s="16">
        <v>73</v>
      </c>
      <c r="AV60" s="21">
        <v>73.239999999999995</v>
      </c>
      <c r="AW60" s="16">
        <v>-0.1</v>
      </c>
      <c r="AY60" s="16">
        <f t="shared" si="7"/>
        <v>9.1999999999999993</v>
      </c>
      <c r="AZ60" s="16">
        <v>8.6</v>
      </c>
      <c r="BA60" s="16">
        <v>9.1999999999999993</v>
      </c>
      <c r="BB60" s="21">
        <v>8.98</v>
      </c>
      <c r="BC60" s="16">
        <v>2.2000000000000002</v>
      </c>
    </row>
    <row r="61" spans="1:55" ht="12.75" x14ac:dyDescent="0.2">
      <c r="A61" s="25"/>
      <c r="B61" s="6">
        <v>8</v>
      </c>
      <c r="C61" s="16">
        <f t="shared" si="0"/>
        <v>2319.6999999999998</v>
      </c>
      <c r="D61" s="16">
        <v>2360.8000000000002</v>
      </c>
      <c r="E61" s="16">
        <v>2319.6999999999998</v>
      </c>
      <c r="F61" s="21">
        <v>2333.0700000000002</v>
      </c>
      <c r="G61" s="16">
        <v>-17.3</v>
      </c>
      <c r="I61" s="16">
        <f t="shared" si="1"/>
        <v>240.8</v>
      </c>
      <c r="J61" s="16">
        <v>219.1</v>
      </c>
      <c r="K61" s="16">
        <v>240.8</v>
      </c>
      <c r="L61" s="21">
        <v>234.24</v>
      </c>
      <c r="M61" s="16">
        <v>47.7</v>
      </c>
      <c r="O61" s="16">
        <f t="shared" si="2"/>
        <v>944.7</v>
      </c>
      <c r="P61" s="16">
        <v>924.5</v>
      </c>
      <c r="Q61" s="16">
        <v>944.7</v>
      </c>
      <c r="R61" s="21">
        <v>938.19</v>
      </c>
      <c r="S61" s="16">
        <v>10.8</v>
      </c>
      <c r="V61" s="16">
        <v>3504.4</v>
      </c>
      <c r="W61" s="16">
        <v>3505.2</v>
      </c>
      <c r="X61" s="21">
        <v>3505.51</v>
      </c>
      <c r="Y61" s="16">
        <v>41.2</v>
      </c>
      <c r="AA61" s="16">
        <f t="shared" si="3"/>
        <v>2560.5</v>
      </c>
      <c r="AB61" s="16">
        <v>2579.9</v>
      </c>
      <c r="AC61" s="16">
        <v>2560.5</v>
      </c>
      <c r="AD61" s="21">
        <v>2567.3200000000002</v>
      </c>
      <c r="AE61" s="16">
        <v>30.4</v>
      </c>
      <c r="AG61" s="16">
        <f t="shared" si="4"/>
        <v>66.2</v>
      </c>
      <c r="AH61" s="16">
        <v>67.400000000000006</v>
      </c>
      <c r="AI61" s="16">
        <v>66.2</v>
      </c>
      <c r="AJ61" s="21">
        <v>66.55</v>
      </c>
      <c r="AK61" s="16">
        <v>-1.3</v>
      </c>
      <c r="AM61" s="16">
        <f t="shared" si="5"/>
        <v>27</v>
      </c>
      <c r="AN61" s="16">
        <v>26.4</v>
      </c>
      <c r="AO61" s="16">
        <v>27</v>
      </c>
      <c r="AP61" s="21">
        <v>26.76</v>
      </c>
      <c r="AQ61" s="16">
        <v>0</v>
      </c>
      <c r="AS61" s="16">
        <f t="shared" si="6"/>
        <v>73</v>
      </c>
      <c r="AT61" s="16">
        <v>73.599999999999994</v>
      </c>
      <c r="AU61" s="16">
        <v>73</v>
      </c>
      <c r="AV61" s="21">
        <v>73.239999999999995</v>
      </c>
      <c r="AW61" s="16">
        <v>0</v>
      </c>
      <c r="AY61" s="16">
        <f t="shared" si="7"/>
        <v>9.4</v>
      </c>
      <c r="AZ61" s="16">
        <v>8.5</v>
      </c>
      <c r="BA61" s="16">
        <v>9.4</v>
      </c>
      <c r="BB61" s="21">
        <v>9.1199999999999992</v>
      </c>
      <c r="BC61" s="16">
        <v>1.8</v>
      </c>
    </row>
    <row r="62" spans="1:55" ht="12.75" x14ac:dyDescent="0.2">
      <c r="A62" s="25"/>
      <c r="B62" s="6">
        <v>9</v>
      </c>
      <c r="C62" s="16">
        <f t="shared" si="0"/>
        <v>2327.6</v>
      </c>
      <c r="D62" s="16">
        <v>2327.4</v>
      </c>
      <c r="E62" s="16">
        <v>2327.6</v>
      </c>
      <c r="F62" s="21">
        <v>2333.0300000000002</v>
      </c>
      <c r="G62" s="16">
        <v>-0.6</v>
      </c>
      <c r="I62" s="16">
        <f t="shared" si="1"/>
        <v>235.9</v>
      </c>
      <c r="J62" s="16">
        <v>220.7</v>
      </c>
      <c r="K62" s="16">
        <v>235.9</v>
      </c>
      <c r="L62" s="21">
        <v>237.36</v>
      </c>
      <c r="M62" s="16">
        <v>37.4</v>
      </c>
      <c r="O62" s="16">
        <f t="shared" si="2"/>
        <v>945.4</v>
      </c>
      <c r="P62" s="16">
        <v>960</v>
      </c>
      <c r="Q62" s="16">
        <v>945.4</v>
      </c>
      <c r="R62" s="21">
        <v>938.51</v>
      </c>
      <c r="S62" s="16">
        <v>3.9</v>
      </c>
      <c r="V62" s="16">
        <v>3508.1</v>
      </c>
      <c r="W62" s="16">
        <v>3508.9</v>
      </c>
      <c r="X62" s="21">
        <v>3508.9</v>
      </c>
      <c r="Y62" s="16">
        <v>40.700000000000003</v>
      </c>
      <c r="AA62" s="16">
        <f t="shared" si="3"/>
        <v>2563.5</v>
      </c>
      <c r="AB62" s="16">
        <v>2548.1</v>
      </c>
      <c r="AC62" s="16">
        <v>2563.5</v>
      </c>
      <c r="AD62" s="21">
        <v>2570.39</v>
      </c>
      <c r="AE62" s="16">
        <v>36.799999999999997</v>
      </c>
      <c r="AG62" s="16">
        <f t="shared" si="4"/>
        <v>66.3</v>
      </c>
      <c r="AH62" s="16">
        <v>66.3</v>
      </c>
      <c r="AI62" s="16">
        <v>66.3</v>
      </c>
      <c r="AJ62" s="21">
        <v>66.489999999999995</v>
      </c>
      <c r="AK62" s="16">
        <v>-0.8</v>
      </c>
      <c r="AM62" s="16">
        <f t="shared" si="5"/>
        <v>26.9</v>
      </c>
      <c r="AN62" s="16">
        <v>27.4</v>
      </c>
      <c r="AO62" s="16">
        <v>26.9</v>
      </c>
      <c r="AP62" s="21">
        <v>26.75</v>
      </c>
      <c r="AQ62" s="16">
        <v>-0.2</v>
      </c>
      <c r="AS62" s="16">
        <f t="shared" si="6"/>
        <v>73.099999999999994</v>
      </c>
      <c r="AT62" s="16">
        <v>72.599999999999994</v>
      </c>
      <c r="AU62" s="16">
        <v>73.099999999999994</v>
      </c>
      <c r="AV62" s="21">
        <v>73.25</v>
      </c>
      <c r="AW62" s="16">
        <v>0.2</v>
      </c>
      <c r="AY62" s="16">
        <f t="shared" si="7"/>
        <v>9.1999999999999993</v>
      </c>
      <c r="AZ62" s="16">
        <v>8.6999999999999993</v>
      </c>
      <c r="BA62" s="16">
        <v>9.1999999999999993</v>
      </c>
      <c r="BB62" s="21">
        <v>9.23</v>
      </c>
      <c r="BC62" s="16">
        <v>1.3</v>
      </c>
    </row>
    <row r="63" spans="1:55" ht="12.75" x14ac:dyDescent="0.2">
      <c r="A63" s="25"/>
      <c r="B63" s="6">
        <v>10</v>
      </c>
      <c r="C63" s="16">
        <f t="shared" si="0"/>
        <v>2325.9</v>
      </c>
      <c r="D63" s="16">
        <v>2326.3000000000002</v>
      </c>
      <c r="E63" s="16">
        <v>2325.9</v>
      </c>
      <c r="F63" s="21">
        <v>2334.1999999999998</v>
      </c>
      <c r="G63" s="16">
        <v>14.1</v>
      </c>
      <c r="I63" s="16">
        <f t="shared" si="1"/>
        <v>236</v>
      </c>
      <c r="J63" s="16">
        <v>218.8</v>
      </c>
      <c r="K63" s="16">
        <v>236</v>
      </c>
      <c r="L63" s="21">
        <v>239.61</v>
      </c>
      <c r="M63" s="16">
        <v>27</v>
      </c>
      <c r="O63" s="16">
        <f t="shared" si="2"/>
        <v>951.2</v>
      </c>
      <c r="P63" s="16">
        <v>969.3</v>
      </c>
      <c r="Q63" s="16">
        <v>951.2</v>
      </c>
      <c r="R63" s="21">
        <v>938.4</v>
      </c>
      <c r="S63" s="16">
        <v>-1.4</v>
      </c>
      <c r="V63" s="16">
        <v>3514.4</v>
      </c>
      <c r="W63" s="16">
        <v>3513.2</v>
      </c>
      <c r="X63" s="21">
        <v>3512.2</v>
      </c>
      <c r="Y63" s="16">
        <v>39.6</v>
      </c>
      <c r="AA63" s="16">
        <f t="shared" si="3"/>
        <v>2562</v>
      </c>
      <c r="AB63" s="16">
        <v>2545.1</v>
      </c>
      <c r="AC63" s="16">
        <v>2562</v>
      </c>
      <c r="AD63" s="21">
        <v>2573.81</v>
      </c>
      <c r="AE63" s="16">
        <v>41</v>
      </c>
      <c r="AG63" s="16">
        <f t="shared" si="4"/>
        <v>66.2</v>
      </c>
      <c r="AH63" s="16">
        <v>66.2</v>
      </c>
      <c r="AI63" s="16">
        <v>66.2</v>
      </c>
      <c r="AJ63" s="21">
        <v>66.459999999999994</v>
      </c>
      <c r="AK63" s="16">
        <v>-0.4</v>
      </c>
      <c r="AM63" s="16">
        <f t="shared" si="5"/>
        <v>27.1</v>
      </c>
      <c r="AN63" s="16">
        <v>27.6</v>
      </c>
      <c r="AO63" s="16">
        <v>27.1</v>
      </c>
      <c r="AP63" s="21">
        <v>26.72</v>
      </c>
      <c r="AQ63" s="16">
        <v>-0.3</v>
      </c>
      <c r="AS63" s="16">
        <f t="shared" si="6"/>
        <v>72.900000000000006</v>
      </c>
      <c r="AT63" s="16">
        <v>72.400000000000006</v>
      </c>
      <c r="AU63" s="16">
        <v>72.900000000000006</v>
      </c>
      <c r="AV63" s="21">
        <v>73.28</v>
      </c>
      <c r="AW63" s="16">
        <v>0.3</v>
      </c>
      <c r="AY63" s="16">
        <f t="shared" si="7"/>
        <v>9.1999999999999993</v>
      </c>
      <c r="AZ63" s="16">
        <v>8.6</v>
      </c>
      <c r="BA63" s="16">
        <v>9.1999999999999993</v>
      </c>
      <c r="BB63" s="21">
        <v>9.31</v>
      </c>
      <c r="BC63" s="16">
        <v>0.9</v>
      </c>
    </row>
    <row r="64" spans="1:55" ht="12.75" x14ac:dyDescent="0.2">
      <c r="A64" s="25"/>
      <c r="B64" s="6">
        <v>11</v>
      </c>
      <c r="C64" s="16">
        <f t="shared" si="0"/>
        <v>2338.6999999999998</v>
      </c>
      <c r="D64" s="16">
        <v>2328.5</v>
      </c>
      <c r="E64" s="16">
        <v>2338.6999999999998</v>
      </c>
      <c r="F64" s="21">
        <v>2336.39</v>
      </c>
      <c r="G64" s="16">
        <v>26.3</v>
      </c>
      <c r="I64" s="16">
        <f t="shared" si="1"/>
        <v>239.2</v>
      </c>
      <c r="J64" s="16">
        <v>222.6</v>
      </c>
      <c r="K64" s="16">
        <v>239.2</v>
      </c>
      <c r="L64" s="21">
        <v>241.03</v>
      </c>
      <c r="M64" s="16">
        <v>17</v>
      </c>
      <c r="O64" s="16">
        <f t="shared" si="2"/>
        <v>938.1</v>
      </c>
      <c r="P64" s="16">
        <v>966.2</v>
      </c>
      <c r="Q64" s="16">
        <v>938.1</v>
      </c>
      <c r="R64" s="21">
        <v>937.94</v>
      </c>
      <c r="S64" s="16">
        <v>-5.5</v>
      </c>
      <c r="V64" s="16">
        <v>3517.3</v>
      </c>
      <c r="W64" s="16">
        <v>3516</v>
      </c>
      <c r="X64" s="21">
        <v>3515.36</v>
      </c>
      <c r="Y64" s="16">
        <v>37.799999999999997</v>
      </c>
      <c r="AA64" s="16">
        <f t="shared" si="3"/>
        <v>2577.8000000000002</v>
      </c>
      <c r="AB64" s="16">
        <v>2551</v>
      </c>
      <c r="AC64" s="16">
        <v>2577.8000000000002</v>
      </c>
      <c r="AD64" s="21">
        <v>2577.42</v>
      </c>
      <c r="AE64" s="16">
        <v>43.3</v>
      </c>
      <c r="AG64" s="16">
        <f t="shared" si="4"/>
        <v>66.5</v>
      </c>
      <c r="AH64" s="16">
        <v>66.2</v>
      </c>
      <c r="AI64" s="16">
        <v>66.5</v>
      </c>
      <c r="AJ64" s="21">
        <v>66.459999999999994</v>
      </c>
      <c r="AK64" s="16">
        <v>0</v>
      </c>
      <c r="AM64" s="16">
        <f t="shared" si="5"/>
        <v>26.7</v>
      </c>
      <c r="AN64" s="16">
        <v>27.5</v>
      </c>
      <c r="AO64" s="16">
        <v>26.7</v>
      </c>
      <c r="AP64" s="21">
        <v>26.68</v>
      </c>
      <c r="AQ64" s="16">
        <v>-0.4</v>
      </c>
      <c r="AS64" s="16">
        <f t="shared" si="6"/>
        <v>73.3</v>
      </c>
      <c r="AT64" s="16">
        <v>72.5</v>
      </c>
      <c r="AU64" s="16">
        <v>73.3</v>
      </c>
      <c r="AV64" s="21">
        <v>73.319999999999993</v>
      </c>
      <c r="AW64" s="16">
        <v>0.4</v>
      </c>
      <c r="AY64" s="16">
        <f t="shared" si="7"/>
        <v>9.3000000000000007</v>
      </c>
      <c r="AZ64" s="16">
        <v>8.6999999999999993</v>
      </c>
      <c r="BA64" s="16">
        <v>9.3000000000000007</v>
      </c>
      <c r="BB64" s="21">
        <v>9.35</v>
      </c>
      <c r="BC64" s="16">
        <v>0.5</v>
      </c>
    </row>
    <row r="65" spans="1:55" ht="12.75" x14ac:dyDescent="0.2">
      <c r="A65" s="25"/>
      <c r="B65" s="6">
        <v>12</v>
      </c>
      <c r="C65" s="16">
        <f t="shared" si="0"/>
        <v>2344.1999999999998</v>
      </c>
      <c r="D65" s="16">
        <v>2321</v>
      </c>
      <c r="E65" s="16">
        <v>2344.1999999999998</v>
      </c>
      <c r="F65" s="21">
        <v>2339.54</v>
      </c>
      <c r="G65" s="16">
        <v>37.9</v>
      </c>
      <c r="I65" s="16">
        <f t="shared" si="1"/>
        <v>246.2</v>
      </c>
      <c r="J65" s="16">
        <v>234.1</v>
      </c>
      <c r="K65" s="16">
        <v>246.2</v>
      </c>
      <c r="L65" s="21">
        <v>241.66</v>
      </c>
      <c r="M65" s="16">
        <v>7.5</v>
      </c>
      <c r="O65" s="16">
        <f t="shared" si="2"/>
        <v>928.4</v>
      </c>
      <c r="P65" s="16">
        <v>964.3</v>
      </c>
      <c r="Q65" s="16">
        <v>928.4</v>
      </c>
      <c r="R65" s="21">
        <v>937.13</v>
      </c>
      <c r="S65" s="16">
        <v>-9.8000000000000007</v>
      </c>
      <c r="V65" s="16">
        <v>3519.4</v>
      </c>
      <c r="W65" s="16">
        <v>3518.8</v>
      </c>
      <c r="X65" s="21">
        <v>3518.33</v>
      </c>
      <c r="Y65" s="16">
        <v>35.6</v>
      </c>
      <c r="AA65" s="16">
        <f t="shared" si="3"/>
        <v>2590.4</v>
      </c>
      <c r="AB65" s="16">
        <v>2555.1</v>
      </c>
      <c r="AC65" s="16">
        <v>2590.4</v>
      </c>
      <c r="AD65" s="21">
        <v>2581.1999999999998</v>
      </c>
      <c r="AE65" s="16">
        <v>45.4</v>
      </c>
      <c r="AG65" s="16">
        <f t="shared" si="4"/>
        <v>66.599999999999994</v>
      </c>
      <c r="AH65" s="16">
        <v>65.900000000000006</v>
      </c>
      <c r="AI65" s="16">
        <v>66.599999999999994</v>
      </c>
      <c r="AJ65" s="21">
        <v>66.5</v>
      </c>
      <c r="AK65" s="16">
        <v>0.4</v>
      </c>
      <c r="AM65" s="16">
        <f t="shared" si="5"/>
        <v>26.4</v>
      </c>
      <c r="AN65" s="16">
        <v>27.4</v>
      </c>
      <c r="AO65" s="16">
        <v>26.4</v>
      </c>
      <c r="AP65" s="21">
        <v>26.64</v>
      </c>
      <c r="AQ65" s="16">
        <v>-0.5</v>
      </c>
      <c r="AS65" s="16">
        <f t="shared" si="6"/>
        <v>73.599999999999994</v>
      </c>
      <c r="AT65" s="16">
        <v>72.599999999999994</v>
      </c>
      <c r="AU65" s="16">
        <v>73.599999999999994</v>
      </c>
      <c r="AV65" s="21">
        <v>73.36</v>
      </c>
      <c r="AW65" s="16">
        <v>0.5</v>
      </c>
      <c r="AY65" s="16">
        <f t="shared" si="7"/>
        <v>9.5</v>
      </c>
      <c r="AZ65" s="16">
        <v>9.1999999999999993</v>
      </c>
      <c r="BA65" s="16">
        <v>9.5</v>
      </c>
      <c r="BB65" s="21">
        <v>9.36</v>
      </c>
      <c r="BC65" s="16">
        <v>0.1</v>
      </c>
    </row>
    <row r="66" spans="1:55" ht="12.75" x14ac:dyDescent="0.2">
      <c r="A66" s="25">
        <v>10</v>
      </c>
      <c r="B66" s="6">
        <v>1</v>
      </c>
      <c r="C66" s="16">
        <f t="shared" si="0"/>
        <v>2334.8000000000002</v>
      </c>
      <c r="D66" s="16">
        <v>2292.1999999999998</v>
      </c>
      <c r="E66" s="16">
        <v>2334.8000000000002</v>
      </c>
      <c r="F66" s="21">
        <v>2343.5300000000002</v>
      </c>
      <c r="G66" s="16">
        <v>47.8</v>
      </c>
      <c r="I66" s="16">
        <f t="shared" si="1"/>
        <v>243.8</v>
      </c>
      <c r="J66" s="16">
        <v>253.5</v>
      </c>
      <c r="K66" s="16">
        <v>243.8</v>
      </c>
      <c r="L66" s="21">
        <v>241.58</v>
      </c>
      <c r="M66" s="16">
        <v>-0.9</v>
      </c>
      <c r="O66" s="16">
        <f t="shared" si="2"/>
        <v>942.6</v>
      </c>
      <c r="P66" s="16">
        <v>976.1</v>
      </c>
      <c r="Q66" s="16">
        <v>942.6</v>
      </c>
      <c r="R66" s="21">
        <v>935.99</v>
      </c>
      <c r="S66" s="16">
        <v>-13.6</v>
      </c>
      <c r="V66" s="16">
        <v>3521.8</v>
      </c>
      <c r="W66" s="16">
        <v>3521.3</v>
      </c>
      <c r="X66" s="21">
        <v>3521.1</v>
      </c>
      <c r="Y66" s="16">
        <v>33.299999999999997</v>
      </c>
      <c r="AA66" s="16">
        <f t="shared" si="3"/>
        <v>2578.6999999999998</v>
      </c>
      <c r="AB66" s="16">
        <v>2545.6</v>
      </c>
      <c r="AC66" s="16">
        <v>2578.6999999999998</v>
      </c>
      <c r="AD66" s="21">
        <v>2585.11</v>
      </c>
      <c r="AE66" s="16">
        <v>46.9</v>
      </c>
      <c r="AG66" s="16">
        <f t="shared" si="4"/>
        <v>66.3</v>
      </c>
      <c r="AH66" s="16">
        <v>65.099999999999994</v>
      </c>
      <c r="AI66" s="16">
        <v>66.3</v>
      </c>
      <c r="AJ66" s="21">
        <v>66.56</v>
      </c>
      <c r="AK66" s="16">
        <v>0.7</v>
      </c>
      <c r="AM66" s="16">
        <f t="shared" si="5"/>
        <v>26.8</v>
      </c>
      <c r="AN66" s="16">
        <v>27.7</v>
      </c>
      <c r="AO66" s="16">
        <v>26.8</v>
      </c>
      <c r="AP66" s="21">
        <v>26.58</v>
      </c>
      <c r="AQ66" s="16">
        <v>-0.6</v>
      </c>
      <c r="AS66" s="16">
        <f t="shared" si="6"/>
        <v>73.2</v>
      </c>
      <c r="AT66" s="16">
        <v>72.3</v>
      </c>
      <c r="AU66" s="16">
        <v>73.2</v>
      </c>
      <c r="AV66" s="21">
        <v>73.42</v>
      </c>
      <c r="AW66" s="16">
        <v>0.6</v>
      </c>
      <c r="AY66" s="16">
        <f t="shared" si="7"/>
        <v>9.5</v>
      </c>
      <c r="AZ66" s="16">
        <v>10</v>
      </c>
      <c r="BA66" s="16">
        <v>9.5</v>
      </c>
      <c r="BB66" s="21">
        <v>9.35</v>
      </c>
      <c r="BC66" s="16">
        <v>-0.2</v>
      </c>
    </row>
    <row r="67" spans="1:55" ht="12.75" x14ac:dyDescent="0.2">
      <c r="A67" s="25"/>
      <c r="B67" s="6">
        <v>2</v>
      </c>
      <c r="C67" s="16">
        <f t="shared" si="0"/>
        <v>2350.1999999999998</v>
      </c>
      <c r="D67" s="16">
        <v>2307</v>
      </c>
      <c r="E67" s="16">
        <v>2350.1999999999998</v>
      </c>
      <c r="F67" s="21">
        <v>2348.09</v>
      </c>
      <c r="G67" s="16">
        <v>54.8</v>
      </c>
      <c r="I67" s="16">
        <f t="shared" si="1"/>
        <v>238.1</v>
      </c>
      <c r="J67" s="16">
        <v>244.6</v>
      </c>
      <c r="K67" s="16">
        <v>238.1</v>
      </c>
      <c r="L67" s="21">
        <v>240.84</v>
      </c>
      <c r="M67" s="16">
        <v>-8.8000000000000007</v>
      </c>
      <c r="O67" s="16">
        <f t="shared" si="2"/>
        <v>935.5</v>
      </c>
      <c r="P67" s="16">
        <v>972.2</v>
      </c>
      <c r="Q67" s="16">
        <v>935.5</v>
      </c>
      <c r="R67" s="21">
        <v>934.77</v>
      </c>
      <c r="S67" s="16">
        <v>-14.7</v>
      </c>
      <c r="V67" s="16">
        <v>3523.8</v>
      </c>
      <c r="W67" s="16">
        <v>3523.8</v>
      </c>
      <c r="X67" s="21">
        <v>3523.7</v>
      </c>
      <c r="Y67" s="16">
        <v>31.2</v>
      </c>
      <c r="AA67" s="16">
        <f t="shared" si="3"/>
        <v>2588.1999999999998</v>
      </c>
      <c r="AB67" s="16">
        <v>2551.6</v>
      </c>
      <c r="AC67" s="16">
        <v>2588.1999999999998</v>
      </c>
      <c r="AD67" s="21">
        <v>2588.94</v>
      </c>
      <c r="AE67" s="16">
        <v>45.9</v>
      </c>
      <c r="AG67" s="16">
        <f t="shared" si="4"/>
        <v>66.7</v>
      </c>
      <c r="AH67" s="16">
        <v>65.5</v>
      </c>
      <c r="AI67" s="16">
        <v>66.7</v>
      </c>
      <c r="AJ67" s="21">
        <v>66.64</v>
      </c>
      <c r="AK67" s="16">
        <v>1</v>
      </c>
      <c r="AM67" s="16">
        <f t="shared" si="5"/>
        <v>26.5</v>
      </c>
      <c r="AN67" s="16">
        <v>27.6</v>
      </c>
      <c r="AO67" s="16">
        <v>26.5</v>
      </c>
      <c r="AP67" s="21">
        <v>26.53</v>
      </c>
      <c r="AQ67" s="16">
        <v>-0.7</v>
      </c>
      <c r="AS67" s="16">
        <f t="shared" si="6"/>
        <v>73.5</v>
      </c>
      <c r="AT67" s="16">
        <v>72.400000000000006</v>
      </c>
      <c r="AU67" s="16">
        <v>73.5</v>
      </c>
      <c r="AV67" s="21">
        <v>73.47</v>
      </c>
      <c r="AW67" s="16">
        <v>0.7</v>
      </c>
      <c r="AY67" s="16">
        <f t="shared" si="7"/>
        <v>9.1999999999999993</v>
      </c>
      <c r="AZ67" s="16">
        <v>9.6</v>
      </c>
      <c r="BA67" s="16">
        <v>9.1999999999999993</v>
      </c>
      <c r="BB67" s="21">
        <v>9.3000000000000007</v>
      </c>
      <c r="BC67" s="16">
        <v>-0.5</v>
      </c>
    </row>
    <row r="68" spans="1:55" ht="12.75" x14ac:dyDescent="0.2">
      <c r="A68" s="25"/>
      <c r="B68" s="6">
        <v>3</v>
      </c>
      <c r="C68" s="16">
        <f t="shared" si="0"/>
        <v>2353.8000000000002</v>
      </c>
      <c r="D68" s="16">
        <v>2313.1</v>
      </c>
      <c r="E68" s="16">
        <v>2353.8000000000002</v>
      </c>
      <c r="F68" s="21">
        <v>2353.12</v>
      </c>
      <c r="G68" s="16">
        <v>60.3</v>
      </c>
      <c r="I68" s="16">
        <f t="shared" si="1"/>
        <v>241.3</v>
      </c>
      <c r="J68" s="16">
        <v>254.9</v>
      </c>
      <c r="K68" s="16">
        <v>241.3</v>
      </c>
      <c r="L68" s="21">
        <v>239.5</v>
      </c>
      <c r="M68" s="16">
        <v>-16.100000000000001</v>
      </c>
      <c r="O68" s="16">
        <f t="shared" si="2"/>
        <v>931.4</v>
      </c>
      <c r="P68" s="16">
        <v>958.3</v>
      </c>
      <c r="Q68" s="16">
        <v>931.4</v>
      </c>
      <c r="R68" s="21">
        <v>933.55</v>
      </c>
      <c r="S68" s="16">
        <v>-14.6</v>
      </c>
      <c r="V68" s="16">
        <v>3526.3</v>
      </c>
      <c r="W68" s="16">
        <v>3526.5</v>
      </c>
      <c r="X68" s="21">
        <v>3526.17</v>
      </c>
      <c r="Y68" s="16">
        <v>29.6</v>
      </c>
      <c r="AA68" s="16">
        <f t="shared" si="3"/>
        <v>2595</v>
      </c>
      <c r="AB68" s="16">
        <v>2568</v>
      </c>
      <c r="AC68" s="16">
        <v>2595</v>
      </c>
      <c r="AD68" s="21">
        <v>2592.62</v>
      </c>
      <c r="AE68" s="16">
        <v>44.2</v>
      </c>
      <c r="AG68" s="16">
        <f t="shared" si="4"/>
        <v>66.7</v>
      </c>
      <c r="AH68" s="16">
        <v>65.599999999999994</v>
      </c>
      <c r="AI68" s="16">
        <v>66.7</v>
      </c>
      <c r="AJ68" s="21">
        <v>66.73</v>
      </c>
      <c r="AK68" s="16">
        <v>1.2</v>
      </c>
      <c r="AM68" s="16">
        <f t="shared" si="5"/>
        <v>26.4</v>
      </c>
      <c r="AN68" s="16">
        <v>27.2</v>
      </c>
      <c r="AO68" s="16">
        <v>26.4</v>
      </c>
      <c r="AP68" s="21">
        <v>26.47</v>
      </c>
      <c r="AQ68" s="16">
        <v>-0.6</v>
      </c>
      <c r="AS68" s="16">
        <f t="shared" si="6"/>
        <v>73.599999999999994</v>
      </c>
      <c r="AT68" s="16">
        <v>72.8</v>
      </c>
      <c r="AU68" s="16">
        <v>73.599999999999994</v>
      </c>
      <c r="AV68" s="21">
        <v>73.53</v>
      </c>
      <c r="AW68" s="16">
        <v>0.6</v>
      </c>
      <c r="AY68" s="16">
        <f t="shared" si="7"/>
        <v>9.3000000000000007</v>
      </c>
      <c r="AZ68" s="16">
        <v>9.9</v>
      </c>
      <c r="BA68" s="16">
        <v>9.3000000000000007</v>
      </c>
      <c r="BB68" s="21">
        <v>9.24</v>
      </c>
      <c r="BC68" s="16">
        <v>-0.8</v>
      </c>
    </row>
    <row r="69" spans="1:55" ht="12.75" x14ac:dyDescent="0.2">
      <c r="A69" s="25"/>
      <c r="B69" s="6">
        <v>4</v>
      </c>
      <c r="C69" s="16">
        <f t="shared" si="0"/>
        <v>2365.5</v>
      </c>
      <c r="D69" s="16">
        <v>2340.5</v>
      </c>
      <c r="E69" s="16">
        <v>2365.5</v>
      </c>
      <c r="F69" s="21">
        <v>2358.5700000000002</v>
      </c>
      <c r="G69" s="16">
        <v>65.3</v>
      </c>
      <c r="I69" s="16">
        <f t="shared" si="1"/>
        <v>241.5</v>
      </c>
      <c r="J69" s="16">
        <v>252.7</v>
      </c>
      <c r="K69" s="16">
        <v>241.5</v>
      </c>
      <c r="L69" s="21">
        <v>237.69</v>
      </c>
      <c r="M69" s="16">
        <v>-21.7</v>
      </c>
      <c r="O69" s="16">
        <f t="shared" si="2"/>
        <v>921.3</v>
      </c>
      <c r="P69" s="16">
        <v>934.9</v>
      </c>
      <c r="Q69" s="16">
        <v>921.3</v>
      </c>
      <c r="R69" s="21">
        <v>932.31</v>
      </c>
      <c r="S69" s="16">
        <v>-14.9</v>
      </c>
      <c r="V69" s="16">
        <v>3528.1</v>
      </c>
      <c r="W69" s="16">
        <v>3528.4</v>
      </c>
      <c r="X69" s="21">
        <v>3528.57</v>
      </c>
      <c r="Y69" s="16">
        <v>28.7</v>
      </c>
      <c r="AA69" s="16">
        <f t="shared" si="3"/>
        <v>2607</v>
      </c>
      <c r="AB69" s="16">
        <v>2593.1</v>
      </c>
      <c r="AC69" s="16">
        <v>2607</v>
      </c>
      <c r="AD69" s="21">
        <v>2596.2600000000002</v>
      </c>
      <c r="AE69" s="16">
        <v>43.6</v>
      </c>
      <c r="AG69" s="16">
        <f t="shared" si="4"/>
        <v>67</v>
      </c>
      <c r="AH69" s="16">
        <v>66.3</v>
      </c>
      <c r="AI69" s="16">
        <v>67</v>
      </c>
      <c r="AJ69" s="21">
        <v>66.84</v>
      </c>
      <c r="AK69" s="16">
        <v>1.3</v>
      </c>
      <c r="AM69" s="16">
        <f t="shared" si="5"/>
        <v>26.1</v>
      </c>
      <c r="AN69" s="16">
        <v>26.5</v>
      </c>
      <c r="AO69" s="16">
        <v>26.1</v>
      </c>
      <c r="AP69" s="21">
        <v>26.42</v>
      </c>
      <c r="AQ69" s="16">
        <v>-0.6</v>
      </c>
      <c r="AS69" s="16">
        <f t="shared" si="6"/>
        <v>73.900000000000006</v>
      </c>
      <c r="AT69" s="16">
        <v>73.5</v>
      </c>
      <c r="AU69" s="16">
        <v>73.900000000000006</v>
      </c>
      <c r="AV69" s="21">
        <v>73.58</v>
      </c>
      <c r="AW69" s="16">
        <v>0.6</v>
      </c>
      <c r="AY69" s="16">
        <f t="shared" si="7"/>
        <v>9.3000000000000007</v>
      </c>
      <c r="AZ69" s="16">
        <v>9.6999999999999993</v>
      </c>
      <c r="BA69" s="16">
        <v>9.3000000000000007</v>
      </c>
      <c r="BB69" s="21">
        <v>9.16</v>
      </c>
      <c r="BC69" s="16">
        <v>-1</v>
      </c>
    </row>
    <row r="70" spans="1:55" ht="12.75" x14ac:dyDescent="0.2">
      <c r="A70" s="25"/>
      <c r="B70" s="6">
        <v>5</v>
      </c>
      <c r="C70" s="16">
        <f t="shared" si="0"/>
        <v>2357.8000000000002</v>
      </c>
      <c r="D70" s="16">
        <v>2342</v>
      </c>
      <c r="E70" s="16">
        <v>2357.8000000000002</v>
      </c>
      <c r="F70" s="21">
        <v>2364.27</v>
      </c>
      <c r="G70" s="16">
        <v>68.5</v>
      </c>
      <c r="I70" s="16">
        <f t="shared" si="1"/>
        <v>234.5</v>
      </c>
      <c r="J70" s="16">
        <v>243.1</v>
      </c>
      <c r="K70" s="16">
        <v>234.5</v>
      </c>
      <c r="L70" s="21">
        <v>235.49</v>
      </c>
      <c r="M70" s="16">
        <v>-26.4</v>
      </c>
      <c r="O70" s="16">
        <f t="shared" si="2"/>
        <v>938.3</v>
      </c>
      <c r="P70" s="16">
        <v>944.9</v>
      </c>
      <c r="Q70" s="16">
        <v>938.3</v>
      </c>
      <c r="R70" s="21">
        <v>931.17</v>
      </c>
      <c r="S70" s="16">
        <v>-13.7</v>
      </c>
      <c r="V70" s="16">
        <v>3530</v>
      </c>
      <c r="W70" s="16">
        <v>3530.7</v>
      </c>
      <c r="X70" s="21">
        <v>3530.93</v>
      </c>
      <c r="Y70" s="16">
        <v>28.4</v>
      </c>
      <c r="AA70" s="16">
        <f t="shared" si="3"/>
        <v>2592.3000000000002</v>
      </c>
      <c r="AB70" s="16">
        <v>2585.1</v>
      </c>
      <c r="AC70" s="16">
        <v>2592.3000000000002</v>
      </c>
      <c r="AD70" s="21">
        <v>2599.7600000000002</v>
      </c>
      <c r="AE70" s="16">
        <v>42.1</v>
      </c>
      <c r="AG70" s="16">
        <f t="shared" si="4"/>
        <v>66.8</v>
      </c>
      <c r="AH70" s="16">
        <v>66.3</v>
      </c>
      <c r="AI70" s="16">
        <v>66.8</v>
      </c>
      <c r="AJ70" s="21">
        <v>66.959999999999994</v>
      </c>
      <c r="AK70" s="16">
        <v>1.4</v>
      </c>
      <c r="AM70" s="16">
        <f t="shared" si="5"/>
        <v>26.6</v>
      </c>
      <c r="AN70" s="16">
        <v>26.8</v>
      </c>
      <c r="AO70" s="16">
        <v>26.6</v>
      </c>
      <c r="AP70" s="21">
        <v>26.37</v>
      </c>
      <c r="AQ70" s="16">
        <v>-0.6</v>
      </c>
      <c r="AS70" s="16">
        <f t="shared" si="6"/>
        <v>73.400000000000006</v>
      </c>
      <c r="AT70" s="16">
        <v>73.2</v>
      </c>
      <c r="AU70" s="16">
        <v>73.400000000000006</v>
      </c>
      <c r="AV70" s="21">
        <v>73.63</v>
      </c>
      <c r="AW70" s="16">
        <v>0.6</v>
      </c>
      <c r="AY70" s="16">
        <f t="shared" si="7"/>
        <v>9</v>
      </c>
      <c r="AZ70" s="16">
        <v>9.4</v>
      </c>
      <c r="BA70" s="16">
        <v>9</v>
      </c>
      <c r="BB70" s="21">
        <v>9.06</v>
      </c>
      <c r="BC70" s="16">
        <v>-1.2</v>
      </c>
    </row>
    <row r="71" spans="1:55" ht="12.75" x14ac:dyDescent="0.2">
      <c r="A71" s="25"/>
      <c r="B71" s="6">
        <v>6</v>
      </c>
      <c r="C71" s="16">
        <f t="shared" ref="C71:C134" si="8">IF(D71="","",$B$2*E71+(1-$B$2)*D71)</f>
        <v>2377.4</v>
      </c>
      <c r="D71" s="16">
        <v>2434.1999999999998</v>
      </c>
      <c r="E71" s="16">
        <v>2377.4</v>
      </c>
      <c r="F71" s="21">
        <v>2370.11</v>
      </c>
      <c r="G71" s="16">
        <v>70</v>
      </c>
      <c r="I71" s="16">
        <f t="shared" ref="I71:I134" si="9">IF(J71="","",$B$2*K71+(1-$B$2)*J71)</f>
        <v>227.6</v>
      </c>
      <c r="J71" s="16">
        <v>267.3</v>
      </c>
      <c r="K71" s="16">
        <v>227.6</v>
      </c>
      <c r="L71" s="21">
        <v>232.94</v>
      </c>
      <c r="M71" s="16">
        <v>-30.6</v>
      </c>
      <c r="O71" s="16">
        <f t="shared" ref="O71:O134" si="10">IF(P71="","",$B$2*Q71+(1-$B$2)*P71)</f>
        <v>928.1</v>
      </c>
      <c r="P71" s="16">
        <v>831</v>
      </c>
      <c r="Q71" s="16">
        <v>928.1</v>
      </c>
      <c r="R71" s="21">
        <v>930.27</v>
      </c>
      <c r="S71" s="16">
        <v>-10.8</v>
      </c>
      <c r="V71" s="16">
        <v>3532.5</v>
      </c>
      <c r="W71" s="16">
        <v>3533.1</v>
      </c>
      <c r="X71" s="21">
        <v>3533.32</v>
      </c>
      <c r="Y71" s="16">
        <v>28.7</v>
      </c>
      <c r="AA71" s="16">
        <f t="shared" ref="AA71:AA134" si="11">IF(AB71="","",$B$2*AC71+(1-$B$2)*AB71)</f>
        <v>2605</v>
      </c>
      <c r="AB71" s="16">
        <v>2701.5</v>
      </c>
      <c r="AC71" s="16">
        <v>2605</v>
      </c>
      <c r="AD71" s="21">
        <v>2603.0500000000002</v>
      </c>
      <c r="AE71" s="16">
        <v>39.4</v>
      </c>
      <c r="AG71" s="16">
        <f t="shared" ref="AG71:AG134" si="12">IF(AH71="","",$B$2*AI71+(1-$B$2)*AH71)</f>
        <v>67.3</v>
      </c>
      <c r="AH71" s="16">
        <v>68.900000000000006</v>
      </c>
      <c r="AI71" s="16">
        <v>67.3</v>
      </c>
      <c r="AJ71" s="21">
        <v>67.08</v>
      </c>
      <c r="AK71" s="16">
        <v>1.4</v>
      </c>
      <c r="AM71" s="16">
        <f t="shared" ref="AM71:AM134" si="13">IF(AN71="","",$B$2*AO71+(1-$B$2)*AN71)</f>
        <v>26.3</v>
      </c>
      <c r="AN71" s="16">
        <v>23.5</v>
      </c>
      <c r="AO71" s="16">
        <v>26.3</v>
      </c>
      <c r="AP71" s="21">
        <v>26.33</v>
      </c>
      <c r="AQ71" s="16">
        <v>-0.5</v>
      </c>
      <c r="AS71" s="16">
        <f t="shared" ref="AS71:AS134" si="14">IF(AT71="","",$B$2*AU71+(1-$B$2)*AT71)</f>
        <v>73.7</v>
      </c>
      <c r="AT71" s="16">
        <v>76.5</v>
      </c>
      <c r="AU71" s="16">
        <v>73.7</v>
      </c>
      <c r="AV71" s="21">
        <v>73.67</v>
      </c>
      <c r="AW71" s="16">
        <v>0.5</v>
      </c>
      <c r="AY71" s="16">
        <f t="shared" ref="AY71:AY134" si="15">IF(AZ71="","",$B$2*BA71+(1-$B$2)*AZ71)</f>
        <v>8.6999999999999993</v>
      </c>
      <c r="AZ71" s="16">
        <v>9.9</v>
      </c>
      <c r="BA71" s="16">
        <v>8.6999999999999993</v>
      </c>
      <c r="BB71" s="21">
        <v>8.9499999999999993</v>
      </c>
      <c r="BC71" s="16">
        <v>-1.3</v>
      </c>
    </row>
    <row r="72" spans="1:55" ht="12.75" x14ac:dyDescent="0.2">
      <c r="A72" s="25"/>
      <c r="B72" s="6">
        <v>7</v>
      </c>
      <c r="C72" s="16">
        <f t="shared" si="8"/>
        <v>2385.6</v>
      </c>
      <c r="D72" s="16">
        <v>2486.1999999999998</v>
      </c>
      <c r="E72" s="16">
        <v>2385.6</v>
      </c>
      <c r="F72" s="21">
        <v>2376.04</v>
      </c>
      <c r="G72" s="16">
        <v>71.2</v>
      </c>
      <c r="I72" s="16">
        <f t="shared" si="9"/>
        <v>229.4</v>
      </c>
      <c r="J72" s="16">
        <v>224.6</v>
      </c>
      <c r="K72" s="16">
        <v>229.4</v>
      </c>
      <c r="L72" s="21">
        <v>230.05</v>
      </c>
      <c r="M72" s="16">
        <v>-34.700000000000003</v>
      </c>
      <c r="O72" s="16">
        <f t="shared" si="10"/>
        <v>920.4</v>
      </c>
      <c r="P72" s="16">
        <v>823.8</v>
      </c>
      <c r="Q72" s="16">
        <v>920.4</v>
      </c>
      <c r="R72" s="21">
        <v>929.67</v>
      </c>
      <c r="S72" s="16">
        <v>-7.2</v>
      </c>
      <c r="V72" s="16">
        <v>3534.6</v>
      </c>
      <c r="W72" s="16">
        <v>3535.4</v>
      </c>
      <c r="X72" s="21">
        <v>3535.76</v>
      </c>
      <c r="Y72" s="16">
        <v>29.3</v>
      </c>
      <c r="AA72" s="16">
        <f t="shared" si="11"/>
        <v>2615</v>
      </c>
      <c r="AB72" s="16">
        <v>2710.8</v>
      </c>
      <c r="AC72" s="16">
        <v>2615</v>
      </c>
      <c r="AD72" s="21">
        <v>2606.09</v>
      </c>
      <c r="AE72" s="16">
        <v>36.5</v>
      </c>
      <c r="AG72" s="16">
        <f t="shared" si="12"/>
        <v>67.5</v>
      </c>
      <c r="AH72" s="16">
        <v>70.3</v>
      </c>
      <c r="AI72" s="16">
        <v>67.5</v>
      </c>
      <c r="AJ72" s="21">
        <v>67.2</v>
      </c>
      <c r="AK72" s="16">
        <v>1.5</v>
      </c>
      <c r="AM72" s="16">
        <f t="shared" si="13"/>
        <v>26</v>
      </c>
      <c r="AN72" s="16">
        <v>23.3</v>
      </c>
      <c r="AO72" s="16">
        <v>26</v>
      </c>
      <c r="AP72" s="21">
        <v>26.29</v>
      </c>
      <c r="AQ72" s="16">
        <v>-0.4</v>
      </c>
      <c r="AS72" s="16">
        <f t="shared" si="14"/>
        <v>74</v>
      </c>
      <c r="AT72" s="16">
        <v>76.7</v>
      </c>
      <c r="AU72" s="16">
        <v>74</v>
      </c>
      <c r="AV72" s="21">
        <v>73.709999999999994</v>
      </c>
      <c r="AW72" s="16">
        <v>0.4</v>
      </c>
      <c r="AY72" s="16">
        <f t="shared" si="15"/>
        <v>8.8000000000000007</v>
      </c>
      <c r="AZ72" s="16">
        <v>8.3000000000000007</v>
      </c>
      <c r="BA72" s="16">
        <v>8.8000000000000007</v>
      </c>
      <c r="BB72" s="21">
        <v>8.83</v>
      </c>
      <c r="BC72" s="16">
        <v>-1.5</v>
      </c>
    </row>
    <row r="73" spans="1:55" ht="12.75" x14ac:dyDescent="0.2">
      <c r="A73" s="25"/>
      <c r="B73" s="6">
        <v>8</v>
      </c>
      <c r="C73" s="16">
        <f t="shared" si="8"/>
        <v>2361.3000000000002</v>
      </c>
      <c r="D73" s="16">
        <v>2404.4</v>
      </c>
      <c r="E73" s="16">
        <v>2361.3000000000002</v>
      </c>
      <c r="F73" s="21">
        <v>2382.0500000000002</v>
      </c>
      <c r="G73" s="16">
        <v>72.099999999999994</v>
      </c>
      <c r="I73" s="16">
        <f t="shared" si="9"/>
        <v>221.9</v>
      </c>
      <c r="J73" s="16">
        <v>200.5</v>
      </c>
      <c r="K73" s="16">
        <v>221.9</v>
      </c>
      <c r="L73" s="21">
        <v>226.91</v>
      </c>
      <c r="M73" s="16">
        <v>-37.6</v>
      </c>
      <c r="O73" s="16">
        <f t="shared" si="10"/>
        <v>954.3</v>
      </c>
      <c r="P73" s="16">
        <v>931.9</v>
      </c>
      <c r="Q73" s="16">
        <v>954.3</v>
      </c>
      <c r="R73" s="21">
        <v>929.3</v>
      </c>
      <c r="S73" s="16">
        <v>-4.5</v>
      </c>
      <c r="V73" s="16">
        <v>3536.8</v>
      </c>
      <c r="W73" s="16">
        <v>3537.5</v>
      </c>
      <c r="X73" s="21">
        <v>3538.26</v>
      </c>
      <c r="Y73" s="16">
        <v>29.9</v>
      </c>
      <c r="AA73" s="16">
        <f t="shared" si="11"/>
        <v>2583.1999999999998</v>
      </c>
      <c r="AB73" s="16">
        <v>2604.9</v>
      </c>
      <c r="AC73" s="16">
        <v>2583.1999999999998</v>
      </c>
      <c r="AD73" s="21">
        <v>2608.96</v>
      </c>
      <c r="AE73" s="16">
        <v>34.5</v>
      </c>
      <c r="AG73" s="16">
        <f t="shared" si="12"/>
        <v>66.7</v>
      </c>
      <c r="AH73" s="16">
        <v>68</v>
      </c>
      <c r="AI73" s="16">
        <v>66.7</v>
      </c>
      <c r="AJ73" s="21">
        <v>67.319999999999993</v>
      </c>
      <c r="AK73" s="16">
        <v>1.5</v>
      </c>
      <c r="AM73" s="16">
        <f t="shared" si="13"/>
        <v>27</v>
      </c>
      <c r="AN73" s="16">
        <v>26.3</v>
      </c>
      <c r="AO73" s="16">
        <v>27</v>
      </c>
      <c r="AP73" s="21">
        <v>26.26</v>
      </c>
      <c r="AQ73" s="16">
        <v>-0.4</v>
      </c>
      <c r="AS73" s="16">
        <f t="shared" si="14"/>
        <v>73</v>
      </c>
      <c r="AT73" s="16">
        <v>73.7</v>
      </c>
      <c r="AU73" s="16">
        <v>73</v>
      </c>
      <c r="AV73" s="21">
        <v>73.739999999999995</v>
      </c>
      <c r="AW73" s="16">
        <v>0.4</v>
      </c>
      <c r="AY73" s="16">
        <f t="shared" si="15"/>
        <v>8.6</v>
      </c>
      <c r="AZ73" s="16">
        <v>7.7</v>
      </c>
      <c r="BA73" s="16">
        <v>8.6</v>
      </c>
      <c r="BB73" s="21">
        <v>8.6999999999999993</v>
      </c>
      <c r="BC73" s="16">
        <v>-1.6</v>
      </c>
    </row>
    <row r="74" spans="1:55" ht="12.75" x14ac:dyDescent="0.2">
      <c r="A74" s="25"/>
      <c r="B74" s="6">
        <v>9</v>
      </c>
      <c r="C74" s="16">
        <f t="shared" si="8"/>
        <v>2391.6</v>
      </c>
      <c r="D74" s="16">
        <v>2393</v>
      </c>
      <c r="E74" s="16">
        <v>2391.6</v>
      </c>
      <c r="F74" s="21">
        <v>2388.0500000000002</v>
      </c>
      <c r="G74" s="16">
        <v>72</v>
      </c>
      <c r="I74" s="16">
        <f t="shared" si="9"/>
        <v>235.1</v>
      </c>
      <c r="J74" s="16">
        <v>217.3</v>
      </c>
      <c r="K74" s="16">
        <v>235.1</v>
      </c>
      <c r="L74" s="21">
        <v>223.67</v>
      </c>
      <c r="M74" s="16">
        <v>-38.799999999999997</v>
      </c>
      <c r="O74" s="16">
        <f t="shared" si="10"/>
        <v>912.9</v>
      </c>
      <c r="P74" s="16">
        <v>928.8</v>
      </c>
      <c r="Q74" s="16">
        <v>912.9</v>
      </c>
      <c r="R74" s="21">
        <v>929.07</v>
      </c>
      <c r="S74" s="16">
        <v>-2.7</v>
      </c>
      <c r="V74" s="16">
        <v>3539.1</v>
      </c>
      <c r="W74" s="16">
        <v>3539.6</v>
      </c>
      <c r="X74" s="21">
        <v>3540.79</v>
      </c>
      <c r="Y74" s="16">
        <v>30.4</v>
      </c>
      <c r="AA74" s="16">
        <f t="shared" si="11"/>
        <v>2626.7</v>
      </c>
      <c r="AB74" s="16">
        <v>2610.3000000000002</v>
      </c>
      <c r="AC74" s="16">
        <v>2626.7</v>
      </c>
      <c r="AD74" s="21">
        <v>2611.7199999999998</v>
      </c>
      <c r="AE74" s="16">
        <v>33.1</v>
      </c>
      <c r="AG74" s="16">
        <f t="shared" si="12"/>
        <v>67.599999999999994</v>
      </c>
      <c r="AH74" s="16">
        <v>67.599999999999994</v>
      </c>
      <c r="AI74" s="16">
        <v>67.599999999999994</v>
      </c>
      <c r="AJ74" s="21">
        <v>67.44</v>
      </c>
      <c r="AK74" s="16">
        <v>1.5</v>
      </c>
      <c r="AM74" s="16">
        <f t="shared" si="13"/>
        <v>25.8</v>
      </c>
      <c r="AN74" s="16">
        <v>26.2</v>
      </c>
      <c r="AO74" s="16">
        <v>25.8</v>
      </c>
      <c r="AP74" s="21">
        <v>26.24</v>
      </c>
      <c r="AQ74" s="16">
        <v>-0.3</v>
      </c>
      <c r="AS74" s="16">
        <f t="shared" si="14"/>
        <v>74.2</v>
      </c>
      <c r="AT74" s="16">
        <v>73.8</v>
      </c>
      <c r="AU74" s="16">
        <v>74.2</v>
      </c>
      <c r="AV74" s="21">
        <v>73.760000000000005</v>
      </c>
      <c r="AW74" s="16">
        <v>0.3</v>
      </c>
      <c r="AY74" s="16">
        <f t="shared" si="15"/>
        <v>9</v>
      </c>
      <c r="AZ74" s="16">
        <v>8.3000000000000007</v>
      </c>
      <c r="BA74" s="16">
        <v>9</v>
      </c>
      <c r="BB74" s="21">
        <v>8.56</v>
      </c>
      <c r="BC74" s="16">
        <v>-1.6</v>
      </c>
    </row>
    <row r="75" spans="1:55" ht="12.75" x14ac:dyDescent="0.2">
      <c r="A75" s="25"/>
      <c r="B75" s="6">
        <v>10</v>
      </c>
      <c r="C75" s="16">
        <f t="shared" si="8"/>
        <v>2397.6</v>
      </c>
      <c r="D75" s="16">
        <v>2396.3000000000002</v>
      </c>
      <c r="E75" s="16">
        <v>2397.6</v>
      </c>
      <c r="F75" s="21">
        <v>2393.9499999999998</v>
      </c>
      <c r="G75" s="16">
        <v>70.8</v>
      </c>
      <c r="I75" s="16">
        <f t="shared" si="9"/>
        <v>219.2</v>
      </c>
      <c r="J75" s="16">
        <v>201.7</v>
      </c>
      <c r="K75" s="16">
        <v>219.2</v>
      </c>
      <c r="L75" s="21">
        <v>220.52</v>
      </c>
      <c r="M75" s="16">
        <v>-37.9</v>
      </c>
      <c r="O75" s="16">
        <f t="shared" si="10"/>
        <v>927.2</v>
      </c>
      <c r="P75" s="16">
        <v>947.6</v>
      </c>
      <c r="Q75" s="16">
        <v>927.2</v>
      </c>
      <c r="R75" s="21">
        <v>928.88</v>
      </c>
      <c r="S75" s="16">
        <v>-2.2999999999999998</v>
      </c>
      <c r="V75" s="16">
        <v>3545.5</v>
      </c>
      <c r="W75" s="16">
        <v>3544.1</v>
      </c>
      <c r="X75" s="21">
        <v>3543.34</v>
      </c>
      <c r="Y75" s="16">
        <v>30.6</v>
      </c>
      <c r="AA75" s="16">
        <f t="shared" si="11"/>
        <v>2616.9</v>
      </c>
      <c r="AB75" s="16">
        <v>2597.9</v>
      </c>
      <c r="AC75" s="16">
        <v>2616.9</v>
      </c>
      <c r="AD75" s="21">
        <v>2614.46</v>
      </c>
      <c r="AE75" s="16">
        <v>32.9</v>
      </c>
      <c r="AG75" s="16">
        <f t="shared" si="12"/>
        <v>67.7</v>
      </c>
      <c r="AH75" s="16">
        <v>67.599999999999994</v>
      </c>
      <c r="AI75" s="16">
        <v>67.7</v>
      </c>
      <c r="AJ75" s="21">
        <v>67.56</v>
      </c>
      <c r="AK75" s="16">
        <v>1.4</v>
      </c>
      <c r="AM75" s="16">
        <f t="shared" si="13"/>
        <v>26.2</v>
      </c>
      <c r="AN75" s="16">
        <v>26.7</v>
      </c>
      <c r="AO75" s="16">
        <v>26.2</v>
      </c>
      <c r="AP75" s="21">
        <v>26.21</v>
      </c>
      <c r="AQ75" s="16">
        <v>-0.3</v>
      </c>
      <c r="AS75" s="16">
        <f t="shared" si="14"/>
        <v>73.8</v>
      </c>
      <c r="AT75" s="16">
        <v>73.3</v>
      </c>
      <c r="AU75" s="16">
        <v>73.8</v>
      </c>
      <c r="AV75" s="21">
        <v>73.790000000000006</v>
      </c>
      <c r="AW75" s="16">
        <v>0.3</v>
      </c>
      <c r="AY75" s="16">
        <f t="shared" si="15"/>
        <v>8.4</v>
      </c>
      <c r="AZ75" s="16">
        <v>7.8</v>
      </c>
      <c r="BA75" s="16">
        <v>8.4</v>
      </c>
      <c r="BB75" s="21">
        <v>8.43</v>
      </c>
      <c r="BC75" s="16">
        <v>-1.6</v>
      </c>
    </row>
    <row r="76" spans="1:55" ht="12.75" x14ac:dyDescent="0.2">
      <c r="A76" s="25"/>
      <c r="B76" s="6">
        <v>11</v>
      </c>
      <c r="C76" s="16">
        <f t="shared" si="8"/>
        <v>2389.5</v>
      </c>
      <c r="D76" s="16">
        <v>2379.6</v>
      </c>
      <c r="E76" s="16">
        <v>2389.5</v>
      </c>
      <c r="F76" s="21">
        <v>2399.58</v>
      </c>
      <c r="G76" s="16">
        <v>67.599999999999994</v>
      </c>
      <c r="I76" s="16">
        <f t="shared" si="9"/>
        <v>217</v>
      </c>
      <c r="J76" s="16">
        <v>201</v>
      </c>
      <c r="K76" s="16">
        <v>217</v>
      </c>
      <c r="L76" s="21">
        <v>217.54</v>
      </c>
      <c r="M76" s="16">
        <v>-35.700000000000003</v>
      </c>
      <c r="O76" s="16">
        <f t="shared" si="10"/>
        <v>940.2</v>
      </c>
      <c r="P76" s="16">
        <v>967.3</v>
      </c>
      <c r="Q76" s="16">
        <v>940.2</v>
      </c>
      <c r="R76" s="21">
        <v>928.75</v>
      </c>
      <c r="S76" s="16">
        <v>-1.5</v>
      </c>
      <c r="V76" s="16">
        <v>3548</v>
      </c>
      <c r="W76" s="16">
        <v>3546.7</v>
      </c>
      <c r="X76" s="21">
        <v>3545.87</v>
      </c>
      <c r="Y76" s="16">
        <v>30.4</v>
      </c>
      <c r="AA76" s="16">
        <f t="shared" si="11"/>
        <v>2606.5</v>
      </c>
      <c r="AB76" s="16">
        <v>2580.6999999999998</v>
      </c>
      <c r="AC76" s="16">
        <v>2606.5</v>
      </c>
      <c r="AD76" s="21">
        <v>2617.12</v>
      </c>
      <c r="AE76" s="16">
        <v>31.9</v>
      </c>
      <c r="AG76" s="16">
        <f t="shared" si="12"/>
        <v>67.400000000000006</v>
      </c>
      <c r="AH76" s="16">
        <v>67.099999999999994</v>
      </c>
      <c r="AI76" s="16">
        <v>67.400000000000006</v>
      </c>
      <c r="AJ76" s="21">
        <v>67.67</v>
      </c>
      <c r="AK76" s="16">
        <v>1.3</v>
      </c>
      <c r="AM76" s="16">
        <f t="shared" si="13"/>
        <v>26.5</v>
      </c>
      <c r="AN76" s="16">
        <v>27.3</v>
      </c>
      <c r="AO76" s="16">
        <v>26.5</v>
      </c>
      <c r="AP76" s="21">
        <v>26.19</v>
      </c>
      <c r="AQ76" s="16">
        <v>-0.3</v>
      </c>
      <c r="AS76" s="16">
        <f t="shared" si="14"/>
        <v>73.5</v>
      </c>
      <c r="AT76" s="16">
        <v>72.7</v>
      </c>
      <c r="AU76" s="16">
        <v>73.5</v>
      </c>
      <c r="AV76" s="21">
        <v>73.81</v>
      </c>
      <c r="AW76" s="16">
        <v>0.3</v>
      </c>
      <c r="AY76" s="16">
        <f t="shared" si="15"/>
        <v>8.3000000000000007</v>
      </c>
      <c r="AZ76" s="16">
        <v>7.8</v>
      </c>
      <c r="BA76" s="16">
        <v>8.3000000000000007</v>
      </c>
      <c r="BB76" s="21">
        <v>8.31</v>
      </c>
      <c r="BC76" s="16">
        <v>-1.5</v>
      </c>
    </row>
    <row r="77" spans="1:55" ht="12.75" x14ac:dyDescent="0.2">
      <c r="A77" s="25"/>
      <c r="B77" s="6">
        <v>12</v>
      </c>
      <c r="C77" s="16">
        <f t="shared" si="8"/>
        <v>2405.6</v>
      </c>
      <c r="D77" s="16">
        <v>2384.4</v>
      </c>
      <c r="E77" s="16">
        <v>2405.6</v>
      </c>
      <c r="F77" s="21">
        <v>2404.7600000000002</v>
      </c>
      <c r="G77" s="16">
        <v>62.1</v>
      </c>
      <c r="I77" s="16">
        <f t="shared" si="9"/>
        <v>213.8</v>
      </c>
      <c r="J77" s="16">
        <v>201.3</v>
      </c>
      <c r="K77" s="16">
        <v>213.8</v>
      </c>
      <c r="L77" s="21">
        <v>214.86</v>
      </c>
      <c r="M77" s="16">
        <v>-32.200000000000003</v>
      </c>
      <c r="O77" s="16">
        <f t="shared" si="10"/>
        <v>929.4</v>
      </c>
      <c r="P77" s="16">
        <v>963.9</v>
      </c>
      <c r="Q77" s="16">
        <v>929.4</v>
      </c>
      <c r="R77" s="21">
        <v>928.74</v>
      </c>
      <c r="S77" s="16">
        <v>-0.1</v>
      </c>
      <c r="V77" s="16">
        <v>3549.6</v>
      </c>
      <c r="W77" s="16">
        <v>3548.8</v>
      </c>
      <c r="X77" s="21">
        <v>3548.36</v>
      </c>
      <c r="Y77" s="16">
        <v>29.9</v>
      </c>
      <c r="AA77" s="16">
        <f t="shared" si="11"/>
        <v>2619.4</v>
      </c>
      <c r="AB77" s="16">
        <v>2585.6999999999998</v>
      </c>
      <c r="AC77" s="16">
        <v>2619.4</v>
      </c>
      <c r="AD77" s="21">
        <v>2619.62</v>
      </c>
      <c r="AE77" s="16">
        <v>30</v>
      </c>
      <c r="AG77" s="16">
        <f t="shared" si="12"/>
        <v>67.8</v>
      </c>
      <c r="AH77" s="16">
        <v>67.2</v>
      </c>
      <c r="AI77" s="16">
        <v>67.8</v>
      </c>
      <c r="AJ77" s="21">
        <v>67.77</v>
      </c>
      <c r="AK77" s="16">
        <v>1.2</v>
      </c>
      <c r="AM77" s="16">
        <f t="shared" si="13"/>
        <v>26.2</v>
      </c>
      <c r="AN77" s="16">
        <v>27.2</v>
      </c>
      <c r="AO77" s="16">
        <v>26.2</v>
      </c>
      <c r="AP77" s="21">
        <v>26.17</v>
      </c>
      <c r="AQ77" s="16">
        <v>-0.2</v>
      </c>
      <c r="AS77" s="16">
        <f t="shared" si="14"/>
        <v>73.8</v>
      </c>
      <c r="AT77" s="16">
        <v>72.8</v>
      </c>
      <c r="AU77" s="16">
        <v>73.8</v>
      </c>
      <c r="AV77" s="21">
        <v>73.83</v>
      </c>
      <c r="AW77" s="16">
        <v>0.2</v>
      </c>
      <c r="AY77" s="16">
        <f t="shared" si="15"/>
        <v>8.1999999999999993</v>
      </c>
      <c r="AZ77" s="16">
        <v>7.8</v>
      </c>
      <c r="BA77" s="16">
        <v>8.1999999999999993</v>
      </c>
      <c r="BB77" s="21">
        <v>8.1999999999999993</v>
      </c>
      <c r="BC77" s="16">
        <v>-1.3</v>
      </c>
    </row>
    <row r="78" spans="1:55" ht="12.75" x14ac:dyDescent="0.2">
      <c r="A78" s="25">
        <v>11</v>
      </c>
      <c r="B78" s="6">
        <v>1</v>
      </c>
      <c r="C78" s="16">
        <f t="shared" si="8"/>
        <v>2427.8000000000002</v>
      </c>
      <c r="D78" s="16">
        <v>2380.5</v>
      </c>
      <c r="E78" s="16">
        <v>2427.8000000000002</v>
      </c>
      <c r="F78" s="21">
        <v>2409.33</v>
      </c>
      <c r="G78" s="16">
        <v>54.9</v>
      </c>
      <c r="I78" s="16">
        <f t="shared" si="9"/>
        <v>215.8</v>
      </c>
      <c r="J78" s="16">
        <v>226.6</v>
      </c>
      <c r="K78" s="16">
        <v>215.8</v>
      </c>
      <c r="L78" s="21">
        <v>212.56</v>
      </c>
      <c r="M78" s="16">
        <v>-27.6</v>
      </c>
      <c r="O78" s="16">
        <f t="shared" si="10"/>
        <v>907.4</v>
      </c>
      <c r="P78" s="16">
        <v>944.3</v>
      </c>
      <c r="Q78" s="16">
        <v>907.4</v>
      </c>
      <c r="R78" s="21">
        <v>928.89</v>
      </c>
      <c r="S78" s="16">
        <v>1.8</v>
      </c>
      <c r="V78" s="16">
        <v>3551.4</v>
      </c>
      <c r="W78" s="16">
        <v>3551</v>
      </c>
      <c r="X78" s="21">
        <v>3550.78</v>
      </c>
      <c r="Y78" s="16">
        <v>29.1</v>
      </c>
      <c r="AA78" s="16">
        <f t="shared" si="11"/>
        <v>2643.6</v>
      </c>
      <c r="AB78" s="16">
        <v>2607.1</v>
      </c>
      <c r="AC78" s="16">
        <v>2643.6</v>
      </c>
      <c r="AD78" s="21">
        <v>2621.89</v>
      </c>
      <c r="AE78" s="16">
        <v>27.2</v>
      </c>
      <c r="AG78" s="16">
        <f t="shared" si="12"/>
        <v>68.400000000000006</v>
      </c>
      <c r="AH78" s="16">
        <v>67</v>
      </c>
      <c r="AI78" s="16">
        <v>68.400000000000006</v>
      </c>
      <c r="AJ78" s="21">
        <v>67.849999999999994</v>
      </c>
      <c r="AK78" s="16">
        <v>1</v>
      </c>
      <c r="AM78" s="16">
        <f t="shared" si="13"/>
        <v>25.6</v>
      </c>
      <c r="AN78" s="16">
        <v>26.6</v>
      </c>
      <c r="AO78" s="16">
        <v>25.6</v>
      </c>
      <c r="AP78" s="21">
        <v>26.16</v>
      </c>
      <c r="AQ78" s="16">
        <v>-0.2</v>
      </c>
      <c r="AS78" s="16">
        <f t="shared" si="14"/>
        <v>74.400000000000006</v>
      </c>
      <c r="AT78" s="16">
        <v>73.400000000000006</v>
      </c>
      <c r="AU78" s="16">
        <v>74.400000000000006</v>
      </c>
      <c r="AV78" s="21">
        <v>73.84</v>
      </c>
      <c r="AW78" s="16">
        <v>0.2</v>
      </c>
      <c r="AY78" s="16">
        <f t="shared" si="15"/>
        <v>8.1999999999999993</v>
      </c>
      <c r="AZ78" s="16">
        <v>8.6999999999999993</v>
      </c>
      <c r="BA78" s="16">
        <v>8.1999999999999993</v>
      </c>
      <c r="BB78" s="21">
        <v>8.11</v>
      </c>
      <c r="BC78" s="16">
        <v>-1.1000000000000001</v>
      </c>
    </row>
    <row r="79" spans="1:55" ht="12.75" x14ac:dyDescent="0.2">
      <c r="A79" s="25"/>
      <c r="B79" s="6">
        <v>2</v>
      </c>
      <c r="C79" s="16">
        <f t="shared" si="8"/>
        <v>2407.4</v>
      </c>
      <c r="D79" s="16">
        <v>2364.4</v>
      </c>
      <c r="E79" s="16">
        <v>2407.4</v>
      </c>
      <c r="F79" s="21">
        <v>2413.15</v>
      </c>
      <c r="G79" s="16">
        <v>45.8</v>
      </c>
      <c r="I79" s="16">
        <f t="shared" si="9"/>
        <v>208</v>
      </c>
      <c r="J79" s="16">
        <v>215.8</v>
      </c>
      <c r="K79" s="16">
        <v>208</v>
      </c>
      <c r="L79" s="21">
        <v>210.73</v>
      </c>
      <c r="M79" s="16">
        <v>-22</v>
      </c>
      <c r="O79" s="16">
        <f t="shared" si="10"/>
        <v>937.9</v>
      </c>
      <c r="P79" s="16">
        <v>973</v>
      </c>
      <c r="Q79" s="16">
        <v>937.9</v>
      </c>
      <c r="R79" s="21">
        <v>929.23</v>
      </c>
      <c r="S79" s="16">
        <v>4.0999999999999996</v>
      </c>
      <c r="V79" s="16">
        <v>3553.2</v>
      </c>
      <c r="W79" s="16">
        <v>3553.2</v>
      </c>
      <c r="X79" s="21">
        <v>3553.11</v>
      </c>
      <c r="Y79" s="16">
        <v>28</v>
      </c>
      <c r="AA79" s="16">
        <f t="shared" si="11"/>
        <v>2615.3000000000002</v>
      </c>
      <c r="AB79" s="16">
        <v>2580.1999999999998</v>
      </c>
      <c r="AC79" s="16">
        <v>2615.3000000000002</v>
      </c>
      <c r="AD79" s="21">
        <v>2623.88</v>
      </c>
      <c r="AE79" s="16">
        <v>23.9</v>
      </c>
      <c r="AG79" s="16">
        <f t="shared" si="12"/>
        <v>67.8</v>
      </c>
      <c r="AH79" s="16">
        <v>66.5</v>
      </c>
      <c r="AI79" s="16">
        <v>67.8</v>
      </c>
      <c r="AJ79" s="21">
        <v>67.92</v>
      </c>
      <c r="AK79" s="16">
        <v>0.8</v>
      </c>
      <c r="AM79" s="16">
        <f t="shared" si="13"/>
        <v>26.4</v>
      </c>
      <c r="AN79" s="16">
        <v>27.4</v>
      </c>
      <c r="AO79" s="16">
        <v>26.4</v>
      </c>
      <c r="AP79" s="21">
        <v>26.15</v>
      </c>
      <c r="AQ79" s="16">
        <v>-0.1</v>
      </c>
      <c r="AS79" s="16">
        <f t="shared" si="14"/>
        <v>73.599999999999994</v>
      </c>
      <c r="AT79" s="16">
        <v>72.599999999999994</v>
      </c>
      <c r="AU79" s="16">
        <v>73.599999999999994</v>
      </c>
      <c r="AV79" s="21">
        <v>73.849999999999994</v>
      </c>
      <c r="AW79" s="16">
        <v>0.1</v>
      </c>
      <c r="AY79" s="16">
        <f t="shared" si="15"/>
        <v>8</v>
      </c>
      <c r="AZ79" s="16">
        <v>8.4</v>
      </c>
      <c r="BA79" s="16">
        <v>8</v>
      </c>
      <c r="BB79" s="21">
        <v>8.0299999999999994</v>
      </c>
      <c r="BC79" s="16">
        <v>-0.9</v>
      </c>
    </row>
    <row r="80" spans="1:55" ht="12.75" x14ac:dyDescent="0.2">
      <c r="A80" s="25"/>
      <c r="B80" s="6">
        <v>3</v>
      </c>
      <c r="C80" s="16">
        <f t="shared" si="8"/>
        <v>2410</v>
      </c>
      <c r="D80" s="16">
        <v>2372.9</v>
      </c>
      <c r="E80" s="16">
        <v>2410</v>
      </c>
      <c r="F80" s="21">
        <v>2416.0700000000002</v>
      </c>
      <c r="G80" s="16">
        <v>35.1</v>
      </c>
      <c r="I80" s="16">
        <f t="shared" si="9"/>
        <v>201.3</v>
      </c>
      <c r="J80" s="16">
        <v>213.2</v>
      </c>
      <c r="K80" s="16">
        <v>201.3</v>
      </c>
      <c r="L80" s="21">
        <v>209.43</v>
      </c>
      <c r="M80" s="16">
        <v>-15.6</v>
      </c>
      <c r="O80" s="16">
        <f t="shared" si="10"/>
        <v>943.9</v>
      </c>
      <c r="P80" s="16">
        <v>968.8</v>
      </c>
      <c r="Q80" s="16">
        <v>943.9</v>
      </c>
      <c r="R80" s="21">
        <v>929.84</v>
      </c>
      <c r="S80" s="16">
        <v>7.3</v>
      </c>
      <c r="V80" s="16">
        <v>3554.9</v>
      </c>
      <c r="W80" s="16">
        <v>3555.1</v>
      </c>
      <c r="X80" s="21">
        <v>3555.34</v>
      </c>
      <c r="Y80" s="16">
        <v>26.7</v>
      </c>
      <c r="AA80" s="16">
        <f t="shared" si="11"/>
        <v>2611.3000000000002</v>
      </c>
      <c r="AB80" s="16">
        <v>2586</v>
      </c>
      <c r="AC80" s="16">
        <v>2611.3000000000002</v>
      </c>
      <c r="AD80" s="21">
        <v>2625.5</v>
      </c>
      <c r="AE80" s="16">
        <v>19.5</v>
      </c>
      <c r="AG80" s="16">
        <f t="shared" si="12"/>
        <v>67.8</v>
      </c>
      <c r="AH80" s="16">
        <v>66.7</v>
      </c>
      <c r="AI80" s="16">
        <v>67.8</v>
      </c>
      <c r="AJ80" s="21">
        <v>67.959999999999994</v>
      </c>
      <c r="AK80" s="16">
        <v>0.5</v>
      </c>
      <c r="AM80" s="16">
        <f t="shared" si="13"/>
        <v>26.5</v>
      </c>
      <c r="AN80" s="16">
        <v>27.3</v>
      </c>
      <c r="AO80" s="16">
        <v>26.5</v>
      </c>
      <c r="AP80" s="21">
        <v>26.15</v>
      </c>
      <c r="AQ80" s="16">
        <v>0</v>
      </c>
      <c r="AS80" s="16">
        <f t="shared" si="14"/>
        <v>73.5</v>
      </c>
      <c r="AT80" s="16">
        <v>72.7</v>
      </c>
      <c r="AU80" s="16">
        <v>73.5</v>
      </c>
      <c r="AV80" s="21">
        <v>73.849999999999994</v>
      </c>
      <c r="AW80" s="16">
        <v>0</v>
      </c>
      <c r="AY80" s="16">
        <f t="shared" si="15"/>
        <v>7.7</v>
      </c>
      <c r="AZ80" s="16">
        <v>8.1999999999999993</v>
      </c>
      <c r="BA80" s="16">
        <v>7.7</v>
      </c>
      <c r="BB80" s="21">
        <v>7.98</v>
      </c>
      <c r="BC80" s="16">
        <v>-0.7</v>
      </c>
    </row>
    <row r="81" spans="1:55" ht="12.75" x14ac:dyDescent="0.2">
      <c r="A81" s="25"/>
      <c r="B81" s="6">
        <v>4</v>
      </c>
      <c r="C81" s="16">
        <f t="shared" si="8"/>
        <v>2431.6</v>
      </c>
      <c r="D81" s="16">
        <v>2405.1</v>
      </c>
      <c r="E81" s="16">
        <v>2431.6</v>
      </c>
      <c r="F81" s="21">
        <v>2418.09</v>
      </c>
      <c r="G81" s="16">
        <v>24.2</v>
      </c>
      <c r="I81" s="16">
        <f t="shared" si="9"/>
        <v>204.3</v>
      </c>
      <c r="J81" s="16">
        <v>214.8</v>
      </c>
      <c r="K81" s="16">
        <v>204.3</v>
      </c>
      <c r="L81" s="21">
        <v>208.66</v>
      </c>
      <c r="M81" s="16">
        <v>-9.1999999999999993</v>
      </c>
      <c r="O81" s="16">
        <f t="shared" si="10"/>
        <v>921.2</v>
      </c>
      <c r="P81" s="16">
        <v>936.7</v>
      </c>
      <c r="Q81" s="16">
        <v>921.2</v>
      </c>
      <c r="R81" s="21">
        <v>930.7</v>
      </c>
      <c r="S81" s="16">
        <v>10.4</v>
      </c>
      <c r="V81" s="16">
        <v>3556.6</v>
      </c>
      <c r="W81" s="16">
        <v>3557.1</v>
      </c>
      <c r="X81" s="21">
        <v>3557.45</v>
      </c>
      <c r="Y81" s="16">
        <v>25.4</v>
      </c>
      <c r="AA81" s="16">
        <f t="shared" si="11"/>
        <v>2635.9</v>
      </c>
      <c r="AB81" s="16">
        <v>2619.9</v>
      </c>
      <c r="AC81" s="16">
        <v>2635.9</v>
      </c>
      <c r="AD81" s="21">
        <v>2626.75</v>
      </c>
      <c r="AE81" s="16">
        <v>15</v>
      </c>
      <c r="AG81" s="16">
        <f t="shared" si="12"/>
        <v>68.400000000000006</v>
      </c>
      <c r="AH81" s="16">
        <v>67.599999999999994</v>
      </c>
      <c r="AI81" s="16">
        <v>68.400000000000006</v>
      </c>
      <c r="AJ81" s="21">
        <v>67.97</v>
      </c>
      <c r="AK81" s="16">
        <v>0.2</v>
      </c>
      <c r="AM81" s="16">
        <f t="shared" si="13"/>
        <v>25.9</v>
      </c>
      <c r="AN81" s="16">
        <v>26.3</v>
      </c>
      <c r="AO81" s="16">
        <v>25.9</v>
      </c>
      <c r="AP81" s="21">
        <v>26.16</v>
      </c>
      <c r="AQ81" s="16">
        <v>0.1</v>
      </c>
      <c r="AS81" s="16">
        <f t="shared" si="14"/>
        <v>74.099999999999994</v>
      </c>
      <c r="AT81" s="16">
        <v>73.7</v>
      </c>
      <c r="AU81" s="16">
        <v>74.099999999999994</v>
      </c>
      <c r="AV81" s="21">
        <v>73.84</v>
      </c>
      <c r="AW81" s="16">
        <v>-0.1</v>
      </c>
      <c r="AY81" s="16">
        <f t="shared" si="15"/>
        <v>7.8</v>
      </c>
      <c r="AZ81" s="16">
        <v>8.1999999999999993</v>
      </c>
      <c r="BA81" s="16">
        <v>7.8</v>
      </c>
      <c r="BB81" s="21">
        <v>7.94</v>
      </c>
      <c r="BC81" s="16">
        <v>-0.4</v>
      </c>
    </row>
    <row r="82" spans="1:55" ht="12.75" x14ac:dyDescent="0.2">
      <c r="A82" s="25"/>
      <c r="B82" s="6">
        <v>5</v>
      </c>
      <c r="C82" s="16">
        <f t="shared" si="8"/>
        <v>2416.1999999999998</v>
      </c>
      <c r="D82" s="16">
        <v>2401.1999999999998</v>
      </c>
      <c r="E82" s="16">
        <v>2416.1999999999998</v>
      </c>
      <c r="F82" s="21">
        <v>2419.2399999999998</v>
      </c>
      <c r="G82" s="16">
        <v>13.8</v>
      </c>
      <c r="I82" s="16">
        <f t="shared" si="9"/>
        <v>213.7</v>
      </c>
      <c r="J82" s="16">
        <v>224.2</v>
      </c>
      <c r="K82" s="16">
        <v>213.7</v>
      </c>
      <c r="L82" s="21">
        <v>208.46</v>
      </c>
      <c r="M82" s="16">
        <v>-2.4</v>
      </c>
      <c r="O82" s="16">
        <f t="shared" si="10"/>
        <v>929.4</v>
      </c>
      <c r="P82" s="16">
        <v>933.1</v>
      </c>
      <c r="Q82" s="16">
        <v>929.4</v>
      </c>
      <c r="R82" s="21">
        <v>931.76</v>
      </c>
      <c r="S82" s="16">
        <v>12.7</v>
      </c>
      <c r="V82" s="16">
        <v>3558.6</v>
      </c>
      <c r="W82" s="16">
        <v>3559.3</v>
      </c>
      <c r="X82" s="21">
        <v>3559.46</v>
      </c>
      <c r="Y82" s="16">
        <v>24.1</v>
      </c>
      <c r="AA82" s="16">
        <f t="shared" si="11"/>
        <v>2629.9</v>
      </c>
      <c r="AB82" s="16">
        <v>2625.4</v>
      </c>
      <c r="AC82" s="16">
        <v>2629.9</v>
      </c>
      <c r="AD82" s="21">
        <v>2627.7</v>
      </c>
      <c r="AE82" s="16">
        <v>11.4</v>
      </c>
      <c r="AG82" s="16">
        <f t="shared" si="12"/>
        <v>67.900000000000006</v>
      </c>
      <c r="AH82" s="16">
        <v>67.5</v>
      </c>
      <c r="AI82" s="16">
        <v>67.900000000000006</v>
      </c>
      <c r="AJ82" s="21">
        <v>67.97</v>
      </c>
      <c r="AK82" s="16">
        <v>-0.1</v>
      </c>
      <c r="AM82" s="16">
        <f t="shared" si="13"/>
        <v>26.1</v>
      </c>
      <c r="AN82" s="16">
        <v>26.2</v>
      </c>
      <c r="AO82" s="16">
        <v>26.1</v>
      </c>
      <c r="AP82" s="21">
        <v>26.18</v>
      </c>
      <c r="AQ82" s="16">
        <v>0.2</v>
      </c>
      <c r="AS82" s="16">
        <f t="shared" si="14"/>
        <v>73.900000000000006</v>
      </c>
      <c r="AT82" s="16">
        <v>73.8</v>
      </c>
      <c r="AU82" s="16">
        <v>73.900000000000006</v>
      </c>
      <c r="AV82" s="21">
        <v>73.819999999999993</v>
      </c>
      <c r="AW82" s="16">
        <v>-0.2</v>
      </c>
      <c r="AY82" s="16">
        <f t="shared" si="15"/>
        <v>8.1</v>
      </c>
      <c r="AZ82" s="16">
        <v>8.5</v>
      </c>
      <c r="BA82" s="16">
        <v>8.1</v>
      </c>
      <c r="BB82" s="21">
        <v>7.93</v>
      </c>
      <c r="BC82" s="16">
        <v>-0.1</v>
      </c>
    </row>
    <row r="83" spans="1:55" ht="12.75" x14ac:dyDescent="0.2">
      <c r="A83" s="25"/>
      <c r="B83" s="6">
        <v>6</v>
      </c>
      <c r="C83" s="16">
        <f t="shared" si="8"/>
        <v>2418.1</v>
      </c>
      <c r="D83" s="16">
        <v>2475.5</v>
      </c>
      <c r="E83" s="16">
        <v>2418.1</v>
      </c>
      <c r="F83" s="21">
        <v>2419.65</v>
      </c>
      <c r="G83" s="16">
        <v>4.9000000000000004</v>
      </c>
      <c r="I83" s="16">
        <f t="shared" si="9"/>
        <v>212.4</v>
      </c>
      <c r="J83" s="16">
        <v>251.9</v>
      </c>
      <c r="K83" s="16">
        <v>212.4</v>
      </c>
      <c r="L83" s="21">
        <v>208.71</v>
      </c>
      <c r="M83" s="16">
        <v>3</v>
      </c>
      <c r="O83" s="16">
        <f t="shared" si="10"/>
        <v>930.9</v>
      </c>
      <c r="P83" s="16">
        <v>833.2</v>
      </c>
      <c r="Q83" s="16">
        <v>930.9</v>
      </c>
      <c r="R83" s="21">
        <v>933.01</v>
      </c>
      <c r="S83" s="16">
        <v>15</v>
      </c>
      <c r="V83" s="16">
        <v>3560.7</v>
      </c>
      <c r="W83" s="16">
        <v>3561.4</v>
      </c>
      <c r="X83" s="21">
        <v>3561.37</v>
      </c>
      <c r="Y83" s="16">
        <v>22.9</v>
      </c>
      <c r="AA83" s="16">
        <f t="shared" si="11"/>
        <v>2630.5</v>
      </c>
      <c r="AB83" s="16">
        <v>2727.4</v>
      </c>
      <c r="AC83" s="16">
        <v>2630.5</v>
      </c>
      <c r="AD83" s="21">
        <v>2628.35</v>
      </c>
      <c r="AE83" s="16">
        <v>7.9</v>
      </c>
      <c r="AG83" s="16">
        <f t="shared" si="12"/>
        <v>67.900000000000006</v>
      </c>
      <c r="AH83" s="16">
        <v>69.5</v>
      </c>
      <c r="AI83" s="16">
        <v>67.900000000000006</v>
      </c>
      <c r="AJ83" s="21">
        <v>67.94</v>
      </c>
      <c r="AK83" s="16">
        <v>-0.3</v>
      </c>
      <c r="AM83" s="16">
        <f t="shared" si="13"/>
        <v>26.1</v>
      </c>
      <c r="AN83" s="16">
        <v>23.4</v>
      </c>
      <c r="AO83" s="16">
        <v>26.1</v>
      </c>
      <c r="AP83" s="21">
        <v>26.2</v>
      </c>
      <c r="AQ83" s="16">
        <v>0.3</v>
      </c>
      <c r="AS83" s="16">
        <f t="shared" si="14"/>
        <v>73.900000000000006</v>
      </c>
      <c r="AT83" s="16">
        <v>76.599999999999994</v>
      </c>
      <c r="AU83" s="16">
        <v>73.900000000000006</v>
      </c>
      <c r="AV83" s="21">
        <v>73.8</v>
      </c>
      <c r="AW83" s="16">
        <v>-0.3</v>
      </c>
      <c r="AY83" s="16">
        <f t="shared" si="15"/>
        <v>8.1</v>
      </c>
      <c r="AZ83" s="16">
        <v>9.1999999999999993</v>
      </c>
      <c r="BA83" s="16">
        <v>8.1</v>
      </c>
      <c r="BB83" s="21">
        <v>7.94</v>
      </c>
      <c r="BC83" s="16">
        <v>0.1</v>
      </c>
    </row>
    <row r="84" spans="1:55" ht="12.75" x14ac:dyDescent="0.2">
      <c r="A84" s="25"/>
      <c r="B84" s="6">
        <v>7</v>
      </c>
      <c r="C84" s="16">
        <f t="shared" si="8"/>
        <v>2409.6999999999998</v>
      </c>
      <c r="D84" s="16">
        <v>2507.1999999999998</v>
      </c>
      <c r="E84" s="16">
        <v>2409.6999999999998</v>
      </c>
      <c r="F84" s="21">
        <v>2419.4899999999998</v>
      </c>
      <c r="G84" s="16">
        <v>-1.9</v>
      </c>
      <c r="I84" s="16">
        <f t="shared" si="9"/>
        <v>211.8</v>
      </c>
      <c r="J84" s="16">
        <v>207.1</v>
      </c>
      <c r="K84" s="16">
        <v>211.8</v>
      </c>
      <c r="L84" s="21">
        <v>209.26</v>
      </c>
      <c r="M84" s="16">
        <v>6.7</v>
      </c>
      <c r="O84" s="16">
        <f t="shared" si="10"/>
        <v>941.7</v>
      </c>
      <c r="P84" s="16">
        <v>848.1</v>
      </c>
      <c r="Q84" s="16">
        <v>941.7</v>
      </c>
      <c r="R84" s="21">
        <v>934.44</v>
      </c>
      <c r="S84" s="16">
        <v>17.100000000000001</v>
      </c>
      <c r="V84" s="16">
        <v>3562.4</v>
      </c>
      <c r="W84" s="16">
        <v>3563.2</v>
      </c>
      <c r="X84" s="21">
        <v>3563.19</v>
      </c>
      <c r="Y84" s="16">
        <v>21.9</v>
      </c>
      <c r="AA84" s="16">
        <f t="shared" si="11"/>
        <v>2621.5</v>
      </c>
      <c r="AB84" s="16">
        <v>2714.3</v>
      </c>
      <c r="AC84" s="16">
        <v>2621.5</v>
      </c>
      <c r="AD84" s="21">
        <v>2628.75</v>
      </c>
      <c r="AE84" s="16">
        <v>4.8</v>
      </c>
      <c r="AG84" s="16">
        <f t="shared" si="12"/>
        <v>67.599999999999994</v>
      </c>
      <c r="AH84" s="16">
        <v>70.400000000000006</v>
      </c>
      <c r="AI84" s="16">
        <v>67.599999999999994</v>
      </c>
      <c r="AJ84" s="21">
        <v>67.900000000000006</v>
      </c>
      <c r="AK84" s="16">
        <v>-0.5</v>
      </c>
      <c r="AM84" s="16">
        <f t="shared" si="13"/>
        <v>26.4</v>
      </c>
      <c r="AN84" s="16">
        <v>23.8</v>
      </c>
      <c r="AO84" s="16">
        <v>26.4</v>
      </c>
      <c r="AP84" s="21">
        <v>26.22</v>
      </c>
      <c r="AQ84" s="16">
        <v>0.3</v>
      </c>
      <c r="AS84" s="16">
        <f t="shared" si="14"/>
        <v>73.599999999999994</v>
      </c>
      <c r="AT84" s="16">
        <v>76.2</v>
      </c>
      <c r="AU84" s="16">
        <v>73.599999999999994</v>
      </c>
      <c r="AV84" s="21">
        <v>73.78</v>
      </c>
      <c r="AW84" s="16">
        <v>-0.3</v>
      </c>
      <c r="AY84" s="16">
        <f t="shared" si="15"/>
        <v>8.1</v>
      </c>
      <c r="AZ84" s="16">
        <v>7.6</v>
      </c>
      <c r="BA84" s="16">
        <v>8.1</v>
      </c>
      <c r="BB84" s="21">
        <v>7.96</v>
      </c>
      <c r="BC84" s="16">
        <v>0.2</v>
      </c>
    </row>
    <row r="85" spans="1:55" ht="12.75" x14ac:dyDescent="0.2">
      <c r="A85" s="25"/>
      <c r="B85" s="6">
        <v>8</v>
      </c>
      <c r="C85" s="16">
        <f t="shared" si="8"/>
        <v>2428.5</v>
      </c>
      <c r="D85" s="16">
        <v>2471.5</v>
      </c>
      <c r="E85" s="16">
        <v>2428.5</v>
      </c>
      <c r="F85" s="21">
        <v>2419.13</v>
      </c>
      <c r="G85" s="16">
        <v>-4.3</v>
      </c>
      <c r="I85" s="16">
        <f t="shared" si="9"/>
        <v>206.7</v>
      </c>
      <c r="J85" s="16">
        <v>185.9</v>
      </c>
      <c r="K85" s="16">
        <v>206.7</v>
      </c>
      <c r="L85" s="21">
        <v>209.91</v>
      </c>
      <c r="M85" s="16">
        <v>7.8</v>
      </c>
      <c r="O85" s="16">
        <f t="shared" si="10"/>
        <v>930.2</v>
      </c>
      <c r="P85" s="16">
        <v>907.3</v>
      </c>
      <c r="Q85" s="16">
        <v>930.2</v>
      </c>
      <c r="R85" s="21">
        <v>935.9</v>
      </c>
      <c r="S85" s="16">
        <v>17.600000000000001</v>
      </c>
      <c r="V85" s="16">
        <v>3564.8</v>
      </c>
      <c r="W85" s="16">
        <v>3565.4</v>
      </c>
      <c r="X85" s="21">
        <v>3564.94</v>
      </c>
      <c r="Y85" s="16">
        <v>21</v>
      </c>
      <c r="AA85" s="16">
        <f t="shared" si="11"/>
        <v>2635.2</v>
      </c>
      <c r="AB85" s="16">
        <v>2657.4</v>
      </c>
      <c r="AC85" s="16">
        <v>2635.2</v>
      </c>
      <c r="AD85" s="21">
        <v>2629.04</v>
      </c>
      <c r="AE85" s="16">
        <v>3.5</v>
      </c>
      <c r="AG85" s="16">
        <f t="shared" si="12"/>
        <v>68.099999999999994</v>
      </c>
      <c r="AH85" s="16">
        <v>69.3</v>
      </c>
      <c r="AI85" s="16">
        <v>68.099999999999994</v>
      </c>
      <c r="AJ85" s="21">
        <v>67.86</v>
      </c>
      <c r="AK85" s="16">
        <v>-0.5</v>
      </c>
      <c r="AM85" s="16">
        <f t="shared" si="13"/>
        <v>26.1</v>
      </c>
      <c r="AN85" s="16">
        <v>25.5</v>
      </c>
      <c r="AO85" s="16">
        <v>26.1</v>
      </c>
      <c r="AP85" s="21">
        <v>26.25</v>
      </c>
      <c r="AQ85" s="16">
        <v>0.3</v>
      </c>
      <c r="AS85" s="16">
        <f t="shared" si="14"/>
        <v>73.900000000000006</v>
      </c>
      <c r="AT85" s="16">
        <v>74.5</v>
      </c>
      <c r="AU85" s="16">
        <v>73.900000000000006</v>
      </c>
      <c r="AV85" s="21">
        <v>73.75</v>
      </c>
      <c r="AW85" s="16">
        <v>-0.3</v>
      </c>
      <c r="AY85" s="16">
        <f t="shared" si="15"/>
        <v>7.8</v>
      </c>
      <c r="AZ85" s="16">
        <v>7</v>
      </c>
      <c r="BA85" s="16">
        <v>7.8</v>
      </c>
      <c r="BB85" s="21">
        <v>7.98</v>
      </c>
      <c r="BC85" s="16">
        <v>0.3</v>
      </c>
    </row>
    <row r="86" spans="1:55" ht="12.75" x14ac:dyDescent="0.2">
      <c r="A86" s="25"/>
      <c r="B86" s="6">
        <v>9</v>
      </c>
      <c r="C86" s="16">
        <f t="shared" si="8"/>
        <v>2418.1999999999998</v>
      </c>
      <c r="D86" s="16">
        <v>2422.1999999999998</v>
      </c>
      <c r="E86" s="16">
        <v>2418.1999999999998</v>
      </c>
      <c r="F86" s="21">
        <v>2418.79</v>
      </c>
      <c r="G86" s="16">
        <v>-4</v>
      </c>
      <c r="I86" s="16">
        <f t="shared" si="9"/>
        <v>208.6</v>
      </c>
      <c r="J86" s="16">
        <v>188</v>
      </c>
      <c r="K86" s="16">
        <v>208.6</v>
      </c>
      <c r="L86" s="21">
        <v>210.5</v>
      </c>
      <c r="M86" s="16">
        <v>7</v>
      </c>
      <c r="O86" s="16">
        <f t="shared" si="10"/>
        <v>940.7</v>
      </c>
      <c r="P86" s="16">
        <v>957.1</v>
      </c>
      <c r="Q86" s="16">
        <v>940.7</v>
      </c>
      <c r="R86" s="21">
        <v>937.35</v>
      </c>
      <c r="S86" s="16">
        <v>17.399999999999999</v>
      </c>
      <c r="V86" s="16">
        <v>3567.4</v>
      </c>
      <c r="W86" s="16">
        <v>3567.5</v>
      </c>
      <c r="X86" s="21">
        <v>3566.64</v>
      </c>
      <c r="Y86" s="16">
        <v>20.399999999999999</v>
      </c>
      <c r="AA86" s="16">
        <f t="shared" si="11"/>
        <v>2626.8</v>
      </c>
      <c r="AB86" s="16">
        <v>2610.1999999999998</v>
      </c>
      <c r="AC86" s="16">
        <v>2626.8</v>
      </c>
      <c r="AD86" s="21">
        <v>2629.29</v>
      </c>
      <c r="AE86" s="16">
        <v>3</v>
      </c>
      <c r="AG86" s="16">
        <f t="shared" si="12"/>
        <v>67.8</v>
      </c>
      <c r="AH86" s="16">
        <v>67.900000000000006</v>
      </c>
      <c r="AI86" s="16">
        <v>67.8</v>
      </c>
      <c r="AJ86" s="21">
        <v>67.819999999999993</v>
      </c>
      <c r="AK86" s="16">
        <v>-0.5</v>
      </c>
      <c r="AM86" s="16">
        <f t="shared" si="13"/>
        <v>26.4</v>
      </c>
      <c r="AN86" s="16">
        <v>26.8</v>
      </c>
      <c r="AO86" s="16">
        <v>26.4</v>
      </c>
      <c r="AP86" s="21">
        <v>26.28</v>
      </c>
      <c r="AQ86" s="16">
        <v>0.3</v>
      </c>
      <c r="AS86" s="16">
        <f t="shared" si="14"/>
        <v>73.599999999999994</v>
      </c>
      <c r="AT86" s="16">
        <v>73.2</v>
      </c>
      <c r="AU86" s="16">
        <v>73.599999999999994</v>
      </c>
      <c r="AV86" s="21">
        <v>73.72</v>
      </c>
      <c r="AW86" s="16">
        <v>-0.3</v>
      </c>
      <c r="AY86" s="16">
        <f t="shared" si="15"/>
        <v>7.9</v>
      </c>
      <c r="AZ86" s="16">
        <v>7.2</v>
      </c>
      <c r="BA86" s="16">
        <v>7.9</v>
      </c>
      <c r="BB86" s="21">
        <v>8.01</v>
      </c>
      <c r="BC86" s="16">
        <v>0.3</v>
      </c>
    </row>
    <row r="87" spans="1:55" ht="12.75" x14ac:dyDescent="0.2">
      <c r="A87" s="25"/>
      <c r="B87" s="6">
        <v>10</v>
      </c>
      <c r="C87" s="16">
        <f t="shared" si="8"/>
        <v>2416.6</v>
      </c>
      <c r="D87" s="16">
        <v>2415.1</v>
      </c>
      <c r="E87" s="16">
        <v>2416.6</v>
      </c>
      <c r="F87" s="21">
        <v>2418.5</v>
      </c>
      <c r="G87" s="16">
        <v>-3.5</v>
      </c>
      <c r="I87" s="16">
        <f t="shared" si="9"/>
        <v>216.9</v>
      </c>
      <c r="J87" s="16">
        <v>198.9</v>
      </c>
      <c r="K87" s="16">
        <v>216.9</v>
      </c>
      <c r="L87" s="21">
        <v>210.99</v>
      </c>
      <c r="M87" s="16">
        <v>5.9</v>
      </c>
      <c r="O87" s="16">
        <f t="shared" si="10"/>
        <v>934.5</v>
      </c>
      <c r="P87" s="16">
        <v>955.5</v>
      </c>
      <c r="Q87" s="16">
        <v>934.5</v>
      </c>
      <c r="R87" s="21">
        <v>938.81</v>
      </c>
      <c r="S87" s="16">
        <v>17.600000000000001</v>
      </c>
      <c r="V87" s="16">
        <v>3569.4</v>
      </c>
      <c r="W87" s="16">
        <v>3567.9</v>
      </c>
      <c r="X87" s="21">
        <v>3568.3</v>
      </c>
      <c r="Y87" s="16">
        <v>19.899999999999999</v>
      </c>
      <c r="AA87" s="16">
        <f t="shared" si="11"/>
        <v>2633.5</v>
      </c>
      <c r="AB87" s="16">
        <v>2614</v>
      </c>
      <c r="AC87" s="16">
        <v>2633.5</v>
      </c>
      <c r="AD87" s="21">
        <v>2629.48</v>
      </c>
      <c r="AE87" s="16">
        <v>2.2999999999999998</v>
      </c>
      <c r="AG87" s="16">
        <f t="shared" si="12"/>
        <v>67.7</v>
      </c>
      <c r="AH87" s="16">
        <v>67.7</v>
      </c>
      <c r="AI87" s="16">
        <v>67.7</v>
      </c>
      <c r="AJ87" s="21">
        <v>67.78</v>
      </c>
      <c r="AK87" s="16">
        <v>-0.5</v>
      </c>
      <c r="AM87" s="16">
        <f t="shared" si="13"/>
        <v>26.2</v>
      </c>
      <c r="AN87" s="16">
        <v>26.8</v>
      </c>
      <c r="AO87" s="16">
        <v>26.2</v>
      </c>
      <c r="AP87" s="21">
        <v>26.31</v>
      </c>
      <c r="AQ87" s="16">
        <v>0.3</v>
      </c>
      <c r="AS87" s="16">
        <f t="shared" si="14"/>
        <v>73.8</v>
      </c>
      <c r="AT87" s="16">
        <v>73.2</v>
      </c>
      <c r="AU87" s="16">
        <v>73.8</v>
      </c>
      <c r="AV87" s="21">
        <v>73.69</v>
      </c>
      <c r="AW87" s="16">
        <v>-0.3</v>
      </c>
      <c r="AY87" s="16">
        <f t="shared" si="15"/>
        <v>8.1999999999999993</v>
      </c>
      <c r="AZ87" s="16">
        <v>7.6</v>
      </c>
      <c r="BA87" s="16">
        <v>8.1999999999999993</v>
      </c>
      <c r="BB87" s="21">
        <v>8.02</v>
      </c>
      <c r="BC87" s="16">
        <v>0.2</v>
      </c>
    </row>
    <row r="88" spans="1:55" ht="12.75" x14ac:dyDescent="0.2">
      <c r="A88" s="25"/>
      <c r="B88" s="6">
        <v>11</v>
      </c>
      <c r="C88" s="16">
        <f t="shared" si="8"/>
        <v>2415.5</v>
      </c>
      <c r="D88" s="16">
        <v>2406.3000000000002</v>
      </c>
      <c r="E88" s="16">
        <v>2415.5</v>
      </c>
      <c r="F88" s="21">
        <v>2418.41</v>
      </c>
      <c r="G88" s="16">
        <v>-1.1000000000000001</v>
      </c>
      <c r="I88" s="16">
        <f t="shared" si="9"/>
        <v>207.6</v>
      </c>
      <c r="J88" s="16">
        <v>192.5</v>
      </c>
      <c r="K88" s="16">
        <v>207.6</v>
      </c>
      <c r="L88" s="21">
        <v>211.48</v>
      </c>
      <c r="M88" s="16">
        <v>6</v>
      </c>
      <c r="O88" s="16">
        <f t="shared" si="10"/>
        <v>946.3</v>
      </c>
      <c r="P88" s="16">
        <v>972</v>
      </c>
      <c r="Q88" s="16">
        <v>946.3</v>
      </c>
      <c r="R88" s="21">
        <v>940.04</v>
      </c>
      <c r="S88" s="16">
        <v>14.7</v>
      </c>
      <c r="V88" s="16">
        <v>3570.8</v>
      </c>
      <c r="W88" s="16">
        <v>3569.5</v>
      </c>
      <c r="X88" s="21">
        <v>3569.93</v>
      </c>
      <c r="Y88" s="16">
        <v>19.600000000000001</v>
      </c>
      <c r="AA88" s="16">
        <f t="shared" si="11"/>
        <v>2623.1</v>
      </c>
      <c r="AB88" s="16">
        <v>2598.8000000000002</v>
      </c>
      <c r="AC88" s="16">
        <v>2623.1</v>
      </c>
      <c r="AD88" s="21">
        <v>2629.89</v>
      </c>
      <c r="AE88" s="16">
        <v>4.9000000000000004</v>
      </c>
      <c r="AG88" s="16">
        <f t="shared" si="12"/>
        <v>67.7</v>
      </c>
      <c r="AH88" s="16">
        <v>67.400000000000006</v>
      </c>
      <c r="AI88" s="16">
        <v>67.7</v>
      </c>
      <c r="AJ88" s="21">
        <v>67.739999999999995</v>
      </c>
      <c r="AK88" s="16">
        <v>-0.4</v>
      </c>
      <c r="AM88" s="16">
        <f t="shared" si="13"/>
        <v>26.5</v>
      </c>
      <c r="AN88" s="16">
        <v>27.2</v>
      </c>
      <c r="AO88" s="16">
        <v>26.5</v>
      </c>
      <c r="AP88" s="21">
        <v>26.33</v>
      </c>
      <c r="AQ88" s="16">
        <v>0.3</v>
      </c>
      <c r="AS88" s="16">
        <f t="shared" si="14"/>
        <v>73.5</v>
      </c>
      <c r="AT88" s="16">
        <v>72.8</v>
      </c>
      <c r="AU88" s="16">
        <v>73.5</v>
      </c>
      <c r="AV88" s="21">
        <v>73.67</v>
      </c>
      <c r="AW88" s="16">
        <v>-0.3</v>
      </c>
      <c r="AY88" s="16">
        <f t="shared" si="15"/>
        <v>7.9</v>
      </c>
      <c r="AZ88" s="16">
        <v>7.4</v>
      </c>
      <c r="BA88" s="16">
        <v>7.9</v>
      </c>
      <c r="BB88" s="21">
        <v>8.0399999999999991</v>
      </c>
      <c r="BC88" s="16">
        <v>0.2</v>
      </c>
    </row>
    <row r="89" spans="1:55" ht="12.75" x14ac:dyDescent="0.2">
      <c r="A89" s="25"/>
      <c r="B89" s="6">
        <v>12</v>
      </c>
      <c r="C89" s="16">
        <f t="shared" si="8"/>
        <v>2417.9</v>
      </c>
      <c r="D89" s="16">
        <v>2397.1999999999998</v>
      </c>
      <c r="E89" s="16">
        <v>2417.9</v>
      </c>
      <c r="F89" s="21">
        <v>2418.5100000000002</v>
      </c>
      <c r="G89" s="16">
        <v>1.3</v>
      </c>
      <c r="I89" s="16">
        <f t="shared" si="9"/>
        <v>215.3</v>
      </c>
      <c r="J89" s="16">
        <v>202.1</v>
      </c>
      <c r="K89" s="16">
        <v>215.3</v>
      </c>
      <c r="L89" s="21">
        <v>212.06</v>
      </c>
      <c r="M89" s="16">
        <v>6.9</v>
      </c>
      <c r="O89" s="16">
        <f t="shared" si="10"/>
        <v>938.2</v>
      </c>
      <c r="P89" s="16">
        <v>972.9</v>
      </c>
      <c r="Q89" s="16">
        <v>938.2</v>
      </c>
      <c r="R89" s="21">
        <v>940.99</v>
      </c>
      <c r="S89" s="16">
        <v>11.4</v>
      </c>
      <c r="V89" s="16">
        <v>3572.2</v>
      </c>
      <c r="W89" s="16">
        <v>3571.4</v>
      </c>
      <c r="X89" s="21">
        <v>3571.56</v>
      </c>
      <c r="Y89" s="16">
        <v>19.600000000000001</v>
      </c>
      <c r="AA89" s="16">
        <f t="shared" si="11"/>
        <v>2633.2</v>
      </c>
      <c r="AB89" s="16">
        <v>2599.3000000000002</v>
      </c>
      <c r="AC89" s="16">
        <v>2633.2</v>
      </c>
      <c r="AD89" s="21">
        <v>2630.57</v>
      </c>
      <c r="AE89" s="16">
        <v>8.1999999999999993</v>
      </c>
      <c r="AG89" s="16">
        <f t="shared" si="12"/>
        <v>67.7</v>
      </c>
      <c r="AH89" s="16">
        <v>67.099999999999994</v>
      </c>
      <c r="AI89" s="16">
        <v>67.7</v>
      </c>
      <c r="AJ89" s="21">
        <v>67.72</v>
      </c>
      <c r="AK89" s="16">
        <v>-0.3</v>
      </c>
      <c r="AM89" s="16">
        <f t="shared" si="13"/>
        <v>26.3</v>
      </c>
      <c r="AN89" s="16">
        <v>27.2</v>
      </c>
      <c r="AO89" s="16">
        <v>26.3</v>
      </c>
      <c r="AP89" s="21">
        <v>26.35</v>
      </c>
      <c r="AQ89" s="16">
        <v>0.2</v>
      </c>
      <c r="AS89" s="16">
        <f t="shared" si="14"/>
        <v>73.7</v>
      </c>
      <c r="AT89" s="16">
        <v>72.8</v>
      </c>
      <c r="AU89" s="16">
        <v>73.7</v>
      </c>
      <c r="AV89" s="21">
        <v>73.650000000000006</v>
      </c>
      <c r="AW89" s="16">
        <v>-0.2</v>
      </c>
      <c r="AY89" s="16">
        <f t="shared" si="15"/>
        <v>8.1999999999999993</v>
      </c>
      <c r="AZ89" s="16">
        <v>7.8</v>
      </c>
      <c r="BA89" s="16">
        <v>8.1999999999999993</v>
      </c>
      <c r="BB89" s="21">
        <v>8.06</v>
      </c>
      <c r="BC89" s="16">
        <v>0.2</v>
      </c>
    </row>
    <row r="90" spans="1:55" ht="12.75" x14ac:dyDescent="0.2">
      <c r="A90" s="25">
        <v>12</v>
      </c>
      <c r="B90" s="6">
        <v>1</v>
      </c>
      <c r="C90" s="16">
        <f t="shared" si="8"/>
        <v>2403.6</v>
      </c>
      <c r="D90" s="16">
        <v>2354</v>
      </c>
      <c r="E90" s="16">
        <v>2403.6</v>
      </c>
      <c r="F90" s="21">
        <v>2418.66</v>
      </c>
      <c r="G90" s="16">
        <v>1.7</v>
      </c>
      <c r="I90" s="16">
        <f t="shared" si="9"/>
        <v>216.1</v>
      </c>
      <c r="J90" s="16">
        <v>227.6</v>
      </c>
      <c r="K90" s="16">
        <v>216.1</v>
      </c>
      <c r="L90" s="21">
        <v>212.85</v>
      </c>
      <c r="M90" s="16">
        <v>9.4</v>
      </c>
      <c r="O90" s="16">
        <f t="shared" si="10"/>
        <v>953.4</v>
      </c>
      <c r="P90" s="16">
        <v>991.8</v>
      </c>
      <c r="Q90" s="16">
        <v>953.4</v>
      </c>
      <c r="R90" s="21">
        <v>941.71</v>
      </c>
      <c r="S90" s="16">
        <v>8.6999999999999993</v>
      </c>
      <c r="V90" s="16">
        <v>3573.4</v>
      </c>
      <c r="W90" s="16">
        <v>3573.1</v>
      </c>
      <c r="X90" s="21">
        <v>3573.22</v>
      </c>
      <c r="Y90" s="16">
        <v>19.8</v>
      </c>
      <c r="AA90" s="16">
        <f t="shared" si="11"/>
        <v>2619.6999999999998</v>
      </c>
      <c r="AB90" s="16">
        <v>2581.6</v>
      </c>
      <c r="AC90" s="16">
        <v>2619.6999999999998</v>
      </c>
      <c r="AD90" s="21">
        <v>2631.5</v>
      </c>
      <c r="AE90" s="16">
        <v>11.2</v>
      </c>
      <c r="AG90" s="16">
        <f t="shared" si="12"/>
        <v>67.3</v>
      </c>
      <c r="AH90" s="16">
        <v>65.900000000000006</v>
      </c>
      <c r="AI90" s="16">
        <v>67.3</v>
      </c>
      <c r="AJ90" s="21">
        <v>67.69</v>
      </c>
      <c r="AK90" s="16">
        <v>-0.3</v>
      </c>
      <c r="AM90" s="16">
        <f t="shared" si="13"/>
        <v>26.7</v>
      </c>
      <c r="AN90" s="16">
        <v>27.8</v>
      </c>
      <c r="AO90" s="16">
        <v>26.7</v>
      </c>
      <c r="AP90" s="21">
        <v>26.35</v>
      </c>
      <c r="AQ90" s="16">
        <v>0.1</v>
      </c>
      <c r="AS90" s="16">
        <f t="shared" si="14"/>
        <v>73.3</v>
      </c>
      <c r="AT90" s="16">
        <v>72.2</v>
      </c>
      <c r="AU90" s="16">
        <v>73.3</v>
      </c>
      <c r="AV90" s="21">
        <v>73.650000000000006</v>
      </c>
      <c r="AW90" s="16">
        <v>-0.1</v>
      </c>
      <c r="AY90" s="16">
        <f t="shared" si="15"/>
        <v>8.1999999999999993</v>
      </c>
      <c r="AZ90" s="16">
        <v>8.8000000000000007</v>
      </c>
      <c r="BA90" s="16">
        <v>8.1999999999999993</v>
      </c>
      <c r="BB90" s="21">
        <v>8.09</v>
      </c>
      <c r="BC90" s="16">
        <v>0.3</v>
      </c>
    </row>
    <row r="91" spans="1:55" ht="12.75" x14ac:dyDescent="0.2">
      <c r="A91" s="25"/>
      <c r="B91" s="6">
        <v>2</v>
      </c>
      <c r="C91" s="16">
        <f t="shared" si="8"/>
        <v>2416.4</v>
      </c>
      <c r="D91" s="16">
        <v>2372.9</v>
      </c>
      <c r="E91" s="16">
        <v>2416.4</v>
      </c>
      <c r="F91" s="21">
        <v>2418.87</v>
      </c>
      <c r="G91" s="16">
        <v>2.5</v>
      </c>
      <c r="I91" s="16">
        <f t="shared" si="9"/>
        <v>214.3</v>
      </c>
      <c r="J91" s="16">
        <v>224</v>
      </c>
      <c r="K91" s="16">
        <v>214.3</v>
      </c>
      <c r="L91" s="21">
        <v>213.97</v>
      </c>
      <c r="M91" s="16">
        <v>13.5</v>
      </c>
      <c r="O91" s="16">
        <f t="shared" si="10"/>
        <v>944</v>
      </c>
      <c r="P91" s="16">
        <v>977.7</v>
      </c>
      <c r="Q91" s="16">
        <v>944</v>
      </c>
      <c r="R91" s="21">
        <v>942.06</v>
      </c>
      <c r="S91" s="16">
        <v>4.2</v>
      </c>
      <c r="V91" s="16">
        <v>3574.5</v>
      </c>
      <c r="W91" s="16">
        <v>3574.7</v>
      </c>
      <c r="X91" s="21">
        <v>3574.89</v>
      </c>
      <c r="Y91" s="16">
        <v>20.2</v>
      </c>
      <c r="AA91" s="16">
        <f t="shared" si="11"/>
        <v>2630.6</v>
      </c>
      <c r="AB91" s="16">
        <v>2596.9</v>
      </c>
      <c r="AC91" s="16">
        <v>2630.6</v>
      </c>
      <c r="AD91" s="21">
        <v>2632.83</v>
      </c>
      <c r="AE91" s="16">
        <v>16</v>
      </c>
      <c r="AG91" s="16">
        <f t="shared" si="12"/>
        <v>67.599999999999994</v>
      </c>
      <c r="AH91" s="16">
        <v>66.400000000000006</v>
      </c>
      <c r="AI91" s="16">
        <v>67.599999999999994</v>
      </c>
      <c r="AJ91" s="21">
        <v>67.66</v>
      </c>
      <c r="AK91" s="16">
        <v>-0.3</v>
      </c>
      <c r="AM91" s="16">
        <f t="shared" si="13"/>
        <v>26.4</v>
      </c>
      <c r="AN91" s="16">
        <v>27.4</v>
      </c>
      <c r="AO91" s="16">
        <v>26.4</v>
      </c>
      <c r="AP91" s="21">
        <v>26.35</v>
      </c>
      <c r="AQ91" s="16">
        <v>0</v>
      </c>
      <c r="AS91" s="16">
        <f t="shared" si="14"/>
        <v>73.599999999999994</v>
      </c>
      <c r="AT91" s="16">
        <v>72.599999999999994</v>
      </c>
      <c r="AU91" s="16">
        <v>73.599999999999994</v>
      </c>
      <c r="AV91" s="21">
        <v>73.650000000000006</v>
      </c>
      <c r="AW91" s="16">
        <v>0</v>
      </c>
      <c r="AY91" s="16">
        <f t="shared" si="15"/>
        <v>8.1</v>
      </c>
      <c r="AZ91" s="16">
        <v>8.6</v>
      </c>
      <c r="BA91" s="16">
        <v>8.1</v>
      </c>
      <c r="BB91" s="21">
        <v>8.1300000000000008</v>
      </c>
      <c r="BC91" s="16">
        <v>0.5</v>
      </c>
    </row>
    <row r="92" spans="1:55" ht="12.75" x14ac:dyDescent="0.2">
      <c r="A92" s="25"/>
      <c r="B92" s="6">
        <v>3</v>
      </c>
      <c r="C92" s="16">
        <f t="shared" si="8"/>
        <v>2416.6</v>
      </c>
      <c r="D92" s="16">
        <v>2382.4</v>
      </c>
      <c r="E92" s="16">
        <v>2416.6</v>
      </c>
      <c r="F92" s="21">
        <v>2419.1999999999998</v>
      </c>
      <c r="G92" s="16">
        <v>4</v>
      </c>
      <c r="I92" s="16">
        <f t="shared" si="9"/>
        <v>212.6</v>
      </c>
      <c r="J92" s="16">
        <v>224.1</v>
      </c>
      <c r="K92" s="16">
        <v>212.6</v>
      </c>
      <c r="L92" s="21">
        <v>215.49</v>
      </c>
      <c r="M92" s="16">
        <v>18.3</v>
      </c>
      <c r="O92" s="16">
        <f t="shared" si="10"/>
        <v>947</v>
      </c>
      <c r="P92" s="16">
        <v>969.5</v>
      </c>
      <c r="Q92" s="16">
        <v>947</v>
      </c>
      <c r="R92" s="21">
        <v>941.91</v>
      </c>
      <c r="S92" s="16">
        <v>-1.9</v>
      </c>
      <c r="V92" s="16">
        <v>3575.9</v>
      </c>
      <c r="W92" s="16">
        <v>3576.3</v>
      </c>
      <c r="X92" s="21">
        <v>3576.6</v>
      </c>
      <c r="Y92" s="16">
        <v>20.5</v>
      </c>
      <c r="AA92" s="16">
        <f t="shared" si="11"/>
        <v>2629.3</v>
      </c>
      <c r="AB92" s="16">
        <v>2606.4</v>
      </c>
      <c r="AC92" s="16">
        <v>2629.3</v>
      </c>
      <c r="AD92" s="21">
        <v>2634.69</v>
      </c>
      <c r="AE92" s="16">
        <v>22.3</v>
      </c>
      <c r="AG92" s="16">
        <f t="shared" si="12"/>
        <v>67.599999999999994</v>
      </c>
      <c r="AH92" s="16">
        <v>66.599999999999994</v>
      </c>
      <c r="AI92" s="16">
        <v>67.599999999999994</v>
      </c>
      <c r="AJ92" s="21">
        <v>67.64</v>
      </c>
      <c r="AK92" s="16">
        <v>-0.3</v>
      </c>
      <c r="AM92" s="16">
        <f t="shared" si="13"/>
        <v>26.5</v>
      </c>
      <c r="AN92" s="16">
        <v>27.1</v>
      </c>
      <c r="AO92" s="16">
        <v>26.5</v>
      </c>
      <c r="AP92" s="21">
        <v>26.34</v>
      </c>
      <c r="AQ92" s="16">
        <v>-0.2</v>
      </c>
      <c r="AS92" s="16">
        <f t="shared" si="14"/>
        <v>73.5</v>
      </c>
      <c r="AT92" s="16">
        <v>72.900000000000006</v>
      </c>
      <c r="AU92" s="16">
        <v>73.5</v>
      </c>
      <c r="AV92" s="21">
        <v>73.66</v>
      </c>
      <c r="AW92" s="16">
        <v>0.2</v>
      </c>
      <c r="AY92" s="16">
        <f t="shared" si="15"/>
        <v>8.1</v>
      </c>
      <c r="AZ92" s="16">
        <v>8.6</v>
      </c>
      <c r="BA92" s="16">
        <v>8.1</v>
      </c>
      <c r="BB92" s="21">
        <v>8.18</v>
      </c>
      <c r="BC92" s="16">
        <v>0.6</v>
      </c>
    </row>
    <row r="93" spans="1:55" ht="12.75" x14ac:dyDescent="0.2">
      <c r="A93" s="25"/>
      <c r="B93" s="6">
        <v>4</v>
      </c>
      <c r="C93" s="16">
        <f t="shared" si="8"/>
        <v>2422.6</v>
      </c>
      <c r="D93" s="16">
        <v>2394.4</v>
      </c>
      <c r="E93" s="16">
        <v>2422.6</v>
      </c>
      <c r="F93" s="21">
        <v>2419.5700000000002</v>
      </c>
      <c r="G93" s="16">
        <v>4.5</v>
      </c>
      <c r="I93" s="16">
        <f t="shared" si="9"/>
        <v>203.9</v>
      </c>
      <c r="J93" s="16">
        <v>214.1</v>
      </c>
      <c r="K93" s="16">
        <v>203.9</v>
      </c>
      <c r="L93" s="21">
        <v>217.35</v>
      </c>
      <c r="M93" s="16">
        <v>22.3</v>
      </c>
      <c r="O93" s="16">
        <f t="shared" si="10"/>
        <v>951.8</v>
      </c>
      <c r="P93" s="16">
        <v>969.2</v>
      </c>
      <c r="Q93" s="16">
        <v>951.8</v>
      </c>
      <c r="R93" s="21">
        <v>941.39</v>
      </c>
      <c r="S93" s="16">
        <v>-6.2</v>
      </c>
      <c r="V93" s="16">
        <v>3577.7</v>
      </c>
      <c r="W93" s="16">
        <v>3578.3</v>
      </c>
      <c r="X93" s="21">
        <v>3578.32</v>
      </c>
      <c r="Y93" s="16">
        <v>20.6</v>
      </c>
      <c r="AA93" s="16">
        <f t="shared" si="11"/>
        <v>2626.5</v>
      </c>
      <c r="AB93" s="16">
        <v>2608.5</v>
      </c>
      <c r="AC93" s="16">
        <v>2626.5</v>
      </c>
      <c r="AD93" s="21">
        <v>2636.93</v>
      </c>
      <c r="AE93" s="16">
        <v>26.8</v>
      </c>
      <c r="AG93" s="16">
        <f t="shared" si="12"/>
        <v>67.7</v>
      </c>
      <c r="AH93" s="16">
        <v>66.900000000000006</v>
      </c>
      <c r="AI93" s="16">
        <v>67.7</v>
      </c>
      <c r="AJ93" s="21">
        <v>67.62</v>
      </c>
      <c r="AK93" s="16">
        <v>-0.3</v>
      </c>
      <c r="AM93" s="16">
        <f t="shared" si="13"/>
        <v>26.6</v>
      </c>
      <c r="AN93" s="16">
        <v>27.1</v>
      </c>
      <c r="AO93" s="16">
        <v>26.6</v>
      </c>
      <c r="AP93" s="21">
        <v>26.31</v>
      </c>
      <c r="AQ93" s="16">
        <v>-0.3</v>
      </c>
      <c r="AS93" s="16">
        <f t="shared" si="14"/>
        <v>73.400000000000006</v>
      </c>
      <c r="AT93" s="16">
        <v>72.900000000000006</v>
      </c>
      <c r="AU93" s="16">
        <v>73.400000000000006</v>
      </c>
      <c r="AV93" s="21">
        <v>73.69</v>
      </c>
      <c r="AW93" s="16">
        <v>0.3</v>
      </c>
      <c r="AY93" s="16">
        <f t="shared" si="15"/>
        <v>7.8</v>
      </c>
      <c r="AZ93" s="16">
        <v>8.1999999999999993</v>
      </c>
      <c r="BA93" s="16">
        <v>7.8</v>
      </c>
      <c r="BB93" s="21">
        <v>8.24</v>
      </c>
      <c r="BC93" s="16">
        <v>0.8</v>
      </c>
    </row>
    <row r="94" spans="1:55" ht="12.75" x14ac:dyDescent="0.2">
      <c r="A94" s="25"/>
      <c r="B94" s="6">
        <v>5</v>
      </c>
      <c r="C94" s="16">
        <f t="shared" si="8"/>
        <v>2427.1999999999998</v>
      </c>
      <c r="D94" s="16">
        <v>2413.6999999999998</v>
      </c>
      <c r="E94" s="16">
        <v>2427.1999999999998</v>
      </c>
      <c r="F94" s="21">
        <v>2420.1</v>
      </c>
      <c r="G94" s="16">
        <v>6.3</v>
      </c>
      <c r="I94" s="16">
        <f t="shared" si="9"/>
        <v>228.1</v>
      </c>
      <c r="J94" s="16">
        <v>239.8</v>
      </c>
      <c r="K94" s="16">
        <v>228.1</v>
      </c>
      <c r="L94" s="21">
        <v>219.33</v>
      </c>
      <c r="M94" s="16">
        <v>23.8</v>
      </c>
      <c r="O94" s="16">
        <f t="shared" si="10"/>
        <v>924.7</v>
      </c>
      <c r="P94" s="16">
        <v>925.6</v>
      </c>
      <c r="Q94" s="16">
        <v>924.7</v>
      </c>
      <c r="R94" s="21">
        <v>940.6</v>
      </c>
      <c r="S94" s="16">
        <v>-9.5</v>
      </c>
      <c r="V94" s="16">
        <v>3579.2</v>
      </c>
      <c r="W94" s="16">
        <v>3580</v>
      </c>
      <c r="X94" s="21">
        <v>3580.03</v>
      </c>
      <c r="Y94" s="16">
        <v>20.5</v>
      </c>
      <c r="AA94" s="16">
        <f t="shared" si="11"/>
        <v>2655.3</v>
      </c>
      <c r="AB94" s="16">
        <v>2653.6</v>
      </c>
      <c r="AC94" s="16">
        <v>2655.3</v>
      </c>
      <c r="AD94" s="21">
        <v>2639.43</v>
      </c>
      <c r="AE94" s="16">
        <v>30.1</v>
      </c>
      <c r="AG94" s="16">
        <f t="shared" si="12"/>
        <v>67.8</v>
      </c>
      <c r="AH94" s="16">
        <v>67.400000000000006</v>
      </c>
      <c r="AI94" s="16">
        <v>67.8</v>
      </c>
      <c r="AJ94" s="21">
        <v>67.599999999999994</v>
      </c>
      <c r="AK94" s="16">
        <v>-0.2</v>
      </c>
      <c r="AM94" s="16">
        <f t="shared" si="13"/>
        <v>25.8</v>
      </c>
      <c r="AN94" s="16">
        <v>25.9</v>
      </c>
      <c r="AO94" s="16">
        <v>25.8</v>
      </c>
      <c r="AP94" s="21">
        <v>26.27</v>
      </c>
      <c r="AQ94" s="16">
        <v>-0.4</v>
      </c>
      <c r="AS94" s="16">
        <f t="shared" si="14"/>
        <v>74.2</v>
      </c>
      <c r="AT94" s="16">
        <v>74.099999999999994</v>
      </c>
      <c r="AU94" s="16">
        <v>74.2</v>
      </c>
      <c r="AV94" s="21">
        <v>73.73</v>
      </c>
      <c r="AW94" s="16">
        <v>0.4</v>
      </c>
      <c r="AY94" s="16">
        <f t="shared" si="15"/>
        <v>8.6</v>
      </c>
      <c r="AZ94" s="16">
        <v>9</v>
      </c>
      <c r="BA94" s="16">
        <v>8.6</v>
      </c>
      <c r="BB94" s="21">
        <v>8.31</v>
      </c>
      <c r="BC94" s="16">
        <v>0.8</v>
      </c>
    </row>
    <row r="95" spans="1:55" ht="12.75" x14ac:dyDescent="0.2">
      <c r="A95" s="25"/>
      <c r="B95" s="6">
        <v>6</v>
      </c>
      <c r="C95" s="16">
        <f t="shared" si="8"/>
        <v>2421.1</v>
      </c>
      <c r="D95" s="16">
        <v>2476.4</v>
      </c>
      <c r="E95" s="16">
        <v>2421.1</v>
      </c>
      <c r="F95" s="21">
        <v>2420.92</v>
      </c>
      <c r="G95" s="16">
        <v>9.8000000000000007</v>
      </c>
      <c r="I95" s="16">
        <f t="shared" si="9"/>
        <v>216.5</v>
      </c>
      <c r="J95" s="16">
        <v>255.7</v>
      </c>
      <c r="K95" s="16">
        <v>216.5</v>
      </c>
      <c r="L95" s="21">
        <v>221.31</v>
      </c>
      <c r="M95" s="16">
        <v>23.7</v>
      </c>
      <c r="O95" s="16">
        <f t="shared" si="10"/>
        <v>944.3</v>
      </c>
      <c r="P95" s="16">
        <v>849</v>
      </c>
      <c r="Q95" s="16">
        <v>944.3</v>
      </c>
      <c r="R95" s="21">
        <v>939.49</v>
      </c>
      <c r="S95" s="16">
        <v>-13.3</v>
      </c>
      <c r="V95" s="16">
        <v>3581.2</v>
      </c>
      <c r="W95" s="16">
        <v>3581.9</v>
      </c>
      <c r="X95" s="21">
        <v>3581.72</v>
      </c>
      <c r="Y95" s="16">
        <v>20.3</v>
      </c>
      <c r="AA95" s="16">
        <f t="shared" si="11"/>
        <v>2637.6</v>
      </c>
      <c r="AB95" s="16">
        <v>2732.1</v>
      </c>
      <c r="AC95" s="16">
        <v>2637.6</v>
      </c>
      <c r="AD95" s="21">
        <v>2642.23</v>
      </c>
      <c r="AE95" s="16">
        <v>33.5</v>
      </c>
      <c r="AG95" s="16">
        <f t="shared" si="12"/>
        <v>67.599999999999994</v>
      </c>
      <c r="AH95" s="16">
        <v>69.2</v>
      </c>
      <c r="AI95" s="16">
        <v>67.599999999999994</v>
      </c>
      <c r="AJ95" s="21">
        <v>67.59</v>
      </c>
      <c r="AK95" s="16">
        <v>-0.1</v>
      </c>
      <c r="AM95" s="16">
        <f t="shared" si="13"/>
        <v>26.4</v>
      </c>
      <c r="AN95" s="16">
        <v>23.7</v>
      </c>
      <c r="AO95" s="16">
        <v>26.4</v>
      </c>
      <c r="AP95" s="21">
        <v>26.23</v>
      </c>
      <c r="AQ95" s="16">
        <v>-0.5</v>
      </c>
      <c r="AS95" s="16">
        <f t="shared" si="14"/>
        <v>73.599999999999994</v>
      </c>
      <c r="AT95" s="16">
        <v>76.3</v>
      </c>
      <c r="AU95" s="16">
        <v>73.599999999999994</v>
      </c>
      <c r="AV95" s="21">
        <v>73.77</v>
      </c>
      <c r="AW95" s="16">
        <v>0.5</v>
      </c>
      <c r="AY95" s="16">
        <f t="shared" si="15"/>
        <v>8.1999999999999993</v>
      </c>
      <c r="AZ95" s="16">
        <v>9.4</v>
      </c>
      <c r="BA95" s="16">
        <v>8.1999999999999993</v>
      </c>
      <c r="BB95" s="21">
        <v>8.3800000000000008</v>
      </c>
      <c r="BC95" s="16">
        <v>0.8</v>
      </c>
    </row>
    <row r="96" spans="1:55" ht="12.75" x14ac:dyDescent="0.2">
      <c r="A96" s="25"/>
      <c r="B96" s="6">
        <v>7</v>
      </c>
      <c r="C96" s="16">
        <f t="shared" si="8"/>
        <v>2409.9</v>
      </c>
      <c r="D96" s="16">
        <v>2504.6</v>
      </c>
      <c r="E96" s="16">
        <v>2409.9</v>
      </c>
      <c r="F96" s="21">
        <v>2422.0100000000002</v>
      </c>
      <c r="G96" s="16">
        <v>13</v>
      </c>
      <c r="I96" s="16">
        <f t="shared" si="9"/>
        <v>229.6</v>
      </c>
      <c r="J96" s="16">
        <v>223.2</v>
      </c>
      <c r="K96" s="16">
        <v>229.6</v>
      </c>
      <c r="L96" s="21">
        <v>223.19</v>
      </c>
      <c r="M96" s="16">
        <v>22.6</v>
      </c>
      <c r="O96" s="16">
        <f t="shared" si="10"/>
        <v>944.4</v>
      </c>
      <c r="P96" s="16">
        <v>855.3</v>
      </c>
      <c r="Q96" s="16">
        <v>944.4</v>
      </c>
      <c r="R96" s="21">
        <v>938.17</v>
      </c>
      <c r="S96" s="16">
        <v>-15.8</v>
      </c>
      <c r="V96" s="16">
        <v>3583.1</v>
      </c>
      <c r="W96" s="16">
        <v>3583.9</v>
      </c>
      <c r="X96" s="21">
        <v>3583.37</v>
      </c>
      <c r="Y96" s="16">
        <v>19.8</v>
      </c>
      <c r="AA96" s="16">
        <f t="shared" si="11"/>
        <v>2639.4</v>
      </c>
      <c r="AB96" s="16">
        <v>2727.7</v>
      </c>
      <c r="AC96" s="16">
        <v>2639.4</v>
      </c>
      <c r="AD96" s="21">
        <v>2645.2</v>
      </c>
      <c r="AE96" s="16">
        <v>35.700000000000003</v>
      </c>
      <c r="AG96" s="16">
        <f t="shared" si="12"/>
        <v>67.2</v>
      </c>
      <c r="AH96" s="16">
        <v>69.900000000000006</v>
      </c>
      <c r="AI96" s="16">
        <v>67.2</v>
      </c>
      <c r="AJ96" s="21">
        <v>67.59</v>
      </c>
      <c r="AK96" s="16">
        <v>0</v>
      </c>
      <c r="AM96" s="16">
        <f t="shared" si="13"/>
        <v>26.4</v>
      </c>
      <c r="AN96" s="16">
        <v>23.9</v>
      </c>
      <c r="AO96" s="16">
        <v>26.4</v>
      </c>
      <c r="AP96" s="21">
        <v>26.18</v>
      </c>
      <c r="AQ96" s="16">
        <v>-0.6</v>
      </c>
      <c r="AS96" s="16">
        <f t="shared" si="14"/>
        <v>73.599999999999994</v>
      </c>
      <c r="AT96" s="16">
        <v>76.099999999999994</v>
      </c>
      <c r="AU96" s="16">
        <v>73.599999999999994</v>
      </c>
      <c r="AV96" s="21">
        <v>73.819999999999993</v>
      </c>
      <c r="AW96" s="16">
        <v>0.6</v>
      </c>
      <c r="AY96" s="16">
        <f t="shared" si="15"/>
        <v>8.6999999999999993</v>
      </c>
      <c r="AZ96" s="16">
        <v>8.1999999999999993</v>
      </c>
      <c r="BA96" s="16">
        <v>8.6999999999999993</v>
      </c>
      <c r="BB96" s="21">
        <v>8.44</v>
      </c>
      <c r="BC96" s="16">
        <v>0.7</v>
      </c>
    </row>
    <row r="97" spans="1:55" ht="12.75" x14ac:dyDescent="0.2">
      <c r="A97" s="25"/>
      <c r="B97" s="6">
        <v>8</v>
      </c>
      <c r="C97" s="16">
        <f t="shared" si="8"/>
        <v>2429.4</v>
      </c>
      <c r="D97" s="16">
        <v>2475.4</v>
      </c>
      <c r="E97" s="16">
        <v>2429.4</v>
      </c>
      <c r="F97" s="21">
        <v>2423.31</v>
      </c>
      <c r="G97" s="16">
        <v>15.6</v>
      </c>
      <c r="I97" s="16">
        <f t="shared" si="9"/>
        <v>230.7</v>
      </c>
      <c r="J97" s="16">
        <v>210.9</v>
      </c>
      <c r="K97" s="16">
        <v>230.7</v>
      </c>
      <c r="L97" s="21">
        <v>224.89</v>
      </c>
      <c r="M97" s="16">
        <v>20.399999999999999</v>
      </c>
      <c r="O97" s="16">
        <f t="shared" si="10"/>
        <v>925.5</v>
      </c>
      <c r="P97" s="16">
        <v>898.8</v>
      </c>
      <c r="Q97" s="16">
        <v>925.5</v>
      </c>
      <c r="R97" s="21">
        <v>936.78</v>
      </c>
      <c r="S97" s="16">
        <v>-16.7</v>
      </c>
      <c r="V97" s="16">
        <v>3585.1</v>
      </c>
      <c r="W97" s="16">
        <v>3585.6</v>
      </c>
      <c r="X97" s="21">
        <v>3584.98</v>
      </c>
      <c r="Y97" s="16">
        <v>19.3</v>
      </c>
      <c r="AA97" s="16">
        <f t="shared" si="11"/>
        <v>2660.1</v>
      </c>
      <c r="AB97" s="16">
        <v>2686.3</v>
      </c>
      <c r="AC97" s="16">
        <v>2660.1</v>
      </c>
      <c r="AD97" s="21">
        <v>2648.2</v>
      </c>
      <c r="AE97" s="16">
        <v>36</v>
      </c>
      <c r="AG97" s="16">
        <f t="shared" si="12"/>
        <v>67.8</v>
      </c>
      <c r="AH97" s="16">
        <v>69</v>
      </c>
      <c r="AI97" s="16">
        <v>67.8</v>
      </c>
      <c r="AJ97" s="21">
        <v>67.599999999999994</v>
      </c>
      <c r="AK97" s="16">
        <v>0.1</v>
      </c>
      <c r="AM97" s="16">
        <f t="shared" si="13"/>
        <v>25.8</v>
      </c>
      <c r="AN97" s="16">
        <v>25.1</v>
      </c>
      <c r="AO97" s="16">
        <v>25.8</v>
      </c>
      <c r="AP97" s="21">
        <v>26.13</v>
      </c>
      <c r="AQ97" s="16">
        <v>-0.6</v>
      </c>
      <c r="AS97" s="16">
        <f t="shared" si="14"/>
        <v>74.2</v>
      </c>
      <c r="AT97" s="16">
        <v>74.900000000000006</v>
      </c>
      <c r="AU97" s="16">
        <v>74.2</v>
      </c>
      <c r="AV97" s="21">
        <v>73.87</v>
      </c>
      <c r="AW97" s="16">
        <v>0.6</v>
      </c>
      <c r="AY97" s="16">
        <f t="shared" si="15"/>
        <v>8.6999999999999993</v>
      </c>
      <c r="AZ97" s="16">
        <v>7.9</v>
      </c>
      <c r="BA97" s="16">
        <v>8.6999999999999993</v>
      </c>
      <c r="BB97" s="21">
        <v>8.49</v>
      </c>
      <c r="BC97" s="16">
        <v>0.7</v>
      </c>
    </row>
    <row r="98" spans="1:55" ht="12.75" x14ac:dyDescent="0.2">
      <c r="A98" s="25"/>
      <c r="B98" s="6">
        <v>9</v>
      </c>
      <c r="C98" s="16">
        <f t="shared" si="8"/>
        <v>2428.3000000000002</v>
      </c>
      <c r="D98" s="16">
        <v>2432.3000000000002</v>
      </c>
      <c r="E98" s="16">
        <v>2428.3000000000002</v>
      </c>
      <c r="F98" s="21">
        <v>2424.8000000000002</v>
      </c>
      <c r="G98" s="16">
        <v>18</v>
      </c>
      <c r="I98" s="16">
        <f t="shared" si="9"/>
        <v>223.2</v>
      </c>
      <c r="J98" s="16">
        <v>200.4</v>
      </c>
      <c r="K98" s="16">
        <v>223.2</v>
      </c>
      <c r="L98" s="21">
        <v>226.32</v>
      </c>
      <c r="M98" s="16">
        <v>17.100000000000001</v>
      </c>
      <c r="O98" s="16">
        <f t="shared" si="10"/>
        <v>935.6</v>
      </c>
      <c r="P98" s="16">
        <v>954.6</v>
      </c>
      <c r="Q98" s="16">
        <v>935.6</v>
      </c>
      <c r="R98" s="21">
        <v>935.43</v>
      </c>
      <c r="S98" s="16">
        <v>-16.2</v>
      </c>
      <c r="V98" s="16">
        <v>3587.3</v>
      </c>
      <c r="W98" s="16">
        <v>3587.1</v>
      </c>
      <c r="X98" s="21">
        <v>3586.56</v>
      </c>
      <c r="Y98" s="16">
        <v>18.899999999999999</v>
      </c>
      <c r="AA98" s="16">
        <f t="shared" si="11"/>
        <v>2651.5</v>
      </c>
      <c r="AB98" s="16">
        <v>2632.6</v>
      </c>
      <c r="AC98" s="16">
        <v>2651.5</v>
      </c>
      <c r="AD98" s="21">
        <v>2651.12</v>
      </c>
      <c r="AE98" s="16">
        <v>35.1</v>
      </c>
      <c r="AG98" s="16">
        <f t="shared" si="12"/>
        <v>67.7</v>
      </c>
      <c r="AH98" s="16">
        <v>67.8</v>
      </c>
      <c r="AI98" s="16">
        <v>67.7</v>
      </c>
      <c r="AJ98" s="21">
        <v>67.61</v>
      </c>
      <c r="AK98" s="16">
        <v>0.1</v>
      </c>
      <c r="AM98" s="16">
        <f t="shared" si="13"/>
        <v>26.1</v>
      </c>
      <c r="AN98" s="16">
        <v>26.6</v>
      </c>
      <c r="AO98" s="16">
        <v>26.1</v>
      </c>
      <c r="AP98" s="21">
        <v>26.08</v>
      </c>
      <c r="AQ98" s="16">
        <v>-0.6</v>
      </c>
      <c r="AS98" s="16">
        <f t="shared" si="14"/>
        <v>73.900000000000006</v>
      </c>
      <c r="AT98" s="16">
        <v>73.400000000000006</v>
      </c>
      <c r="AU98" s="16">
        <v>73.900000000000006</v>
      </c>
      <c r="AV98" s="21">
        <v>73.92</v>
      </c>
      <c r="AW98" s="16">
        <v>0.6</v>
      </c>
      <c r="AY98" s="16">
        <f t="shared" si="15"/>
        <v>8.4</v>
      </c>
      <c r="AZ98" s="16">
        <v>7.6</v>
      </c>
      <c r="BA98" s="16">
        <v>8.4</v>
      </c>
      <c r="BB98" s="21">
        <v>8.5399999999999991</v>
      </c>
      <c r="BC98" s="16">
        <v>0.5</v>
      </c>
    </row>
    <row r="99" spans="1:55" ht="12.75" x14ac:dyDescent="0.2">
      <c r="A99" s="25"/>
      <c r="B99" s="6">
        <v>10</v>
      </c>
      <c r="C99" s="16">
        <f t="shared" si="8"/>
        <v>2412.6</v>
      </c>
      <c r="D99" s="16">
        <v>2412.6</v>
      </c>
      <c r="E99" s="16">
        <v>2412.6</v>
      </c>
      <c r="F99" s="21">
        <v>2426.5500000000002</v>
      </c>
      <c r="G99" s="16">
        <v>20.9</v>
      </c>
      <c r="I99" s="16">
        <f t="shared" si="9"/>
        <v>227.9</v>
      </c>
      <c r="J99" s="16">
        <v>210</v>
      </c>
      <c r="K99" s="16">
        <v>227.9</v>
      </c>
      <c r="L99" s="21">
        <v>227.41</v>
      </c>
      <c r="M99" s="16">
        <v>13.1</v>
      </c>
      <c r="O99" s="16">
        <f t="shared" si="10"/>
        <v>947.2</v>
      </c>
      <c r="P99" s="16">
        <v>966.5</v>
      </c>
      <c r="Q99" s="16">
        <v>947.2</v>
      </c>
      <c r="R99" s="21">
        <v>934.16</v>
      </c>
      <c r="S99" s="16">
        <v>-15.3</v>
      </c>
      <c r="V99" s="16">
        <v>3589.1</v>
      </c>
      <c r="W99" s="16">
        <v>3587.7</v>
      </c>
      <c r="X99" s="21">
        <v>3588.12</v>
      </c>
      <c r="Y99" s="16">
        <v>18.7</v>
      </c>
      <c r="AA99" s="16">
        <f t="shared" si="11"/>
        <v>2640.5</v>
      </c>
      <c r="AB99" s="16">
        <v>2622.6</v>
      </c>
      <c r="AC99" s="16">
        <v>2640.5</v>
      </c>
      <c r="AD99" s="21">
        <v>2653.96</v>
      </c>
      <c r="AE99" s="16">
        <v>34</v>
      </c>
      <c r="AG99" s="16">
        <f t="shared" si="12"/>
        <v>67.2</v>
      </c>
      <c r="AH99" s="16">
        <v>67.2</v>
      </c>
      <c r="AI99" s="16">
        <v>67.2</v>
      </c>
      <c r="AJ99" s="21">
        <v>67.63</v>
      </c>
      <c r="AK99" s="16">
        <v>0.2</v>
      </c>
      <c r="AM99" s="16">
        <f t="shared" si="13"/>
        <v>26.4</v>
      </c>
      <c r="AN99" s="16">
        <v>26.9</v>
      </c>
      <c r="AO99" s="16">
        <v>26.4</v>
      </c>
      <c r="AP99" s="21">
        <v>26.03</v>
      </c>
      <c r="AQ99" s="16">
        <v>-0.6</v>
      </c>
      <c r="AS99" s="16">
        <f t="shared" si="14"/>
        <v>73.599999999999994</v>
      </c>
      <c r="AT99" s="16">
        <v>73.099999999999994</v>
      </c>
      <c r="AU99" s="16">
        <v>73.599999999999994</v>
      </c>
      <c r="AV99" s="21">
        <v>73.97</v>
      </c>
      <c r="AW99" s="16">
        <v>0.6</v>
      </c>
      <c r="AY99" s="16">
        <f t="shared" si="15"/>
        <v>8.6</v>
      </c>
      <c r="AZ99" s="16">
        <v>8</v>
      </c>
      <c r="BA99" s="16">
        <v>8.6</v>
      </c>
      <c r="BB99" s="21">
        <v>8.57</v>
      </c>
      <c r="BC99" s="16">
        <v>0.4</v>
      </c>
    </row>
    <row r="100" spans="1:55" ht="12.75" x14ac:dyDescent="0.2">
      <c r="A100" s="25"/>
      <c r="B100" s="6">
        <v>11</v>
      </c>
      <c r="C100" s="16">
        <f t="shared" si="8"/>
        <v>2433</v>
      </c>
      <c r="D100" s="16">
        <v>2425.6999999999998</v>
      </c>
      <c r="E100" s="16">
        <v>2433</v>
      </c>
      <c r="F100" s="21">
        <v>2428.52</v>
      </c>
      <c r="G100" s="16">
        <v>23.7</v>
      </c>
      <c r="I100" s="16">
        <f t="shared" si="9"/>
        <v>231.6</v>
      </c>
      <c r="J100" s="16">
        <v>216.4</v>
      </c>
      <c r="K100" s="16">
        <v>231.6</v>
      </c>
      <c r="L100" s="21">
        <v>228.08</v>
      </c>
      <c r="M100" s="16">
        <v>8</v>
      </c>
      <c r="O100" s="16">
        <f t="shared" si="10"/>
        <v>924.5</v>
      </c>
      <c r="P100" s="16">
        <v>948.2</v>
      </c>
      <c r="Q100" s="16">
        <v>924.5</v>
      </c>
      <c r="R100" s="21">
        <v>933.09</v>
      </c>
      <c r="S100" s="16">
        <v>-12.8</v>
      </c>
      <c r="V100" s="16">
        <v>3590.4</v>
      </c>
      <c r="W100" s="16">
        <v>3589.1</v>
      </c>
      <c r="X100" s="21">
        <v>3589.7</v>
      </c>
      <c r="Y100" s="16">
        <v>18.899999999999999</v>
      </c>
      <c r="AA100" s="16">
        <f t="shared" si="11"/>
        <v>2664.6</v>
      </c>
      <c r="AB100" s="16">
        <v>2642.2</v>
      </c>
      <c r="AC100" s="16">
        <v>2664.6</v>
      </c>
      <c r="AD100" s="21">
        <v>2656.6</v>
      </c>
      <c r="AE100" s="16">
        <v>31.7</v>
      </c>
      <c r="AG100" s="16">
        <f t="shared" si="12"/>
        <v>67.8</v>
      </c>
      <c r="AH100" s="16">
        <v>67.599999999999994</v>
      </c>
      <c r="AI100" s="16">
        <v>67.8</v>
      </c>
      <c r="AJ100" s="21">
        <v>67.650000000000006</v>
      </c>
      <c r="AK100" s="16">
        <v>0.3</v>
      </c>
      <c r="AM100" s="16">
        <f t="shared" si="13"/>
        <v>25.8</v>
      </c>
      <c r="AN100" s="16">
        <v>26.4</v>
      </c>
      <c r="AO100" s="16">
        <v>25.8</v>
      </c>
      <c r="AP100" s="21">
        <v>25.99</v>
      </c>
      <c r="AQ100" s="16">
        <v>-0.5</v>
      </c>
      <c r="AS100" s="16">
        <f t="shared" si="14"/>
        <v>74.2</v>
      </c>
      <c r="AT100" s="16">
        <v>73.599999999999994</v>
      </c>
      <c r="AU100" s="16">
        <v>74.2</v>
      </c>
      <c r="AV100" s="21">
        <v>74.010000000000005</v>
      </c>
      <c r="AW100" s="16">
        <v>0.5</v>
      </c>
      <c r="AY100" s="16">
        <f t="shared" si="15"/>
        <v>8.6999999999999993</v>
      </c>
      <c r="AZ100" s="16">
        <v>8.1999999999999993</v>
      </c>
      <c r="BA100" s="16">
        <v>8.6999999999999993</v>
      </c>
      <c r="BB100" s="21">
        <v>8.59</v>
      </c>
      <c r="BC100" s="16">
        <v>0.2</v>
      </c>
    </row>
    <row r="101" spans="1:55" ht="12.75" x14ac:dyDescent="0.2">
      <c r="A101" s="25"/>
      <c r="B101" s="6">
        <v>12</v>
      </c>
      <c r="C101" s="16">
        <f t="shared" si="8"/>
        <v>2441.9</v>
      </c>
      <c r="D101" s="16">
        <v>2419.1999999999998</v>
      </c>
      <c r="E101" s="16">
        <v>2441.9</v>
      </c>
      <c r="F101" s="21">
        <v>2430.77</v>
      </c>
      <c r="G101" s="16">
        <v>27</v>
      </c>
      <c r="I101" s="16">
        <f t="shared" si="9"/>
        <v>225.4</v>
      </c>
      <c r="J101" s="16">
        <v>211.6</v>
      </c>
      <c r="K101" s="16">
        <v>225.4</v>
      </c>
      <c r="L101" s="21">
        <v>228.25</v>
      </c>
      <c r="M101" s="16">
        <v>2.1</v>
      </c>
      <c r="O101" s="16">
        <f t="shared" si="10"/>
        <v>923.7</v>
      </c>
      <c r="P101" s="16">
        <v>960.9</v>
      </c>
      <c r="Q101" s="16">
        <v>923.7</v>
      </c>
      <c r="R101" s="21">
        <v>932.29</v>
      </c>
      <c r="S101" s="16">
        <v>-9.6999999999999993</v>
      </c>
      <c r="V101" s="16">
        <v>3591.8</v>
      </c>
      <c r="W101" s="16">
        <v>3591</v>
      </c>
      <c r="X101" s="21">
        <v>3591.31</v>
      </c>
      <c r="Y101" s="16">
        <v>19.399999999999999</v>
      </c>
      <c r="AA101" s="16">
        <f t="shared" si="11"/>
        <v>2667.3</v>
      </c>
      <c r="AB101" s="16">
        <v>2630.8</v>
      </c>
      <c r="AC101" s="16">
        <v>2667.3</v>
      </c>
      <c r="AD101" s="21">
        <v>2659.02</v>
      </c>
      <c r="AE101" s="16">
        <v>29.1</v>
      </c>
      <c r="AG101" s="16">
        <f t="shared" si="12"/>
        <v>68</v>
      </c>
      <c r="AH101" s="16">
        <v>67.400000000000006</v>
      </c>
      <c r="AI101" s="16">
        <v>68</v>
      </c>
      <c r="AJ101" s="21">
        <v>67.680000000000007</v>
      </c>
      <c r="AK101" s="16">
        <v>0.4</v>
      </c>
      <c r="AM101" s="16">
        <f t="shared" si="13"/>
        <v>25.7</v>
      </c>
      <c r="AN101" s="16">
        <v>26.8</v>
      </c>
      <c r="AO101" s="16">
        <v>25.7</v>
      </c>
      <c r="AP101" s="21">
        <v>25.96</v>
      </c>
      <c r="AQ101" s="16">
        <v>-0.4</v>
      </c>
      <c r="AS101" s="16">
        <f t="shared" si="14"/>
        <v>74.3</v>
      </c>
      <c r="AT101" s="16">
        <v>73.2</v>
      </c>
      <c r="AU101" s="16">
        <v>74.3</v>
      </c>
      <c r="AV101" s="21">
        <v>74.040000000000006</v>
      </c>
      <c r="AW101" s="16">
        <v>0.4</v>
      </c>
      <c r="AY101" s="16">
        <f t="shared" si="15"/>
        <v>8.5</v>
      </c>
      <c r="AZ101" s="16">
        <v>8</v>
      </c>
      <c r="BA101" s="16">
        <v>8.5</v>
      </c>
      <c r="BB101" s="21">
        <v>8.58</v>
      </c>
      <c r="BC101" s="16">
        <v>0</v>
      </c>
    </row>
    <row r="102" spans="1:55" ht="12.75" x14ac:dyDescent="0.2">
      <c r="A102" s="25">
        <v>13</v>
      </c>
      <c r="B102" s="6">
        <v>1</v>
      </c>
      <c r="C102" s="16">
        <f t="shared" si="8"/>
        <v>2423.1999999999998</v>
      </c>
      <c r="D102" s="16">
        <v>2371.5</v>
      </c>
      <c r="E102" s="16">
        <v>2423.1999999999998</v>
      </c>
      <c r="F102" s="21">
        <v>2433.29</v>
      </c>
      <c r="G102" s="16">
        <v>30.3</v>
      </c>
      <c r="I102" s="16">
        <f t="shared" si="9"/>
        <v>222.5</v>
      </c>
      <c r="J102" s="16">
        <v>234.5</v>
      </c>
      <c r="K102" s="16">
        <v>222.5</v>
      </c>
      <c r="L102" s="21">
        <v>227.94</v>
      </c>
      <c r="M102" s="16">
        <v>-3.8</v>
      </c>
      <c r="O102" s="16">
        <f t="shared" si="10"/>
        <v>947.1</v>
      </c>
      <c r="P102" s="16">
        <v>987.1</v>
      </c>
      <c r="Q102" s="16">
        <v>947.1</v>
      </c>
      <c r="R102" s="21">
        <v>931.74</v>
      </c>
      <c r="S102" s="16">
        <v>-6.5</v>
      </c>
      <c r="V102" s="16">
        <v>3593.1</v>
      </c>
      <c r="W102" s="16">
        <v>3592.8</v>
      </c>
      <c r="X102" s="21">
        <v>3592.98</v>
      </c>
      <c r="Y102" s="16">
        <v>20</v>
      </c>
      <c r="AA102" s="16">
        <f t="shared" si="11"/>
        <v>2645.7</v>
      </c>
      <c r="AB102" s="16">
        <v>2606</v>
      </c>
      <c r="AC102" s="16">
        <v>2645.7</v>
      </c>
      <c r="AD102" s="21">
        <v>2661.23</v>
      </c>
      <c r="AE102" s="16">
        <v>26.5</v>
      </c>
      <c r="AG102" s="16">
        <f t="shared" si="12"/>
        <v>67.400000000000006</v>
      </c>
      <c r="AH102" s="16">
        <v>66</v>
      </c>
      <c r="AI102" s="16">
        <v>67.400000000000006</v>
      </c>
      <c r="AJ102" s="21">
        <v>67.72</v>
      </c>
      <c r="AK102" s="16">
        <v>0.5</v>
      </c>
      <c r="AM102" s="16">
        <f t="shared" si="13"/>
        <v>26.4</v>
      </c>
      <c r="AN102" s="16">
        <v>27.5</v>
      </c>
      <c r="AO102" s="16">
        <v>26.4</v>
      </c>
      <c r="AP102" s="21">
        <v>25.93</v>
      </c>
      <c r="AQ102" s="16">
        <v>-0.3</v>
      </c>
      <c r="AS102" s="16">
        <f t="shared" si="14"/>
        <v>73.599999999999994</v>
      </c>
      <c r="AT102" s="16">
        <v>72.5</v>
      </c>
      <c r="AU102" s="16">
        <v>73.599999999999994</v>
      </c>
      <c r="AV102" s="21">
        <v>74.069999999999993</v>
      </c>
      <c r="AW102" s="16">
        <v>0.3</v>
      </c>
      <c r="AY102" s="16">
        <f t="shared" si="15"/>
        <v>8.4</v>
      </c>
      <c r="AZ102" s="16">
        <v>9</v>
      </c>
      <c r="BA102" s="16">
        <v>8.4</v>
      </c>
      <c r="BB102" s="21">
        <v>8.57</v>
      </c>
      <c r="BC102" s="16">
        <v>-0.2</v>
      </c>
    </row>
    <row r="103" spans="1:55" ht="12.75" x14ac:dyDescent="0.2">
      <c r="A103" s="25"/>
      <c r="B103" s="6">
        <v>2</v>
      </c>
      <c r="C103" s="16">
        <f t="shared" si="8"/>
        <v>2441.1999999999998</v>
      </c>
      <c r="D103" s="16">
        <v>2397.6999999999998</v>
      </c>
      <c r="E103" s="16">
        <v>2441.1999999999998</v>
      </c>
      <c r="F103" s="21">
        <v>2436.13</v>
      </c>
      <c r="G103" s="16">
        <v>34.1</v>
      </c>
      <c r="I103" s="16">
        <f t="shared" si="9"/>
        <v>226.4</v>
      </c>
      <c r="J103" s="16">
        <v>238.3</v>
      </c>
      <c r="K103" s="16">
        <v>226.4</v>
      </c>
      <c r="L103" s="21">
        <v>227.22</v>
      </c>
      <c r="M103" s="16">
        <v>-8.6999999999999993</v>
      </c>
      <c r="O103" s="16">
        <f t="shared" si="10"/>
        <v>927</v>
      </c>
      <c r="P103" s="16">
        <v>958.4</v>
      </c>
      <c r="Q103" s="16">
        <v>927</v>
      </c>
      <c r="R103" s="21">
        <v>931.35</v>
      </c>
      <c r="S103" s="16">
        <v>-4.7</v>
      </c>
      <c r="V103" s="16">
        <v>3594.4</v>
      </c>
      <c r="W103" s="16">
        <v>3594.5</v>
      </c>
      <c r="X103" s="21">
        <v>3594.7</v>
      </c>
      <c r="Y103" s="16">
        <v>20.7</v>
      </c>
      <c r="AA103" s="16">
        <f t="shared" si="11"/>
        <v>2667.5</v>
      </c>
      <c r="AB103" s="16">
        <v>2636</v>
      </c>
      <c r="AC103" s="16">
        <v>2667.5</v>
      </c>
      <c r="AD103" s="21">
        <v>2663.35</v>
      </c>
      <c r="AE103" s="16">
        <v>25.4</v>
      </c>
      <c r="AG103" s="16">
        <f t="shared" si="12"/>
        <v>67.900000000000006</v>
      </c>
      <c r="AH103" s="16">
        <v>66.7</v>
      </c>
      <c r="AI103" s="16">
        <v>67.900000000000006</v>
      </c>
      <c r="AJ103" s="21">
        <v>67.77</v>
      </c>
      <c r="AK103" s="16">
        <v>0.6</v>
      </c>
      <c r="AM103" s="16">
        <f t="shared" si="13"/>
        <v>25.8</v>
      </c>
      <c r="AN103" s="16">
        <v>26.7</v>
      </c>
      <c r="AO103" s="16">
        <v>25.8</v>
      </c>
      <c r="AP103" s="21">
        <v>25.91</v>
      </c>
      <c r="AQ103" s="16">
        <v>-0.3</v>
      </c>
      <c r="AS103" s="16">
        <f t="shared" si="14"/>
        <v>74.2</v>
      </c>
      <c r="AT103" s="16">
        <v>73.3</v>
      </c>
      <c r="AU103" s="16">
        <v>74.2</v>
      </c>
      <c r="AV103" s="21">
        <v>74.09</v>
      </c>
      <c r="AW103" s="16">
        <v>0.3</v>
      </c>
      <c r="AY103" s="16">
        <f t="shared" si="15"/>
        <v>8.5</v>
      </c>
      <c r="AZ103" s="16">
        <v>9</v>
      </c>
      <c r="BA103" s="16">
        <v>8.5</v>
      </c>
      <c r="BB103" s="21">
        <v>8.5299999999999994</v>
      </c>
      <c r="BC103" s="16">
        <v>-0.4</v>
      </c>
    </row>
    <row r="104" spans="1:55" ht="12.75" x14ac:dyDescent="0.2">
      <c r="A104" s="25"/>
      <c r="B104" s="6">
        <v>3</v>
      </c>
      <c r="C104" s="16">
        <f t="shared" si="8"/>
        <v>2450.6999999999998</v>
      </c>
      <c r="D104" s="16">
        <v>2417.6</v>
      </c>
      <c r="E104" s="16">
        <v>2450.6999999999998</v>
      </c>
      <c r="F104" s="21">
        <v>2439.15</v>
      </c>
      <c r="G104" s="16">
        <v>36.200000000000003</v>
      </c>
      <c r="I104" s="16">
        <f t="shared" si="9"/>
        <v>228</v>
      </c>
      <c r="J104" s="16">
        <v>240.9</v>
      </c>
      <c r="K104" s="16">
        <v>228</v>
      </c>
      <c r="L104" s="21">
        <v>226.24</v>
      </c>
      <c r="M104" s="16">
        <v>-11.7</v>
      </c>
      <c r="O104" s="16">
        <f t="shared" si="10"/>
        <v>917.9</v>
      </c>
      <c r="P104" s="16">
        <v>937.7</v>
      </c>
      <c r="Q104" s="16">
        <v>917.9</v>
      </c>
      <c r="R104" s="21">
        <v>931.09</v>
      </c>
      <c r="S104" s="16">
        <v>-3.1</v>
      </c>
      <c r="V104" s="16">
        <v>3596.2</v>
      </c>
      <c r="W104" s="16">
        <v>3596.5</v>
      </c>
      <c r="X104" s="21">
        <v>3596.48</v>
      </c>
      <c r="Y104" s="16">
        <v>21.4</v>
      </c>
      <c r="AA104" s="16">
        <f t="shared" si="11"/>
        <v>2678.6</v>
      </c>
      <c r="AB104" s="16">
        <v>2658.5</v>
      </c>
      <c r="AC104" s="16">
        <v>2678.6</v>
      </c>
      <c r="AD104" s="21">
        <v>2665.39</v>
      </c>
      <c r="AE104" s="16">
        <v>24.5</v>
      </c>
      <c r="AG104" s="16">
        <f t="shared" si="12"/>
        <v>68.099999999999994</v>
      </c>
      <c r="AH104" s="16">
        <v>67.2</v>
      </c>
      <c r="AI104" s="16">
        <v>68.099999999999994</v>
      </c>
      <c r="AJ104" s="21">
        <v>67.819999999999993</v>
      </c>
      <c r="AK104" s="16">
        <v>0.6</v>
      </c>
      <c r="AM104" s="16">
        <f t="shared" si="13"/>
        <v>25.5</v>
      </c>
      <c r="AN104" s="16">
        <v>26.1</v>
      </c>
      <c r="AO104" s="16">
        <v>25.5</v>
      </c>
      <c r="AP104" s="21">
        <v>25.89</v>
      </c>
      <c r="AQ104" s="16">
        <v>-0.2</v>
      </c>
      <c r="AS104" s="16">
        <f t="shared" si="14"/>
        <v>74.5</v>
      </c>
      <c r="AT104" s="16">
        <v>73.900000000000006</v>
      </c>
      <c r="AU104" s="16">
        <v>74.5</v>
      </c>
      <c r="AV104" s="21">
        <v>74.11</v>
      </c>
      <c r="AW104" s="16">
        <v>0.2</v>
      </c>
      <c r="AY104" s="16">
        <f t="shared" si="15"/>
        <v>8.5</v>
      </c>
      <c r="AZ104" s="16">
        <v>9.1</v>
      </c>
      <c r="BA104" s="16">
        <v>8.5</v>
      </c>
      <c r="BB104" s="21">
        <v>8.49</v>
      </c>
      <c r="BC104" s="16">
        <v>-0.5</v>
      </c>
    </row>
    <row r="105" spans="1:55" ht="12.75" x14ac:dyDescent="0.2">
      <c r="A105" s="25"/>
      <c r="B105" s="6">
        <v>4</v>
      </c>
      <c r="C105" s="16">
        <f t="shared" si="8"/>
        <v>2422.1</v>
      </c>
      <c r="D105" s="16">
        <v>2394.1999999999998</v>
      </c>
      <c r="E105" s="16">
        <v>2422.1</v>
      </c>
      <c r="F105" s="21">
        <v>2442.09</v>
      </c>
      <c r="G105" s="16">
        <v>35.4</v>
      </c>
      <c r="I105" s="16">
        <f t="shared" si="9"/>
        <v>237.2</v>
      </c>
      <c r="J105" s="16">
        <v>246.7</v>
      </c>
      <c r="K105" s="16">
        <v>237.2</v>
      </c>
      <c r="L105" s="21">
        <v>225.18</v>
      </c>
      <c r="M105" s="16">
        <v>-12.8</v>
      </c>
      <c r="O105" s="16">
        <f t="shared" si="10"/>
        <v>939.1</v>
      </c>
      <c r="P105" s="16">
        <v>957</v>
      </c>
      <c r="Q105" s="16">
        <v>939.1</v>
      </c>
      <c r="R105" s="21">
        <v>931.04</v>
      </c>
      <c r="S105" s="16">
        <v>-0.6</v>
      </c>
      <c r="V105" s="16">
        <v>3597.9</v>
      </c>
      <c r="W105" s="16">
        <v>3598.4</v>
      </c>
      <c r="X105" s="21">
        <v>3598.31</v>
      </c>
      <c r="Y105" s="16">
        <v>22</v>
      </c>
      <c r="AA105" s="16">
        <f t="shared" si="11"/>
        <v>2659.3</v>
      </c>
      <c r="AB105" s="16">
        <v>2640.9</v>
      </c>
      <c r="AC105" s="16">
        <v>2659.3</v>
      </c>
      <c r="AD105" s="21">
        <v>2667.27</v>
      </c>
      <c r="AE105" s="16">
        <v>22.6</v>
      </c>
      <c r="AG105" s="16">
        <f t="shared" si="12"/>
        <v>67.3</v>
      </c>
      <c r="AH105" s="16">
        <v>66.5</v>
      </c>
      <c r="AI105" s="16">
        <v>67.3</v>
      </c>
      <c r="AJ105" s="21">
        <v>67.87</v>
      </c>
      <c r="AK105" s="16">
        <v>0.6</v>
      </c>
      <c r="AM105" s="16">
        <f t="shared" si="13"/>
        <v>26.1</v>
      </c>
      <c r="AN105" s="16">
        <v>26.6</v>
      </c>
      <c r="AO105" s="16">
        <v>26.1</v>
      </c>
      <c r="AP105" s="21">
        <v>25.87</v>
      </c>
      <c r="AQ105" s="16">
        <v>-0.2</v>
      </c>
      <c r="AS105" s="16">
        <f t="shared" si="14"/>
        <v>73.900000000000006</v>
      </c>
      <c r="AT105" s="16">
        <v>73.400000000000006</v>
      </c>
      <c r="AU105" s="16">
        <v>73.900000000000006</v>
      </c>
      <c r="AV105" s="21">
        <v>74.13</v>
      </c>
      <c r="AW105" s="16">
        <v>0.2</v>
      </c>
      <c r="AY105" s="16">
        <f t="shared" si="15"/>
        <v>8.9</v>
      </c>
      <c r="AZ105" s="16">
        <v>9.3000000000000007</v>
      </c>
      <c r="BA105" s="16">
        <v>8.9</v>
      </c>
      <c r="BB105" s="21">
        <v>8.44</v>
      </c>
      <c r="BC105" s="16">
        <v>-0.6</v>
      </c>
    </row>
    <row r="106" spans="1:55" ht="12.75" x14ac:dyDescent="0.2">
      <c r="A106" s="25"/>
      <c r="B106" s="6">
        <v>5</v>
      </c>
      <c r="C106" s="16">
        <f t="shared" si="8"/>
        <v>2441.9</v>
      </c>
      <c r="D106" s="16">
        <v>2431.4</v>
      </c>
      <c r="E106" s="16">
        <v>2441.9</v>
      </c>
      <c r="F106" s="21">
        <v>2444.8200000000002</v>
      </c>
      <c r="G106" s="16">
        <v>32.700000000000003</v>
      </c>
      <c r="I106" s="16">
        <f t="shared" si="9"/>
        <v>219.1</v>
      </c>
      <c r="J106" s="16">
        <v>231.5</v>
      </c>
      <c r="K106" s="16">
        <v>219.1</v>
      </c>
      <c r="L106" s="21">
        <v>224.18</v>
      </c>
      <c r="M106" s="16">
        <v>-12</v>
      </c>
      <c r="O106" s="16">
        <f t="shared" si="10"/>
        <v>939.3</v>
      </c>
      <c r="P106" s="16">
        <v>936.6</v>
      </c>
      <c r="Q106" s="16">
        <v>939.3</v>
      </c>
      <c r="R106" s="21">
        <v>931.18</v>
      </c>
      <c r="S106" s="16">
        <v>1.7</v>
      </c>
      <c r="V106" s="16">
        <v>3599.5</v>
      </c>
      <c r="W106" s="16">
        <v>3600.3</v>
      </c>
      <c r="X106" s="21">
        <v>3600.18</v>
      </c>
      <c r="Y106" s="16">
        <v>22.4</v>
      </c>
      <c r="AA106" s="16">
        <f t="shared" si="11"/>
        <v>2661</v>
      </c>
      <c r="AB106" s="16">
        <v>2662.9</v>
      </c>
      <c r="AC106" s="16">
        <v>2661</v>
      </c>
      <c r="AD106" s="21">
        <v>2668.99</v>
      </c>
      <c r="AE106" s="16">
        <v>20.7</v>
      </c>
      <c r="AG106" s="16">
        <f t="shared" si="12"/>
        <v>67.8</v>
      </c>
      <c r="AH106" s="16">
        <v>67.5</v>
      </c>
      <c r="AI106" s="16">
        <v>67.8</v>
      </c>
      <c r="AJ106" s="21">
        <v>67.91</v>
      </c>
      <c r="AK106" s="16">
        <v>0.5</v>
      </c>
      <c r="AM106" s="16">
        <f t="shared" si="13"/>
        <v>26.1</v>
      </c>
      <c r="AN106" s="16">
        <v>26</v>
      </c>
      <c r="AO106" s="16">
        <v>26.1</v>
      </c>
      <c r="AP106" s="21">
        <v>25.86</v>
      </c>
      <c r="AQ106" s="16">
        <v>-0.1</v>
      </c>
      <c r="AS106" s="16">
        <f t="shared" si="14"/>
        <v>73.900000000000006</v>
      </c>
      <c r="AT106" s="16">
        <v>74</v>
      </c>
      <c r="AU106" s="16">
        <v>73.900000000000006</v>
      </c>
      <c r="AV106" s="21">
        <v>74.14</v>
      </c>
      <c r="AW106" s="16">
        <v>0.1</v>
      </c>
      <c r="AY106" s="16">
        <f t="shared" si="15"/>
        <v>8.1999999999999993</v>
      </c>
      <c r="AZ106" s="16">
        <v>8.6999999999999993</v>
      </c>
      <c r="BA106" s="16">
        <v>8.1999999999999993</v>
      </c>
      <c r="BB106" s="21">
        <v>8.4</v>
      </c>
      <c r="BC106" s="16">
        <v>-0.5</v>
      </c>
    </row>
    <row r="107" spans="1:55" ht="12.75" x14ac:dyDescent="0.2">
      <c r="A107" s="25"/>
      <c r="B107" s="6">
        <v>6</v>
      </c>
      <c r="C107" s="16">
        <f t="shared" si="8"/>
        <v>2452.9</v>
      </c>
      <c r="D107" s="16">
        <v>2505.3000000000002</v>
      </c>
      <c r="E107" s="16">
        <v>2452.9</v>
      </c>
      <c r="F107" s="21">
        <v>2447.2600000000002</v>
      </c>
      <c r="G107" s="16">
        <v>29.3</v>
      </c>
      <c r="I107" s="16">
        <f t="shared" si="9"/>
        <v>223.2</v>
      </c>
      <c r="J107" s="16">
        <v>261.7</v>
      </c>
      <c r="K107" s="16">
        <v>223.2</v>
      </c>
      <c r="L107" s="21">
        <v>223.32</v>
      </c>
      <c r="M107" s="16">
        <v>-10.3</v>
      </c>
      <c r="O107" s="16">
        <f t="shared" si="10"/>
        <v>926.2</v>
      </c>
      <c r="P107" s="16">
        <v>834.5</v>
      </c>
      <c r="Q107" s="16">
        <v>926.2</v>
      </c>
      <c r="R107" s="21">
        <v>931.48</v>
      </c>
      <c r="S107" s="16">
        <v>3.6</v>
      </c>
      <c r="V107" s="16">
        <v>3601.5</v>
      </c>
      <c r="W107" s="16">
        <v>3602.3</v>
      </c>
      <c r="X107" s="21">
        <v>3602.06</v>
      </c>
      <c r="Y107" s="16">
        <v>22.6</v>
      </c>
      <c r="AA107" s="16">
        <f t="shared" si="11"/>
        <v>2676.1</v>
      </c>
      <c r="AB107" s="16">
        <v>2767.1</v>
      </c>
      <c r="AC107" s="16">
        <v>2676.1</v>
      </c>
      <c r="AD107" s="21">
        <v>2670.58</v>
      </c>
      <c r="AE107" s="16">
        <v>19</v>
      </c>
      <c r="AG107" s="16">
        <f t="shared" si="12"/>
        <v>68.099999999999994</v>
      </c>
      <c r="AH107" s="16">
        <v>69.599999999999994</v>
      </c>
      <c r="AI107" s="16">
        <v>68.099999999999994</v>
      </c>
      <c r="AJ107" s="21">
        <v>67.94</v>
      </c>
      <c r="AK107" s="16">
        <v>0.4</v>
      </c>
      <c r="AM107" s="16">
        <f t="shared" si="13"/>
        <v>25.7</v>
      </c>
      <c r="AN107" s="16">
        <v>23.2</v>
      </c>
      <c r="AO107" s="16">
        <v>25.7</v>
      </c>
      <c r="AP107" s="21">
        <v>25.86</v>
      </c>
      <c r="AQ107" s="16">
        <v>-0.1</v>
      </c>
      <c r="AS107" s="16">
        <f t="shared" si="14"/>
        <v>74.3</v>
      </c>
      <c r="AT107" s="16">
        <v>76.8</v>
      </c>
      <c r="AU107" s="16">
        <v>74.3</v>
      </c>
      <c r="AV107" s="21">
        <v>74.14</v>
      </c>
      <c r="AW107" s="16">
        <v>0.1</v>
      </c>
      <c r="AY107" s="16">
        <f t="shared" si="15"/>
        <v>8.3000000000000007</v>
      </c>
      <c r="AZ107" s="16">
        <v>9.5</v>
      </c>
      <c r="BA107" s="16">
        <v>8.3000000000000007</v>
      </c>
      <c r="BB107" s="21">
        <v>8.36</v>
      </c>
      <c r="BC107" s="16">
        <v>-0.4</v>
      </c>
    </row>
    <row r="108" spans="1:55" ht="12.75" x14ac:dyDescent="0.2">
      <c r="A108" s="25"/>
      <c r="B108" s="6">
        <v>7</v>
      </c>
      <c r="C108" s="16">
        <f t="shared" si="8"/>
        <v>2456</v>
      </c>
      <c r="D108" s="16">
        <v>2547.5</v>
      </c>
      <c r="E108" s="16">
        <v>2456</v>
      </c>
      <c r="F108" s="21">
        <v>2449.39</v>
      </c>
      <c r="G108" s="16">
        <v>25.6</v>
      </c>
      <c r="I108" s="16">
        <f t="shared" si="9"/>
        <v>223.5</v>
      </c>
      <c r="J108" s="16">
        <v>215</v>
      </c>
      <c r="K108" s="16">
        <v>223.5</v>
      </c>
      <c r="L108" s="21">
        <v>222.66</v>
      </c>
      <c r="M108" s="16">
        <v>-7.9</v>
      </c>
      <c r="O108" s="16">
        <f t="shared" si="10"/>
        <v>924.7</v>
      </c>
      <c r="P108" s="16">
        <v>840.9</v>
      </c>
      <c r="Q108" s="16">
        <v>924.7</v>
      </c>
      <c r="R108" s="21">
        <v>931.9</v>
      </c>
      <c r="S108" s="16">
        <v>5</v>
      </c>
      <c r="V108" s="16">
        <v>3603.3</v>
      </c>
      <c r="W108" s="16">
        <v>3604.2</v>
      </c>
      <c r="X108" s="21">
        <v>3603.95</v>
      </c>
      <c r="Y108" s="16">
        <v>22.7</v>
      </c>
      <c r="AA108" s="16">
        <f t="shared" si="11"/>
        <v>2679.5</v>
      </c>
      <c r="AB108" s="16">
        <v>2762.4</v>
      </c>
      <c r="AC108" s="16">
        <v>2679.5</v>
      </c>
      <c r="AD108" s="21">
        <v>2672.05</v>
      </c>
      <c r="AE108" s="16">
        <v>17.7</v>
      </c>
      <c r="AG108" s="16">
        <f t="shared" si="12"/>
        <v>68.099999999999994</v>
      </c>
      <c r="AH108" s="16">
        <v>70.7</v>
      </c>
      <c r="AI108" s="16">
        <v>68.099999999999994</v>
      </c>
      <c r="AJ108" s="21">
        <v>67.959999999999994</v>
      </c>
      <c r="AK108" s="16">
        <v>0.3</v>
      </c>
      <c r="AM108" s="16">
        <f t="shared" si="13"/>
        <v>25.7</v>
      </c>
      <c r="AN108" s="16">
        <v>23.3</v>
      </c>
      <c r="AO108" s="16">
        <v>25.7</v>
      </c>
      <c r="AP108" s="21">
        <v>25.86</v>
      </c>
      <c r="AQ108" s="16">
        <v>0</v>
      </c>
      <c r="AS108" s="16">
        <f t="shared" si="14"/>
        <v>74.3</v>
      </c>
      <c r="AT108" s="16">
        <v>76.7</v>
      </c>
      <c r="AU108" s="16">
        <v>74.3</v>
      </c>
      <c r="AV108" s="21">
        <v>74.14</v>
      </c>
      <c r="AW108" s="16">
        <v>0</v>
      </c>
      <c r="AY108" s="16">
        <f t="shared" si="15"/>
        <v>8.3000000000000007</v>
      </c>
      <c r="AZ108" s="16">
        <v>7.8</v>
      </c>
      <c r="BA108" s="16">
        <v>8.3000000000000007</v>
      </c>
      <c r="BB108" s="21">
        <v>8.33</v>
      </c>
      <c r="BC108" s="16">
        <v>-0.4</v>
      </c>
    </row>
    <row r="109" spans="1:55" ht="12.75" x14ac:dyDescent="0.2">
      <c r="A109" s="25"/>
      <c r="B109" s="6">
        <v>8</v>
      </c>
      <c r="C109" s="16">
        <f t="shared" si="8"/>
        <v>2447.5</v>
      </c>
      <c r="D109" s="16">
        <v>2495.1999999999998</v>
      </c>
      <c r="E109" s="16">
        <v>2447.5</v>
      </c>
      <c r="F109" s="21">
        <v>2451.1799999999998</v>
      </c>
      <c r="G109" s="16">
        <v>21.4</v>
      </c>
      <c r="I109" s="16">
        <f t="shared" si="9"/>
        <v>220.2</v>
      </c>
      <c r="J109" s="16">
        <v>201.4</v>
      </c>
      <c r="K109" s="16">
        <v>220.2</v>
      </c>
      <c r="L109" s="21">
        <v>222.25</v>
      </c>
      <c r="M109" s="16">
        <v>-5</v>
      </c>
      <c r="O109" s="16">
        <f t="shared" si="10"/>
        <v>938.6</v>
      </c>
      <c r="P109" s="16">
        <v>909.1</v>
      </c>
      <c r="Q109" s="16">
        <v>938.6</v>
      </c>
      <c r="R109" s="21">
        <v>932.43</v>
      </c>
      <c r="S109" s="16">
        <v>6.4</v>
      </c>
      <c r="V109" s="16">
        <v>3605.7</v>
      </c>
      <c r="W109" s="16">
        <v>3606.2</v>
      </c>
      <c r="X109" s="21">
        <v>3605.85</v>
      </c>
      <c r="Y109" s="16">
        <v>22.8</v>
      </c>
      <c r="AA109" s="16">
        <f t="shared" si="11"/>
        <v>2667.7</v>
      </c>
      <c r="AB109" s="16">
        <v>2696.6</v>
      </c>
      <c r="AC109" s="16">
        <v>2667.7</v>
      </c>
      <c r="AD109" s="21">
        <v>2673.42</v>
      </c>
      <c r="AE109" s="16">
        <v>16.399999999999999</v>
      </c>
      <c r="AG109" s="16">
        <f t="shared" si="12"/>
        <v>67.900000000000006</v>
      </c>
      <c r="AH109" s="16">
        <v>69.2</v>
      </c>
      <c r="AI109" s="16">
        <v>67.900000000000006</v>
      </c>
      <c r="AJ109" s="21">
        <v>67.98</v>
      </c>
      <c r="AK109" s="16">
        <v>0.2</v>
      </c>
      <c r="AM109" s="16">
        <f t="shared" si="13"/>
        <v>26</v>
      </c>
      <c r="AN109" s="16">
        <v>25.2</v>
      </c>
      <c r="AO109" s="16">
        <v>26</v>
      </c>
      <c r="AP109" s="21">
        <v>25.86</v>
      </c>
      <c r="AQ109" s="16">
        <v>0</v>
      </c>
      <c r="AS109" s="16">
        <f t="shared" si="14"/>
        <v>74</v>
      </c>
      <c r="AT109" s="16">
        <v>74.8</v>
      </c>
      <c r="AU109" s="16">
        <v>74</v>
      </c>
      <c r="AV109" s="21">
        <v>74.14</v>
      </c>
      <c r="AW109" s="16">
        <v>0</v>
      </c>
      <c r="AY109" s="16">
        <f t="shared" si="15"/>
        <v>8.3000000000000007</v>
      </c>
      <c r="AZ109" s="16">
        <v>7.5</v>
      </c>
      <c r="BA109" s="16">
        <v>8.3000000000000007</v>
      </c>
      <c r="BB109" s="21">
        <v>8.31</v>
      </c>
      <c r="BC109" s="16">
        <v>-0.2</v>
      </c>
    </row>
    <row r="110" spans="1:55" ht="12.75" x14ac:dyDescent="0.2">
      <c r="A110" s="25"/>
      <c r="B110" s="6">
        <v>9</v>
      </c>
      <c r="C110" s="16">
        <f t="shared" si="8"/>
        <v>2459.6</v>
      </c>
      <c r="D110" s="16">
        <v>2462.1999999999998</v>
      </c>
      <c r="E110" s="16">
        <v>2459.6</v>
      </c>
      <c r="F110" s="21">
        <v>2452.69</v>
      </c>
      <c r="G110" s="16">
        <v>18.100000000000001</v>
      </c>
      <c r="I110" s="16">
        <f t="shared" si="9"/>
        <v>210.8</v>
      </c>
      <c r="J110" s="16">
        <v>187</v>
      </c>
      <c r="K110" s="16">
        <v>210.8</v>
      </c>
      <c r="L110" s="21">
        <v>222.13</v>
      </c>
      <c r="M110" s="16">
        <v>-1.4</v>
      </c>
      <c r="O110" s="16">
        <f t="shared" si="10"/>
        <v>937.4</v>
      </c>
      <c r="P110" s="16">
        <v>958.9</v>
      </c>
      <c r="Q110" s="16">
        <v>937.4</v>
      </c>
      <c r="R110" s="21">
        <v>932.97</v>
      </c>
      <c r="S110" s="16">
        <v>6.5</v>
      </c>
      <c r="V110" s="16">
        <v>3608.1</v>
      </c>
      <c r="W110" s="16">
        <v>3607.8</v>
      </c>
      <c r="X110" s="21">
        <v>3607.78</v>
      </c>
      <c r="Y110" s="16">
        <v>23.2</v>
      </c>
      <c r="AA110" s="16">
        <f t="shared" si="11"/>
        <v>2670.4</v>
      </c>
      <c r="AB110" s="16">
        <v>2649.1</v>
      </c>
      <c r="AC110" s="16">
        <v>2670.4</v>
      </c>
      <c r="AD110" s="21">
        <v>2674.81</v>
      </c>
      <c r="AE110" s="16">
        <v>16.7</v>
      </c>
      <c r="AG110" s="16">
        <f t="shared" si="12"/>
        <v>68.2</v>
      </c>
      <c r="AH110" s="16">
        <v>68.2</v>
      </c>
      <c r="AI110" s="16">
        <v>68.2</v>
      </c>
      <c r="AJ110" s="21">
        <v>67.98</v>
      </c>
      <c r="AK110" s="16">
        <v>0.1</v>
      </c>
      <c r="AM110" s="16">
        <f t="shared" si="13"/>
        <v>26</v>
      </c>
      <c r="AN110" s="16">
        <v>26.6</v>
      </c>
      <c r="AO110" s="16">
        <v>26</v>
      </c>
      <c r="AP110" s="21">
        <v>25.86</v>
      </c>
      <c r="AQ110" s="16">
        <v>0</v>
      </c>
      <c r="AS110" s="16">
        <f t="shared" si="14"/>
        <v>74</v>
      </c>
      <c r="AT110" s="16">
        <v>73.400000000000006</v>
      </c>
      <c r="AU110" s="16">
        <v>74</v>
      </c>
      <c r="AV110" s="21">
        <v>74.14</v>
      </c>
      <c r="AW110" s="16">
        <v>0</v>
      </c>
      <c r="AY110" s="16">
        <f t="shared" si="15"/>
        <v>7.9</v>
      </c>
      <c r="AZ110" s="16">
        <v>7.1</v>
      </c>
      <c r="BA110" s="16">
        <v>7.9</v>
      </c>
      <c r="BB110" s="21">
        <v>8.3000000000000007</v>
      </c>
      <c r="BC110" s="16">
        <v>-0.1</v>
      </c>
    </row>
    <row r="111" spans="1:55" ht="12.75" x14ac:dyDescent="0.2">
      <c r="A111" s="25"/>
      <c r="B111" s="6">
        <v>10</v>
      </c>
      <c r="C111" s="16">
        <f t="shared" si="8"/>
        <v>2464.3000000000002</v>
      </c>
      <c r="D111" s="16">
        <v>2466.1</v>
      </c>
      <c r="E111" s="16">
        <v>2464.3000000000002</v>
      </c>
      <c r="F111" s="21">
        <v>2454.12</v>
      </c>
      <c r="G111" s="16">
        <v>17.2</v>
      </c>
      <c r="I111" s="16">
        <f t="shared" si="9"/>
        <v>221.2</v>
      </c>
      <c r="J111" s="16">
        <v>202.9</v>
      </c>
      <c r="K111" s="16">
        <v>221.2</v>
      </c>
      <c r="L111" s="21">
        <v>222.32</v>
      </c>
      <c r="M111" s="16">
        <v>2.2999999999999998</v>
      </c>
      <c r="O111" s="16">
        <f t="shared" si="10"/>
        <v>923.9</v>
      </c>
      <c r="P111" s="16">
        <v>941.8</v>
      </c>
      <c r="Q111" s="16">
        <v>923.9</v>
      </c>
      <c r="R111" s="21">
        <v>933.33</v>
      </c>
      <c r="S111" s="16">
        <v>4.4000000000000004</v>
      </c>
      <c r="V111" s="16">
        <v>3610.7</v>
      </c>
      <c r="W111" s="16">
        <v>3609.5</v>
      </c>
      <c r="X111" s="21">
        <v>3609.77</v>
      </c>
      <c r="Y111" s="16">
        <v>23.8</v>
      </c>
      <c r="AA111" s="16">
        <f t="shared" si="11"/>
        <v>2685.5</v>
      </c>
      <c r="AB111" s="16">
        <v>2669</v>
      </c>
      <c r="AC111" s="16">
        <v>2685.5</v>
      </c>
      <c r="AD111" s="21">
        <v>2676.43</v>
      </c>
      <c r="AE111" s="16">
        <v>19.5</v>
      </c>
      <c r="AG111" s="16">
        <f t="shared" si="12"/>
        <v>68.3</v>
      </c>
      <c r="AH111" s="16">
        <v>68.3</v>
      </c>
      <c r="AI111" s="16">
        <v>68.3</v>
      </c>
      <c r="AJ111" s="21">
        <v>67.989999999999995</v>
      </c>
      <c r="AK111" s="16">
        <v>0</v>
      </c>
      <c r="AM111" s="16">
        <f t="shared" si="13"/>
        <v>25.6</v>
      </c>
      <c r="AN111" s="16">
        <v>26.1</v>
      </c>
      <c r="AO111" s="16">
        <v>25.6</v>
      </c>
      <c r="AP111" s="21">
        <v>25.86</v>
      </c>
      <c r="AQ111" s="16">
        <v>0</v>
      </c>
      <c r="AS111" s="16">
        <f t="shared" si="14"/>
        <v>74.400000000000006</v>
      </c>
      <c r="AT111" s="16">
        <v>73.900000000000006</v>
      </c>
      <c r="AU111" s="16">
        <v>74.400000000000006</v>
      </c>
      <c r="AV111" s="21">
        <v>74.14</v>
      </c>
      <c r="AW111" s="16">
        <v>0</v>
      </c>
      <c r="AY111" s="16">
        <f t="shared" si="15"/>
        <v>8.1999999999999993</v>
      </c>
      <c r="AZ111" s="16">
        <v>7.6</v>
      </c>
      <c r="BA111" s="16">
        <v>8.1999999999999993</v>
      </c>
      <c r="BB111" s="21">
        <v>8.31</v>
      </c>
      <c r="BC111" s="16">
        <v>0</v>
      </c>
    </row>
    <row r="112" spans="1:55" ht="12.75" x14ac:dyDescent="0.2">
      <c r="A112" s="25"/>
      <c r="B112" s="6">
        <v>11</v>
      </c>
      <c r="C112" s="16">
        <f t="shared" si="8"/>
        <v>2450.8000000000002</v>
      </c>
      <c r="D112" s="16">
        <v>2447.5</v>
      </c>
      <c r="E112" s="16">
        <v>2450.8000000000002</v>
      </c>
      <c r="F112" s="21">
        <v>2455.69</v>
      </c>
      <c r="G112" s="16">
        <v>18.899999999999999</v>
      </c>
      <c r="I112" s="16">
        <f t="shared" si="9"/>
        <v>231.3</v>
      </c>
      <c r="J112" s="16">
        <v>215.3</v>
      </c>
      <c r="K112" s="16">
        <v>231.3</v>
      </c>
      <c r="L112" s="21">
        <v>222.78</v>
      </c>
      <c r="M112" s="16">
        <v>5.5</v>
      </c>
      <c r="O112" s="16">
        <f t="shared" si="10"/>
        <v>929.5</v>
      </c>
      <c r="P112" s="16">
        <v>949.9</v>
      </c>
      <c r="Q112" s="16">
        <v>929.5</v>
      </c>
      <c r="R112" s="21">
        <v>933.37</v>
      </c>
      <c r="S112" s="16">
        <v>0.4</v>
      </c>
      <c r="V112" s="16">
        <v>3612.8</v>
      </c>
      <c r="W112" s="16">
        <v>3611.6</v>
      </c>
      <c r="X112" s="21">
        <v>3611.84</v>
      </c>
      <c r="Y112" s="16">
        <v>24.8</v>
      </c>
      <c r="AA112" s="16">
        <f t="shared" si="11"/>
        <v>2682.1</v>
      </c>
      <c r="AB112" s="16">
        <v>2662.9</v>
      </c>
      <c r="AC112" s="16">
        <v>2682.1</v>
      </c>
      <c r="AD112" s="21">
        <v>2678.47</v>
      </c>
      <c r="AE112" s="16">
        <v>24.4</v>
      </c>
      <c r="AG112" s="16">
        <f t="shared" si="12"/>
        <v>67.900000000000006</v>
      </c>
      <c r="AH112" s="16">
        <v>67.7</v>
      </c>
      <c r="AI112" s="16">
        <v>67.900000000000006</v>
      </c>
      <c r="AJ112" s="21">
        <v>67.989999999999995</v>
      </c>
      <c r="AK112" s="16">
        <v>0.1</v>
      </c>
      <c r="AM112" s="16">
        <f t="shared" si="13"/>
        <v>25.7</v>
      </c>
      <c r="AN112" s="16">
        <v>26.3</v>
      </c>
      <c r="AO112" s="16">
        <v>25.7</v>
      </c>
      <c r="AP112" s="21">
        <v>25.84</v>
      </c>
      <c r="AQ112" s="16">
        <v>-0.2</v>
      </c>
      <c r="AS112" s="16">
        <f t="shared" si="14"/>
        <v>74.3</v>
      </c>
      <c r="AT112" s="16">
        <v>73.7</v>
      </c>
      <c r="AU112" s="16">
        <v>74.3</v>
      </c>
      <c r="AV112" s="21">
        <v>74.16</v>
      </c>
      <c r="AW112" s="16">
        <v>0.2</v>
      </c>
      <c r="AY112" s="16">
        <f t="shared" si="15"/>
        <v>8.6</v>
      </c>
      <c r="AZ112" s="16">
        <v>8.1</v>
      </c>
      <c r="BA112" s="16">
        <v>8.6</v>
      </c>
      <c r="BB112" s="21">
        <v>8.32</v>
      </c>
      <c r="BC112" s="16">
        <v>0.1</v>
      </c>
    </row>
    <row r="113" spans="1:58" ht="12.75" x14ac:dyDescent="0.2">
      <c r="A113" s="25"/>
      <c r="B113" s="6">
        <v>12</v>
      </c>
      <c r="C113" s="16">
        <f t="shared" si="8"/>
        <v>2454.9</v>
      </c>
      <c r="D113" s="16">
        <v>2428.8000000000002</v>
      </c>
      <c r="E113" s="16">
        <v>2454.9</v>
      </c>
      <c r="F113" s="21">
        <v>2457.54</v>
      </c>
      <c r="G113" s="16">
        <v>22.2</v>
      </c>
      <c r="I113" s="16">
        <f t="shared" si="9"/>
        <v>220.7</v>
      </c>
      <c r="J113" s="16">
        <v>207</v>
      </c>
      <c r="K113" s="16">
        <v>220.7</v>
      </c>
      <c r="L113" s="21">
        <v>223.46</v>
      </c>
      <c r="M113" s="16">
        <v>8.1</v>
      </c>
      <c r="O113" s="16">
        <f t="shared" si="10"/>
        <v>938.3</v>
      </c>
      <c r="P113" s="16">
        <v>978.8</v>
      </c>
      <c r="Q113" s="16">
        <v>938.3</v>
      </c>
      <c r="R113" s="21">
        <v>933.02</v>
      </c>
      <c r="S113" s="16">
        <v>-4.2</v>
      </c>
      <c r="V113" s="16">
        <v>3614.6</v>
      </c>
      <c r="W113" s="16">
        <v>3614</v>
      </c>
      <c r="X113" s="21">
        <v>3614.01</v>
      </c>
      <c r="Y113" s="16">
        <v>26.1</v>
      </c>
      <c r="AA113" s="16">
        <f t="shared" si="11"/>
        <v>2675.6</v>
      </c>
      <c r="AB113" s="16">
        <v>2635.8</v>
      </c>
      <c r="AC113" s="16">
        <v>2675.6</v>
      </c>
      <c r="AD113" s="21">
        <v>2680.99</v>
      </c>
      <c r="AE113" s="16">
        <v>30.3</v>
      </c>
      <c r="AG113" s="16">
        <f t="shared" si="12"/>
        <v>67.900000000000006</v>
      </c>
      <c r="AH113" s="16">
        <v>67.2</v>
      </c>
      <c r="AI113" s="16">
        <v>67.900000000000006</v>
      </c>
      <c r="AJ113" s="21">
        <v>68</v>
      </c>
      <c r="AK113" s="16">
        <v>0.1</v>
      </c>
      <c r="AM113" s="16">
        <f t="shared" si="13"/>
        <v>26</v>
      </c>
      <c r="AN113" s="16">
        <v>27.1</v>
      </c>
      <c r="AO113" s="16">
        <v>26</v>
      </c>
      <c r="AP113" s="21">
        <v>25.82</v>
      </c>
      <c r="AQ113" s="16">
        <v>-0.3</v>
      </c>
      <c r="AS113" s="16">
        <f t="shared" si="14"/>
        <v>74</v>
      </c>
      <c r="AT113" s="16">
        <v>72.900000000000006</v>
      </c>
      <c r="AU113" s="16">
        <v>74</v>
      </c>
      <c r="AV113" s="21">
        <v>74.180000000000007</v>
      </c>
      <c r="AW113" s="16">
        <v>0.3</v>
      </c>
      <c r="AY113" s="16">
        <f t="shared" si="15"/>
        <v>8.1999999999999993</v>
      </c>
      <c r="AZ113" s="16">
        <v>7.9</v>
      </c>
      <c r="BA113" s="16">
        <v>8.1999999999999993</v>
      </c>
      <c r="BB113" s="21">
        <v>8.33</v>
      </c>
      <c r="BC113" s="16">
        <v>0.2</v>
      </c>
    </row>
    <row r="114" spans="1:58" s="9" customFormat="1" ht="12.75" x14ac:dyDescent="0.2">
      <c r="A114" s="25">
        <v>14</v>
      </c>
      <c r="B114" s="6">
        <v>1</v>
      </c>
      <c r="C114" s="16">
        <f t="shared" si="8"/>
        <v>2440.9</v>
      </c>
      <c r="D114" s="16">
        <v>2388.8000000000002</v>
      </c>
      <c r="E114" s="16">
        <v>2440.9</v>
      </c>
      <c r="F114" s="21">
        <v>2459.88</v>
      </c>
      <c r="G114" s="16">
        <v>28.1</v>
      </c>
      <c r="H114" s="16"/>
      <c r="I114" s="16">
        <f t="shared" si="9"/>
        <v>230</v>
      </c>
      <c r="J114" s="16">
        <v>241.6</v>
      </c>
      <c r="K114" s="16">
        <v>230</v>
      </c>
      <c r="L114" s="21">
        <v>224.3</v>
      </c>
      <c r="M114" s="16">
        <v>10.199999999999999</v>
      </c>
      <c r="N114" s="16"/>
      <c r="O114" s="16">
        <f t="shared" si="10"/>
        <v>945.1</v>
      </c>
      <c r="P114" s="16">
        <v>986</v>
      </c>
      <c r="Q114" s="16">
        <v>945.1</v>
      </c>
      <c r="R114" s="21">
        <v>932.12</v>
      </c>
      <c r="S114" s="16">
        <v>-10.8</v>
      </c>
      <c r="T114" s="16"/>
      <c r="U114" s="16"/>
      <c r="V114" s="16">
        <v>3616.4</v>
      </c>
      <c r="W114" s="16">
        <v>3616</v>
      </c>
      <c r="X114" s="21">
        <v>3616.3</v>
      </c>
      <c r="Y114" s="16">
        <v>27.5</v>
      </c>
      <c r="Z114" s="16"/>
      <c r="AA114" s="16">
        <f t="shared" si="11"/>
        <v>2670.9</v>
      </c>
      <c r="AB114" s="16">
        <v>2630.3</v>
      </c>
      <c r="AC114" s="16">
        <v>2670.9</v>
      </c>
      <c r="AD114" s="21">
        <v>2684.18</v>
      </c>
      <c r="AE114" s="16">
        <v>38.299999999999997</v>
      </c>
      <c r="AF114" s="16"/>
      <c r="AG114" s="16">
        <f t="shared" si="12"/>
        <v>67.5</v>
      </c>
      <c r="AH114" s="16">
        <v>66.099999999999994</v>
      </c>
      <c r="AI114" s="16">
        <v>67.5</v>
      </c>
      <c r="AJ114" s="21">
        <v>68.02</v>
      </c>
      <c r="AK114" s="16">
        <v>0.3</v>
      </c>
      <c r="AL114" s="16"/>
      <c r="AM114" s="16">
        <f t="shared" si="13"/>
        <v>26.1</v>
      </c>
      <c r="AN114" s="16">
        <v>27.3</v>
      </c>
      <c r="AO114" s="16">
        <v>26.1</v>
      </c>
      <c r="AP114" s="21">
        <v>25.78</v>
      </c>
      <c r="AQ114" s="16">
        <v>-0.5</v>
      </c>
      <c r="AR114" s="16"/>
      <c r="AS114" s="16">
        <f t="shared" si="14"/>
        <v>73.900000000000006</v>
      </c>
      <c r="AT114" s="16">
        <v>72.7</v>
      </c>
      <c r="AU114" s="16">
        <v>73.900000000000006</v>
      </c>
      <c r="AV114" s="21">
        <v>74.22</v>
      </c>
      <c r="AW114" s="16">
        <v>0.5</v>
      </c>
      <c r="AX114" s="16"/>
      <c r="AY114" s="16">
        <f t="shared" si="15"/>
        <v>8.6</v>
      </c>
      <c r="AZ114" s="16">
        <v>9.1999999999999993</v>
      </c>
      <c r="BA114" s="16">
        <v>8.6</v>
      </c>
      <c r="BB114" s="21">
        <v>8.36</v>
      </c>
      <c r="BC114" s="16">
        <v>0.3</v>
      </c>
      <c r="BD114" s="4"/>
      <c r="BE114" s="4"/>
      <c r="BF114" s="4"/>
    </row>
    <row r="115" spans="1:58" s="9" customFormat="1" ht="12.75" x14ac:dyDescent="0.2">
      <c r="A115" s="25"/>
      <c r="B115" s="6">
        <v>2</v>
      </c>
      <c r="C115" s="16">
        <f t="shared" si="8"/>
        <v>2468.1999999999998</v>
      </c>
      <c r="D115" s="16">
        <v>2425.3000000000002</v>
      </c>
      <c r="E115" s="16">
        <v>2468.1999999999998</v>
      </c>
      <c r="F115" s="21">
        <v>2462.87</v>
      </c>
      <c r="G115" s="16">
        <v>35.9</v>
      </c>
      <c r="H115" s="16"/>
      <c r="I115" s="16">
        <f t="shared" si="9"/>
        <v>225.3</v>
      </c>
      <c r="J115" s="16">
        <v>240.1</v>
      </c>
      <c r="K115" s="16">
        <v>225.3</v>
      </c>
      <c r="L115" s="21">
        <v>225.2</v>
      </c>
      <c r="M115" s="16">
        <v>10.8</v>
      </c>
      <c r="N115" s="16"/>
      <c r="O115" s="16">
        <f t="shared" si="10"/>
        <v>925</v>
      </c>
      <c r="P115" s="16">
        <v>953.1</v>
      </c>
      <c r="Q115" s="16">
        <v>925</v>
      </c>
      <c r="R115" s="21">
        <v>930.65</v>
      </c>
      <c r="S115" s="16">
        <v>-17.7</v>
      </c>
      <c r="T115" s="16"/>
      <c r="U115" s="16"/>
      <c r="V115" s="16">
        <v>3618.6</v>
      </c>
      <c r="W115" s="16">
        <v>3618.5</v>
      </c>
      <c r="X115" s="21">
        <v>3618.72</v>
      </c>
      <c r="Y115" s="16">
        <v>29</v>
      </c>
      <c r="Z115" s="16"/>
      <c r="AA115" s="16">
        <f t="shared" si="11"/>
        <v>2693.5</v>
      </c>
      <c r="AB115" s="16">
        <v>2665.5</v>
      </c>
      <c r="AC115" s="16">
        <v>2693.5</v>
      </c>
      <c r="AD115" s="21">
        <v>2688.07</v>
      </c>
      <c r="AE115" s="16">
        <v>46.7</v>
      </c>
      <c r="AF115" s="16"/>
      <c r="AG115" s="16">
        <f t="shared" si="12"/>
        <v>68.2</v>
      </c>
      <c r="AH115" s="16">
        <v>67</v>
      </c>
      <c r="AI115" s="16">
        <v>68.2</v>
      </c>
      <c r="AJ115" s="21">
        <v>68.06</v>
      </c>
      <c r="AK115" s="16">
        <v>0.4</v>
      </c>
      <c r="AL115" s="16"/>
      <c r="AM115" s="16">
        <f t="shared" si="13"/>
        <v>25.6</v>
      </c>
      <c r="AN115" s="16">
        <v>26.3</v>
      </c>
      <c r="AO115" s="16">
        <v>25.6</v>
      </c>
      <c r="AP115" s="21">
        <v>25.72</v>
      </c>
      <c r="AQ115" s="16">
        <v>-0.7</v>
      </c>
      <c r="AR115" s="16"/>
      <c r="AS115" s="16">
        <f t="shared" si="14"/>
        <v>74.400000000000006</v>
      </c>
      <c r="AT115" s="16">
        <v>73.7</v>
      </c>
      <c r="AU115" s="16">
        <v>74.400000000000006</v>
      </c>
      <c r="AV115" s="21">
        <v>74.28</v>
      </c>
      <c r="AW115" s="16">
        <v>0.7</v>
      </c>
      <c r="AX115" s="16"/>
      <c r="AY115" s="16">
        <f t="shared" si="15"/>
        <v>8.4</v>
      </c>
      <c r="AZ115" s="16">
        <v>9</v>
      </c>
      <c r="BA115" s="16">
        <v>8.4</v>
      </c>
      <c r="BB115" s="21">
        <v>8.3800000000000008</v>
      </c>
      <c r="BC115" s="16">
        <v>0.3</v>
      </c>
      <c r="BD115" s="4"/>
      <c r="BE115" s="4"/>
      <c r="BF115" s="4"/>
    </row>
    <row r="116" spans="1:58" s="9" customFormat="1" ht="12.75" x14ac:dyDescent="0.2">
      <c r="A116" s="25"/>
      <c r="B116" s="6">
        <v>3</v>
      </c>
      <c r="C116" s="16">
        <f t="shared" si="8"/>
        <v>2472.6999999999998</v>
      </c>
      <c r="D116" s="16">
        <v>2439.5</v>
      </c>
      <c r="E116" s="16">
        <v>2472.6999999999998</v>
      </c>
      <c r="F116" s="21">
        <v>2466.61</v>
      </c>
      <c r="G116" s="16">
        <v>44.9</v>
      </c>
      <c r="H116" s="16"/>
      <c r="I116" s="16">
        <f t="shared" si="9"/>
        <v>228.3</v>
      </c>
      <c r="J116" s="16">
        <v>242.3</v>
      </c>
      <c r="K116" s="16">
        <v>228.3</v>
      </c>
      <c r="L116" s="21">
        <v>225.98</v>
      </c>
      <c r="M116" s="16">
        <v>9.4</v>
      </c>
      <c r="N116" s="16"/>
      <c r="O116" s="16">
        <f t="shared" si="10"/>
        <v>919.9</v>
      </c>
      <c r="P116" s="16">
        <v>938.9</v>
      </c>
      <c r="Q116" s="16">
        <v>919.9</v>
      </c>
      <c r="R116" s="21">
        <v>928.66</v>
      </c>
      <c r="S116" s="16">
        <v>-23.8</v>
      </c>
      <c r="T116" s="16"/>
      <c r="U116" s="16"/>
      <c r="V116" s="16">
        <v>3620.7</v>
      </c>
      <c r="W116" s="16">
        <v>3620.9</v>
      </c>
      <c r="X116" s="21">
        <v>3621.25</v>
      </c>
      <c r="Y116" s="16">
        <v>30.4</v>
      </c>
      <c r="Z116" s="16"/>
      <c r="AA116" s="16">
        <f t="shared" si="11"/>
        <v>2701</v>
      </c>
      <c r="AB116" s="16">
        <v>2681.8</v>
      </c>
      <c r="AC116" s="16">
        <v>2701</v>
      </c>
      <c r="AD116" s="21">
        <v>2692.59</v>
      </c>
      <c r="AE116" s="16">
        <v>54.2</v>
      </c>
      <c r="AF116" s="16"/>
      <c r="AG116" s="16">
        <f t="shared" si="12"/>
        <v>68.3</v>
      </c>
      <c r="AH116" s="16">
        <v>67.400000000000006</v>
      </c>
      <c r="AI116" s="16">
        <v>68.3</v>
      </c>
      <c r="AJ116" s="21">
        <v>68.11</v>
      </c>
      <c r="AK116" s="16">
        <v>0.7</v>
      </c>
      <c r="AL116" s="16"/>
      <c r="AM116" s="16">
        <f t="shared" si="13"/>
        <v>25.4</v>
      </c>
      <c r="AN116" s="16">
        <v>25.9</v>
      </c>
      <c r="AO116" s="16">
        <v>25.4</v>
      </c>
      <c r="AP116" s="21">
        <v>25.64</v>
      </c>
      <c r="AQ116" s="16">
        <v>-0.9</v>
      </c>
      <c r="AR116" s="16"/>
      <c r="AS116" s="16">
        <f t="shared" si="14"/>
        <v>74.599999999999994</v>
      </c>
      <c r="AT116" s="16">
        <v>74.099999999999994</v>
      </c>
      <c r="AU116" s="16">
        <v>74.599999999999994</v>
      </c>
      <c r="AV116" s="21">
        <v>74.36</v>
      </c>
      <c r="AW116" s="16">
        <v>0.9</v>
      </c>
      <c r="AX116" s="16"/>
      <c r="AY116" s="16">
        <f t="shared" si="15"/>
        <v>8.5</v>
      </c>
      <c r="AZ116" s="16">
        <v>9</v>
      </c>
      <c r="BA116" s="16">
        <v>8.5</v>
      </c>
      <c r="BB116" s="21">
        <v>8.39</v>
      </c>
      <c r="BC116" s="16">
        <v>0.2</v>
      </c>
      <c r="BD116" s="4"/>
      <c r="BE116" s="4"/>
      <c r="BF116" s="4"/>
    </row>
    <row r="117" spans="1:58" s="9" customFormat="1" ht="12.75" x14ac:dyDescent="0.2">
      <c r="A117" s="25"/>
      <c r="B117" s="6">
        <v>4</v>
      </c>
      <c r="C117" s="16">
        <f t="shared" si="8"/>
        <v>2465.6</v>
      </c>
      <c r="D117" s="16">
        <v>2438</v>
      </c>
      <c r="E117" s="16">
        <v>2465.6</v>
      </c>
      <c r="F117" s="21">
        <v>2471.09</v>
      </c>
      <c r="G117" s="16">
        <v>53.7</v>
      </c>
      <c r="H117" s="16"/>
      <c r="I117" s="16">
        <f t="shared" si="9"/>
        <v>220.6</v>
      </c>
      <c r="J117" s="16">
        <v>231.4</v>
      </c>
      <c r="K117" s="16">
        <v>220.6</v>
      </c>
      <c r="L117" s="21">
        <v>226.55</v>
      </c>
      <c r="M117" s="16">
        <v>6.8</v>
      </c>
      <c r="N117" s="16"/>
      <c r="O117" s="16">
        <f t="shared" si="10"/>
        <v>937.6</v>
      </c>
      <c r="P117" s="16">
        <v>953.8</v>
      </c>
      <c r="Q117" s="16">
        <v>937.6</v>
      </c>
      <c r="R117" s="21">
        <v>926.24</v>
      </c>
      <c r="S117" s="16">
        <v>-29</v>
      </c>
      <c r="T117" s="16"/>
      <c r="U117" s="16"/>
      <c r="V117" s="16">
        <v>3623.3</v>
      </c>
      <c r="W117" s="16">
        <v>3623.7</v>
      </c>
      <c r="X117" s="21">
        <v>3623.88</v>
      </c>
      <c r="Y117" s="16">
        <v>31.5</v>
      </c>
      <c r="Z117" s="16"/>
      <c r="AA117" s="16">
        <f t="shared" si="11"/>
        <v>2686.2</v>
      </c>
      <c r="AB117" s="16">
        <v>2669.5</v>
      </c>
      <c r="AC117" s="16">
        <v>2686.2</v>
      </c>
      <c r="AD117" s="21">
        <v>2697.64</v>
      </c>
      <c r="AE117" s="16">
        <v>60.5</v>
      </c>
      <c r="AF117" s="16"/>
      <c r="AG117" s="16">
        <f t="shared" si="12"/>
        <v>68</v>
      </c>
      <c r="AH117" s="16">
        <v>67.3</v>
      </c>
      <c r="AI117" s="16">
        <v>68</v>
      </c>
      <c r="AJ117" s="21">
        <v>68.19</v>
      </c>
      <c r="AK117" s="16">
        <v>0.9</v>
      </c>
      <c r="AL117" s="16"/>
      <c r="AM117" s="16">
        <f t="shared" si="13"/>
        <v>25.9</v>
      </c>
      <c r="AN117" s="16">
        <v>26.3</v>
      </c>
      <c r="AO117" s="16">
        <v>25.9</v>
      </c>
      <c r="AP117" s="21">
        <v>25.56</v>
      </c>
      <c r="AQ117" s="16">
        <v>-1</v>
      </c>
      <c r="AR117" s="16"/>
      <c r="AS117" s="16">
        <f t="shared" si="14"/>
        <v>74.099999999999994</v>
      </c>
      <c r="AT117" s="16">
        <v>73.7</v>
      </c>
      <c r="AU117" s="16">
        <v>74.099999999999994</v>
      </c>
      <c r="AV117" s="21">
        <v>74.44</v>
      </c>
      <c r="AW117" s="16">
        <v>1</v>
      </c>
      <c r="AX117" s="16"/>
      <c r="AY117" s="16">
        <f t="shared" si="15"/>
        <v>8.1999999999999993</v>
      </c>
      <c r="AZ117" s="16">
        <v>8.6999999999999993</v>
      </c>
      <c r="BA117" s="16">
        <v>8.1999999999999993</v>
      </c>
      <c r="BB117" s="21">
        <v>8.4</v>
      </c>
      <c r="BC117" s="16">
        <v>0.1</v>
      </c>
      <c r="BD117" s="4"/>
      <c r="BE117" s="4"/>
      <c r="BF117" s="4"/>
    </row>
    <row r="118" spans="1:58" s="9" customFormat="1" ht="12.75" x14ac:dyDescent="0.2">
      <c r="A118" s="25"/>
      <c r="B118" s="6">
        <v>5</v>
      </c>
      <c r="C118" s="16">
        <f t="shared" si="8"/>
        <v>2471</v>
      </c>
      <c r="D118" s="16">
        <v>2463.5</v>
      </c>
      <c r="E118" s="16">
        <v>2471</v>
      </c>
      <c r="F118" s="21">
        <v>2476.15</v>
      </c>
      <c r="G118" s="16">
        <v>60.7</v>
      </c>
      <c r="H118" s="16"/>
      <c r="I118" s="16">
        <f t="shared" si="9"/>
        <v>220.6</v>
      </c>
      <c r="J118" s="16">
        <v>232.5</v>
      </c>
      <c r="K118" s="16">
        <v>220.6</v>
      </c>
      <c r="L118" s="21">
        <v>226.81</v>
      </c>
      <c r="M118" s="16">
        <v>3.2</v>
      </c>
      <c r="N118" s="16"/>
      <c r="O118" s="16">
        <f t="shared" si="10"/>
        <v>935</v>
      </c>
      <c r="P118" s="16">
        <v>929.9</v>
      </c>
      <c r="Q118" s="16">
        <v>935</v>
      </c>
      <c r="R118" s="21">
        <v>923.6</v>
      </c>
      <c r="S118" s="16">
        <v>-31.7</v>
      </c>
      <c r="T118" s="16"/>
      <c r="U118" s="16"/>
      <c r="V118" s="16">
        <v>3625.9</v>
      </c>
      <c r="W118" s="16">
        <v>3626.7</v>
      </c>
      <c r="X118" s="21">
        <v>3626.56</v>
      </c>
      <c r="Y118" s="16">
        <v>32.1</v>
      </c>
      <c r="Z118" s="16"/>
      <c r="AA118" s="16">
        <f t="shared" si="11"/>
        <v>2691.6</v>
      </c>
      <c r="AB118" s="16">
        <v>2696.1</v>
      </c>
      <c r="AC118" s="16">
        <v>2691.6</v>
      </c>
      <c r="AD118" s="21">
        <v>2702.96</v>
      </c>
      <c r="AE118" s="16">
        <v>63.9</v>
      </c>
      <c r="AF118" s="16"/>
      <c r="AG118" s="16">
        <f t="shared" si="12"/>
        <v>68.099999999999994</v>
      </c>
      <c r="AH118" s="16">
        <v>67.900000000000006</v>
      </c>
      <c r="AI118" s="16">
        <v>68.099999999999994</v>
      </c>
      <c r="AJ118" s="21">
        <v>68.28</v>
      </c>
      <c r="AK118" s="16">
        <v>1.1000000000000001</v>
      </c>
      <c r="AL118" s="16"/>
      <c r="AM118" s="16">
        <f t="shared" si="13"/>
        <v>25.8</v>
      </c>
      <c r="AN118" s="16">
        <v>25.6</v>
      </c>
      <c r="AO118" s="16">
        <v>25.8</v>
      </c>
      <c r="AP118" s="21">
        <v>25.47</v>
      </c>
      <c r="AQ118" s="16">
        <v>-1.1000000000000001</v>
      </c>
      <c r="AR118" s="16"/>
      <c r="AS118" s="16">
        <f t="shared" si="14"/>
        <v>74.2</v>
      </c>
      <c r="AT118" s="16">
        <v>74.400000000000006</v>
      </c>
      <c r="AU118" s="16">
        <v>74.2</v>
      </c>
      <c r="AV118" s="21">
        <v>74.53</v>
      </c>
      <c r="AW118" s="16">
        <v>1.1000000000000001</v>
      </c>
      <c r="AX118" s="16"/>
      <c r="AY118" s="16">
        <f t="shared" si="15"/>
        <v>8.1999999999999993</v>
      </c>
      <c r="AZ118" s="16">
        <v>8.6</v>
      </c>
      <c r="BA118" s="16">
        <v>8.1999999999999993</v>
      </c>
      <c r="BB118" s="21">
        <v>8.39</v>
      </c>
      <c r="BC118" s="16">
        <v>-0.1</v>
      </c>
      <c r="BD118" s="4"/>
      <c r="BE118" s="4"/>
      <c r="BF118" s="4"/>
    </row>
    <row r="119" spans="1:58" s="9" customFormat="1" ht="12.75" x14ac:dyDescent="0.2">
      <c r="A119" s="25"/>
      <c r="B119" s="6">
        <v>6</v>
      </c>
      <c r="C119" s="16">
        <f t="shared" si="8"/>
        <v>2483.9</v>
      </c>
      <c r="D119" s="16">
        <v>2533.6999999999998</v>
      </c>
      <c r="E119" s="16">
        <v>2483.9</v>
      </c>
      <c r="F119" s="21">
        <v>2481.35</v>
      </c>
      <c r="G119" s="16">
        <v>62.5</v>
      </c>
      <c r="H119" s="16"/>
      <c r="I119" s="16">
        <f t="shared" si="9"/>
        <v>237.3</v>
      </c>
      <c r="J119" s="16">
        <v>274.2</v>
      </c>
      <c r="K119" s="16">
        <v>237.3</v>
      </c>
      <c r="L119" s="21">
        <v>226.8</v>
      </c>
      <c r="M119" s="16">
        <v>-0.2</v>
      </c>
      <c r="N119" s="16"/>
      <c r="O119" s="16">
        <f t="shared" si="10"/>
        <v>908.2</v>
      </c>
      <c r="P119" s="16">
        <v>820.6</v>
      </c>
      <c r="Q119" s="16">
        <v>908.2</v>
      </c>
      <c r="R119" s="21">
        <v>921.09</v>
      </c>
      <c r="S119" s="16">
        <v>-30.1</v>
      </c>
      <c r="T119" s="16"/>
      <c r="U119" s="16"/>
      <c r="V119" s="16">
        <v>3628.5</v>
      </c>
      <c r="W119" s="16">
        <v>3629.4</v>
      </c>
      <c r="X119" s="21">
        <v>3629.24</v>
      </c>
      <c r="Y119" s="16">
        <v>32.200000000000003</v>
      </c>
      <c r="Z119" s="16"/>
      <c r="AA119" s="16">
        <f t="shared" si="11"/>
        <v>2721.2</v>
      </c>
      <c r="AB119" s="16">
        <v>2807.9</v>
      </c>
      <c r="AC119" s="16">
        <v>2721.2</v>
      </c>
      <c r="AD119" s="21">
        <v>2708.15</v>
      </c>
      <c r="AE119" s="16">
        <v>62.3</v>
      </c>
      <c r="AF119" s="16"/>
      <c r="AG119" s="16">
        <f t="shared" si="12"/>
        <v>68.400000000000006</v>
      </c>
      <c r="AH119" s="16">
        <v>69.8</v>
      </c>
      <c r="AI119" s="16">
        <v>68.400000000000006</v>
      </c>
      <c r="AJ119" s="21">
        <v>68.37</v>
      </c>
      <c r="AK119" s="16">
        <v>1.1000000000000001</v>
      </c>
      <c r="AL119" s="16"/>
      <c r="AM119" s="16">
        <f t="shared" si="13"/>
        <v>25</v>
      </c>
      <c r="AN119" s="16">
        <v>22.6</v>
      </c>
      <c r="AO119" s="16">
        <v>25</v>
      </c>
      <c r="AP119" s="21">
        <v>25.38</v>
      </c>
      <c r="AQ119" s="16">
        <v>-1.1000000000000001</v>
      </c>
      <c r="AR119" s="16"/>
      <c r="AS119" s="16">
        <f t="shared" si="14"/>
        <v>75</v>
      </c>
      <c r="AT119" s="16">
        <v>77.400000000000006</v>
      </c>
      <c r="AU119" s="16">
        <v>75</v>
      </c>
      <c r="AV119" s="21">
        <v>74.62</v>
      </c>
      <c r="AW119" s="16">
        <v>1.1000000000000001</v>
      </c>
      <c r="AX119" s="16"/>
      <c r="AY119" s="16">
        <f t="shared" si="15"/>
        <v>8.6999999999999993</v>
      </c>
      <c r="AZ119" s="16">
        <v>9.8000000000000007</v>
      </c>
      <c r="BA119" s="16">
        <v>8.6999999999999993</v>
      </c>
      <c r="BB119" s="21">
        <v>8.3699999999999992</v>
      </c>
      <c r="BC119" s="16">
        <v>-0.2</v>
      </c>
      <c r="BD119" s="4"/>
      <c r="BE119" s="4"/>
      <c r="BF119" s="4"/>
    </row>
    <row r="120" spans="1:58" s="9" customFormat="1" ht="12.75" x14ac:dyDescent="0.2">
      <c r="A120" s="25"/>
      <c r="B120" s="6">
        <v>7</v>
      </c>
      <c r="C120" s="16">
        <f t="shared" si="8"/>
        <v>2498.6</v>
      </c>
      <c r="D120" s="16">
        <v>2587.1</v>
      </c>
      <c r="E120" s="16">
        <v>2498.6</v>
      </c>
      <c r="F120" s="21">
        <v>2486.39</v>
      </c>
      <c r="G120" s="16">
        <v>60.5</v>
      </c>
      <c r="H120" s="16"/>
      <c r="I120" s="16">
        <f t="shared" si="9"/>
        <v>220.4</v>
      </c>
      <c r="J120" s="16">
        <v>209.9</v>
      </c>
      <c r="K120" s="16">
        <v>220.4</v>
      </c>
      <c r="L120" s="21">
        <v>226.53</v>
      </c>
      <c r="M120" s="16">
        <v>-3.2</v>
      </c>
      <c r="N120" s="16"/>
      <c r="O120" s="16">
        <f t="shared" si="10"/>
        <v>913.1</v>
      </c>
      <c r="P120" s="16">
        <v>834</v>
      </c>
      <c r="Q120" s="16">
        <v>913.1</v>
      </c>
      <c r="R120" s="21">
        <v>918.96</v>
      </c>
      <c r="S120" s="16">
        <v>-25.6</v>
      </c>
      <c r="T120" s="16"/>
      <c r="U120" s="16"/>
      <c r="V120" s="16">
        <v>3631</v>
      </c>
      <c r="W120" s="16">
        <v>3632.1</v>
      </c>
      <c r="X120" s="21">
        <v>3631.89</v>
      </c>
      <c r="Y120" s="16">
        <v>31.7</v>
      </c>
      <c r="Z120" s="16"/>
      <c r="AA120" s="16">
        <f t="shared" si="11"/>
        <v>2719</v>
      </c>
      <c r="AB120" s="16">
        <v>2797</v>
      </c>
      <c r="AC120" s="16">
        <v>2719</v>
      </c>
      <c r="AD120" s="21">
        <v>2712.93</v>
      </c>
      <c r="AE120" s="16">
        <v>57.3</v>
      </c>
      <c r="AF120" s="16"/>
      <c r="AG120" s="16">
        <f t="shared" si="12"/>
        <v>68.8</v>
      </c>
      <c r="AH120" s="16">
        <v>71.3</v>
      </c>
      <c r="AI120" s="16">
        <v>68.8</v>
      </c>
      <c r="AJ120" s="21">
        <v>68.459999999999994</v>
      </c>
      <c r="AK120" s="16">
        <v>1.1000000000000001</v>
      </c>
      <c r="AL120" s="16"/>
      <c r="AM120" s="16">
        <f t="shared" si="13"/>
        <v>25.1</v>
      </c>
      <c r="AN120" s="16">
        <v>23</v>
      </c>
      <c r="AO120" s="16">
        <v>25.1</v>
      </c>
      <c r="AP120" s="21">
        <v>25.3</v>
      </c>
      <c r="AQ120" s="16">
        <v>-0.9</v>
      </c>
      <c r="AR120" s="16"/>
      <c r="AS120" s="16">
        <f t="shared" si="14"/>
        <v>74.900000000000006</v>
      </c>
      <c r="AT120" s="16">
        <v>77</v>
      </c>
      <c r="AU120" s="16">
        <v>74.900000000000006</v>
      </c>
      <c r="AV120" s="21">
        <v>74.7</v>
      </c>
      <c r="AW120" s="16">
        <v>0.9</v>
      </c>
      <c r="AX120" s="16"/>
      <c r="AY120" s="16">
        <f t="shared" si="15"/>
        <v>8.1</v>
      </c>
      <c r="AZ120" s="16">
        <v>7.5</v>
      </c>
      <c r="BA120" s="16">
        <v>8.1</v>
      </c>
      <c r="BB120" s="21">
        <v>8.35</v>
      </c>
      <c r="BC120" s="16">
        <v>-0.3</v>
      </c>
      <c r="BD120" s="4"/>
      <c r="BE120" s="4"/>
      <c r="BF120" s="4"/>
    </row>
    <row r="121" spans="1:58" s="9" customFormat="1" ht="12.75" x14ac:dyDescent="0.2">
      <c r="A121" s="25"/>
      <c r="B121" s="6">
        <v>8</v>
      </c>
      <c r="C121" s="16">
        <f t="shared" si="8"/>
        <v>2482.1999999999998</v>
      </c>
      <c r="D121" s="16">
        <v>2531.9</v>
      </c>
      <c r="E121" s="16">
        <v>2482.1999999999998</v>
      </c>
      <c r="F121" s="21">
        <v>2490.96</v>
      </c>
      <c r="G121" s="16">
        <v>54.8</v>
      </c>
      <c r="H121" s="16"/>
      <c r="I121" s="16">
        <f t="shared" si="9"/>
        <v>229.2</v>
      </c>
      <c r="J121" s="16">
        <v>210.9</v>
      </c>
      <c r="K121" s="16">
        <v>229.2</v>
      </c>
      <c r="L121" s="21">
        <v>226.1</v>
      </c>
      <c r="M121" s="16">
        <v>-5.2</v>
      </c>
      <c r="N121" s="16"/>
      <c r="O121" s="16">
        <f t="shared" si="10"/>
        <v>923.2</v>
      </c>
      <c r="P121" s="16">
        <v>891</v>
      </c>
      <c r="Q121" s="16">
        <v>923.2</v>
      </c>
      <c r="R121" s="21">
        <v>917.4</v>
      </c>
      <c r="S121" s="16">
        <v>-18.8</v>
      </c>
      <c r="T121" s="16"/>
      <c r="U121" s="16"/>
      <c r="V121" s="16">
        <v>3633.8</v>
      </c>
      <c r="W121" s="16">
        <v>3634.6</v>
      </c>
      <c r="X121" s="21">
        <v>3634.46</v>
      </c>
      <c r="Y121" s="16">
        <v>30.9</v>
      </c>
      <c r="Z121" s="16"/>
      <c r="AA121" s="16">
        <f t="shared" si="11"/>
        <v>2711.5</v>
      </c>
      <c r="AB121" s="16">
        <v>2742.8</v>
      </c>
      <c r="AC121" s="16">
        <v>2711.5</v>
      </c>
      <c r="AD121" s="21">
        <v>2717.06</v>
      </c>
      <c r="AE121" s="16">
        <v>49.7</v>
      </c>
      <c r="AF121" s="16"/>
      <c r="AG121" s="16">
        <f t="shared" si="12"/>
        <v>68.3</v>
      </c>
      <c r="AH121" s="16">
        <v>69.7</v>
      </c>
      <c r="AI121" s="16">
        <v>68.3</v>
      </c>
      <c r="AJ121" s="21">
        <v>68.540000000000006</v>
      </c>
      <c r="AK121" s="16">
        <v>0.9</v>
      </c>
      <c r="AL121" s="16"/>
      <c r="AM121" s="16">
        <f t="shared" si="13"/>
        <v>25.4</v>
      </c>
      <c r="AN121" s="16">
        <v>24.5</v>
      </c>
      <c r="AO121" s="16">
        <v>25.4</v>
      </c>
      <c r="AP121" s="21">
        <v>25.24</v>
      </c>
      <c r="AQ121" s="16">
        <v>-0.7</v>
      </c>
      <c r="AR121" s="16"/>
      <c r="AS121" s="16">
        <f t="shared" si="14"/>
        <v>74.599999999999994</v>
      </c>
      <c r="AT121" s="16">
        <v>75.5</v>
      </c>
      <c r="AU121" s="16">
        <v>74.599999999999994</v>
      </c>
      <c r="AV121" s="21">
        <v>74.760000000000005</v>
      </c>
      <c r="AW121" s="16">
        <v>0.7</v>
      </c>
      <c r="AX121" s="16"/>
      <c r="AY121" s="16">
        <f t="shared" si="15"/>
        <v>8.5</v>
      </c>
      <c r="AZ121" s="16">
        <v>7.7</v>
      </c>
      <c r="BA121" s="16">
        <v>8.5</v>
      </c>
      <c r="BB121" s="21">
        <v>8.32</v>
      </c>
      <c r="BC121" s="16">
        <v>-0.3</v>
      </c>
      <c r="BD121" s="4"/>
      <c r="BE121" s="4"/>
      <c r="BF121" s="4"/>
    </row>
    <row r="122" spans="1:58" s="9" customFormat="1" ht="12.75" x14ac:dyDescent="0.2">
      <c r="A122" s="25"/>
      <c r="B122" s="6">
        <v>9</v>
      </c>
      <c r="C122" s="16">
        <f t="shared" si="8"/>
        <v>2500</v>
      </c>
      <c r="D122" s="16">
        <v>2500.9</v>
      </c>
      <c r="E122" s="16">
        <v>2500</v>
      </c>
      <c r="F122" s="21">
        <v>2494.71</v>
      </c>
      <c r="G122" s="16">
        <v>44.9</v>
      </c>
      <c r="H122" s="16"/>
      <c r="I122" s="16">
        <f t="shared" si="9"/>
        <v>227.5</v>
      </c>
      <c r="J122" s="16">
        <v>203.6</v>
      </c>
      <c r="K122" s="16">
        <v>227.5</v>
      </c>
      <c r="L122" s="21">
        <v>225.53</v>
      </c>
      <c r="M122" s="16">
        <v>-6.8</v>
      </c>
      <c r="N122" s="16"/>
      <c r="O122" s="16">
        <f t="shared" si="10"/>
        <v>909.7</v>
      </c>
      <c r="P122" s="16">
        <v>933</v>
      </c>
      <c r="Q122" s="16">
        <v>909.7</v>
      </c>
      <c r="R122" s="21">
        <v>916.7</v>
      </c>
      <c r="S122" s="16">
        <v>-8.3000000000000007</v>
      </c>
      <c r="T122" s="16"/>
      <c r="U122" s="16"/>
      <c r="V122" s="16">
        <v>3637.5</v>
      </c>
      <c r="W122" s="16">
        <v>3637.2</v>
      </c>
      <c r="X122" s="21">
        <v>3636.94</v>
      </c>
      <c r="Y122" s="16">
        <v>29.7</v>
      </c>
      <c r="Z122" s="16"/>
      <c r="AA122" s="16">
        <f t="shared" si="11"/>
        <v>2727.5</v>
      </c>
      <c r="AB122" s="16">
        <v>2704.5</v>
      </c>
      <c r="AC122" s="16">
        <v>2727.5</v>
      </c>
      <c r="AD122" s="21">
        <v>2720.24</v>
      </c>
      <c r="AE122" s="16">
        <v>38.1</v>
      </c>
      <c r="AF122" s="16"/>
      <c r="AG122" s="16">
        <f t="shared" si="12"/>
        <v>68.7</v>
      </c>
      <c r="AH122" s="16">
        <v>68.8</v>
      </c>
      <c r="AI122" s="16">
        <v>68.7</v>
      </c>
      <c r="AJ122" s="21">
        <v>68.59</v>
      </c>
      <c r="AK122" s="16">
        <v>0.7</v>
      </c>
      <c r="AL122" s="16"/>
      <c r="AM122" s="16">
        <f t="shared" si="13"/>
        <v>25</v>
      </c>
      <c r="AN122" s="16">
        <v>25.6</v>
      </c>
      <c r="AO122" s="16">
        <v>25</v>
      </c>
      <c r="AP122" s="21">
        <v>25.21</v>
      </c>
      <c r="AQ122" s="16">
        <v>-0.4</v>
      </c>
      <c r="AR122" s="16"/>
      <c r="AS122" s="16">
        <f t="shared" si="14"/>
        <v>75</v>
      </c>
      <c r="AT122" s="16">
        <v>74.400000000000006</v>
      </c>
      <c r="AU122" s="16">
        <v>75</v>
      </c>
      <c r="AV122" s="21">
        <v>74.790000000000006</v>
      </c>
      <c r="AW122" s="16">
        <v>0.4</v>
      </c>
      <c r="AX122" s="16"/>
      <c r="AY122" s="16">
        <f t="shared" si="15"/>
        <v>8.3000000000000007</v>
      </c>
      <c r="AZ122" s="16">
        <v>7.5</v>
      </c>
      <c r="BA122" s="16">
        <v>8.3000000000000007</v>
      </c>
      <c r="BB122" s="21">
        <v>8.2899999999999991</v>
      </c>
      <c r="BC122" s="16">
        <v>-0.4</v>
      </c>
      <c r="BD122" s="4"/>
      <c r="BE122" s="4"/>
      <c r="BF122" s="4"/>
    </row>
    <row r="123" spans="1:58" s="9" customFormat="1" ht="12.75" x14ac:dyDescent="0.2">
      <c r="A123" s="25"/>
      <c r="B123" s="6">
        <v>10</v>
      </c>
      <c r="C123" s="16">
        <f t="shared" si="8"/>
        <v>2496.6</v>
      </c>
      <c r="D123" s="16">
        <v>2499.1</v>
      </c>
      <c r="E123" s="16">
        <v>2496.6</v>
      </c>
      <c r="F123" s="21">
        <v>2497.5500000000002</v>
      </c>
      <c r="G123" s="16">
        <v>34.200000000000003</v>
      </c>
      <c r="H123" s="16"/>
      <c r="I123" s="16">
        <f t="shared" si="9"/>
        <v>224.5</v>
      </c>
      <c r="J123" s="16">
        <v>206.3</v>
      </c>
      <c r="K123" s="16">
        <v>224.5</v>
      </c>
      <c r="L123" s="21">
        <v>224.74</v>
      </c>
      <c r="M123" s="16">
        <v>-9.4</v>
      </c>
      <c r="N123" s="16"/>
      <c r="O123" s="16">
        <f t="shared" si="10"/>
        <v>918.7</v>
      </c>
      <c r="P123" s="16">
        <v>935.6</v>
      </c>
      <c r="Q123" s="16">
        <v>918.7</v>
      </c>
      <c r="R123" s="21">
        <v>917.03</v>
      </c>
      <c r="S123" s="16">
        <v>3.9</v>
      </c>
      <c r="T123" s="16"/>
      <c r="U123" s="16"/>
      <c r="V123" s="16">
        <v>3641</v>
      </c>
      <c r="W123" s="16">
        <v>3639.8</v>
      </c>
      <c r="X123" s="21">
        <v>3639.33</v>
      </c>
      <c r="Y123" s="16">
        <v>28.6</v>
      </c>
      <c r="Z123" s="16"/>
      <c r="AA123" s="16">
        <f t="shared" si="11"/>
        <v>2721.1</v>
      </c>
      <c r="AB123" s="16">
        <v>2705.4</v>
      </c>
      <c r="AC123" s="16">
        <v>2721.1</v>
      </c>
      <c r="AD123" s="21">
        <v>2722.3</v>
      </c>
      <c r="AE123" s="16">
        <v>24.7</v>
      </c>
      <c r="AF123" s="16"/>
      <c r="AG123" s="16">
        <f t="shared" si="12"/>
        <v>68.599999999999994</v>
      </c>
      <c r="AH123" s="16">
        <v>68.599999999999994</v>
      </c>
      <c r="AI123" s="16">
        <v>68.599999999999994</v>
      </c>
      <c r="AJ123" s="21">
        <v>68.63</v>
      </c>
      <c r="AK123" s="16">
        <v>0.4</v>
      </c>
      <c r="AL123" s="16"/>
      <c r="AM123" s="16">
        <f t="shared" si="13"/>
        <v>25.2</v>
      </c>
      <c r="AN123" s="16">
        <v>25.7</v>
      </c>
      <c r="AO123" s="16">
        <v>25.2</v>
      </c>
      <c r="AP123" s="21">
        <v>25.2</v>
      </c>
      <c r="AQ123" s="16">
        <v>-0.1</v>
      </c>
      <c r="AR123" s="16"/>
      <c r="AS123" s="16">
        <f t="shared" si="14"/>
        <v>74.8</v>
      </c>
      <c r="AT123" s="16">
        <v>74.3</v>
      </c>
      <c r="AU123" s="16">
        <v>74.8</v>
      </c>
      <c r="AV123" s="21">
        <v>74.8</v>
      </c>
      <c r="AW123" s="16">
        <v>0.1</v>
      </c>
      <c r="AX123" s="16"/>
      <c r="AY123" s="16">
        <f t="shared" si="15"/>
        <v>8.3000000000000007</v>
      </c>
      <c r="AZ123" s="16">
        <v>7.6</v>
      </c>
      <c r="BA123" s="16">
        <v>8.3000000000000007</v>
      </c>
      <c r="BB123" s="21">
        <v>8.26</v>
      </c>
      <c r="BC123" s="16">
        <v>-0.4</v>
      </c>
      <c r="BD123" s="4"/>
      <c r="BE123" s="4"/>
      <c r="BF123" s="4"/>
    </row>
    <row r="124" spans="1:58" s="9" customFormat="1" ht="12.75" x14ac:dyDescent="0.2">
      <c r="A124" s="25"/>
      <c r="B124" s="6">
        <v>11</v>
      </c>
      <c r="C124" s="16">
        <f t="shared" si="8"/>
        <v>2502.4</v>
      </c>
      <c r="D124" s="16">
        <v>2502.4</v>
      </c>
      <c r="E124" s="16">
        <v>2502.4</v>
      </c>
      <c r="F124" s="21">
        <v>2499.5300000000002</v>
      </c>
      <c r="G124" s="16">
        <v>23.7</v>
      </c>
      <c r="H124" s="16"/>
      <c r="I124" s="16">
        <f t="shared" si="9"/>
        <v>225.3</v>
      </c>
      <c r="J124" s="16">
        <v>207.8</v>
      </c>
      <c r="K124" s="16">
        <v>225.3</v>
      </c>
      <c r="L124" s="21">
        <v>223.66</v>
      </c>
      <c r="M124" s="16">
        <v>-13.1</v>
      </c>
      <c r="N124" s="16"/>
      <c r="O124" s="16">
        <f t="shared" si="10"/>
        <v>914.7</v>
      </c>
      <c r="P124" s="16">
        <v>933.3</v>
      </c>
      <c r="Q124" s="16">
        <v>914.7</v>
      </c>
      <c r="R124" s="21">
        <v>918.45</v>
      </c>
      <c r="S124" s="16">
        <v>17.100000000000001</v>
      </c>
      <c r="T124" s="16"/>
      <c r="U124" s="16"/>
      <c r="V124" s="16">
        <v>3643.5</v>
      </c>
      <c r="W124" s="16">
        <v>3642.3</v>
      </c>
      <c r="X124" s="21">
        <v>3641.63</v>
      </c>
      <c r="Y124" s="16">
        <v>27.7</v>
      </c>
      <c r="Z124" s="16"/>
      <c r="AA124" s="16">
        <f t="shared" si="11"/>
        <v>2727.6</v>
      </c>
      <c r="AB124" s="16">
        <v>2710.2</v>
      </c>
      <c r="AC124" s="16">
        <v>2727.6</v>
      </c>
      <c r="AD124" s="21">
        <v>2723.18</v>
      </c>
      <c r="AE124" s="16">
        <v>10.6</v>
      </c>
      <c r="AF124" s="16"/>
      <c r="AG124" s="16">
        <f t="shared" si="12"/>
        <v>68.7</v>
      </c>
      <c r="AH124" s="16">
        <v>68.7</v>
      </c>
      <c r="AI124" s="16">
        <v>68.7</v>
      </c>
      <c r="AJ124" s="21">
        <v>68.64</v>
      </c>
      <c r="AK124" s="16">
        <v>0.1</v>
      </c>
      <c r="AL124" s="16"/>
      <c r="AM124" s="16">
        <f t="shared" si="13"/>
        <v>25.1</v>
      </c>
      <c r="AN124" s="16">
        <v>25.6</v>
      </c>
      <c r="AO124" s="16">
        <v>25.1</v>
      </c>
      <c r="AP124" s="21">
        <v>25.22</v>
      </c>
      <c r="AQ124" s="16">
        <v>0.3</v>
      </c>
      <c r="AR124" s="16"/>
      <c r="AS124" s="16">
        <f t="shared" si="14"/>
        <v>74.900000000000006</v>
      </c>
      <c r="AT124" s="16">
        <v>74.400000000000006</v>
      </c>
      <c r="AU124" s="16">
        <v>74.900000000000006</v>
      </c>
      <c r="AV124" s="21">
        <v>74.78</v>
      </c>
      <c r="AW124" s="16">
        <v>-0.3</v>
      </c>
      <c r="AX124" s="16"/>
      <c r="AY124" s="16">
        <f t="shared" si="15"/>
        <v>8.3000000000000007</v>
      </c>
      <c r="AZ124" s="16">
        <v>7.7</v>
      </c>
      <c r="BA124" s="16">
        <v>8.3000000000000007</v>
      </c>
      <c r="BB124" s="21">
        <v>8.2100000000000009</v>
      </c>
      <c r="BC124" s="16">
        <v>-0.5</v>
      </c>
      <c r="BD124" s="4"/>
      <c r="BE124" s="4"/>
      <c r="BF124" s="4"/>
    </row>
    <row r="125" spans="1:58" ht="12.75" x14ac:dyDescent="0.2">
      <c r="A125" s="25"/>
      <c r="B125" s="6">
        <v>12</v>
      </c>
      <c r="C125" s="16">
        <f t="shared" si="8"/>
        <v>2502.5</v>
      </c>
      <c r="D125" s="16">
        <v>2473.1</v>
      </c>
      <c r="E125" s="16">
        <v>2502.5</v>
      </c>
      <c r="F125" s="21">
        <v>2500.84</v>
      </c>
      <c r="G125" s="16">
        <v>15.8</v>
      </c>
      <c r="I125" s="16">
        <f t="shared" si="9"/>
        <v>219.3</v>
      </c>
      <c r="J125" s="16">
        <v>206</v>
      </c>
      <c r="K125" s="16">
        <v>219.3</v>
      </c>
      <c r="L125" s="21">
        <v>222.26</v>
      </c>
      <c r="M125" s="16">
        <v>-16.7</v>
      </c>
      <c r="O125" s="16">
        <f t="shared" si="10"/>
        <v>922.2</v>
      </c>
      <c r="P125" s="16">
        <v>965.5</v>
      </c>
      <c r="Q125" s="16">
        <v>922.2</v>
      </c>
      <c r="R125" s="21">
        <v>920.79</v>
      </c>
      <c r="S125" s="16">
        <v>28</v>
      </c>
      <c r="V125" s="16">
        <v>3644.6</v>
      </c>
      <c r="W125" s="16">
        <v>3644</v>
      </c>
      <c r="X125" s="21">
        <v>3643.89</v>
      </c>
      <c r="Y125" s="16">
        <v>27.1</v>
      </c>
      <c r="AA125" s="16">
        <f t="shared" si="11"/>
        <v>2721.7</v>
      </c>
      <c r="AB125" s="16">
        <v>2679.1</v>
      </c>
      <c r="AC125" s="16">
        <v>2721.7</v>
      </c>
      <c r="AD125" s="21">
        <v>2723.1</v>
      </c>
      <c r="AE125" s="16">
        <v>-1</v>
      </c>
      <c r="AG125" s="16">
        <f t="shared" si="12"/>
        <v>68.7</v>
      </c>
      <c r="AH125" s="16">
        <v>67.900000000000006</v>
      </c>
      <c r="AI125" s="16">
        <v>68.7</v>
      </c>
      <c r="AJ125" s="21">
        <v>68.63</v>
      </c>
      <c r="AK125" s="16">
        <v>-0.1</v>
      </c>
      <c r="AM125" s="16">
        <f t="shared" si="13"/>
        <v>25.3</v>
      </c>
      <c r="AN125" s="16">
        <v>26.5</v>
      </c>
      <c r="AO125" s="16">
        <v>25.3</v>
      </c>
      <c r="AP125" s="21">
        <v>25.27</v>
      </c>
      <c r="AQ125" s="16">
        <v>0.6</v>
      </c>
      <c r="AS125" s="16">
        <f t="shared" si="14"/>
        <v>74.7</v>
      </c>
      <c r="AT125" s="16">
        <v>73.5</v>
      </c>
      <c r="AU125" s="16">
        <v>74.7</v>
      </c>
      <c r="AV125" s="21">
        <v>74.73</v>
      </c>
      <c r="AW125" s="16">
        <v>-0.6</v>
      </c>
      <c r="AY125" s="16">
        <f t="shared" si="15"/>
        <v>8.1</v>
      </c>
      <c r="AZ125" s="16">
        <v>7.7</v>
      </c>
      <c r="BA125" s="16">
        <v>8.1</v>
      </c>
      <c r="BB125" s="21">
        <v>8.16</v>
      </c>
      <c r="BC125" s="16">
        <v>-0.6</v>
      </c>
    </row>
    <row r="126" spans="1:58" s="9" customFormat="1" ht="12.75" x14ac:dyDescent="0.2">
      <c r="A126" s="25">
        <v>15</v>
      </c>
      <c r="B126" s="6">
        <v>1</v>
      </c>
      <c r="C126" s="16">
        <f t="shared" si="8"/>
        <v>2511.1</v>
      </c>
      <c r="D126" s="16">
        <v>2457.6999999999998</v>
      </c>
      <c r="E126" s="16">
        <v>2511.1</v>
      </c>
      <c r="F126" s="21">
        <v>2501.7800000000002</v>
      </c>
      <c r="G126" s="16">
        <v>11.3</v>
      </c>
      <c r="H126" s="16"/>
      <c r="I126" s="16">
        <f t="shared" si="9"/>
        <v>219.3</v>
      </c>
      <c r="J126" s="16">
        <v>231</v>
      </c>
      <c r="K126" s="16">
        <v>219.3</v>
      </c>
      <c r="L126" s="21">
        <v>220.56</v>
      </c>
      <c r="M126" s="16">
        <v>-20.399999999999999</v>
      </c>
      <c r="N126" s="16"/>
      <c r="O126" s="16">
        <f t="shared" si="10"/>
        <v>915.4</v>
      </c>
      <c r="P126" s="16">
        <v>957.7</v>
      </c>
      <c r="Q126" s="16">
        <v>915.4</v>
      </c>
      <c r="R126" s="21">
        <v>923.79</v>
      </c>
      <c r="S126" s="16">
        <v>36</v>
      </c>
      <c r="T126" s="16"/>
      <c r="U126" s="16"/>
      <c r="V126" s="16">
        <v>3646.4</v>
      </c>
      <c r="W126" s="16">
        <v>3645.8</v>
      </c>
      <c r="X126" s="21">
        <v>3646.13</v>
      </c>
      <c r="Y126" s="16">
        <v>26.9</v>
      </c>
      <c r="Z126" s="16"/>
      <c r="AA126" s="16">
        <f t="shared" si="11"/>
        <v>2730.4</v>
      </c>
      <c r="AB126" s="16">
        <v>2688.7</v>
      </c>
      <c r="AC126" s="16">
        <v>2730.4</v>
      </c>
      <c r="AD126" s="21">
        <v>2722.34</v>
      </c>
      <c r="AE126" s="16">
        <v>-9.1999999999999993</v>
      </c>
      <c r="AF126" s="16"/>
      <c r="AG126" s="16">
        <f t="shared" si="12"/>
        <v>68.900000000000006</v>
      </c>
      <c r="AH126" s="16">
        <v>67.400000000000006</v>
      </c>
      <c r="AI126" s="16">
        <v>68.900000000000006</v>
      </c>
      <c r="AJ126" s="21">
        <v>68.61</v>
      </c>
      <c r="AK126" s="16">
        <v>-0.2</v>
      </c>
      <c r="AL126" s="16"/>
      <c r="AM126" s="16">
        <f t="shared" si="13"/>
        <v>25.1</v>
      </c>
      <c r="AN126" s="16">
        <v>26.3</v>
      </c>
      <c r="AO126" s="16">
        <v>25.1</v>
      </c>
      <c r="AP126" s="21">
        <v>25.34</v>
      </c>
      <c r="AQ126" s="16">
        <v>0.8</v>
      </c>
      <c r="AR126" s="16"/>
      <c r="AS126" s="16">
        <f t="shared" si="14"/>
        <v>74.900000000000006</v>
      </c>
      <c r="AT126" s="16">
        <v>73.7</v>
      </c>
      <c r="AU126" s="16">
        <v>74.900000000000006</v>
      </c>
      <c r="AV126" s="21">
        <v>74.66</v>
      </c>
      <c r="AW126" s="16">
        <v>-0.8</v>
      </c>
      <c r="AX126" s="16"/>
      <c r="AY126" s="16">
        <f t="shared" si="15"/>
        <v>8</v>
      </c>
      <c r="AZ126" s="16">
        <v>8.6</v>
      </c>
      <c r="BA126" s="16">
        <v>8</v>
      </c>
      <c r="BB126" s="21">
        <v>8.1</v>
      </c>
      <c r="BC126" s="16">
        <v>-0.7</v>
      </c>
      <c r="BD126" s="4"/>
      <c r="BE126" s="4"/>
      <c r="BF126" s="4"/>
    </row>
    <row r="127" spans="1:58" s="9" customFormat="1" ht="12.75" x14ac:dyDescent="0.2">
      <c r="A127" s="25"/>
      <c r="B127" s="6">
        <v>2</v>
      </c>
      <c r="C127" s="16">
        <f t="shared" si="8"/>
        <v>2488.6999999999998</v>
      </c>
      <c r="D127" s="16">
        <v>2448.5</v>
      </c>
      <c r="E127" s="16">
        <v>2488.6999999999998</v>
      </c>
      <c r="F127" s="21">
        <v>2502.56</v>
      </c>
      <c r="G127" s="16">
        <v>9.4</v>
      </c>
      <c r="H127" s="16"/>
      <c r="I127" s="16">
        <f t="shared" si="9"/>
        <v>220.2</v>
      </c>
      <c r="J127" s="16">
        <v>237.1</v>
      </c>
      <c r="K127" s="16">
        <v>220.2</v>
      </c>
      <c r="L127" s="21">
        <v>218.55</v>
      </c>
      <c r="M127" s="16">
        <v>-24</v>
      </c>
      <c r="N127" s="16"/>
      <c r="O127" s="16">
        <f t="shared" si="10"/>
        <v>939</v>
      </c>
      <c r="P127" s="16">
        <v>962.7</v>
      </c>
      <c r="Q127" s="16">
        <v>939</v>
      </c>
      <c r="R127" s="21">
        <v>927.28</v>
      </c>
      <c r="S127" s="16">
        <v>41.9</v>
      </c>
      <c r="T127" s="16"/>
      <c r="U127" s="16"/>
      <c r="V127" s="16">
        <v>3648.3</v>
      </c>
      <c r="W127" s="16">
        <v>3647.9</v>
      </c>
      <c r="X127" s="21">
        <v>3648.4</v>
      </c>
      <c r="Y127" s="16">
        <v>27.2</v>
      </c>
      <c r="Z127" s="16"/>
      <c r="AA127" s="16">
        <f t="shared" si="11"/>
        <v>2708.9</v>
      </c>
      <c r="AB127" s="16">
        <v>2685.6</v>
      </c>
      <c r="AC127" s="16">
        <v>2708.9</v>
      </c>
      <c r="AD127" s="21">
        <v>2721.11</v>
      </c>
      <c r="AE127" s="16">
        <v>-14.7</v>
      </c>
      <c r="AF127" s="16"/>
      <c r="AG127" s="16">
        <f t="shared" si="12"/>
        <v>68.2</v>
      </c>
      <c r="AH127" s="16">
        <v>67.099999999999994</v>
      </c>
      <c r="AI127" s="16">
        <v>68.2</v>
      </c>
      <c r="AJ127" s="21">
        <v>68.59</v>
      </c>
      <c r="AK127" s="16">
        <v>-0.3</v>
      </c>
      <c r="AL127" s="16"/>
      <c r="AM127" s="16">
        <f t="shared" si="13"/>
        <v>25.7</v>
      </c>
      <c r="AN127" s="16">
        <v>26.4</v>
      </c>
      <c r="AO127" s="16">
        <v>25.7</v>
      </c>
      <c r="AP127" s="21">
        <v>25.42</v>
      </c>
      <c r="AQ127" s="16">
        <v>1</v>
      </c>
      <c r="AR127" s="16"/>
      <c r="AS127" s="16">
        <f t="shared" si="14"/>
        <v>74.3</v>
      </c>
      <c r="AT127" s="16">
        <v>73.599999999999994</v>
      </c>
      <c r="AU127" s="16">
        <v>74.3</v>
      </c>
      <c r="AV127" s="21">
        <v>74.58</v>
      </c>
      <c r="AW127" s="16">
        <v>-1</v>
      </c>
      <c r="AX127" s="16"/>
      <c r="AY127" s="16">
        <f t="shared" si="15"/>
        <v>8.1</v>
      </c>
      <c r="AZ127" s="16">
        <v>8.8000000000000007</v>
      </c>
      <c r="BA127" s="16">
        <v>8.1</v>
      </c>
      <c r="BB127" s="21">
        <v>8.0299999999999994</v>
      </c>
      <c r="BC127" s="16">
        <v>-0.8</v>
      </c>
      <c r="BD127" s="4"/>
      <c r="BE127" s="4"/>
      <c r="BF127" s="4"/>
    </row>
    <row r="128" spans="1:58" s="9" customFormat="1" ht="12.75" x14ac:dyDescent="0.2">
      <c r="A128" s="25"/>
      <c r="B128" s="6">
        <v>3</v>
      </c>
      <c r="C128" s="16">
        <f t="shared" si="8"/>
        <v>2505.4</v>
      </c>
      <c r="D128" s="16">
        <v>2472.1</v>
      </c>
      <c r="E128" s="16">
        <v>2505.4</v>
      </c>
      <c r="F128" s="21">
        <v>2503.37</v>
      </c>
      <c r="G128" s="16">
        <v>9.6999999999999993</v>
      </c>
      <c r="H128" s="16"/>
      <c r="I128" s="16">
        <f t="shared" si="9"/>
        <v>212</v>
      </c>
      <c r="J128" s="16">
        <v>226.6</v>
      </c>
      <c r="K128" s="16">
        <v>212</v>
      </c>
      <c r="L128" s="21">
        <v>216.35</v>
      </c>
      <c r="M128" s="16">
        <v>-26.5</v>
      </c>
      <c r="N128" s="16"/>
      <c r="O128" s="16">
        <f t="shared" si="10"/>
        <v>932.9</v>
      </c>
      <c r="P128" s="16">
        <v>951.7</v>
      </c>
      <c r="Q128" s="16">
        <v>932.9</v>
      </c>
      <c r="R128" s="21">
        <v>931.02</v>
      </c>
      <c r="S128" s="16">
        <v>44.8</v>
      </c>
      <c r="T128" s="16"/>
      <c r="U128" s="16"/>
      <c r="V128" s="16">
        <v>3650.4</v>
      </c>
      <c r="W128" s="16">
        <v>3650.3</v>
      </c>
      <c r="X128" s="21">
        <v>3650.73</v>
      </c>
      <c r="Y128" s="16">
        <v>28</v>
      </c>
      <c r="Z128" s="16"/>
      <c r="AA128" s="16">
        <f t="shared" si="11"/>
        <v>2717.4</v>
      </c>
      <c r="AB128" s="16">
        <v>2698.7</v>
      </c>
      <c r="AC128" s="16">
        <v>2717.4</v>
      </c>
      <c r="AD128" s="21">
        <v>2719.72</v>
      </c>
      <c r="AE128" s="16">
        <v>-16.8</v>
      </c>
      <c r="AF128" s="16"/>
      <c r="AG128" s="16">
        <f t="shared" si="12"/>
        <v>68.599999999999994</v>
      </c>
      <c r="AH128" s="16">
        <v>67.7</v>
      </c>
      <c r="AI128" s="16">
        <v>68.599999999999994</v>
      </c>
      <c r="AJ128" s="21">
        <v>68.569999999999993</v>
      </c>
      <c r="AK128" s="16">
        <v>-0.3</v>
      </c>
      <c r="AL128" s="16"/>
      <c r="AM128" s="16">
        <f t="shared" si="13"/>
        <v>25.6</v>
      </c>
      <c r="AN128" s="16">
        <v>26.1</v>
      </c>
      <c r="AO128" s="16">
        <v>25.6</v>
      </c>
      <c r="AP128" s="21">
        <v>25.5</v>
      </c>
      <c r="AQ128" s="16">
        <v>1</v>
      </c>
      <c r="AR128" s="16"/>
      <c r="AS128" s="16">
        <f t="shared" si="14"/>
        <v>74.400000000000006</v>
      </c>
      <c r="AT128" s="16">
        <v>73.900000000000006</v>
      </c>
      <c r="AU128" s="16">
        <v>74.400000000000006</v>
      </c>
      <c r="AV128" s="21">
        <v>74.5</v>
      </c>
      <c r="AW128" s="16">
        <v>-1</v>
      </c>
      <c r="AX128" s="16"/>
      <c r="AY128" s="16">
        <f t="shared" si="15"/>
        <v>7.8</v>
      </c>
      <c r="AZ128" s="16">
        <v>8.4</v>
      </c>
      <c r="BA128" s="16">
        <v>7.8</v>
      </c>
      <c r="BB128" s="21">
        <v>7.95</v>
      </c>
      <c r="BC128" s="16">
        <v>-0.9</v>
      </c>
      <c r="BD128" s="4"/>
      <c r="BE128" s="4"/>
      <c r="BF128" s="4"/>
    </row>
    <row r="129" spans="1:58" s="9" customFormat="1" ht="12.75" x14ac:dyDescent="0.2">
      <c r="A129" s="25"/>
      <c r="B129" s="6">
        <v>4</v>
      </c>
      <c r="C129" s="16">
        <f t="shared" si="8"/>
        <v>2506.1</v>
      </c>
      <c r="D129" s="16">
        <v>2479.9</v>
      </c>
      <c r="E129" s="16">
        <v>2506.1</v>
      </c>
      <c r="F129" s="21">
        <v>2504.5500000000002</v>
      </c>
      <c r="G129" s="16">
        <v>14.2</v>
      </c>
      <c r="H129" s="16"/>
      <c r="I129" s="16">
        <f t="shared" si="9"/>
        <v>222.1</v>
      </c>
      <c r="J129" s="16">
        <v>233.7</v>
      </c>
      <c r="K129" s="16">
        <v>222.1</v>
      </c>
      <c r="L129" s="21">
        <v>213.98</v>
      </c>
      <c r="M129" s="16">
        <v>-28.4</v>
      </c>
      <c r="N129" s="16"/>
      <c r="O129" s="16">
        <f t="shared" si="10"/>
        <v>924.7</v>
      </c>
      <c r="P129" s="16">
        <v>938.9</v>
      </c>
      <c r="Q129" s="16">
        <v>924.7</v>
      </c>
      <c r="R129" s="21">
        <v>934.62</v>
      </c>
      <c r="S129" s="16">
        <v>43.3</v>
      </c>
      <c r="T129" s="16"/>
      <c r="U129" s="16"/>
      <c r="V129" s="16">
        <v>3652.5</v>
      </c>
      <c r="W129" s="16">
        <v>3652.8</v>
      </c>
      <c r="X129" s="21">
        <v>3653.15</v>
      </c>
      <c r="Y129" s="16">
        <v>29</v>
      </c>
      <c r="Z129" s="16"/>
      <c r="AA129" s="16">
        <f t="shared" si="11"/>
        <v>2728.1</v>
      </c>
      <c r="AB129" s="16">
        <v>2713.6</v>
      </c>
      <c r="AC129" s="16">
        <v>2728.1</v>
      </c>
      <c r="AD129" s="21">
        <v>2718.53</v>
      </c>
      <c r="AE129" s="16">
        <v>-14.2</v>
      </c>
      <c r="AF129" s="16"/>
      <c r="AG129" s="16">
        <f t="shared" si="12"/>
        <v>68.599999999999994</v>
      </c>
      <c r="AH129" s="16">
        <v>67.900000000000006</v>
      </c>
      <c r="AI129" s="16">
        <v>68.599999999999994</v>
      </c>
      <c r="AJ129" s="21">
        <v>68.56</v>
      </c>
      <c r="AK129" s="16">
        <v>-0.2</v>
      </c>
      <c r="AL129" s="16"/>
      <c r="AM129" s="16">
        <f t="shared" si="13"/>
        <v>25.3</v>
      </c>
      <c r="AN129" s="16">
        <v>25.7</v>
      </c>
      <c r="AO129" s="16">
        <v>25.3</v>
      </c>
      <c r="AP129" s="21">
        <v>25.58</v>
      </c>
      <c r="AQ129" s="16">
        <v>1</v>
      </c>
      <c r="AR129" s="16"/>
      <c r="AS129" s="16">
        <f t="shared" si="14"/>
        <v>74.7</v>
      </c>
      <c r="AT129" s="16">
        <v>74.3</v>
      </c>
      <c r="AU129" s="16">
        <v>74.7</v>
      </c>
      <c r="AV129" s="21">
        <v>74.42</v>
      </c>
      <c r="AW129" s="16">
        <v>-1</v>
      </c>
      <c r="AX129" s="16"/>
      <c r="AY129" s="16">
        <f t="shared" si="15"/>
        <v>8.1</v>
      </c>
      <c r="AZ129" s="16">
        <v>8.6</v>
      </c>
      <c r="BA129" s="16">
        <v>8.1</v>
      </c>
      <c r="BB129" s="21">
        <v>7.87</v>
      </c>
      <c r="BC129" s="16">
        <v>-1</v>
      </c>
      <c r="BD129" s="4"/>
      <c r="BE129" s="4"/>
      <c r="BF129" s="4"/>
    </row>
    <row r="130" spans="1:58" s="9" customFormat="1" ht="12.75" x14ac:dyDescent="0.2">
      <c r="A130" s="25"/>
      <c r="B130" s="6">
        <v>5</v>
      </c>
      <c r="C130" s="16">
        <f t="shared" si="8"/>
        <v>2508</v>
      </c>
      <c r="D130" s="16">
        <v>2502.5</v>
      </c>
      <c r="E130" s="16">
        <v>2508</v>
      </c>
      <c r="F130" s="21">
        <v>2506.1999999999998</v>
      </c>
      <c r="G130" s="16">
        <v>19.8</v>
      </c>
      <c r="H130" s="16"/>
      <c r="I130" s="16">
        <f t="shared" si="9"/>
        <v>216.3</v>
      </c>
      <c r="J130" s="16">
        <v>228.3</v>
      </c>
      <c r="K130" s="16">
        <v>216.3</v>
      </c>
      <c r="L130" s="21">
        <v>211.65</v>
      </c>
      <c r="M130" s="16">
        <v>-28</v>
      </c>
      <c r="N130" s="16"/>
      <c r="O130" s="16">
        <f t="shared" si="10"/>
        <v>931.3</v>
      </c>
      <c r="P130" s="16">
        <v>924.1</v>
      </c>
      <c r="Q130" s="16">
        <v>931.3</v>
      </c>
      <c r="R130" s="21">
        <v>937.82</v>
      </c>
      <c r="S130" s="16">
        <v>38.4</v>
      </c>
      <c r="T130" s="16"/>
      <c r="U130" s="16"/>
      <c r="V130" s="16">
        <v>3654.9</v>
      </c>
      <c r="W130" s="16">
        <v>3655.6</v>
      </c>
      <c r="X130" s="21">
        <v>3655.67</v>
      </c>
      <c r="Y130" s="16">
        <v>30.2</v>
      </c>
      <c r="Z130" s="16"/>
      <c r="AA130" s="16">
        <f t="shared" si="11"/>
        <v>2724.3</v>
      </c>
      <c r="AB130" s="16">
        <v>2730.8</v>
      </c>
      <c r="AC130" s="16">
        <v>2724.3</v>
      </c>
      <c r="AD130" s="21">
        <v>2717.85</v>
      </c>
      <c r="AE130" s="16">
        <v>-8.1999999999999993</v>
      </c>
      <c r="AF130" s="16"/>
      <c r="AG130" s="16">
        <f t="shared" si="12"/>
        <v>68.599999999999994</v>
      </c>
      <c r="AH130" s="16">
        <v>68.5</v>
      </c>
      <c r="AI130" s="16">
        <v>68.599999999999994</v>
      </c>
      <c r="AJ130" s="21">
        <v>68.56</v>
      </c>
      <c r="AK130" s="16">
        <v>0</v>
      </c>
      <c r="AL130" s="16"/>
      <c r="AM130" s="16">
        <f t="shared" si="13"/>
        <v>25.5</v>
      </c>
      <c r="AN130" s="16">
        <v>25.3</v>
      </c>
      <c r="AO130" s="16">
        <v>25.5</v>
      </c>
      <c r="AP130" s="21">
        <v>25.65</v>
      </c>
      <c r="AQ130" s="16">
        <v>0.8</v>
      </c>
      <c r="AR130" s="16"/>
      <c r="AS130" s="16">
        <f t="shared" si="14"/>
        <v>74.5</v>
      </c>
      <c r="AT130" s="16">
        <v>74.7</v>
      </c>
      <c r="AU130" s="16">
        <v>74.5</v>
      </c>
      <c r="AV130" s="21">
        <v>74.349999999999994</v>
      </c>
      <c r="AW130" s="16">
        <v>-0.8</v>
      </c>
      <c r="AX130" s="16"/>
      <c r="AY130" s="16">
        <f t="shared" si="15"/>
        <v>7.9</v>
      </c>
      <c r="AZ130" s="16">
        <v>8.4</v>
      </c>
      <c r="BA130" s="16">
        <v>7.9</v>
      </c>
      <c r="BB130" s="21">
        <v>7.79</v>
      </c>
      <c r="BC130" s="16">
        <v>-1</v>
      </c>
      <c r="BD130" s="4"/>
      <c r="BE130" s="4"/>
      <c r="BF130" s="4"/>
    </row>
    <row r="131" spans="1:58" s="9" customFormat="1" ht="12.75" x14ac:dyDescent="0.2">
      <c r="A131" s="25"/>
      <c r="B131" s="6">
        <v>6</v>
      </c>
      <c r="C131" s="16">
        <f t="shared" si="8"/>
        <v>2493.6</v>
      </c>
      <c r="D131" s="16">
        <v>2543.3000000000002</v>
      </c>
      <c r="E131" s="16">
        <v>2493.6</v>
      </c>
      <c r="F131" s="21">
        <v>2508.1999999999998</v>
      </c>
      <c r="G131" s="16">
        <v>24</v>
      </c>
      <c r="H131" s="16"/>
      <c r="I131" s="16">
        <f t="shared" si="9"/>
        <v>205.6</v>
      </c>
      <c r="J131" s="16">
        <v>239.7</v>
      </c>
      <c r="K131" s="16">
        <v>205.6</v>
      </c>
      <c r="L131" s="21">
        <v>209.51</v>
      </c>
      <c r="M131" s="16">
        <v>-25.7</v>
      </c>
      <c r="N131" s="16"/>
      <c r="O131" s="16">
        <f t="shared" si="10"/>
        <v>959.2</v>
      </c>
      <c r="P131" s="16">
        <v>874.2</v>
      </c>
      <c r="Q131" s="16">
        <v>959.2</v>
      </c>
      <c r="R131" s="21">
        <v>940.57</v>
      </c>
      <c r="S131" s="16">
        <v>32.9</v>
      </c>
      <c r="T131" s="16"/>
      <c r="U131" s="16"/>
      <c r="V131" s="16">
        <v>3657.3</v>
      </c>
      <c r="W131" s="16">
        <v>3658.4</v>
      </c>
      <c r="X131" s="21">
        <v>3658.27</v>
      </c>
      <c r="Y131" s="16">
        <v>31.2</v>
      </c>
      <c r="Z131" s="16"/>
      <c r="AA131" s="16">
        <f t="shared" si="11"/>
        <v>2699.2</v>
      </c>
      <c r="AB131" s="16">
        <v>2783</v>
      </c>
      <c r="AC131" s="16">
        <v>2699.2</v>
      </c>
      <c r="AD131" s="21">
        <v>2717.71</v>
      </c>
      <c r="AE131" s="16">
        <v>-1.7</v>
      </c>
      <c r="AF131" s="16"/>
      <c r="AG131" s="16">
        <f t="shared" si="12"/>
        <v>68.2</v>
      </c>
      <c r="AH131" s="16">
        <v>69.5</v>
      </c>
      <c r="AI131" s="16">
        <v>68.2</v>
      </c>
      <c r="AJ131" s="21">
        <v>68.56</v>
      </c>
      <c r="AK131" s="16">
        <v>0.1</v>
      </c>
      <c r="AL131" s="16"/>
      <c r="AM131" s="16">
        <f t="shared" si="13"/>
        <v>26.2</v>
      </c>
      <c r="AN131" s="16">
        <v>23.9</v>
      </c>
      <c r="AO131" s="16">
        <v>26.2</v>
      </c>
      <c r="AP131" s="21">
        <v>25.71</v>
      </c>
      <c r="AQ131" s="16">
        <v>0.7</v>
      </c>
      <c r="AR131" s="16"/>
      <c r="AS131" s="16">
        <f t="shared" si="14"/>
        <v>73.8</v>
      </c>
      <c r="AT131" s="16">
        <v>76.099999999999994</v>
      </c>
      <c r="AU131" s="16">
        <v>73.8</v>
      </c>
      <c r="AV131" s="21">
        <v>74.290000000000006</v>
      </c>
      <c r="AW131" s="16">
        <v>-0.7</v>
      </c>
      <c r="AX131" s="16"/>
      <c r="AY131" s="16">
        <f t="shared" si="15"/>
        <v>7.6</v>
      </c>
      <c r="AZ131" s="16">
        <v>8.6</v>
      </c>
      <c r="BA131" s="16">
        <v>7.6</v>
      </c>
      <c r="BB131" s="21">
        <v>7.71</v>
      </c>
      <c r="BC131" s="16">
        <v>-0.9</v>
      </c>
      <c r="BD131" s="4"/>
      <c r="BE131" s="4"/>
      <c r="BF131" s="4"/>
    </row>
    <row r="132" spans="1:58" s="9" customFormat="1" ht="12.75" x14ac:dyDescent="0.2">
      <c r="A132" s="25"/>
      <c r="B132" s="6">
        <v>7</v>
      </c>
      <c r="C132" s="16">
        <f t="shared" si="8"/>
        <v>2507.1999999999998</v>
      </c>
      <c r="D132" s="16">
        <v>2594.1999999999998</v>
      </c>
      <c r="E132" s="16">
        <v>2507.1999999999998</v>
      </c>
      <c r="F132" s="21">
        <v>2510.48</v>
      </c>
      <c r="G132" s="16">
        <v>27.5</v>
      </c>
      <c r="H132" s="16"/>
      <c r="I132" s="16">
        <f t="shared" si="9"/>
        <v>202.1</v>
      </c>
      <c r="J132" s="16">
        <v>190.9</v>
      </c>
      <c r="K132" s="16">
        <v>202.1</v>
      </c>
      <c r="L132" s="21">
        <v>207.67</v>
      </c>
      <c r="M132" s="16">
        <v>-22.1</v>
      </c>
      <c r="N132" s="16"/>
      <c r="O132" s="16">
        <f t="shared" si="10"/>
        <v>951.7</v>
      </c>
      <c r="P132" s="16">
        <v>874.5</v>
      </c>
      <c r="Q132" s="16">
        <v>951.7</v>
      </c>
      <c r="R132" s="21">
        <v>942.8</v>
      </c>
      <c r="S132" s="16">
        <v>26.8</v>
      </c>
      <c r="T132" s="16"/>
      <c r="U132" s="16"/>
      <c r="V132" s="16">
        <v>3659.6</v>
      </c>
      <c r="W132" s="16">
        <v>3661.1</v>
      </c>
      <c r="X132" s="21">
        <v>3660.95</v>
      </c>
      <c r="Y132" s="16">
        <v>32.200000000000003</v>
      </c>
      <c r="Z132" s="16"/>
      <c r="AA132" s="16">
        <f t="shared" si="11"/>
        <v>2709.3</v>
      </c>
      <c r="AB132" s="16">
        <v>2785.1</v>
      </c>
      <c r="AC132" s="16">
        <v>2709.3</v>
      </c>
      <c r="AD132" s="21">
        <v>2718.15</v>
      </c>
      <c r="AE132" s="16">
        <v>5.4</v>
      </c>
      <c r="AF132" s="16"/>
      <c r="AG132" s="16">
        <f t="shared" si="12"/>
        <v>68.5</v>
      </c>
      <c r="AH132" s="16">
        <v>70.900000000000006</v>
      </c>
      <c r="AI132" s="16">
        <v>68.5</v>
      </c>
      <c r="AJ132" s="21">
        <v>68.569999999999993</v>
      </c>
      <c r="AK132" s="16">
        <v>0.1</v>
      </c>
      <c r="AL132" s="16"/>
      <c r="AM132" s="16">
        <f t="shared" si="13"/>
        <v>26</v>
      </c>
      <c r="AN132" s="16">
        <v>23.9</v>
      </c>
      <c r="AO132" s="16">
        <v>26</v>
      </c>
      <c r="AP132" s="21">
        <v>25.75</v>
      </c>
      <c r="AQ132" s="16">
        <v>0.5</v>
      </c>
      <c r="AR132" s="16"/>
      <c r="AS132" s="16">
        <f t="shared" si="14"/>
        <v>74</v>
      </c>
      <c r="AT132" s="16">
        <v>76.099999999999994</v>
      </c>
      <c r="AU132" s="16">
        <v>74</v>
      </c>
      <c r="AV132" s="21">
        <v>74.25</v>
      </c>
      <c r="AW132" s="16">
        <v>-0.5</v>
      </c>
      <c r="AX132" s="16"/>
      <c r="AY132" s="16">
        <f t="shared" si="15"/>
        <v>7.5</v>
      </c>
      <c r="AZ132" s="16">
        <v>6.9</v>
      </c>
      <c r="BA132" s="16">
        <v>7.5</v>
      </c>
      <c r="BB132" s="21">
        <v>7.64</v>
      </c>
      <c r="BC132" s="16">
        <v>-0.8</v>
      </c>
      <c r="BD132" s="4"/>
      <c r="BE132" s="4"/>
      <c r="BF132" s="4"/>
    </row>
    <row r="133" spans="1:58" s="9" customFormat="1" ht="12.75" x14ac:dyDescent="0.2">
      <c r="A133" s="25"/>
      <c r="B133" s="6">
        <v>8</v>
      </c>
      <c r="C133" s="16">
        <f t="shared" si="8"/>
        <v>2534.1999999999998</v>
      </c>
      <c r="D133" s="16">
        <v>2580.6</v>
      </c>
      <c r="E133" s="16">
        <v>2534.1999999999998</v>
      </c>
      <c r="F133" s="21">
        <v>2513.06</v>
      </c>
      <c r="G133" s="16">
        <v>30.9</v>
      </c>
      <c r="H133" s="16"/>
      <c r="I133" s="16">
        <f t="shared" si="9"/>
        <v>204.9</v>
      </c>
      <c r="J133" s="16">
        <v>187.5</v>
      </c>
      <c r="K133" s="16">
        <v>204.9</v>
      </c>
      <c r="L133" s="21">
        <v>206.31</v>
      </c>
      <c r="M133" s="16">
        <v>-16.399999999999999</v>
      </c>
      <c r="N133" s="16"/>
      <c r="O133" s="16">
        <f t="shared" si="10"/>
        <v>924.7</v>
      </c>
      <c r="P133" s="16">
        <v>894.5</v>
      </c>
      <c r="Q133" s="16">
        <v>924.7</v>
      </c>
      <c r="R133" s="21">
        <v>944.34</v>
      </c>
      <c r="S133" s="16">
        <v>18.5</v>
      </c>
      <c r="T133" s="16"/>
      <c r="U133" s="16"/>
      <c r="V133" s="16">
        <v>3662.6</v>
      </c>
      <c r="W133" s="16">
        <v>3663.8</v>
      </c>
      <c r="X133" s="21">
        <v>3663.7</v>
      </c>
      <c r="Y133" s="16">
        <v>33</v>
      </c>
      <c r="Z133" s="16"/>
      <c r="AA133" s="16">
        <f t="shared" si="11"/>
        <v>2739.1</v>
      </c>
      <c r="AB133" s="16">
        <v>2768.1</v>
      </c>
      <c r="AC133" s="16">
        <v>2739.1</v>
      </c>
      <c r="AD133" s="21">
        <v>2719.36</v>
      </c>
      <c r="AE133" s="16">
        <v>14.5</v>
      </c>
      <c r="AF133" s="16"/>
      <c r="AG133" s="16">
        <f t="shared" si="12"/>
        <v>69.2</v>
      </c>
      <c r="AH133" s="16">
        <v>70.5</v>
      </c>
      <c r="AI133" s="16">
        <v>69.2</v>
      </c>
      <c r="AJ133" s="21">
        <v>68.59</v>
      </c>
      <c r="AK133" s="16">
        <v>0.2</v>
      </c>
      <c r="AL133" s="16"/>
      <c r="AM133" s="16">
        <f t="shared" si="13"/>
        <v>25.2</v>
      </c>
      <c r="AN133" s="16">
        <v>24.4</v>
      </c>
      <c r="AO133" s="16">
        <v>25.2</v>
      </c>
      <c r="AP133" s="21">
        <v>25.78</v>
      </c>
      <c r="AQ133" s="16">
        <v>0.3</v>
      </c>
      <c r="AR133" s="16"/>
      <c r="AS133" s="16">
        <f t="shared" si="14"/>
        <v>74.8</v>
      </c>
      <c r="AT133" s="16">
        <v>75.599999999999994</v>
      </c>
      <c r="AU133" s="16">
        <v>74.8</v>
      </c>
      <c r="AV133" s="21">
        <v>74.22</v>
      </c>
      <c r="AW133" s="16">
        <v>-0.3</v>
      </c>
      <c r="AX133" s="16"/>
      <c r="AY133" s="16">
        <f t="shared" si="15"/>
        <v>7.5</v>
      </c>
      <c r="AZ133" s="16">
        <v>6.8</v>
      </c>
      <c r="BA133" s="16">
        <v>7.5</v>
      </c>
      <c r="BB133" s="21">
        <v>7.59</v>
      </c>
      <c r="BC133" s="16">
        <v>-0.6</v>
      </c>
      <c r="BD133" s="4"/>
      <c r="BE133" s="4"/>
      <c r="BF133" s="4"/>
    </row>
    <row r="134" spans="1:58" s="9" customFormat="1" ht="12.75" x14ac:dyDescent="0.2">
      <c r="A134" s="25"/>
      <c r="B134" s="6">
        <v>9</v>
      </c>
      <c r="C134" s="16">
        <f t="shared" si="8"/>
        <v>2496.3000000000002</v>
      </c>
      <c r="D134" s="16">
        <v>2496.6999999999998</v>
      </c>
      <c r="E134" s="16">
        <v>2496.3000000000002</v>
      </c>
      <c r="F134" s="21">
        <v>2515.86</v>
      </c>
      <c r="G134" s="16">
        <v>33.700000000000003</v>
      </c>
      <c r="H134" s="16"/>
      <c r="I134" s="16">
        <f t="shared" si="9"/>
        <v>211.4</v>
      </c>
      <c r="J134" s="16">
        <v>188.4</v>
      </c>
      <c r="K134" s="16">
        <v>211.4</v>
      </c>
      <c r="L134" s="21">
        <v>205.44</v>
      </c>
      <c r="M134" s="16">
        <v>-10.4</v>
      </c>
      <c r="N134" s="16"/>
      <c r="O134" s="16">
        <f t="shared" si="10"/>
        <v>958.7</v>
      </c>
      <c r="P134" s="16">
        <v>981.5</v>
      </c>
      <c r="Q134" s="16">
        <v>958.7</v>
      </c>
      <c r="R134" s="21">
        <v>945.19</v>
      </c>
      <c r="S134" s="16">
        <v>10.199999999999999</v>
      </c>
      <c r="T134" s="16"/>
      <c r="U134" s="16"/>
      <c r="V134" s="16">
        <v>3666.6</v>
      </c>
      <c r="W134" s="16">
        <v>3666.4</v>
      </c>
      <c r="X134" s="21">
        <v>3666.49</v>
      </c>
      <c r="Y134" s="16">
        <v>33.5</v>
      </c>
      <c r="Z134" s="16"/>
      <c r="AA134" s="16">
        <f t="shared" si="11"/>
        <v>2707.7</v>
      </c>
      <c r="AB134" s="16">
        <v>2685.1</v>
      </c>
      <c r="AC134" s="16">
        <v>2707.7</v>
      </c>
      <c r="AD134" s="21">
        <v>2721.3</v>
      </c>
      <c r="AE134" s="16">
        <v>23.2</v>
      </c>
      <c r="AF134" s="16"/>
      <c r="AG134" s="16">
        <f t="shared" si="12"/>
        <v>68.099999999999994</v>
      </c>
      <c r="AH134" s="16">
        <v>68.099999999999994</v>
      </c>
      <c r="AI134" s="16">
        <v>68.099999999999994</v>
      </c>
      <c r="AJ134" s="21">
        <v>68.62</v>
      </c>
      <c r="AK134" s="16">
        <v>0.3</v>
      </c>
      <c r="AL134" s="16"/>
      <c r="AM134" s="16">
        <f t="shared" si="13"/>
        <v>26.1</v>
      </c>
      <c r="AN134" s="16">
        <v>26.8</v>
      </c>
      <c r="AO134" s="16">
        <v>26.1</v>
      </c>
      <c r="AP134" s="21">
        <v>25.78</v>
      </c>
      <c r="AQ134" s="16">
        <v>0</v>
      </c>
      <c r="AR134" s="16"/>
      <c r="AS134" s="16">
        <f t="shared" si="14"/>
        <v>73.900000000000006</v>
      </c>
      <c r="AT134" s="16">
        <v>73.2</v>
      </c>
      <c r="AU134" s="16">
        <v>73.900000000000006</v>
      </c>
      <c r="AV134" s="21">
        <v>74.22</v>
      </c>
      <c r="AW134" s="16">
        <v>0</v>
      </c>
      <c r="AX134" s="16"/>
      <c r="AY134" s="16">
        <f t="shared" si="15"/>
        <v>7.8</v>
      </c>
      <c r="AZ134" s="16">
        <v>7</v>
      </c>
      <c r="BA134" s="16">
        <v>7.8</v>
      </c>
      <c r="BB134" s="21">
        <v>7.55</v>
      </c>
      <c r="BC134" s="16">
        <v>-0.4</v>
      </c>
      <c r="BD134" s="4"/>
      <c r="BE134" s="4"/>
      <c r="BF134" s="4"/>
    </row>
    <row r="135" spans="1:58" s="9" customFormat="1" ht="12.75" x14ac:dyDescent="0.2">
      <c r="A135" s="25"/>
      <c r="B135" s="6">
        <v>10</v>
      </c>
      <c r="C135" s="16">
        <f t="shared" ref="C135:C198" si="16">IF(D135="","",$B$2*E135+(1-$B$2)*D135)</f>
        <v>2533.1999999999998</v>
      </c>
      <c r="D135" s="16">
        <v>2534.1999999999998</v>
      </c>
      <c r="E135" s="16">
        <v>2533.1999999999998</v>
      </c>
      <c r="F135" s="21">
        <v>2518.71</v>
      </c>
      <c r="G135" s="16">
        <v>34.200000000000003</v>
      </c>
      <c r="H135" s="16"/>
      <c r="I135" s="16">
        <f t="shared" ref="I135:I198" si="17">IF(J135="","",$B$2*K135+(1-$B$2)*J135)</f>
        <v>199.2</v>
      </c>
      <c r="J135" s="16">
        <v>181.8</v>
      </c>
      <c r="K135" s="16">
        <v>199.2</v>
      </c>
      <c r="L135" s="21">
        <v>205.04</v>
      </c>
      <c r="M135" s="16">
        <v>-4.8</v>
      </c>
      <c r="N135" s="16"/>
      <c r="O135" s="16">
        <f t="shared" ref="O135:O198" si="18">IF(P135="","",$B$2*Q135+(1-$B$2)*P135)</f>
        <v>937.3</v>
      </c>
      <c r="P135" s="16">
        <v>954.9</v>
      </c>
      <c r="Q135" s="16">
        <v>937.3</v>
      </c>
      <c r="R135" s="21">
        <v>945.55</v>
      </c>
      <c r="S135" s="16">
        <v>4.3</v>
      </c>
      <c r="T135" s="16"/>
      <c r="U135" s="16"/>
      <c r="V135" s="16">
        <v>3670.9</v>
      </c>
      <c r="W135" s="16">
        <v>3669.7</v>
      </c>
      <c r="X135" s="21">
        <v>3669.3</v>
      </c>
      <c r="Y135" s="16">
        <v>33.700000000000003</v>
      </c>
      <c r="Z135" s="16"/>
      <c r="AA135" s="16">
        <f t="shared" ref="AA135:AA198" si="19">IF(AB135="","",$B$2*AC135+(1-$B$2)*AB135)</f>
        <v>2732.4</v>
      </c>
      <c r="AB135" s="16">
        <v>2716</v>
      </c>
      <c r="AC135" s="16">
        <v>2732.4</v>
      </c>
      <c r="AD135" s="21">
        <v>2723.75</v>
      </c>
      <c r="AE135" s="16">
        <v>29.4</v>
      </c>
      <c r="AF135" s="16"/>
      <c r="AG135" s="16">
        <f t="shared" ref="AG135:AG198" si="20">IF(AH135="","",$B$2*AI135+(1-$B$2)*AH135)</f>
        <v>69</v>
      </c>
      <c r="AH135" s="16">
        <v>69</v>
      </c>
      <c r="AI135" s="16">
        <v>69</v>
      </c>
      <c r="AJ135" s="21">
        <v>68.64</v>
      </c>
      <c r="AK135" s="16">
        <v>0.3</v>
      </c>
      <c r="AL135" s="16"/>
      <c r="AM135" s="16">
        <f t="shared" ref="AM135:AM198" si="21">IF(AN135="","",$B$2*AO135+(1-$B$2)*AN135)</f>
        <v>25.5</v>
      </c>
      <c r="AN135" s="16">
        <v>26</v>
      </c>
      <c r="AO135" s="16">
        <v>25.5</v>
      </c>
      <c r="AP135" s="21">
        <v>25.77</v>
      </c>
      <c r="AQ135" s="16">
        <v>-0.1</v>
      </c>
      <c r="AR135" s="16"/>
      <c r="AS135" s="16">
        <f t="shared" ref="AS135:AS198" si="22">IF(AT135="","",$B$2*AU135+(1-$B$2)*AT135)</f>
        <v>74.5</v>
      </c>
      <c r="AT135" s="16">
        <v>74</v>
      </c>
      <c r="AU135" s="16">
        <v>74.5</v>
      </c>
      <c r="AV135" s="21">
        <v>74.23</v>
      </c>
      <c r="AW135" s="16">
        <v>0.1</v>
      </c>
      <c r="AX135" s="16"/>
      <c r="AY135" s="16">
        <f t="shared" ref="AY135:AY198" si="23">IF(AZ135="","",$B$2*BA135+(1-$B$2)*AZ135)</f>
        <v>7.3</v>
      </c>
      <c r="AZ135" s="16">
        <v>6.7</v>
      </c>
      <c r="BA135" s="16">
        <v>7.3</v>
      </c>
      <c r="BB135" s="21">
        <v>7.53</v>
      </c>
      <c r="BC135" s="16">
        <v>-0.3</v>
      </c>
      <c r="BD135" s="4"/>
      <c r="BE135" s="4"/>
      <c r="BF135" s="4"/>
    </row>
    <row r="136" spans="1:58" s="9" customFormat="1" ht="12.75" x14ac:dyDescent="0.2">
      <c r="A136" s="25"/>
      <c r="B136" s="6">
        <v>11</v>
      </c>
      <c r="C136" s="16">
        <f t="shared" si="16"/>
        <v>2523.4</v>
      </c>
      <c r="D136" s="16">
        <v>2525.3000000000002</v>
      </c>
      <c r="E136" s="16">
        <v>2523.4</v>
      </c>
      <c r="F136" s="21">
        <v>2521.42</v>
      </c>
      <c r="G136" s="16">
        <v>32.6</v>
      </c>
      <c r="H136" s="16"/>
      <c r="I136" s="16">
        <f t="shared" si="17"/>
        <v>197.3</v>
      </c>
      <c r="J136" s="16">
        <v>178.2</v>
      </c>
      <c r="K136" s="16">
        <v>197.3</v>
      </c>
      <c r="L136" s="21">
        <v>205.03</v>
      </c>
      <c r="M136" s="16">
        <v>-0.1</v>
      </c>
      <c r="N136" s="16"/>
      <c r="O136" s="16">
        <f t="shared" si="18"/>
        <v>952.1</v>
      </c>
      <c r="P136" s="16">
        <v>970.5</v>
      </c>
      <c r="Q136" s="16">
        <v>952.1</v>
      </c>
      <c r="R136" s="21">
        <v>945.67</v>
      </c>
      <c r="S136" s="16">
        <v>1.5</v>
      </c>
      <c r="T136" s="16"/>
      <c r="U136" s="16"/>
      <c r="V136" s="16">
        <v>3673.9</v>
      </c>
      <c r="W136" s="16">
        <v>3672.8</v>
      </c>
      <c r="X136" s="21">
        <v>3672.12</v>
      </c>
      <c r="Y136" s="16">
        <v>33.9</v>
      </c>
      <c r="Z136" s="16"/>
      <c r="AA136" s="16">
        <f t="shared" si="19"/>
        <v>2720.7</v>
      </c>
      <c r="AB136" s="16">
        <v>2703.4</v>
      </c>
      <c r="AC136" s="16">
        <v>2720.7</v>
      </c>
      <c r="AD136" s="21">
        <v>2726.45</v>
      </c>
      <c r="AE136" s="16">
        <v>32.4</v>
      </c>
      <c r="AF136" s="16"/>
      <c r="AG136" s="16">
        <f t="shared" si="20"/>
        <v>68.7</v>
      </c>
      <c r="AH136" s="16">
        <v>68.7</v>
      </c>
      <c r="AI136" s="16">
        <v>68.7</v>
      </c>
      <c r="AJ136" s="21">
        <v>68.66</v>
      </c>
      <c r="AK136" s="16">
        <v>0.3</v>
      </c>
      <c r="AL136" s="16"/>
      <c r="AM136" s="16">
        <f t="shared" si="21"/>
        <v>25.9</v>
      </c>
      <c r="AN136" s="16">
        <v>26.4</v>
      </c>
      <c r="AO136" s="16">
        <v>25.9</v>
      </c>
      <c r="AP136" s="21">
        <v>25.75</v>
      </c>
      <c r="AQ136" s="16">
        <v>-0.2</v>
      </c>
      <c r="AR136" s="16"/>
      <c r="AS136" s="16">
        <f t="shared" si="22"/>
        <v>74.099999999999994</v>
      </c>
      <c r="AT136" s="16">
        <v>73.599999999999994</v>
      </c>
      <c r="AU136" s="16">
        <v>74.099999999999994</v>
      </c>
      <c r="AV136" s="21">
        <v>74.25</v>
      </c>
      <c r="AW136" s="16">
        <v>0.2</v>
      </c>
      <c r="AX136" s="16"/>
      <c r="AY136" s="16">
        <f t="shared" si="23"/>
        <v>7.3</v>
      </c>
      <c r="AZ136" s="16">
        <v>6.6</v>
      </c>
      <c r="BA136" s="16">
        <v>7.3</v>
      </c>
      <c r="BB136" s="21">
        <v>7.52</v>
      </c>
      <c r="BC136" s="16">
        <v>-0.1</v>
      </c>
      <c r="BD136" s="4"/>
      <c r="BE136" s="4"/>
      <c r="BF136" s="4"/>
    </row>
    <row r="137" spans="1:58" ht="12.75" x14ac:dyDescent="0.2">
      <c r="A137" s="25"/>
      <c r="B137" s="6">
        <v>12</v>
      </c>
      <c r="C137" s="16">
        <f t="shared" si="16"/>
        <v>2516.8000000000002</v>
      </c>
      <c r="D137" s="16">
        <v>2485.3000000000002</v>
      </c>
      <c r="E137" s="16">
        <v>2516.8000000000002</v>
      </c>
      <c r="F137" s="21">
        <v>2523.8000000000002</v>
      </c>
      <c r="G137" s="16">
        <v>28.6</v>
      </c>
      <c r="I137" s="16">
        <f t="shared" si="17"/>
        <v>210.2</v>
      </c>
      <c r="J137" s="16">
        <v>197.3</v>
      </c>
      <c r="K137" s="16">
        <v>210.2</v>
      </c>
      <c r="L137" s="21">
        <v>205.29</v>
      </c>
      <c r="M137" s="16">
        <v>3.1</v>
      </c>
      <c r="O137" s="16">
        <f t="shared" si="18"/>
        <v>947.9</v>
      </c>
      <c r="P137" s="16">
        <v>992.9</v>
      </c>
      <c r="Q137" s="16">
        <v>947.9</v>
      </c>
      <c r="R137" s="21">
        <v>945.88</v>
      </c>
      <c r="S137" s="16">
        <v>2.5</v>
      </c>
      <c r="V137" s="16">
        <v>3675.6</v>
      </c>
      <c r="W137" s="16">
        <v>3674.9</v>
      </c>
      <c r="X137" s="21">
        <v>3674.97</v>
      </c>
      <c r="Y137" s="16">
        <v>34.200000000000003</v>
      </c>
      <c r="AA137" s="16">
        <f t="shared" si="19"/>
        <v>2727</v>
      </c>
      <c r="AB137" s="16">
        <v>2682.7</v>
      </c>
      <c r="AC137" s="16">
        <v>2727</v>
      </c>
      <c r="AD137" s="21">
        <v>2729.09</v>
      </c>
      <c r="AE137" s="16">
        <v>31.7</v>
      </c>
      <c r="AG137" s="16">
        <f t="shared" si="20"/>
        <v>68.5</v>
      </c>
      <c r="AH137" s="16">
        <v>67.599999999999994</v>
      </c>
      <c r="AI137" s="16">
        <v>68.5</v>
      </c>
      <c r="AJ137" s="21">
        <v>68.680000000000007</v>
      </c>
      <c r="AK137" s="16">
        <v>0.1</v>
      </c>
      <c r="AM137" s="16">
        <f t="shared" si="21"/>
        <v>25.8</v>
      </c>
      <c r="AN137" s="16">
        <v>27</v>
      </c>
      <c r="AO137" s="16">
        <v>25.8</v>
      </c>
      <c r="AP137" s="21">
        <v>25.74</v>
      </c>
      <c r="AQ137" s="16">
        <v>-0.2</v>
      </c>
      <c r="AS137" s="16">
        <f t="shared" si="22"/>
        <v>74.2</v>
      </c>
      <c r="AT137" s="16">
        <v>73</v>
      </c>
      <c r="AU137" s="16">
        <v>74.2</v>
      </c>
      <c r="AV137" s="21">
        <v>74.260000000000005</v>
      </c>
      <c r="AW137" s="16">
        <v>0.2</v>
      </c>
      <c r="AY137" s="16">
        <f t="shared" si="23"/>
        <v>7.7</v>
      </c>
      <c r="AZ137" s="16">
        <v>7.4</v>
      </c>
      <c r="BA137" s="16">
        <v>7.7</v>
      </c>
      <c r="BB137" s="21">
        <v>7.52</v>
      </c>
      <c r="BC137" s="16">
        <v>0</v>
      </c>
    </row>
    <row r="138" spans="1:58" s="9" customFormat="1" ht="12.75" x14ac:dyDescent="0.2">
      <c r="A138" s="25">
        <v>16</v>
      </c>
      <c r="B138" s="6">
        <v>1</v>
      </c>
      <c r="C138" s="16">
        <f t="shared" si="16"/>
        <v>2535.9</v>
      </c>
      <c r="D138" s="16">
        <v>2484.5</v>
      </c>
      <c r="E138" s="16">
        <v>2535.9</v>
      </c>
      <c r="F138" s="21">
        <v>2525.9</v>
      </c>
      <c r="G138" s="16">
        <v>25.2</v>
      </c>
      <c r="H138" s="16"/>
      <c r="I138" s="16">
        <f t="shared" si="17"/>
        <v>204.4</v>
      </c>
      <c r="J138" s="16">
        <v>214.6</v>
      </c>
      <c r="K138" s="16">
        <v>204.4</v>
      </c>
      <c r="L138" s="21">
        <v>205.63</v>
      </c>
      <c r="M138" s="16">
        <v>4.2</v>
      </c>
      <c r="N138" s="16"/>
      <c r="O138" s="16">
        <f t="shared" si="18"/>
        <v>937.2</v>
      </c>
      <c r="P138" s="16">
        <v>979.2</v>
      </c>
      <c r="Q138" s="16">
        <v>937.2</v>
      </c>
      <c r="R138" s="21">
        <v>946.33</v>
      </c>
      <c r="S138" s="16">
        <v>5.4</v>
      </c>
      <c r="T138" s="16"/>
      <c r="U138" s="16"/>
      <c r="V138" s="16">
        <v>3678.4</v>
      </c>
      <c r="W138" s="16">
        <v>3677.4</v>
      </c>
      <c r="X138" s="21">
        <v>3677.86</v>
      </c>
      <c r="Y138" s="16">
        <v>34.700000000000003</v>
      </c>
      <c r="Z138" s="16"/>
      <c r="AA138" s="16">
        <f t="shared" si="19"/>
        <v>2740.3</v>
      </c>
      <c r="AB138" s="16">
        <v>2699.1</v>
      </c>
      <c r="AC138" s="16">
        <v>2740.3</v>
      </c>
      <c r="AD138" s="21">
        <v>2731.53</v>
      </c>
      <c r="AE138" s="16">
        <v>29.4</v>
      </c>
      <c r="AF138" s="16"/>
      <c r="AG138" s="16">
        <f t="shared" si="20"/>
        <v>69</v>
      </c>
      <c r="AH138" s="16">
        <v>67.5</v>
      </c>
      <c r="AI138" s="16">
        <v>69</v>
      </c>
      <c r="AJ138" s="21">
        <v>68.680000000000007</v>
      </c>
      <c r="AK138" s="16">
        <v>0</v>
      </c>
      <c r="AL138" s="16"/>
      <c r="AM138" s="16">
        <f t="shared" si="21"/>
        <v>25.5</v>
      </c>
      <c r="AN138" s="16">
        <v>26.6</v>
      </c>
      <c r="AO138" s="16">
        <v>25.5</v>
      </c>
      <c r="AP138" s="21">
        <v>25.73</v>
      </c>
      <c r="AQ138" s="16">
        <v>-0.1</v>
      </c>
      <c r="AR138" s="16"/>
      <c r="AS138" s="16">
        <f t="shared" si="22"/>
        <v>74.5</v>
      </c>
      <c r="AT138" s="16">
        <v>73.400000000000006</v>
      </c>
      <c r="AU138" s="16">
        <v>74.5</v>
      </c>
      <c r="AV138" s="21">
        <v>74.27</v>
      </c>
      <c r="AW138" s="16">
        <v>0.1</v>
      </c>
      <c r="AX138" s="16"/>
      <c r="AY138" s="16">
        <f t="shared" si="23"/>
        <v>7.5</v>
      </c>
      <c r="AZ138" s="16">
        <v>8</v>
      </c>
      <c r="BA138" s="16">
        <v>7.5</v>
      </c>
      <c r="BB138" s="21">
        <v>7.53</v>
      </c>
      <c r="BC138" s="16">
        <v>0.1</v>
      </c>
      <c r="BD138" s="4"/>
      <c r="BE138" s="4"/>
      <c r="BF138" s="4"/>
    </row>
    <row r="139" spans="1:58" s="9" customFormat="1" ht="12.75" x14ac:dyDescent="0.2">
      <c r="A139" s="25"/>
      <c r="B139" s="6">
        <v>2</v>
      </c>
      <c r="C139" s="16">
        <f t="shared" si="16"/>
        <v>2525.4</v>
      </c>
      <c r="D139" s="16">
        <v>2487.3000000000002</v>
      </c>
      <c r="E139" s="16">
        <v>2525.4</v>
      </c>
      <c r="F139" s="21">
        <v>2527.81</v>
      </c>
      <c r="G139" s="16">
        <v>22.9</v>
      </c>
      <c r="H139" s="16"/>
      <c r="I139" s="16">
        <f t="shared" si="17"/>
        <v>206</v>
      </c>
      <c r="J139" s="16">
        <v>224.9</v>
      </c>
      <c r="K139" s="16">
        <v>206</v>
      </c>
      <c r="L139" s="21">
        <v>205.9</v>
      </c>
      <c r="M139" s="16">
        <v>3.2</v>
      </c>
      <c r="N139" s="16"/>
      <c r="O139" s="16">
        <f t="shared" si="18"/>
        <v>949.4</v>
      </c>
      <c r="P139" s="16">
        <v>969.3</v>
      </c>
      <c r="Q139" s="16">
        <v>949.4</v>
      </c>
      <c r="R139" s="21">
        <v>947.12</v>
      </c>
      <c r="S139" s="16">
        <v>9.4</v>
      </c>
      <c r="T139" s="16"/>
      <c r="U139" s="16"/>
      <c r="V139" s="16">
        <v>3681.5</v>
      </c>
      <c r="W139" s="16">
        <v>3680.8</v>
      </c>
      <c r="X139" s="21">
        <v>3680.83</v>
      </c>
      <c r="Y139" s="16">
        <v>35.6</v>
      </c>
      <c r="Z139" s="16"/>
      <c r="AA139" s="16">
        <f t="shared" si="19"/>
        <v>2731.4</v>
      </c>
      <c r="AB139" s="16">
        <v>2712.3</v>
      </c>
      <c r="AC139" s="16">
        <v>2731.4</v>
      </c>
      <c r="AD139" s="21">
        <v>2733.71</v>
      </c>
      <c r="AE139" s="16">
        <v>26.1</v>
      </c>
      <c r="AF139" s="16"/>
      <c r="AG139" s="16">
        <f t="shared" si="20"/>
        <v>68.599999999999994</v>
      </c>
      <c r="AH139" s="16">
        <v>67.599999999999994</v>
      </c>
      <c r="AI139" s="16">
        <v>68.599999999999994</v>
      </c>
      <c r="AJ139" s="21">
        <v>68.680000000000007</v>
      </c>
      <c r="AK139" s="16">
        <v>0</v>
      </c>
      <c r="AL139" s="16"/>
      <c r="AM139" s="16">
        <f t="shared" si="21"/>
        <v>25.8</v>
      </c>
      <c r="AN139" s="16">
        <v>26.3</v>
      </c>
      <c r="AO139" s="16">
        <v>25.8</v>
      </c>
      <c r="AP139" s="21">
        <v>25.73</v>
      </c>
      <c r="AQ139" s="16">
        <v>0</v>
      </c>
      <c r="AR139" s="16"/>
      <c r="AS139" s="16">
        <f t="shared" si="22"/>
        <v>74.2</v>
      </c>
      <c r="AT139" s="16">
        <v>73.7</v>
      </c>
      <c r="AU139" s="16">
        <v>74.2</v>
      </c>
      <c r="AV139" s="21">
        <v>74.27</v>
      </c>
      <c r="AW139" s="16">
        <v>0</v>
      </c>
      <c r="AX139" s="16"/>
      <c r="AY139" s="16">
        <f t="shared" si="23"/>
        <v>7.5</v>
      </c>
      <c r="AZ139" s="16">
        <v>8.3000000000000007</v>
      </c>
      <c r="BA139" s="16">
        <v>7.5</v>
      </c>
      <c r="BB139" s="21">
        <v>7.53</v>
      </c>
      <c r="BC139" s="16">
        <v>0</v>
      </c>
      <c r="BD139" s="4"/>
      <c r="BE139" s="4"/>
      <c r="BF139" s="4"/>
    </row>
    <row r="140" spans="1:58" s="9" customFormat="1" ht="12.75" x14ac:dyDescent="0.2">
      <c r="A140" s="25"/>
      <c r="B140" s="6">
        <v>3</v>
      </c>
      <c r="C140" s="16">
        <f t="shared" si="16"/>
        <v>2510.1</v>
      </c>
      <c r="D140" s="16">
        <v>2477.4</v>
      </c>
      <c r="E140" s="16">
        <v>2510.1</v>
      </c>
      <c r="F140" s="21">
        <v>2529.7199999999998</v>
      </c>
      <c r="G140" s="16">
        <v>22.9</v>
      </c>
      <c r="H140" s="16"/>
      <c r="I140" s="16">
        <f t="shared" si="17"/>
        <v>223.4</v>
      </c>
      <c r="J140" s="16">
        <v>237.8</v>
      </c>
      <c r="K140" s="16">
        <v>223.4</v>
      </c>
      <c r="L140" s="21">
        <v>205.96</v>
      </c>
      <c r="M140" s="16">
        <v>0.8</v>
      </c>
      <c r="N140" s="16"/>
      <c r="O140" s="16">
        <f t="shared" si="18"/>
        <v>950.7</v>
      </c>
      <c r="P140" s="16">
        <v>969.3</v>
      </c>
      <c r="Q140" s="16">
        <v>950.7</v>
      </c>
      <c r="R140" s="21">
        <v>948.22</v>
      </c>
      <c r="S140" s="16">
        <v>13.2</v>
      </c>
      <c r="T140" s="16"/>
      <c r="U140" s="16"/>
      <c r="V140" s="16">
        <v>3684.5</v>
      </c>
      <c r="W140" s="16">
        <v>3684.1</v>
      </c>
      <c r="X140" s="21">
        <v>3683.9</v>
      </c>
      <c r="Y140" s="16">
        <v>36.9</v>
      </c>
      <c r="Z140" s="16"/>
      <c r="AA140" s="16">
        <f t="shared" si="19"/>
        <v>2733.4</v>
      </c>
      <c r="AB140" s="16">
        <v>2715.2</v>
      </c>
      <c r="AC140" s="16">
        <v>2733.4</v>
      </c>
      <c r="AD140" s="21">
        <v>2735.68</v>
      </c>
      <c r="AE140" s="16">
        <v>23.7</v>
      </c>
      <c r="AF140" s="16"/>
      <c r="AG140" s="16">
        <f t="shared" si="20"/>
        <v>68.099999999999994</v>
      </c>
      <c r="AH140" s="16">
        <v>67.2</v>
      </c>
      <c r="AI140" s="16">
        <v>68.099999999999994</v>
      </c>
      <c r="AJ140" s="21">
        <v>68.67</v>
      </c>
      <c r="AK140" s="16">
        <v>-0.1</v>
      </c>
      <c r="AL140" s="16"/>
      <c r="AM140" s="16">
        <f t="shared" si="21"/>
        <v>25.8</v>
      </c>
      <c r="AN140" s="16">
        <v>26.3</v>
      </c>
      <c r="AO140" s="16">
        <v>25.8</v>
      </c>
      <c r="AP140" s="21">
        <v>25.74</v>
      </c>
      <c r="AQ140" s="16">
        <v>0.1</v>
      </c>
      <c r="AR140" s="16"/>
      <c r="AS140" s="16">
        <f t="shared" si="22"/>
        <v>74.2</v>
      </c>
      <c r="AT140" s="16">
        <v>73.7</v>
      </c>
      <c r="AU140" s="16">
        <v>74.2</v>
      </c>
      <c r="AV140" s="21">
        <v>74.260000000000005</v>
      </c>
      <c r="AW140" s="16">
        <v>-0.1</v>
      </c>
      <c r="AX140" s="16"/>
      <c r="AY140" s="16">
        <f t="shared" si="23"/>
        <v>8.1999999999999993</v>
      </c>
      <c r="AZ140" s="16">
        <v>8.8000000000000007</v>
      </c>
      <c r="BA140" s="16">
        <v>8.1999999999999993</v>
      </c>
      <c r="BB140" s="21">
        <v>7.53</v>
      </c>
      <c r="BC140" s="16">
        <v>0</v>
      </c>
      <c r="BD140" s="4"/>
      <c r="BE140" s="4"/>
      <c r="BF140" s="4"/>
    </row>
    <row r="141" spans="1:58" s="9" customFormat="1" ht="12.75" x14ac:dyDescent="0.2">
      <c r="A141" s="25"/>
      <c r="B141" s="6">
        <v>4</v>
      </c>
      <c r="C141" s="16">
        <f t="shared" si="16"/>
        <v>2545.1999999999998</v>
      </c>
      <c r="D141" s="16">
        <v>2522.9</v>
      </c>
      <c r="E141" s="16">
        <v>2545.1999999999998</v>
      </c>
      <c r="F141" s="21">
        <v>2531.7800000000002</v>
      </c>
      <c r="G141" s="16">
        <v>24.8</v>
      </c>
      <c r="H141" s="16"/>
      <c r="I141" s="16">
        <f t="shared" si="17"/>
        <v>198</v>
      </c>
      <c r="J141" s="16">
        <v>210.3</v>
      </c>
      <c r="K141" s="16">
        <v>198</v>
      </c>
      <c r="L141" s="21">
        <v>205.86</v>
      </c>
      <c r="M141" s="16">
        <v>-1.3</v>
      </c>
      <c r="N141" s="16"/>
      <c r="O141" s="16">
        <f t="shared" si="18"/>
        <v>944.2</v>
      </c>
      <c r="P141" s="16">
        <v>954</v>
      </c>
      <c r="Q141" s="16">
        <v>944.2</v>
      </c>
      <c r="R141" s="21">
        <v>949.49</v>
      </c>
      <c r="S141" s="16">
        <v>15.3</v>
      </c>
      <c r="T141" s="16"/>
      <c r="U141" s="16"/>
      <c r="V141" s="16">
        <v>3687.2</v>
      </c>
      <c r="W141" s="16">
        <v>3687.4</v>
      </c>
      <c r="X141" s="21">
        <v>3687.13</v>
      </c>
      <c r="Y141" s="16">
        <v>38.799999999999997</v>
      </c>
      <c r="Z141" s="16"/>
      <c r="AA141" s="16">
        <f t="shared" si="19"/>
        <v>2743.2</v>
      </c>
      <c r="AB141" s="16">
        <v>2733.2</v>
      </c>
      <c r="AC141" s="16">
        <v>2743.2</v>
      </c>
      <c r="AD141" s="21">
        <v>2737.64</v>
      </c>
      <c r="AE141" s="16">
        <v>23.5</v>
      </c>
      <c r="AF141" s="16"/>
      <c r="AG141" s="16">
        <f t="shared" si="20"/>
        <v>69</v>
      </c>
      <c r="AH141" s="16">
        <v>68.400000000000006</v>
      </c>
      <c r="AI141" s="16">
        <v>69</v>
      </c>
      <c r="AJ141" s="21">
        <v>68.67</v>
      </c>
      <c r="AK141" s="16">
        <v>-0.1</v>
      </c>
      <c r="AL141" s="16"/>
      <c r="AM141" s="16">
        <f t="shared" si="21"/>
        <v>25.6</v>
      </c>
      <c r="AN141" s="16">
        <v>25.9</v>
      </c>
      <c r="AO141" s="16">
        <v>25.6</v>
      </c>
      <c r="AP141" s="21">
        <v>25.75</v>
      </c>
      <c r="AQ141" s="16">
        <v>0.1</v>
      </c>
      <c r="AR141" s="16"/>
      <c r="AS141" s="16">
        <f t="shared" si="22"/>
        <v>74.400000000000006</v>
      </c>
      <c r="AT141" s="16">
        <v>74.099999999999994</v>
      </c>
      <c r="AU141" s="16">
        <v>74.400000000000006</v>
      </c>
      <c r="AV141" s="21">
        <v>74.25</v>
      </c>
      <c r="AW141" s="16">
        <v>-0.1</v>
      </c>
      <c r="AX141" s="16"/>
      <c r="AY141" s="16">
        <f t="shared" si="23"/>
        <v>7.2</v>
      </c>
      <c r="AZ141" s="16">
        <v>7.7</v>
      </c>
      <c r="BA141" s="16">
        <v>7.2</v>
      </c>
      <c r="BB141" s="21">
        <v>7.52</v>
      </c>
      <c r="BC141" s="16">
        <v>-0.1</v>
      </c>
      <c r="BD141" s="4"/>
      <c r="BE141" s="4"/>
      <c r="BF141" s="4"/>
    </row>
    <row r="142" spans="1:58" s="9" customFormat="1" ht="12.75" x14ac:dyDescent="0.2">
      <c r="A142" s="25"/>
      <c r="B142" s="6">
        <v>5</v>
      </c>
      <c r="C142" s="16">
        <f t="shared" si="16"/>
        <v>2549</v>
      </c>
      <c r="D142" s="16">
        <v>2541.9</v>
      </c>
      <c r="E142" s="16">
        <v>2549</v>
      </c>
      <c r="F142" s="21">
        <v>2534.2199999999998</v>
      </c>
      <c r="G142" s="16">
        <v>29.2</v>
      </c>
      <c r="H142" s="16"/>
      <c r="I142" s="16">
        <f t="shared" si="17"/>
        <v>203.4</v>
      </c>
      <c r="J142" s="16">
        <v>216.2</v>
      </c>
      <c r="K142" s="16">
        <v>203.4</v>
      </c>
      <c r="L142" s="21">
        <v>205.57</v>
      </c>
      <c r="M142" s="16">
        <v>-3.5</v>
      </c>
      <c r="N142" s="16"/>
      <c r="O142" s="16">
        <f t="shared" si="18"/>
        <v>938.2</v>
      </c>
      <c r="P142" s="16">
        <v>931.7</v>
      </c>
      <c r="Q142" s="16">
        <v>938.2</v>
      </c>
      <c r="R142" s="21">
        <v>950.78</v>
      </c>
      <c r="S142" s="16">
        <v>15.5</v>
      </c>
      <c r="T142" s="16"/>
      <c r="U142" s="16"/>
      <c r="V142" s="16">
        <v>3689.8</v>
      </c>
      <c r="W142" s="16">
        <v>3690.6</v>
      </c>
      <c r="X142" s="21">
        <v>3690.56</v>
      </c>
      <c r="Y142" s="16">
        <v>41.2</v>
      </c>
      <c r="Z142" s="16"/>
      <c r="AA142" s="16">
        <f t="shared" si="19"/>
        <v>2752.4</v>
      </c>
      <c r="AB142" s="16">
        <v>2758.1</v>
      </c>
      <c r="AC142" s="16">
        <v>2752.4</v>
      </c>
      <c r="AD142" s="21">
        <v>2739.78</v>
      </c>
      <c r="AE142" s="16">
        <v>25.7</v>
      </c>
      <c r="AF142" s="16"/>
      <c r="AG142" s="16">
        <f t="shared" si="20"/>
        <v>69.099999999999994</v>
      </c>
      <c r="AH142" s="16">
        <v>68.900000000000006</v>
      </c>
      <c r="AI142" s="16">
        <v>69.099999999999994</v>
      </c>
      <c r="AJ142" s="21">
        <v>68.67</v>
      </c>
      <c r="AK142" s="16">
        <v>0</v>
      </c>
      <c r="AL142" s="16"/>
      <c r="AM142" s="16">
        <f t="shared" si="21"/>
        <v>25.4</v>
      </c>
      <c r="AN142" s="16">
        <v>25.2</v>
      </c>
      <c r="AO142" s="16">
        <v>25.4</v>
      </c>
      <c r="AP142" s="21">
        <v>25.76</v>
      </c>
      <c r="AQ142" s="16">
        <v>0.1</v>
      </c>
      <c r="AR142" s="16"/>
      <c r="AS142" s="16">
        <f t="shared" si="22"/>
        <v>74.599999999999994</v>
      </c>
      <c r="AT142" s="16">
        <v>74.8</v>
      </c>
      <c r="AU142" s="16">
        <v>74.599999999999994</v>
      </c>
      <c r="AV142" s="21">
        <v>74.239999999999995</v>
      </c>
      <c r="AW142" s="16">
        <v>-0.1</v>
      </c>
      <c r="AX142" s="16"/>
      <c r="AY142" s="16">
        <f t="shared" si="23"/>
        <v>7.4</v>
      </c>
      <c r="AZ142" s="16">
        <v>7.8</v>
      </c>
      <c r="BA142" s="16">
        <v>7.4</v>
      </c>
      <c r="BB142" s="21">
        <v>7.5</v>
      </c>
      <c r="BC142" s="16">
        <v>-0.2</v>
      </c>
      <c r="BD142" s="4"/>
      <c r="BE142" s="4"/>
      <c r="BF142" s="4"/>
    </row>
    <row r="143" spans="1:58" s="9" customFormat="1" ht="12.75" x14ac:dyDescent="0.2">
      <c r="A143" s="25"/>
      <c r="B143" s="6">
        <v>6</v>
      </c>
      <c r="C143" s="16">
        <f t="shared" si="16"/>
        <v>2532.1999999999998</v>
      </c>
      <c r="D143" s="16">
        <v>2581.6999999999998</v>
      </c>
      <c r="E143" s="16">
        <v>2532.1999999999998</v>
      </c>
      <c r="F143" s="21">
        <v>2537.19</v>
      </c>
      <c r="G143" s="16">
        <v>35.700000000000003</v>
      </c>
      <c r="H143" s="16"/>
      <c r="I143" s="16">
        <f t="shared" si="17"/>
        <v>208</v>
      </c>
      <c r="J143" s="16">
        <v>238.4</v>
      </c>
      <c r="K143" s="16">
        <v>208</v>
      </c>
      <c r="L143" s="21">
        <v>205.21</v>
      </c>
      <c r="M143" s="16">
        <v>-4.3</v>
      </c>
      <c r="N143" s="16"/>
      <c r="O143" s="16">
        <f t="shared" si="18"/>
        <v>953.5</v>
      </c>
      <c r="P143" s="16">
        <v>872.4</v>
      </c>
      <c r="Q143" s="16">
        <v>953.5</v>
      </c>
      <c r="R143" s="21">
        <v>951.83</v>
      </c>
      <c r="S143" s="16">
        <v>12.6</v>
      </c>
      <c r="T143" s="16"/>
      <c r="U143" s="16"/>
      <c r="V143" s="16">
        <v>3692.5</v>
      </c>
      <c r="W143" s="16">
        <v>3693.7</v>
      </c>
      <c r="X143" s="21">
        <v>3694.23</v>
      </c>
      <c r="Y143" s="16">
        <v>44</v>
      </c>
      <c r="Z143" s="16"/>
      <c r="AA143" s="16">
        <f t="shared" si="19"/>
        <v>2740.2</v>
      </c>
      <c r="AB143" s="16">
        <v>2820.1</v>
      </c>
      <c r="AC143" s="16">
        <v>2740.2</v>
      </c>
      <c r="AD143" s="21">
        <v>2742.4</v>
      </c>
      <c r="AE143" s="16">
        <v>31.4</v>
      </c>
      <c r="AF143" s="16"/>
      <c r="AG143" s="16">
        <f t="shared" si="20"/>
        <v>68.599999999999994</v>
      </c>
      <c r="AH143" s="16">
        <v>69.900000000000006</v>
      </c>
      <c r="AI143" s="16">
        <v>68.599999999999994</v>
      </c>
      <c r="AJ143" s="21">
        <v>68.680000000000007</v>
      </c>
      <c r="AK143" s="16">
        <v>0.1</v>
      </c>
      <c r="AL143" s="16"/>
      <c r="AM143" s="16">
        <f t="shared" si="21"/>
        <v>25.8</v>
      </c>
      <c r="AN143" s="16">
        <v>23.6</v>
      </c>
      <c r="AO143" s="16">
        <v>25.8</v>
      </c>
      <c r="AP143" s="21">
        <v>25.77</v>
      </c>
      <c r="AQ143" s="16">
        <v>0</v>
      </c>
      <c r="AR143" s="16"/>
      <c r="AS143" s="16">
        <f t="shared" si="22"/>
        <v>74.2</v>
      </c>
      <c r="AT143" s="16">
        <v>76.400000000000006</v>
      </c>
      <c r="AU143" s="16">
        <v>74.2</v>
      </c>
      <c r="AV143" s="21">
        <v>74.23</v>
      </c>
      <c r="AW143" s="16">
        <v>0</v>
      </c>
      <c r="AX143" s="16"/>
      <c r="AY143" s="16">
        <f t="shared" si="23"/>
        <v>7.6</v>
      </c>
      <c r="AZ143" s="16">
        <v>8.5</v>
      </c>
      <c r="BA143" s="16">
        <v>7.6</v>
      </c>
      <c r="BB143" s="21">
        <v>7.48</v>
      </c>
      <c r="BC143" s="16">
        <v>-0.2</v>
      </c>
      <c r="BD143" s="4"/>
      <c r="BE143" s="4"/>
      <c r="BF143" s="4"/>
    </row>
    <row r="144" spans="1:58" s="9" customFormat="1" ht="12.75" x14ac:dyDescent="0.2">
      <c r="A144" s="25"/>
      <c r="B144" s="6">
        <v>7</v>
      </c>
      <c r="C144" s="16">
        <f t="shared" si="16"/>
        <v>2530.8000000000002</v>
      </c>
      <c r="D144" s="16">
        <v>2615.4</v>
      </c>
      <c r="E144" s="16">
        <v>2530.8000000000002</v>
      </c>
      <c r="F144" s="21">
        <v>2540.8000000000002</v>
      </c>
      <c r="G144" s="16">
        <v>43.3</v>
      </c>
      <c r="H144" s="16"/>
      <c r="I144" s="16">
        <f t="shared" si="17"/>
        <v>200.1</v>
      </c>
      <c r="J144" s="16">
        <v>190.3</v>
      </c>
      <c r="K144" s="16">
        <v>200.1</v>
      </c>
      <c r="L144" s="21">
        <v>204.88</v>
      </c>
      <c r="M144" s="16">
        <v>-3.9</v>
      </c>
      <c r="N144" s="16"/>
      <c r="O144" s="16">
        <f t="shared" si="18"/>
        <v>966.3</v>
      </c>
      <c r="P144" s="16">
        <v>889.7</v>
      </c>
      <c r="Q144" s="16">
        <v>966.3</v>
      </c>
      <c r="R144" s="21">
        <v>952.47</v>
      </c>
      <c r="S144" s="16">
        <v>7.7</v>
      </c>
      <c r="T144" s="16"/>
      <c r="U144" s="16"/>
      <c r="V144" s="16">
        <v>3695.5</v>
      </c>
      <c r="W144" s="16">
        <v>3697.2</v>
      </c>
      <c r="X144" s="21">
        <v>3698.15</v>
      </c>
      <c r="Y144" s="16">
        <v>47</v>
      </c>
      <c r="Z144" s="16"/>
      <c r="AA144" s="16">
        <f t="shared" si="19"/>
        <v>2730.9</v>
      </c>
      <c r="AB144" s="16">
        <v>2805.7</v>
      </c>
      <c r="AC144" s="16">
        <v>2730.9</v>
      </c>
      <c r="AD144" s="21">
        <v>2745.68</v>
      </c>
      <c r="AE144" s="16">
        <v>39.4</v>
      </c>
      <c r="AF144" s="16"/>
      <c r="AG144" s="16">
        <f t="shared" si="20"/>
        <v>68.5</v>
      </c>
      <c r="AH144" s="16">
        <v>70.8</v>
      </c>
      <c r="AI144" s="16">
        <v>68.5</v>
      </c>
      <c r="AJ144" s="21">
        <v>68.7</v>
      </c>
      <c r="AK144" s="16">
        <v>0.3</v>
      </c>
      <c r="AL144" s="16"/>
      <c r="AM144" s="16">
        <f t="shared" si="21"/>
        <v>26.1</v>
      </c>
      <c r="AN144" s="16">
        <v>24.1</v>
      </c>
      <c r="AO144" s="16">
        <v>26.1</v>
      </c>
      <c r="AP144" s="21">
        <v>25.76</v>
      </c>
      <c r="AQ144" s="16">
        <v>-0.1</v>
      </c>
      <c r="AR144" s="16"/>
      <c r="AS144" s="16">
        <f t="shared" si="22"/>
        <v>73.900000000000006</v>
      </c>
      <c r="AT144" s="16">
        <v>75.900000000000006</v>
      </c>
      <c r="AU144" s="16">
        <v>73.900000000000006</v>
      </c>
      <c r="AV144" s="21">
        <v>74.239999999999995</v>
      </c>
      <c r="AW144" s="16">
        <v>0.1</v>
      </c>
      <c r="AX144" s="16"/>
      <c r="AY144" s="16">
        <f t="shared" si="23"/>
        <v>7.3</v>
      </c>
      <c r="AZ144" s="16">
        <v>6.8</v>
      </c>
      <c r="BA144" s="16">
        <v>7.3</v>
      </c>
      <c r="BB144" s="21">
        <v>7.46</v>
      </c>
      <c r="BC144" s="16">
        <v>-0.3</v>
      </c>
      <c r="BD144" s="4"/>
      <c r="BE144" s="4"/>
      <c r="BF144" s="4"/>
    </row>
    <row r="145" spans="1:58" s="9" customFormat="1" ht="12.75" x14ac:dyDescent="0.2">
      <c r="A145" s="25"/>
      <c r="B145" s="6">
        <v>8</v>
      </c>
      <c r="C145" s="16">
        <f t="shared" si="16"/>
        <v>2541.6</v>
      </c>
      <c r="D145" s="16">
        <v>2585.5</v>
      </c>
      <c r="E145" s="16">
        <v>2541.6</v>
      </c>
      <c r="F145" s="21">
        <v>2545.0500000000002</v>
      </c>
      <c r="G145" s="16">
        <v>50.9</v>
      </c>
      <c r="H145" s="16"/>
      <c r="I145" s="16">
        <f t="shared" si="17"/>
        <v>200.8</v>
      </c>
      <c r="J145" s="16">
        <v>184.3</v>
      </c>
      <c r="K145" s="16">
        <v>200.8</v>
      </c>
      <c r="L145" s="21">
        <v>204.59</v>
      </c>
      <c r="M145" s="16">
        <v>-3.4</v>
      </c>
      <c r="N145" s="16"/>
      <c r="O145" s="16">
        <f t="shared" si="18"/>
        <v>959.4</v>
      </c>
      <c r="P145" s="16">
        <v>930.4</v>
      </c>
      <c r="Q145" s="16">
        <v>959.4</v>
      </c>
      <c r="R145" s="21">
        <v>952.67</v>
      </c>
      <c r="S145" s="16">
        <v>2.4</v>
      </c>
      <c r="T145" s="16"/>
      <c r="U145" s="16"/>
      <c r="V145" s="16">
        <v>3700.2</v>
      </c>
      <c r="W145" s="16">
        <v>3701.7</v>
      </c>
      <c r="X145" s="21">
        <v>3702.31</v>
      </c>
      <c r="Y145" s="16">
        <v>49.9</v>
      </c>
      <c r="Z145" s="16"/>
      <c r="AA145" s="16">
        <f t="shared" si="19"/>
        <v>2742.3</v>
      </c>
      <c r="AB145" s="16">
        <v>2769.9</v>
      </c>
      <c r="AC145" s="16">
        <v>2742.3</v>
      </c>
      <c r="AD145" s="21">
        <v>2749.64</v>
      </c>
      <c r="AE145" s="16">
        <v>47.5</v>
      </c>
      <c r="AF145" s="16"/>
      <c r="AG145" s="16">
        <f t="shared" si="20"/>
        <v>68.7</v>
      </c>
      <c r="AH145" s="16">
        <v>69.900000000000006</v>
      </c>
      <c r="AI145" s="16">
        <v>68.7</v>
      </c>
      <c r="AJ145" s="21">
        <v>68.739999999999995</v>
      </c>
      <c r="AK145" s="16">
        <v>0.5</v>
      </c>
      <c r="AL145" s="16"/>
      <c r="AM145" s="16">
        <f t="shared" si="21"/>
        <v>25.9</v>
      </c>
      <c r="AN145" s="16">
        <v>25.1</v>
      </c>
      <c r="AO145" s="16">
        <v>25.9</v>
      </c>
      <c r="AP145" s="21">
        <v>25.73</v>
      </c>
      <c r="AQ145" s="16">
        <v>-0.3</v>
      </c>
      <c r="AR145" s="16"/>
      <c r="AS145" s="16">
        <f t="shared" si="22"/>
        <v>74.099999999999994</v>
      </c>
      <c r="AT145" s="16">
        <v>74.900000000000006</v>
      </c>
      <c r="AU145" s="16">
        <v>74.099999999999994</v>
      </c>
      <c r="AV145" s="21">
        <v>74.27</v>
      </c>
      <c r="AW145" s="16">
        <v>0.3</v>
      </c>
      <c r="AX145" s="16"/>
      <c r="AY145" s="16">
        <f t="shared" si="23"/>
        <v>7.3</v>
      </c>
      <c r="AZ145" s="16">
        <v>6.7</v>
      </c>
      <c r="BA145" s="16">
        <v>7.3</v>
      </c>
      <c r="BB145" s="21">
        <v>7.44</v>
      </c>
      <c r="BC145" s="16">
        <v>-0.3</v>
      </c>
      <c r="BD145" s="4"/>
      <c r="BE145" s="4"/>
      <c r="BF145" s="4"/>
    </row>
    <row r="146" spans="1:58" s="9" customFormat="1" ht="12.75" x14ac:dyDescent="0.2">
      <c r="A146" s="25"/>
      <c r="B146" s="6">
        <v>9</v>
      </c>
      <c r="C146" s="16">
        <f t="shared" si="16"/>
        <v>2544</v>
      </c>
      <c r="D146" s="16">
        <v>2545.6</v>
      </c>
      <c r="E146" s="16">
        <v>2544</v>
      </c>
      <c r="F146" s="21">
        <v>2549.89</v>
      </c>
      <c r="G146" s="16">
        <v>58.1</v>
      </c>
      <c r="H146" s="16"/>
      <c r="I146" s="16">
        <f t="shared" si="17"/>
        <v>205.6</v>
      </c>
      <c r="J146" s="16">
        <v>182.9</v>
      </c>
      <c r="K146" s="16">
        <v>205.6</v>
      </c>
      <c r="L146" s="21">
        <v>204.36</v>
      </c>
      <c r="M146" s="16">
        <v>-2.8</v>
      </c>
      <c r="N146" s="16"/>
      <c r="O146" s="16">
        <f t="shared" si="18"/>
        <v>956.9</v>
      </c>
      <c r="P146" s="16">
        <v>978.1</v>
      </c>
      <c r="Q146" s="16">
        <v>956.9</v>
      </c>
      <c r="R146" s="21">
        <v>952.41</v>
      </c>
      <c r="S146" s="16">
        <v>-3.2</v>
      </c>
      <c r="T146" s="16"/>
      <c r="U146" s="16"/>
      <c r="V146" s="16">
        <v>3706.5</v>
      </c>
      <c r="W146" s="16">
        <v>3706.4</v>
      </c>
      <c r="X146" s="21">
        <v>3706.66</v>
      </c>
      <c r="Y146" s="16">
        <v>52.2</v>
      </c>
      <c r="Z146" s="16"/>
      <c r="AA146" s="16">
        <f t="shared" si="19"/>
        <v>2749.5</v>
      </c>
      <c r="AB146" s="16">
        <v>2728.4</v>
      </c>
      <c r="AC146" s="16">
        <v>2749.5</v>
      </c>
      <c r="AD146" s="21">
        <v>2754.25</v>
      </c>
      <c r="AE146" s="16">
        <v>55.3</v>
      </c>
      <c r="AF146" s="16"/>
      <c r="AG146" s="16">
        <f t="shared" si="20"/>
        <v>68.599999999999994</v>
      </c>
      <c r="AH146" s="16">
        <v>68.7</v>
      </c>
      <c r="AI146" s="16">
        <v>68.599999999999994</v>
      </c>
      <c r="AJ146" s="21">
        <v>68.790000000000006</v>
      </c>
      <c r="AK146" s="16">
        <v>0.6</v>
      </c>
      <c r="AL146" s="16"/>
      <c r="AM146" s="16">
        <f t="shared" si="21"/>
        <v>25.8</v>
      </c>
      <c r="AN146" s="16">
        <v>26.4</v>
      </c>
      <c r="AO146" s="16">
        <v>25.8</v>
      </c>
      <c r="AP146" s="21">
        <v>25.69</v>
      </c>
      <c r="AQ146" s="16">
        <v>-0.4</v>
      </c>
      <c r="AR146" s="16"/>
      <c r="AS146" s="16">
        <f t="shared" si="22"/>
        <v>74.2</v>
      </c>
      <c r="AT146" s="16">
        <v>73.599999999999994</v>
      </c>
      <c r="AU146" s="16">
        <v>74.2</v>
      </c>
      <c r="AV146" s="21">
        <v>74.31</v>
      </c>
      <c r="AW146" s="16">
        <v>0.4</v>
      </c>
      <c r="AX146" s="16"/>
      <c r="AY146" s="16">
        <f t="shared" si="23"/>
        <v>7.5</v>
      </c>
      <c r="AZ146" s="16">
        <v>6.7</v>
      </c>
      <c r="BA146" s="16">
        <v>7.5</v>
      </c>
      <c r="BB146" s="21">
        <v>7.42</v>
      </c>
      <c r="BC146" s="16">
        <v>-0.2</v>
      </c>
      <c r="BD146" s="4"/>
      <c r="BE146" s="4"/>
      <c r="BF146" s="4"/>
    </row>
    <row r="147" spans="1:58" s="9" customFormat="1" ht="12.75" x14ac:dyDescent="0.2">
      <c r="A147" s="25"/>
      <c r="B147" s="6">
        <v>10</v>
      </c>
      <c r="C147" s="16">
        <f t="shared" si="16"/>
        <v>2558</v>
      </c>
      <c r="D147" s="16">
        <v>2556.6</v>
      </c>
      <c r="E147" s="16">
        <v>2558</v>
      </c>
      <c r="F147" s="21">
        <v>2555.3200000000002</v>
      </c>
      <c r="G147" s="16">
        <v>65.2</v>
      </c>
      <c r="H147" s="16"/>
      <c r="I147" s="16">
        <f t="shared" si="17"/>
        <v>204.2</v>
      </c>
      <c r="J147" s="16">
        <v>187.4</v>
      </c>
      <c r="K147" s="16">
        <v>204.2</v>
      </c>
      <c r="L147" s="21">
        <v>204.18</v>
      </c>
      <c r="M147" s="16">
        <v>-2.2000000000000002</v>
      </c>
      <c r="N147" s="16"/>
      <c r="O147" s="16">
        <f t="shared" si="18"/>
        <v>948.5</v>
      </c>
      <c r="P147" s="16">
        <v>967.8</v>
      </c>
      <c r="Q147" s="16">
        <v>948.5</v>
      </c>
      <c r="R147" s="21">
        <v>951.62</v>
      </c>
      <c r="S147" s="16">
        <v>-9.4</v>
      </c>
      <c r="T147" s="16"/>
      <c r="U147" s="16"/>
      <c r="V147" s="16">
        <v>3711.9</v>
      </c>
      <c r="W147" s="16">
        <v>3710.7</v>
      </c>
      <c r="X147" s="21">
        <v>3711.12</v>
      </c>
      <c r="Y147" s="16">
        <v>53.6</v>
      </c>
      <c r="Z147" s="16"/>
      <c r="AA147" s="16">
        <f t="shared" si="19"/>
        <v>2762.2</v>
      </c>
      <c r="AB147" s="16">
        <v>2744.1</v>
      </c>
      <c r="AC147" s="16">
        <v>2762.2</v>
      </c>
      <c r="AD147" s="21">
        <v>2759.5</v>
      </c>
      <c r="AE147" s="16">
        <v>63</v>
      </c>
      <c r="AF147" s="16"/>
      <c r="AG147" s="16">
        <f t="shared" si="20"/>
        <v>68.900000000000006</v>
      </c>
      <c r="AH147" s="16">
        <v>68.900000000000006</v>
      </c>
      <c r="AI147" s="16">
        <v>68.900000000000006</v>
      </c>
      <c r="AJ147" s="21">
        <v>68.86</v>
      </c>
      <c r="AK147" s="16">
        <v>0.8</v>
      </c>
      <c r="AL147" s="16"/>
      <c r="AM147" s="16">
        <f t="shared" si="21"/>
        <v>25.6</v>
      </c>
      <c r="AN147" s="16">
        <v>26.1</v>
      </c>
      <c r="AO147" s="16">
        <v>25.6</v>
      </c>
      <c r="AP147" s="21">
        <v>25.64</v>
      </c>
      <c r="AQ147" s="16">
        <v>-0.6</v>
      </c>
      <c r="AR147" s="16"/>
      <c r="AS147" s="16">
        <f t="shared" si="22"/>
        <v>74.400000000000006</v>
      </c>
      <c r="AT147" s="16">
        <v>73.900000000000006</v>
      </c>
      <c r="AU147" s="16">
        <v>74.400000000000006</v>
      </c>
      <c r="AV147" s="21">
        <v>74.36</v>
      </c>
      <c r="AW147" s="16">
        <v>0.6</v>
      </c>
      <c r="AX147" s="16"/>
      <c r="AY147" s="16">
        <f t="shared" si="23"/>
        <v>7.4</v>
      </c>
      <c r="AZ147" s="16">
        <v>6.8</v>
      </c>
      <c r="BA147" s="16">
        <v>7.4</v>
      </c>
      <c r="BB147" s="21">
        <v>7.4</v>
      </c>
      <c r="BC147" s="16">
        <v>-0.2</v>
      </c>
      <c r="BD147" s="4"/>
      <c r="BE147" s="4"/>
      <c r="BF147" s="4"/>
    </row>
    <row r="148" spans="1:58" s="9" customFormat="1" ht="12.75" x14ac:dyDescent="0.2">
      <c r="A148" s="25"/>
      <c r="B148" s="6">
        <v>11</v>
      </c>
      <c r="C148" s="16">
        <f t="shared" si="16"/>
        <v>2575</v>
      </c>
      <c r="D148" s="16">
        <v>2575.8000000000002</v>
      </c>
      <c r="E148" s="16">
        <v>2575</v>
      </c>
      <c r="F148" s="21">
        <v>2561.25</v>
      </c>
      <c r="G148" s="16">
        <v>71.099999999999994</v>
      </c>
      <c r="H148" s="16"/>
      <c r="I148" s="16">
        <f t="shared" si="17"/>
        <v>201.2</v>
      </c>
      <c r="J148" s="16">
        <v>180.9</v>
      </c>
      <c r="K148" s="16">
        <v>201.2</v>
      </c>
      <c r="L148" s="21">
        <v>204.03</v>
      </c>
      <c r="M148" s="16">
        <v>-1.8</v>
      </c>
      <c r="N148" s="16"/>
      <c r="O148" s="16">
        <f t="shared" si="18"/>
        <v>938.9</v>
      </c>
      <c r="P148" s="16">
        <v>959.4</v>
      </c>
      <c r="Q148" s="16">
        <v>938.9</v>
      </c>
      <c r="R148" s="21">
        <v>950.34</v>
      </c>
      <c r="S148" s="16">
        <v>-15.4</v>
      </c>
      <c r="T148" s="16"/>
      <c r="U148" s="16"/>
      <c r="V148" s="16">
        <v>3716</v>
      </c>
      <c r="W148" s="16">
        <v>3715</v>
      </c>
      <c r="X148" s="21">
        <v>3715.61</v>
      </c>
      <c r="Y148" s="16">
        <v>53.9</v>
      </c>
      <c r="Z148" s="16"/>
      <c r="AA148" s="16">
        <f t="shared" si="19"/>
        <v>2776.1</v>
      </c>
      <c r="AB148" s="16">
        <v>2756.7</v>
      </c>
      <c r="AC148" s="16">
        <v>2776.1</v>
      </c>
      <c r="AD148" s="21">
        <v>2765.28</v>
      </c>
      <c r="AE148" s="16">
        <v>69.3</v>
      </c>
      <c r="AF148" s="16"/>
      <c r="AG148" s="16">
        <f t="shared" si="20"/>
        <v>69.3</v>
      </c>
      <c r="AH148" s="16">
        <v>69.3</v>
      </c>
      <c r="AI148" s="16">
        <v>69.3</v>
      </c>
      <c r="AJ148" s="21">
        <v>68.930000000000007</v>
      </c>
      <c r="AK148" s="16">
        <v>0.9</v>
      </c>
      <c r="AL148" s="16"/>
      <c r="AM148" s="16">
        <f t="shared" si="21"/>
        <v>25.3</v>
      </c>
      <c r="AN148" s="16">
        <v>25.8</v>
      </c>
      <c r="AO148" s="16">
        <v>25.3</v>
      </c>
      <c r="AP148" s="21">
        <v>25.58</v>
      </c>
      <c r="AQ148" s="16">
        <v>-0.8</v>
      </c>
      <c r="AR148" s="16"/>
      <c r="AS148" s="16">
        <f t="shared" si="22"/>
        <v>74.7</v>
      </c>
      <c r="AT148" s="16">
        <v>74.2</v>
      </c>
      <c r="AU148" s="16">
        <v>74.7</v>
      </c>
      <c r="AV148" s="21">
        <v>74.42</v>
      </c>
      <c r="AW148" s="16">
        <v>0.8</v>
      </c>
      <c r="AX148" s="16"/>
      <c r="AY148" s="16">
        <f t="shared" si="23"/>
        <v>7.2</v>
      </c>
      <c r="AZ148" s="16">
        <v>6.6</v>
      </c>
      <c r="BA148" s="16">
        <v>7.2</v>
      </c>
      <c r="BB148" s="21">
        <v>7.38</v>
      </c>
      <c r="BC148" s="16">
        <v>-0.3</v>
      </c>
      <c r="BD148" s="4"/>
      <c r="BE148" s="4"/>
      <c r="BF148" s="4"/>
    </row>
    <row r="149" spans="1:58" s="9" customFormat="1" ht="12.75" x14ac:dyDescent="0.2">
      <c r="A149" s="25"/>
      <c r="B149" s="6">
        <v>12</v>
      </c>
      <c r="C149" s="16">
        <f t="shared" si="16"/>
        <v>2556.1999999999998</v>
      </c>
      <c r="D149" s="16">
        <v>2524.1</v>
      </c>
      <c r="E149" s="16">
        <v>2556.1999999999998</v>
      </c>
      <c r="F149" s="21">
        <v>2567.66</v>
      </c>
      <c r="G149" s="16">
        <v>76.900000000000006</v>
      </c>
      <c r="H149" s="16"/>
      <c r="I149" s="16">
        <f t="shared" si="17"/>
        <v>210.6</v>
      </c>
      <c r="J149" s="16">
        <v>196.9</v>
      </c>
      <c r="K149" s="16">
        <v>210.6</v>
      </c>
      <c r="L149" s="21">
        <v>203.86</v>
      </c>
      <c r="M149" s="16">
        <v>-2</v>
      </c>
      <c r="N149" s="16"/>
      <c r="O149" s="16">
        <f t="shared" si="18"/>
        <v>953.8</v>
      </c>
      <c r="P149" s="16">
        <v>1000.2</v>
      </c>
      <c r="Q149" s="16">
        <v>953.8</v>
      </c>
      <c r="R149" s="21">
        <v>948.52</v>
      </c>
      <c r="S149" s="16">
        <v>-21.7</v>
      </c>
      <c r="T149" s="16"/>
      <c r="U149" s="16"/>
      <c r="V149" s="16">
        <v>3721.2</v>
      </c>
      <c r="W149" s="16">
        <v>3720.5</v>
      </c>
      <c r="X149" s="21">
        <v>3720.04</v>
      </c>
      <c r="Y149" s="16">
        <v>53.2</v>
      </c>
      <c r="Z149" s="16"/>
      <c r="AA149" s="16">
        <f t="shared" si="19"/>
        <v>2766.7</v>
      </c>
      <c r="AB149" s="16">
        <v>2720.9</v>
      </c>
      <c r="AC149" s="16">
        <v>2766.7</v>
      </c>
      <c r="AD149" s="21">
        <v>2771.52</v>
      </c>
      <c r="AE149" s="16">
        <v>74.900000000000006</v>
      </c>
      <c r="AF149" s="16"/>
      <c r="AG149" s="16">
        <f t="shared" si="20"/>
        <v>68.7</v>
      </c>
      <c r="AH149" s="16">
        <v>67.8</v>
      </c>
      <c r="AI149" s="16">
        <v>68.7</v>
      </c>
      <c r="AJ149" s="21">
        <v>69.02</v>
      </c>
      <c r="AK149" s="16">
        <v>1.1000000000000001</v>
      </c>
      <c r="AL149" s="16"/>
      <c r="AM149" s="16">
        <f t="shared" si="21"/>
        <v>25.6</v>
      </c>
      <c r="AN149" s="16">
        <v>26.9</v>
      </c>
      <c r="AO149" s="16">
        <v>25.6</v>
      </c>
      <c r="AP149" s="21">
        <v>25.5</v>
      </c>
      <c r="AQ149" s="16">
        <v>-0.9</v>
      </c>
      <c r="AR149" s="16"/>
      <c r="AS149" s="16">
        <f t="shared" si="22"/>
        <v>74.400000000000006</v>
      </c>
      <c r="AT149" s="16">
        <v>73.099999999999994</v>
      </c>
      <c r="AU149" s="16">
        <v>74.400000000000006</v>
      </c>
      <c r="AV149" s="21">
        <v>74.5</v>
      </c>
      <c r="AW149" s="16">
        <v>0.9</v>
      </c>
      <c r="AX149" s="16"/>
      <c r="AY149" s="16">
        <f t="shared" si="23"/>
        <v>7.6</v>
      </c>
      <c r="AZ149" s="16">
        <v>7.2</v>
      </c>
      <c r="BA149" s="16">
        <v>7.6</v>
      </c>
      <c r="BB149" s="21">
        <v>7.36</v>
      </c>
      <c r="BC149" s="16">
        <v>-0.3</v>
      </c>
      <c r="BD149" s="4"/>
      <c r="BE149" s="4"/>
      <c r="BF149" s="4"/>
    </row>
    <row r="150" spans="1:58" s="9" customFormat="1" ht="12.75" x14ac:dyDescent="0.2">
      <c r="A150" s="25">
        <v>17</v>
      </c>
      <c r="B150" s="6">
        <v>1</v>
      </c>
      <c r="C150" s="16">
        <f t="shared" si="16"/>
        <v>2578.4</v>
      </c>
      <c r="D150" s="16">
        <v>2528.3000000000002</v>
      </c>
      <c r="E150" s="16">
        <v>2578.4</v>
      </c>
      <c r="F150" s="21">
        <v>2574.34</v>
      </c>
      <c r="G150" s="16">
        <v>80.2</v>
      </c>
      <c r="H150" s="16"/>
      <c r="I150" s="16">
        <f t="shared" si="17"/>
        <v>207</v>
      </c>
      <c r="J150" s="16">
        <v>216.7</v>
      </c>
      <c r="K150" s="16">
        <v>207</v>
      </c>
      <c r="L150" s="21">
        <v>203.64</v>
      </c>
      <c r="M150" s="16">
        <v>-2.6</v>
      </c>
      <c r="N150" s="16"/>
      <c r="O150" s="16">
        <f t="shared" si="18"/>
        <v>940.3</v>
      </c>
      <c r="P150" s="16">
        <v>981.9</v>
      </c>
      <c r="Q150" s="16">
        <v>940.3</v>
      </c>
      <c r="R150" s="21">
        <v>946.35</v>
      </c>
      <c r="S150" s="16">
        <v>-26.1</v>
      </c>
      <c r="T150" s="16"/>
      <c r="U150" s="16"/>
      <c r="V150" s="16">
        <v>3726.9</v>
      </c>
      <c r="W150" s="16">
        <v>3725.8</v>
      </c>
      <c r="X150" s="21">
        <v>3724.33</v>
      </c>
      <c r="Y150" s="16">
        <v>51.5</v>
      </c>
      <c r="Z150" s="16"/>
      <c r="AA150" s="16">
        <f t="shared" si="19"/>
        <v>2785.4</v>
      </c>
      <c r="AB150" s="16">
        <v>2745</v>
      </c>
      <c r="AC150" s="16">
        <v>2785.4</v>
      </c>
      <c r="AD150" s="21">
        <v>2777.99</v>
      </c>
      <c r="AE150" s="16">
        <v>77.599999999999994</v>
      </c>
      <c r="AF150" s="16"/>
      <c r="AG150" s="16">
        <f t="shared" si="20"/>
        <v>69.2</v>
      </c>
      <c r="AH150" s="16">
        <v>67.8</v>
      </c>
      <c r="AI150" s="16">
        <v>69.2</v>
      </c>
      <c r="AJ150" s="21">
        <v>69.12</v>
      </c>
      <c r="AK150" s="16">
        <v>1.2</v>
      </c>
      <c r="AL150" s="16"/>
      <c r="AM150" s="16">
        <f t="shared" si="21"/>
        <v>25.2</v>
      </c>
      <c r="AN150" s="16">
        <v>26.3</v>
      </c>
      <c r="AO150" s="16">
        <v>25.2</v>
      </c>
      <c r="AP150" s="21">
        <v>25.41</v>
      </c>
      <c r="AQ150" s="16">
        <v>-1.1000000000000001</v>
      </c>
      <c r="AR150" s="16"/>
      <c r="AS150" s="16">
        <f t="shared" si="22"/>
        <v>74.8</v>
      </c>
      <c r="AT150" s="16">
        <v>73.7</v>
      </c>
      <c r="AU150" s="16">
        <v>74.8</v>
      </c>
      <c r="AV150" s="21">
        <v>74.59</v>
      </c>
      <c r="AW150" s="16">
        <v>1.1000000000000001</v>
      </c>
      <c r="AX150" s="16"/>
      <c r="AY150" s="16">
        <f t="shared" si="23"/>
        <v>7.4</v>
      </c>
      <c r="AZ150" s="16">
        <v>7.9</v>
      </c>
      <c r="BA150" s="16">
        <v>7.4</v>
      </c>
      <c r="BB150" s="21">
        <v>7.33</v>
      </c>
      <c r="BC150" s="16">
        <v>-0.3</v>
      </c>
      <c r="BD150" s="4"/>
      <c r="BE150" s="4"/>
      <c r="BF150" s="4"/>
    </row>
    <row r="151" spans="1:58" s="9" customFormat="1" ht="12.75" x14ac:dyDescent="0.2">
      <c r="A151" s="25"/>
      <c r="B151" s="6">
        <v>2</v>
      </c>
      <c r="C151" s="16">
        <f t="shared" si="16"/>
        <v>2583.5</v>
      </c>
      <c r="D151" s="16">
        <v>2548.5</v>
      </c>
      <c r="E151" s="16">
        <v>2583.5</v>
      </c>
      <c r="F151" s="21">
        <v>2581.15</v>
      </c>
      <c r="G151" s="16">
        <v>81.8</v>
      </c>
      <c r="H151" s="16"/>
      <c r="I151" s="16">
        <f t="shared" si="17"/>
        <v>208.1</v>
      </c>
      <c r="J151" s="16">
        <v>228.7</v>
      </c>
      <c r="K151" s="16">
        <v>208.1</v>
      </c>
      <c r="L151" s="21">
        <v>203.35</v>
      </c>
      <c r="M151" s="16">
        <v>-3.5</v>
      </c>
      <c r="N151" s="16"/>
      <c r="O151" s="16">
        <f t="shared" si="18"/>
        <v>938</v>
      </c>
      <c r="P151" s="16">
        <v>953.4</v>
      </c>
      <c r="Q151" s="16">
        <v>938</v>
      </c>
      <c r="R151" s="21">
        <v>943.92</v>
      </c>
      <c r="S151" s="16">
        <v>-29.1</v>
      </c>
      <c r="T151" s="16"/>
      <c r="U151" s="16"/>
      <c r="V151" s="16">
        <v>3730.6</v>
      </c>
      <c r="W151" s="16">
        <v>3729.6</v>
      </c>
      <c r="X151" s="21">
        <v>3728.43</v>
      </c>
      <c r="Y151" s="16">
        <v>49.1</v>
      </c>
      <c r="Z151" s="16"/>
      <c r="AA151" s="16">
        <f t="shared" si="19"/>
        <v>2791.5</v>
      </c>
      <c r="AB151" s="16">
        <v>2777.2</v>
      </c>
      <c r="AC151" s="16">
        <v>2791.5</v>
      </c>
      <c r="AD151" s="21">
        <v>2784.5</v>
      </c>
      <c r="AE151" s="16">
        <v>78.2</v>
      </c>
      <c r="AF151" s="16"/>
      <c r="AG151" s="16">
        <f t="shared" si="20"/>
        <v>69.3</v>
      </c>
      <c r="AH151" s="16">
        <v>68.3</v>
      </c>
      <c r="AI151" s="16">
        <v>69.3</v>
      </c>
      <c r="AJ151" s="21">
        <v>69.23</v>
      </c>
      <c r="AK151" s="16">
        <v>1.3</v>
      </c>
      <c r="AL151" s="16"/>
      <c r="AM151" s="16">
        <f t="shared" si="21"/>
        <v>25.2</v>
      </c>
      <c r="AN151" s="16">
        <v>25.6</v>
      </c>
      <c r="AO151" s="16">
        <v>25.2</v>
      </c>
      <c r="AP151" s="21">
        <v>25.32</v>
      </c>
      <c r="AQ151" s="16">
        <v>-1.1000000000000001</v>
      </c>
      <c r="AR151" s="16"/>
      <c r="AS151" s="16">
        <f t="shared" si="22"/>
        <v>74.8</v>
      </c>
      <c r="AT151" s="16">
        <v>74.400000000000006</v>
      </c>
      <c r="AU151" s="16">
        <v>74.8</v>
      </c>
      <c r="AV151" s="21">
        <v>74.680000000000007</v>
      </c>
      <c r="AW151" s="16">
        <v>1.1000000000000001</v>
      </c>
      <c r="AX151" s="16"/>
      <c r="AY151" s="16">
        <f t="shared" si="23"/>
        <v>7.5</v>
      </c>
      <c r="AZ151" s="16">
        <v>8.1999999999999993</v>
      </c>
      <c r="BA151" s="16">
        <v>7.5</v>
      </c>
      <c r="BB151" s="21">
        <v>7.3</v>
      </c>
      <c r="BC151" s="16">
        <v>-0.3</v>
      </c>
      <c r="BD151" s="4"/>
      <c r="BE151" s="4"/>
      <c r="BF151" s="4"/>
    </row>
    <row r="152" spans="1:58" s="9" customFormat="1" ht="12.75" x14ac:dyDescent="0.2">
      <c r="A152" s="25"/>
      <c r="B152" s="6">
        <v>3</v>
      </c>
      <c r="C152" s="16">
        <f t="shared" si="16"/>
        <v>2581.8000000000002</v>
      </c>
      <c r="D152" s="16">
        <v>2550.6999999999998</v>
      </c>
      <c r="E152" s="16">
        <v>2581.8000000000002</v>
      </c>
      <c r="F152" s="21">
        <v>2587.89</v>
      </c>
      <c r="G152" s="16">
        <v>80.900000000000006</v>
      </c>
      <c r="H152" s="16"/>
      <c r="I152" s="16">
        <f t="shared" si="17"/>
        <v>190.7</v>
      </c>
      <c r="J152" s="16">
        <v>204.5</v>
      </c>
      <c r="K152" s="16">
        <v>190.7</v>
      </c>
      <c r="L152" s="21">
        <v>202.98</v>
      </c>
      <c r="M152" s="16">
        <v>-4.4000000000000004</v>
      </c>
      <c r="N152" s="16"/>
      <c r="O152" s="16">
        <f t="shared" si="18"/>
        <v>960.4</v>
      </c>
      <c r="P152" s="16">
        <v>978.3</v>
      </c>
      <c r="Q152" s="16">
        <v>960.4</v>
      </c>
      <c r="R152" s="21">
        <v>941.4</v>
      </c>
      <c r="S152" s="16">
        <v>-30.2</v>
      </c>
      <c r="T152" s="16"/>
      <c r="U152" s="16"/>
      <c r="V152" s="16">
        <v>3733.4</v>
      </c>
      <c r="W152" s="16">
        <v>3732.9</v>
      </c>
      <c r="X152" s="21">
        <v>3732.28</v>
      </c>
      <c r="Y152" s="16">
        <v>46.2</v>
      </c>
      <c r="Z152" s="16"/>
      <c r="AA152" s="16">
        <f t="shared" si="19"/>
        <v>2772.5</v>
      </c>
      <c r="AB152" s="16">
        <v>2755.1</v>
      </c>
      <c r="AC152" s="16">
        <v>2772.5</v>
      </c>
      <c r="AD152" s="21">
        <v>2790.88</v>
      </c>
      <c r="AE152" s="16">
        <v>76.5</v>
      </c>
      <c r="AF152" s="16"/>
      <c r="AG152" s="16">
        <f t="shared" si="20"/>
        <v>69.2</v>
      </c>
      <c r="AH152" s="16">
        <v>68.3</v>
      </c>
      <c r="AI152" s="16">
        <v>69.2</v>
      </c>
      <c r="AJ152" s="21">
        <v>69.34</v>
      </c>
      <c r="AK152" s="16">
        <v>1.3</v>
      </c>
      <c r="AL152" s="16"/>
      <c r="AM152" s="16">
        <f t="shared" si="21"/>
        <v>25.7</v>
      </c>
      <c r="AN152" s="16">
        <v>26.2</v>
      </c>
      <c r="AO152" s="16">
        <v>25.7</v>
      </c>
      <c r="AP152" s="21">
        <v>25.22</v>
      </c>
      <c r="AQ152" s="16">
        <v>-1.1000000000000001</v>
      </c>
      <c r="AR152" s="16"/>
      <c r="AS152" s="16">
        <f t="shared" si="22"/>
        <v>74.3</v>
      </c>
      <c r="AT152" s="16">
        <v>73.8</v>
      </c>
      <c r="AU152" s="16">
        <v>74.3</v>
      </c>
      <c r="AV152" s="21">
        <v>74.78</v>
      </c>
      <c r="AW152" s="16">
        <v>1.1000000000000001</v>
      </c>
      <c r="AX152" s="16"/>
      <c r="AY152" s="16">
        <f t="shared" si="23"/>
        <v>6.9</v>
      </c>
      <c r="AZ152" s="16">
        <v>7.4</v>
      </c>
      <c r="BA152" s="16">
        <v>6.9</v>
      </c>
      <c r="BB152" s="21">
        <v>7.27</v>
      </c>
      <c r="BC152" s="16">
        <v>-0.4</v>
      </c>
      <c r="BD152" s="4"/>
      <c r="BE152" s="4"/>
      <c r="BF152" s="4"/>
    </row>
    <row r="153" spans="1:58" s="9" customFormat="1" ht="12.75" x14ac:dyDescent="0.2">
      <c r="A153" s="25"/>
      <c r="B153" s="6">
        <v>4</v>
      </c>
      <c r="C153" s="16">
        <f t="shared" si="16"/>
        <v>2594.9</v>
      </c>
      <c r="D153" s="16">
        <v>2577</v>
      </c>
      <c r="E153" s="16">
        <v>2594.9</v>
      </c>
      <c r="F153" s="21">
        <v>2594.29</v>
      </c>
      <c r="G153" s="16">
        <v>76.7</v>
      </c>
      <c r="H153" s="16"/>
      <c r="I153" s="16">
        <f t="shared" si="17"/>
        <v>207</v>
      </c>
      <c r="J153" s="16">
        <v>218.4</v>
      </c>
      <c r="K153" s="16">
        <v>207</v>
      </c>
      <c r="L153" s="21">
        <v>202.57</v>
      </c>
      <c r="M153" s="16">
        <v>-5</v>
      </c>
      <c r="N153" s="16"/>
      <c r="O153" s="16">
        <f t="shared" si="18"/>
        <v>934.3</v>
      </c>
      <c r="P153" s="16">
        <v>940.7</v>
      </c>
      <c r="Q153" s="16">
        <v>934.3</v>
      </c>
      <c r="R153" s="21">
        <v>939.03</v>
      </c>
      <c r="S153" s="16">
        <v>-28.5</v>
      </c>
      <c r="T153" s="16"/>
      <c r="U153" s="16"/>
      <c r="V153" s="16">
        <v>3736.1</v>
      </c>
      <c r="W153" s="16">
        <v>3736.1</v>
      </c>
      <c r="X153" s="21">
        <v>3735.88</v>
      </c>
      <c r="Y153" s="16">
        <v>43.2</v>
      </c>
      <c r="Z153" s="16"/>
      <c r="AA153" s="16">
        <f t="shared" si="19"/>
        <v>2801.9</v>
      </c>
      <c r="AB153" s="16">
        <v>2795.4</v>
      </c>
      <c r="AC153" s="16">
        <v>2801.9</v>
      </c>
      <c r="AD153" s="21">
        <v>2796.85</v>
      </c>
      <c r="AE153" s="16">
        <v>71.7</v>
      </c>
      <c r="AF153" s="16"/>
      <c r="AG153" s="16">
        <f t="shared" si="20"/>
        <v>69.5</v>
      </c>
      <c r="AH153" s="16">
        <v>69</v>
      </c>
      <c r="AI153" s="16">
        <v>69.5</v>
      </c>
      <c r="AJ153" s="21">
        <v>69.44</v>
      </c>
      <c r="AK153" s="16">
        <v>1.3</v>
      </c>
      <c r="AL153" s="16"/>
      <c r="AM153" s="16">
        <f t="shared" si="21"/>
        <v>25</v>
      </c>
      <c r="AN153" s="16">
        <v>25.2</v>
      </c>
      <c r="AO153" s="16">
        <v>25</v>
      </c>
      <c r="AP153" s="21">
        <v>25.14</v>
      </c>
      <c r="AQ153" s="16">
        <v>-1.1000000000000001</v>
      </c>
      <c r="AR153" s="16"/>
      <c r="AS153" s="16">
        <f t="shared" si="22"/>
        <v>75</v>
      </c>
      <c r="AT153" s="16">
        <v>74.8</v>
      </c>
      <c r="AU153" s="16">
        <v>75</v>
      </c>
      <c r="AV153" s="21">
        <v>74.86</v>
      </c>
      <c r="AW153" s="16">
        <v>1.1000000000000001</v>
      </c>
      <c r="AX153" s="16"/>
      <c r="AY153" s="16">
        <f t="shared" si="23"/>
        <v>7.4</v>
      </c>
      <c r="AZ153" s="16">
        <v>7.8</v>
      </c>
      <c r="BA153" s="16">
        <v>7.4</v>
      </c>
      <c r="BB153" s="21">
        <v>7.24</v>
      </c>
      <c r="BC153" s="16">
        <v>-0.4</v>
      </c>
      <c r="BD153" s="4"/>
      <c r="BE153" s="4"/>
      <c r="BF153" s="4"/>
    </row>
    <row r="154" spans="1:58" s="9" customFormat="1" ht="12.75" x14ac:dyDescent="0.2">
      <c r="A154" s="25"/>
      <c r="B154" s="6">
        <v>5</v>
      </c>
      <c r="C154" s="16">
        <f t="shared" si="16"/>
        <v>2602.5</v>
      </c>
      <c r="D154" s="16">
        <v>2593.1</v>
      </c>
      <c r="E154" s="16">
        <v>2602.5</v>
      </c>
      <c r="F154" s="21">
        <v>2600.2600000000002</v>
      </c>
      <c r="G154" s="16">
        <v>71.7</v>
      </c>
      <c r="H154" s="16"/>
      <c r="I154" s="16">
        <f t="shared" si="17"/>
        <v>197.9</v>
      </c>
      <c r="J154" s="16">
        <v>212.3</v>
      </c>
      <c r="K154" s="16">
        <v>197.9</v>
      </c>
      <c r="L154" s="21">
        <v>202.08</v>
      </c>
      <c r="M154" s="16">
        <v>-5.8</v>
      </c>
      <c r="N154" s="16"/>
      <c r="O154" s="16">
        <f t="shared" si="18"/>
        <v>938.6</v>
      </c>
      <c r="P154" s="16">
        <v>932.8</v>
      </c>
      <c r="Q154" s="16">
        <v>938.6</v>
      </c>
      <c r="R154" s="21">
        <v>936.91</v>
      </c>
      <c r="S154" s="16">
        <v>-25.5</v>
      </c>
      <c r="T154" s="16"/>
      <c r="U154" s="16"/>
      <c r="V154" s="16">
        <v>3738.3</v>
      </c>
      <c r="W154" s="16">
        <v>3739</v>
      </c>
      <c r="X154" s="21">
        <v>3739.25</v>
      </c>
      <c r="Y154" s="16">
        <v>40.4</v>
      </c>
      <c r="Z154" s="16"/>
      <c r="AA154" s="16">
        <f t="shared" si="19"/>
        <v>2800.4</v>
      </c>
      <c r="AB154" s="16">
        <v>2805.4</v>
      </c>
      <c r="AC154" s="16">
        <v>2800.4</v>
      </c>
      <c r="AD154" s="21">
        <v>2802.34</v>
      </c>
      <c r="AE154" s="16">
        <v>65.900000000000006</v>
      </c>
      <c r="AF154" s="16"/>
      <c r="AG154" s="16">
        <f t="shared" si="20"/>
        <v>69.599999999999994</v>
      </c>
      <c r="AH154" s="16">
        <v>69.400000000000006</v>
      </c>
      <c r="AI154" s="16">
        <v>69.599999999999994</v>
      </c>
      <c r="AJ154" s="21">
        <v>69.540000000000006</v>
      </c>
      <c r="AK154" s="16">
        <v>1.2</v>
      </c>
      <c r="AL154" s="16"/>
      <c r="AM154" s="16">
        <f t="shared" si="21"/>
        <v>25.1</v>
      </c>
      <c r="AN154" s="16">
        <v>25</v>
      </c>
      <c r="AO154" s="16">
        <v>25.1</v>
      </c>
      <c r="AP154" s="21">
        <v>25.06</v>
      </c>
      <c r="AQ154" s="16">
        <v>-1</v>
      </c>
      <c r="AR154" s="16"/>
      <c r="AS154" s="16">
        <f t="shared" si="22"/>
        <v>74.900000000000006</v>
      </c>
      <c r="AT154" s="16">
        <v>75</v>
      </c>
      <c r="AU154" s="16">
        <v>74.900000000000006</v>
      </c>
      <c r="AV154" s="21">
        <v>74.94</v>
      </c>
      <c r="AW154" s="16">
        <v>1</v>
      </c>
      <c r="AX154" s="16"/>
      <c r="AY154" s="16">
        <f t="shared" si="23"/>
        <v>7.1</v>
      </c>
      <c r="AZ154" s="16">
        <v>7.6</v>
      </c>
      <c r="BA154" s="16">
        <v>7.1</v>
      </c>
      <c r="BB154" s="21">
        <v>7.21</v>
      </c>
      <c r="BC154" s="16">
        <v>-0.4</v>
      </c>
      <c r="BD154" s="4"/>
      <c r="BE154" s="4"/>
      <c r="BF154" s="4"/>
    </row>
    <row r="155" spans="1:58" s="9" customFormat="1" ht="12.75" x14ac:dyDescent="0.2">
      <c r="A155" s="25"/>
      <c r="B155" s="6">
        <v>6</v>
      </c>
      <c r="C155" s="16">
        <f t="shared" si="16"/>
        <v>2610.4</v>
      </c>
      <c r="D155" s="16">
        <v>2660.6</v>
      </c>
      <c r="E155" s="16">
        <v>2610.4</v>
      </c>
      <c r="F155" s="21">
        <v>2605.89</v>
      </c>
      <c r="G155" s="16">
        <v>67.5</v>
      </c>
      <c r="H155" s="16"/>
      <c r="I155" s="16">
        <f t="shared" si="17"/>
        <v>199.1</v>
      </c>
      <c r="J155" s="16">
        <v>226.3</v>
      </c>
      <c r="K155" s="16">
        <v>199.1</v>
      </c>
      <c r="L155" s="21">
        <v>201.36</v>
      </c>
      <c r="M155" s="16">
        <v>-8.6999999999999993</v>
      </c>
      <c r="N155" s="16"/>
      <c r="O155" s="16">
        <f t="shared" si="18"/>
        <v>932.6</v>
      </c>
      <c r="P155" s="16">
        <v>853.9</v>
      </c>
      <c r="Q155" s="16">
        <v>932.6</v>
      </c>
      <c r="R155" s="21">
        <v>935.18</v>
      </c>
      <c r="S155" s="16">
        <v>-20.8</v>
      </c>
      <c r="T155" s="16"/>
      <c r="U155" s="16"/>
      <c r="V155" s="16">
        <v>3740.8</v>
      </c>
      <c r="W155" s="16">
        <v>3742.1</v>
      </c>
      <c r="X155" s="21">
        <v>3742.42</v>
      </c>
      <c r="Y155" s="16">
        <v>38</v>
      </c>
      <c r="Z155" s="16"/>
      <c r="AA155" s="16">
        <f t="shared" si="19"/>
        <v>2809.4</v>
      </c>
      <c r="AB155" s="16">
        <v>2886.9</v>
      </c>
      <c r="AC155" s="16">
        <v>2809.4</v>
      </c>
      <c r="AD155" s="21">
        <v>2807.24</v>
      </c>
      <c r="AE155" s="16">
        <v>58.8</v>
      </c>
      <c r="AF155" s="16"/>
      <c r="AG155" s="16">
        <f t="shared" si="20"/>
        <v>69.8</v>
      </c>
      <c r="AH155" s="16">
        <v>71.099999999999994</v>
      </c>
      <c r="AI155" s="16">
        <v>69.8</v>
      </c>
      <c r="AJ155" s="21">
        <v>69.63</v>
      </c>
      <c r="AK155" s="16">
        <v>1.1000000000000001</v>
      </c>
      <c r="AL155" s="16"/>
      <c r="AM155" s="16">
        <f t="shared" si="21"/>
        <v>24.9</v>
      </c>
      <c r="AN155" s="16">
        <v>22.8</v>
      </c>
      <c r="AO155" s="16">
        <v>24.9</v>
      </c>
      <c r="AP155" s="21">
        <v>24.99</v>
      </c>
      <c r="AQ155" s="16">
        <v>-0.8</v>
      </c>
      <c r="AR155" s="16"/>
      <c r="AS155" s="16">
        <f t="shared" si="22"/>
        <v>75.099999999999994</v>
      </c>
      <c r="AT155" s="16">
        <v>77.2</v>
      </c>
      <c r="AU155" s="16">
        <v>75.099999999999994</v>
      </c>
      <c r="AV155" s="21">
        <v>75.010000000000005</v>
      </c>
      <c r="AW155" s="16">
        <v>0.8</v>
      </c>
      <c r="AX155" s="16"/>
      <c r="AY155" s="16">
        <f t="shared" si="23"/>
        <v>7.1</v>
      </c>
      <c r="AZ155" s="16">
        <v>7.8</v>
      </c>
      <c r="BA155" s="16">
        <v>7.1</v>
      </c>
      <c r="BB155" s="21">
        <v>7.17</v>
      </c>
      <c r="BC155" s="16">
        <v>-0.5</v>
      </c>
      <c r="BD155" s="4"/>
      <c r="BE155" s="4"/>
      <c r="BF155" s="4"/>
    </row>
    <row r="156" spans="1:58" s="9" customFormat="1" ht="12.75" x14ac:dyDescent="0.2">
      <c r="A156" s="25"/>
      <c r="B156" s="6">
        <v>7</v>
      </c>
      <c r="C156" s="16">
        <f t="shared" si="16"/>
        <v>2603.6</v>
      </c>
      <c r="D156" s="16">
        <v>2685.2</v>
      </c>
      <c r="E156" s="16">
        <v>2603.6</v>
      </c>
      <c r="F156" s="21">
        <v>2611.19</v>
      </c>
      <c r="G156" s="16">
        <v>63.7</v>
      </c>
      <c r="H156" s="16"/>
      <c r="I156" s="16">
        <f t="shared" si="17"/>
        <v>203.3</v>
      </c>
      <c r="J156" s="16">
        <v>196.8</v>
      </c>
      <c r="K156" s="16">
        <v>203.3</v>
      </c>
      <c r="L156" s="21">
        <v>200.35</v>
      </c>
      <c r="M156" s="16">
        <v>-12.1</v>
      </c>
      <c r="N156" s="16"/>
      <c r="O156" s="16">
        <f t="shared" si="18"/>
        <v>938.1</v>
      </c>
      <c r="P156" s="16">
        <v>861.2</v>
      </c>
      <c r="Q156" s="16">
        <v>938.1</v>
      </c>
      <c r="R156" s="21">
        <v>933.89</v>
      </c>
      <c r="S156" s="16">
        <v>-15.4</v>
      </c>
      <c r="T156" s="16"/>
      <c r="U156" s="16"/>
      <c r="V156" s="16">
        <v>3743.2</v>
      </c>
      <c r="W156" s="16">
        <v>3745</v>
      </c>
      <c r="X156" s="21">
        <v>3745.43</v>
      </c>
      <c r="Y156" s="16">
        <v>36.200000000000003</v>
      </c>
      <c r="Z156" s="16"/>
      <c r="AA156" s="16">
        <f t="shared" si="19"/>
        <v>2806.9</v>
      </c>
      <c r="AB156" s="16">
        <v>2882</v>
      </c>
      <c r="AC156" s="16">
        <v>2806.9</v>
      </c>
      <c r="AD156" s="21">
        <v>2811.54</v>
      </c>
      <c r="AE156" s="16">
        <v>51.6</v>
      </c>
      <c r="AF156" s="16"/>
      <c r="AG156" s="16">
        <f t="shared" si="20"/>
        <v>69.5</v>
      </c>
      <c r="AH156" s="16">
        <v>71.7</v>
      </c>
      <c r="AI156" s="16">
        <v>69.5</v>
      </c>
      <c r="AJ156" s="21">
        <v>69.72</v>
      </c>
      <c r="AK156" s="16">
        <v>1</v>
      </c>
      <c r="AL156" s="16"/>
      <c r="AM156" s="16">
        <f t="shared" si="21"/>
        <v>25</v>
      </c>
      <c r="AN156" s="16">
        <v>23</v>
      </c>
      <c r="AO156" s="16">
        <v>25</v>
      </c>
      <c r="AP156" s="21">
        <v>24.93</v>
      </c>
      <c r="AQ156" s="16">
        <v>-0.7</v>
      </c>
      <c r="AR156" s="16"/>
      <c r="AS156" s="16">
        <f t="shared" si="22"/>
        <v>75</v>
      </c>
      <c r="AT156" s="16">
        <v>77</v>
      </c>
      <c r="AU156" s="16">
        <v>75</v>
      </c>
      <c r="AV156" s="21">
        <v>75.069999999999993</v>
      </c>
      <c r="AW156" s="16">
        <v>0.7</v>
      </c>
      <c r="AX156" s="16"/>
      <c r="AY156" s="16">
        <f t="shared" si="23"/>
        <v>7.2</v>
      </c>
      <c r="AZ156" s="16">
        <v>6.8</v>
      </c>
      <c r="BA156" s="16">
        <v>7.2</v>
      </c>
      <c r="BB156" s="21">
        <v>7.13</v>
      </c>
      <c r="BC156" s="16">
        <v>-0.6</v>
      </c>
      <c r="BD156" s="4"/>
      <c r="BE156" s="4"/>
      <c r="BF156" s="4"/>
    </row>
    <row r="157" spans="1:58" s="9" customFormat="1" ht="12.75" x14ac:dyDescent="0.2">
      <c r="A157" s="25"/>
      <c r="B157" s="6">
        <v>8</v>
      </c>
      <c r="C157" s="16">
        <f t="shared" si="16"/>
        <v>2623.7</v>
      </c>
      <c r="D157" s="16">
        <v>2664</v>
      </c>
      <c r="E157" s="16">
        <v>2623.7</v>
      </c>
      <c r="F157" s="21">
        <v>2616.08</v>
      </c>
      <c r="G157" s="16">
        <v>58.7</v>
      </c>
      <c r="H157" s="16"/>
      <c r="I157" s="16">
        <f t="shared" si="17"/>
        <v>196.3</v>
      </c>
      <c r="J157" s="16">
        <v>180.6</v>
      </c>
      <c r="K157" s="16">
        <v>196.3</v>
      </c>
      <c r="L157" s="21">
        <v>199.05</v>
      </c>
      <c r="M157" s="16">
        <v>-15.5</v>
      </c>
      <c r="N157" s="16"/>
      <c r="O157" s="16">
        <f t="shared" si="18"/>
        <v>927.6</v>
      </c>
      <c r="P157" s="16">
        <v>901.4</v>
      </c>
      <c r="Q157" s="16">
        <v>927.6</v>
      </c>
      <c r="R157" s="21">
        <v>933.2</v>
      </c>
      <c r="S157" s="16">
        <v>-8.4</v>
      </c>
      <c r="T157" s="16"/>
      <c r="U157" s="16"/>
      <c r="V157" s="16">
        <v>3746</v>
      </c>
      <c r="W157" s="16">
        <v>3747.7</v>
      </c>
      <c r="X157" s="21">
        <v>3748.33</v>
      </c>
      <c r="Y157" s="16">
        <v>34.799999999999997</v>
      </c>
      <c r="Z157" s="16"/>
      <c r="AA157" s="16">
        <f t="shared" si="19"/>
        <v>2820.1</v>
      </c>
      <c r="AB157" s="16">
        <v>2844.6</v>
      </c>
      <c r="AC157" s="16">
        <v>2820.1</v>
      </c>
      <c r="AD157" s="21">
        <v>2815.13</v>
      </c>
      <c r="AE157" s="16">
        <v>43.1</v>
      </c>
      <c r="AF157" s="16"/>
      <c r="AG157" s="16">
        <f t="shared" si="20"/>
        <v>70</v>
      </c>
      <c r="AH157" s="16">
        <v>71.099999999999994</v>
      </c>
      <c r="AI157" s="16">
        <v>70</v>
      </c>
      <c r="AJ157" s="21">
        <v>69.790000000000006</v>
      </c>
      <c r="AK157" s="16">
        <v>0.9</v>
      </c>
      <c r="AL157" s="16"/>
      <c r="AM157" s="16">
        <f t="shared" si="21"/>
        <v>24.8</v>
      </c>
      <c r="AN157" s="16">
        <v>24.1</v>
      </c>
      <c r="AO157" s="16">
        <v>24.8</v>
      </c>
      <c r="AP157" s="21">
        <v>24.9</v>
      </c>
      <c r="AQ157" s="16">
        <v>-0.5</v>
      </c>
      <c r="AR157" s="16"/>
      <c r="AS157" s="16">
        <f t="shared" si="22"/>
        <v>75.2</v>
      </c>
      <c r="AT157" s="16">
        <v>75.900000000000006</v>
      </c>
      <c r="AU157" s="16">
        <v>75.2</v>
      </c>
      <c r="AV157" s="21">
        <v>75.099999999999994</v>
      </c>
      <c r="AW157" s="16">
        <v>0.5</v>
      </c>
      <c r="AX157" s="16"/>
      <c r="AY157" s="16">
        <f t="shared" si="23"/>
        <v>7</v>
      </c>
      <c r="AZ157" s="16">
        <v>6.3</v>
      </c>
      <c r="BA157" s="16">
        <v>7</v>
      </c>
      <c r="BB157" s="21">
        <v>7.07</v>
      </c>
      <c r="BC157" s="16">
        <v>-0.7</v>
      </c>
      <c r="BD157" s="4"/>
      <c r="BE157" s="4"/>
      <c r="BF157" s="4"/>
    </row>
    <row r="158" spans="1:58" s="9" customFormat="1" ht="12.75" x14ac:dyDescent="0.2">
      <c r="A158" s="25"/>
      <c r="B158" s="6">
        <v>9</v>
      </c>
      <c r="C158" s="16">
        <f t="shared" si="16"/>
        <v>2630.8</v>
      </c>
      <c r="D158" s="16">
        <v>2633.8</v>
      </c>
      <c r="E158" s="16">
        <v>2630.8</v>
      </c>
      <c r="F158" s="21">
        <v>2620.66</v>
      </c>
      <c r="G158" s="16">
        <v>55</v>
      </c>
      <c r="H158" s="16"/>
      <c r="I158" s="16">
        <f t="shared" si="17"/>
        <v>202.8</v>
      </c>
      <c r="J158" s="16">
        <v>180.4</v>
      </c>
      <c r="K158" s="16">
        <v>202.8</v>
      </c>
      <c r="L158" s="21">
        <v>197.43</v>
      </c>
      <c r="M158" s="16">
        <v>-19.5</v>
      </c>
      <c r="N158" s="16"/>
      <c r="O158" s="16">
        <f t="shared" si="18"/>
        <v>917.7</v>
      </c>
      <c r="P158" s="16">
        <v>937</v>
      </c>
      <c r="Q158" s="16">
        <v>917.7</v>
      </c>
      <c r="R158" s="21">
        <v>933.05</v>
      </c>
      <c r="S158" s="16">
        <v>-1.7</v>
      </c>
      <c r="T158" s="16"/>
      <c r="U158" s="16"/>
      <c r="V158" s="16">
        <v>3751.2</v>
      </c>
      <c r="W158" s="16">
        <v>3751.2</v>
      </c>
      <c r="X158" s="21">
        <v>3751.14</v>
      </c>
      <c r="Y158" s="16">
        <v>33.799999999999997</v>
      </c>
      <c r="Z158" s="16"/>
      <c r="AA158" s="16">
        <f t="shared" si="19"/>
        <v>2833.5</v>
      </c>
      <c r="AB158" s="16">
        <v>2814.2</v>
      </c>
      <c r="AC158" s="16">
        <v>2833.5</v>
      </c>
      <c r="AD158" s="21">
        <v>2818.09</v>
      </c>
      <c r="AE158" s="16">
        <v>35.5</v>
      </c>
      <c r="AF158" s="16"/>
      <c r="AG158" s="16">
        <f t="shared" si="20"/>
        <v>70.099999999999994</v>
      </c>
      <c r="AH158" s="16">
        <v>70.2</v>
      </c>
      <c r="AI158" s="16">
        <v>70.099999999999994</v>
      </c>
      <c r="AJ158" s="21">
        <v>69.86</v>
      </c>
      <c r="AK158" s="16">
        <v>0.8</v>
      </c>
      <c r="AL158" s="16"/>
      <c r="AM158" s="16">
        <f t="shared" si="21"/>
        <v>24.5</v>
      </c>
      <c r="AN158" s="16">
        <v>25</v>
      </c>
      <c r="AO158" s="16">
        <v>24.5</v>
      </c>
      <c r="AP158" s="21">
        <v>24.87</v>
      </c>
      <c r="AQ158" s="16">
        <v>-0.3</v>
      </c>
      <c r="AR158" s="16"/>
      <c r="AS158" s="16">
        <f t="shared" si="22"/>
        <v>75.5</v>
      </c>
      <c r="AT158" s="16">
        <v>75</v>
      </c>
      <c r="AU158" s="16">
        <v>75.5</v>
      </c>
      <c r="AV158" s="21">
        <v>75.13</v>
      </c>
      <c r="AW158" s="16">
        <v>0.3</v>
      </c>
      <c r="AX158" s="16"/>
      <c r="AY158" s="16">
        <f t="shared" si="23"/>
        <v>7.2</v>
      </c>
      <c r="AZ158" s="16">
        <v>6.4</v>
      </c>
      <c r="BA158" s="16">
        <v>7.2</v>
      </c>
      <c r="BB158" s="21">
        <v>7.01</v>
      </c>
      <c r="BC158" s="16">
        <v>-0.8</v>
      </c>
      <c r="BD158" s="4"/>
      <c r="BE158" s="4"/>
      <c r="BF158" s="4"/>
    </row>
    <row r="159" spans="1:58" s="9" customFormat="1" ht="12.75" x14ac:dyDescent="0.2">
      <c r="A159" s="25"/>
      <c r="B159" s="6">
        <v>10</v>
      </c>
      <c r="C159" s="16">
        <f t="shared" si="16"/>
        <v>2608.5</v>
      </c>
      <c r="D159" s="16">
        <v>2605.4</v>
      </c>
      <c r="E159" s="16">
        <v>2608.5</v>
      </c>
      <c r="F159" s="21">
        <v>2624.96</v>
      </c>
      <c r="G159" s="16">
        <v>51.6</v>
      </c>
      <c r="H159" s="16"/>
      <c r="I159" s="16">
        <f t="shared" si="17"/>
        <v>204.7</v>
      </c>
      <c r="J159" s="16">
        <v>187.7</v>
      </c>
      <c r="K159" s="16">
        <v>204.7</v>
      </c>
      <c r="L159" s="21">
        <v>195.57</v>
      </c>
      <c r="M159" s="16">
        <v>-22.3</v>
      </c>
      <c r="N159" s="16"/>
      <c r="O159" s="16">
        <f t="shared" si="18"/>
        <v>940.8</v>
      </c>
      <c r="P159" s="16">
        <v>961.9</v>
      </c>
      <c r="Q159" s="16">
        <v>940.8</v>
      </c>
      <c r="R159" s="21">
        <v>933.37</v>
      </c>
      <c r="S159" s="16">
        <v>3.8</v>
      </c>
      <c r="T159" s="16"/>
      <c r="U159" s="16"/>
      <c r="V159" s="16">
        <v>3755</v>
      </c>
      <c r="W159" s="16">
        <v>3754</v>
      </c>
      <c r="X159" s="21">
        <v>3753.89</v>
      </c>
      <c r="Y159" s="16">
        <v>33</v>
      </c>
      <c r="Z159" s="16"/>
      <c r="AA159" s="16">
        <f t="shared" si="19"/>
        <v>2813.2</v>
      </c>
      <c r="AB159" s="16">
        <v>2793.1</v>
      </c>
      <c r="AC159" s="16">
        <v>2813.2</v>
      </c>
      <c r="AD159" s="21">
        <v>2820.53</v>
      </c>
      <c r="AE159" s="16">
        <v>29.3</v>
      </c>
      <c r="AF159" s="16"/>
      <c r="AG159" s="16">
        <f t="shared" si="20"/>
        <v>69.5</v>
      </c>
      <c r="AH159" s="16">
        <v>69.400000000000006</v>
      </c>
      <c r="AI159" s="16">
        <v>69.5</v>
      </c>
      <c r="AJ159" s="21">
        <v>69.930000000000007</v>
      </c>
      <c r="AK159" s="16">
        <v>0.8</v>
      </c>
      <c r="AL159" s="16"/>
      <c r="AM159" s="16">
        <f t="shared" si="21"/>
        <v>25.1</v>
      </c>
      <c r="AN159" s="16">
        <v>25.6</v>
      </c>
      <c r="AO159" s="16">
        <v>25.1</v>
      </c>
      <c r="AP159" s="21">
        <v>24.86</v>
      </c>
      <c r="AQ159" s="16">
        <v>-0.1</v>
      </c>
      <c r="AR159" s="16"/>
      <c r="AS159" s="16">
        <f t="shared" si="22"/>
        <v>74.900000000000006</v>
      </c>
      <c r="AT159" s="16">
        <v>74.400000000000006</v>
      </c>
      <c r="AU159" s="16">
        <v>74.900000000000006</v>
      </c>
      <c r="AV159" s="21">
        <v>75.14</v>
      </c>
      <c r="AW159" s="16">
        <v>0.1</v>
      </c>
      <c r="AX159" s="16"/>
      <c r="AY159" s="16">
        <f t="shared" si="23"/>
        <v>7.3</v>
      </c>
      <c r="AZ159" s="16">
        <v>6.7</v>
      </c>
      <c r="BA159" s="16">
        <v>7.3</v>
      </c>
      <c r="BB159" s="21">
        <v>6.93</v>
      </c>
      <c r="BC159" s="16">
        <v>-0.9</v>
      </c>
      <c r="BD159" s="4"/>
      <c r="BE159" s="4"/>
      <c r="BF159" s="4"/>
    </row>
    <row r="160" spans="1:58" s="9" customFormat="1" ht="12.75" x14ac:dyDescent="0.2">
      <c r="A160" s="25"/>
      <c r="B160" s="6">
        <v>11</v>
      </c>
      <c r="C160" s="16">
        <f t="shared" si="16"/>
        <v>2626.4</v>
      </c>
      <c r="D160" s="16">
        <v>2625.5</v>
      </c>
      <c r="E160" s="16">
        <v>2626.4</v>
      </c>
      <c r="F160" s="21">
        <v>2628.95</v>
      </c>
      <c r="G160" s="16">
        <v>47.8</v>
      </c>
      <c r="H160" s="16"/>
      <c r="I160" s="16">
        <f t="shared" si="17"/>
        <v>194.1</v>
      </c>
      <c r="J160" s="16">
        <v>172.6</v>
      </c>
      <c r="K160" s="16">
        <v>194.1</v>
      </c>
      <c r="L160" s="21">
        <v>193.56</v>
      </c>
      <c r="M160" s="16">
        <v>-24.1</v>
      </c>
      <c r="N160" s="16"/>
      <c r="O160" s="16">
        <f t="shared" si="18"/>
        <v>936.4</v>
      </c>
      <c r="P160" s="16">
        <v>959.6</v>
      </c>
      <c r="Q160" s="16">
        <v>936.4</v>
      </c>
      <c r="R160" s="21">
        <v>934.08</v>
      </c>
      <c r="S160" s="16">
        <v>8.6</v>
      </c>
      <c r="T160" s="16"/>
      <c r="U160" s="16"/>
      <c r="V160" s="16">
        <v>3757.7</v>
      </c>
      <c r="W160" s="16">
        <v>3756.8</v>
      </c>
      <c r="X160" s="21">
        <v>3756.59</v>
      </c>
      <c r="Y160" s="16">
        <v>32.299999999999997</v>
      </c>
      <c r="Z160" s="16"/>
      <c r="AA160" s="16">
        <f t="shared" si="19"/>
        <v>2820.5</v>
      </c>
      <c r="AB160" s="16">
        <v>2798.1</v>
      </c>
      <c r="AC160" s="16">
        <v>2820.5</v>
      </c>
      <c r="AD160" s="21">
        <v>2822.5</v>
      </c>
      <c r="AE160" s="16">
        <v>23.7</v>
      </c>
      <c r="AF160" s="16"/>
      <c r="AG160" s="16">
        <f t="shared" si="20"/>
        <v>69.900000000000006</v>
      </c>
      <c r="AH160" s="16">
        <v>69.900000000000006</v>
      </c>
      <c r="AI160" s="16">
        <v>69.900000000000006</v>
      </c>
      <c r="AJ160" s="21">
        <v>69.98</v>
      </c>
      <c r="AK160" s="16">
        <v>0.7</v>
      </c>
      <c r="AL160" s="16"/>
      <c r="AM160" s="16">
        <f t="shared" si="21"/>
        <v>24.9</v>
      </c>
      <c r="AN160" s="16">
        <v>25.5</v>
      </c>
      <c r="AO160" s="16">
        <v>24.9</v>
      </c>
      <c r="AP160" s="21">
        <v>24.87</v>
      </c>
      <c r="AQ160" s="16">
        <v>0</v>
      </c>
      <c r="AR160" s="16"/>
      <c r="AS160" s="16">
        <f t="shared" si="22"/>
        <v>75.099999999999994</v>
      </c>
      <c r="AT160" s="16">
        <v>74.5</v>
      </c>
      <c r="AU160" s="16">
        <v>75.099999999999994</v>
      </c>
      <c r="AV160" s="21">
        <v>75.13</v>
      </c>
      <c r="AW160" s="16">
        <v>0</v>
      </c>
      <c r="AX160" s="16"/>
      <c r="AY160" s="16">
        <f t="shared" si="23"/>
        <v>6.9</v>
      </c>
      <c r="AZ160" s="16">
        <v>6.2</v>
      </c>
      <c r="BA160" s="16">
        <v>6.9</v>
      </c>
      <c r="BB160" s="21">
        <v>6.86</v>
      </c>
      <c r="BC160" s="16">
        <v>-0.9</v>
      </c>
      <c r="BD160" s="4"/>
      <c r="BE160" s="4"/>
      <c r="BF160" s="4"/>
    </row>
    <row r="161" spans="1:58" s="9" customFormat="1" ht="12.75" x14ac:dyDescent="0.2">
      <c r="A161" s="25"/>
      <c r="B161" s="6">
        <v>12</v>
      </c>
      <c r="C161" s="16">
        <f t="shared" si="16"/>
        <v>2642.4</v>
      </c>
      <c r="D161" s="16">
        <v>2612.6</v>
      </c>
      <c r="E161" s="16">
        <v>2642.4</v>
      </c>
      <c r="F161" s="21">
        <v>2632.6</v>
      </c>
      <c r="G161" s="16">
        <v>43.8</v>
      </c>
      <c r="H161" s="16"/>
      <c r="I161" s="16">
        <f t="shared" si="17"/>
        <v>187.2</v>
      </c>
      <c r="J161" s="16">
        <v>172.2</v>
      </c>
      <c r="K161" s="16">
        <v>187.2</v>
      </c>
      <c r="L161" s="21">
        <v>191.52</v>
      </c>
      <c r="M161" s="16">
        <v>-24.5</v>
      </c>
      <c r="N161" s="16"/>
      <c r="O161" s="16">
        <f t="shared" si="18"/>
        <v>929.9</v>
      </c>
      <c r="P161" s="16">
        <v>975.3</v>
      </c>
      <c r="Q161" s="16">
        <v>929.9</v>
      </c>
      <c r="R161" s="21">
        <v>935.1</v>
      </c>
      <c r="S161" s="16">
        <v>12.2</v>
      </c>
      <c r="T161" s="16"/>
      <c r="U161" s="16"/>
      <c r="V161" s="16">
        <v>3760.1</v>
      </c>
      <c r="W161" s="16">
        <v>3759.5</v>
      </c>
      <c r="X161" s="21">
        <v>3759.22</v>
      </c>
      <c r="Y161" s="16">
        <v>31.6</v>
      </c>
      <c r="Z161" s="16"/>
      <c r="AA161" s="16">
        <f t="shared" si="19"/>
        <v>2829.6</v>
      </c>
      <c r="AB161" s="16">
        <v>2784.8</v>
      </c>
      <c r="AC161" s="16">
        <v>2829.6</v>
      </c>
      <c r="AD161" s="21">
        <v>2824.12</v>
      </c>
      <c r="AE161" s="16">
        <v>19.399999999999999</v>
      </c>
      <c r="AF161" s="16"/>
      <c r="AG161" s="16">
        <f t="shared" si="20"/>
        <v>70.3</v>
      </c>
      <c r="AH161" s="16">
        <v>69.5</v>
      </c>
      <c r="AI161" s="16">
        <v>70.3</v>
      </c>
      <c r="AJ161" s="21">
        <v>70.03</v>
      </c>
      <c r="AK161" s="16">
        <v>0.6</v>
      </c>
      <c r="AL161" s="16"/>
      <c r="AM161" s="16">
        <f t="shared" si="21"/>
        <v>24.7</v>
      </c>
      <c r="AN161" s="16">
        <v>25.9</v>
      </c>
      <c r="AO161" s="16">
        <v>24.7</v>
      </c>
      <c r="AP161" s="21">
        <v>24.87</v>
      </c>
      <c r="AQ161" s="16">
        <v>0.1</v>
      </c>
      <c r="AR161" s="16"/>
      <c r="AS161" s="16">
        <f t="shared" si="22"/>
        <v>75.3</v>
      </c>
      <c r="AT161" s="16">
        <v>74.099999999999994</v>
      </c>
      <c r="AU161" s="16">
        <v>75.3</v>
      </c>
      <c r="AV161" s="21">
        <v>75.13</v>
      </c>
      <c r="AW161" s="16">
        <v>-0.1</v>
      </c>
      <c r="AX161" s="16"/>
      <c r="AY161" s="16">
        <f t="shared" si="23"/>
        <v>6.6</v>
      </c>
      <c r="AZ161" s="16">
        <v>6.2</v>
      </c>
      <c r="BA161" s="16">
        <v>6.6</v>
      </c>
      <c r="BB161" s="21">
        <v>6.78</v>
      </c>
      <c r="BC161" s="16">
        <v>-0.9</v>
      </c>
      <c r="BD161" s="4"/>
      <c r="BE161" s="4"/>
      <c r="BF161" s="4"/>
    </row>
    <row r="162" spans="1:58" s="9" customFormat="1" ht="12.75" x14ac:dyDescent="0.2">
      <c r="A162" s="25">
        <v>18</v>
      </c>
      <c r="B162" s="6">
        <v>1</v>
      </c>
      <c r="C162" s="16">
        <f t="shared" si="16"/>
        <v>2621.1</v>
      </c>
      <c r="D162" s="16">
        <v>2569.9</v>
      </c>
      <c r="E162" s="16">
        <v>2621.1</v>
      </c>
      <c r="F162" s="21">
        <v>2635.94</v>
      </c>
      <c r="G162" s="16">
        <v>40.1</v>
      </c>
      <c r="H162" s="16"/>
      <c r="I162" s="16">
        <f t="shared" si="17"/>
        <v>193.2</v>
      </c>
      <c r="J162" s="16">
        <v>201.5</v>
      </c>
      <c r="K162" s="16">
        <v>193.2</v>
      </c>
      <c r="L162" s="21">
        <v>189.57</v>
      </c>
      <c r="M162" s="16">
        <v>-23.4</v>
      </c>
      <c r="N162" s="16"/>
      <c r="O162" s="16">
        <f t="shared" si="18"/>
        <v>947.4</v>
      </c>
      <c r="P162" s="16">
        <v>991.9</v>
      </c>
      <c r="Q162" s="16">
        <v>947.4</v>
      </c>
      <c r="R162" s="21">
        <v>936.27</v>
      </c>
      <c r="S162" s="16">
        <v>14</v>
      </c>
      <c r="T162" s="16"/>
      <c r="U162" s="16"/>
      <c r="V162" s="16">
        <v>3763.3</v>
      </c>
      <c r="W162" s="16">
        <v>3761.8</v>
      </c>
      <c r="X162" s="21">
        <v>3761.77</v>
      </c>
      <c r="Y162" s="16">
        <v>30.7</v>
      </c>
      <c r="Z162" s="16"/>
      <c r="AA162" s="16">
        <f t="shared" si="19"/>
        <v>2814.4</v>
      </c>
      <c r="AB162" s="16">
        <v>2771.4</v>
      </c>
      <c r="AC162" s="16">
        <v>2814.4</v>
      </c>
      <c r="AD162" s="21">
        <v>2825.51</v>
      </c>
      <c r="AE162" s="16">
        <v>16.7</v>
      </c>
      <c r="AF162" s="16"/>
      <c r="AG162" s="16">
        <f t="shared" si="20"/>
        <v>69.7</v>
      </c>
      <c r="AH162" s="16">
        <v>68.3</v>
      </c>
      <c r="AI162" s="16">
        <v>69.7</v>
      </c>
      <c r="AJ162" s="21">
        <v>70.069999999999993</v>
      </c>
      <c r="AK162" s="16">
        <v>0.5</v>
      </c>
      <c r="AL162" s="16"/>
      <c r="AM162" s="16">
        <f t="shared" si="21"/>
        <v>25.2</v>
      </c>
      <c r="AN162" s="16">
        <v>26.4</v>
      </c>
      <c r="AO162" s="16">
        <v>25.2</v>
      </c>
      <c r="AP162" s="21">
        <v>24.89</v>
      </c>
      <c r="AQ162" s="16">
        <v>0.2</v>
      </c>
      <c r="AR162" s="16"/>
      <c r="AS162" s="16">
        <f t="shared" si="22"/>
        <v>74.8</v>
      </c>
      <c r="AT162" s="16">
        <v>73.599999999999994</v>
      </c>
      <c r="AU162" s="16">
        <v>74.8</v>
      </c>
      <c r="AV162" s="21">
        <v>75.11</v>
      </c>
      <c r="AW162" s="16">
        <v>-0.2</v>
      </c>
      <c r="AX162" s="16"/>
      <c r="AY162" s="16">
        <f t="shared" si="23"/>
        <v>6.9</v>
      </c>
      <c r="AZ162" s="16">
        <v>7.3</v>
      </c>
      <c r="BA162" s="16">
        <v>6.9</v>
      </c>
      <c r="BB162" s="21">
        <v>6.71</v>
      </c>
      <c r="BC162" s="16">
        <v>-0.9</v>
      </c>
      <c r="BD162" s="4"/>
      <c r="BE162" s="4"/>
      <c r="BF162" s="4"/>
    </row>
    <row r="163" spans="1:58" s="9" customFormat="1" ht="12.75" x14ac:dyDescent="0.2">
      <c r="A163" s="25"/>
      <c r="B163" s="6">
        <v>2</v>
      </c>
      <c r="C163" s="16">
        <f t="shared" si="16"/>
        <v>2652.2</v>
      </c>
      <c r="D163" s="16">
        <v>2621.4</v>
      </c>
      <c r="E163" s="16">
        <v>2652.2</v>
      </c>
      <c r="F163" s="21">
        <v>2638.77</v>
      </c>
      <c r="G163" s="16">
        <v>34</v>
      </c>
      <c r="H163" s="16"/>
      <c r="I163" s="16">
        <f t="shared" si="17"/>
        <v>177.5</v>
      </c>
      <c r="J163" s="16">
        <v>198.9</v>
      </c>
      <c r="K163" s="16">
        <v>177.5</v>
      </c>
      <c r="L163" s="21">
        <v>188</v>
      </c>
      <c r="M163" s="16">
        <v>-18.8</v>
      </c>
      <c r="N163" s="16"/>
      <c r="O163" s="16">
        <f t="shared" si="18"/>
        <v>934.6</v>
      </c>
      <c r="P163" s="16">
        <v>945.1</v>
      </c>
      <c r="Q163" s="16">
        <v>934.6</v>
      </c>
      <c r="R163" s="21">
        <v>937.47</v>
      </c>
      <c r="S163" s="16">
        <v>14.5</v>
      </c>
      <c r="T163" s="16"/>
      <c r="U163" s="16"/>
      <c r="V163" s="16">
        <v>3765.5</v>
      </c>
      <c r="W163" s="16">
        <v>3764.3</v>
      </c>
      <c r="X163" s="21">
        <v>3764.25</v>
      </c>
      <c r="Y163" s="16">
        <v>29.7</v>
      </c>
      <c r="Z163" s="16"/>
      <c r="AA163" s="16">
        <f t="shared" si="19"/>
        <v>2829.7</v>
      </c>
      <c r="AB163" s="16">
        <v>2820.3</v>
      </c>
      <c r="AC163" s="16">
        <v>2829.7</v>
      </c>
      <c r="AD163" s="21">
        <v>2826.77</v>
      </c>
      <c r="AE163" s="16">
        <v>15.2</v>
      </c>
      <c r="AF163" s="16"/>
      <c r="AG163" s="16">
        <f t="shared" si="20"/>
        <v>70.5</v>
      </c>
      <c r="AH163" s="16">
        <v>69.599999999999994</v>
      </c>
      <c r="AI163" s="16">
        <v>70.5</v>
      </c>
      <c r="AJ163" s="21">
        <v>70.099999999999994</v>
      </c>
      <c r="AK163" s="16">
        <v>0.4</v>
      </c>
      <c r="AL163" s="16"/>
      <c r="AM163" s="16">
        <f t="shared" si="21"/>
        <v>24.8</v>
      </c>
      <c r="AN163" s="16">
        <v>25.1</v>
      </c>
      <c r="AO163" s="16">
        <v>24.8</v>
      </c>
      <c r="AP163" s="21">
        <v>24.9</v>
      </c>
      <c r="AQ163" s="16">
        <v>0.2</v>
      </c>
      <c r="AR163" s="16"/>
      <c r="AS163" s="16">
        <f t="shared" si="22"/>
        <v>75.2</v>
      </c>
      <c r="AT163" s="16">
        <v>74.900000000000006</v>
      </c>
      <c r="AU163" s="16">
        <v>75.2</v>
      </c>
      <c r="AV163" s="21">
        <v>75.099999999999994</v>
      </c>
      <c r="AW163" s="16">
        <v>-0.2</v>
      </c>
      <c r="AX163" s="16"/>
      <c r="AY163" s="16">
        <f t="shared" si="23"/>
        <v>6.3</v>
      </c>
      <c r="AZ163" s="16">
        <v>7.1</v>
      </c>
      <c r="BA163" s="16">
        <v>6.3</v>
      </c>
      <c r="BB163" s="21">
        <v>6.65</v>
      </c>
      <c r="BC163" s="16">
        <v>-0.7</v>
      </c>
      <c r="BD163" s="4"/>
      <c r="BE163" s="4"/>
      <c r="BF163" s="4"/>
    </row>
    <row r="164" spans="1:58" s="9" customFormat="1" ht="12.75" x14ac:dyDescent="0.2">
      <c r="A164" s="25"/>
      <c r="B164" s="6">
        <v>3</v>
      </c>
      <c r="C164" s="16">
        <f t="shared" si="16"/>
        <v>2654.4</v>
      </c>
      <c r="D164" s="16">
        <v>2625.8</v>
      </c>
      <c r="E164" s="16">
        <v>2654.4</v>
      </c>
      <c r="F164" s="21">
        <v>2641.17</v>
      </c>
      <c r="G164" s="16">
        <v>28.8</v>
      </c>
      <c r="H164" s="16"/>
      <c r="I164" s="16">
        <f t="shared" si="17"/>
        <v>175.9</v>
      </c>
      <c r="J164" s="16">
        <v>189.7</v>
      </c>
      <c r="K164" s="16">
        <v>175.9</v>
      </c>
      <c r="L164" s="21">
        <v>186.94</v>
      </c>
      <c r="M164" s="16">
        <v>-12.7</v>
      </c>
      <c r="N164" s="16"/>
      <c r="O164" s="16">
        <f t="shared" si="18"/>
        <v>936.2</v>
      </c>
      <c r="P164" s="16">
        <v>951.6</v>
      </c>
      <c r="Q164" s="16">
        <v>936.2</v>
      </c>
      <c r="R164" s="21">
        <v>938.53</v>
      </c>
      <c r="S164" s="16">
        <v>12.6</v>
      </c>
      <c r="T164" s="16"/>
      <c r="U164" s="16"/>
      <c r="V164" s="16">
        <v>3767.1</v>
      </c>
      <c r="W164" s="16">
        <v>3766.5</v>
      </c>
      <c r="X164" s="21">
        <v>3766.64</v>
      </c>
      <c r="Y164" s="16">
        <v>28.7</v>
      </c>
      <c r="Z164" s="16"/>
      <c r="AA164" s="16">
        <f t="shared" si="19"/>
        <v>2830.3</v>
      </c>
      <c r="AB164" s="16">
        <v>2815.5</v>
      </c>
      <c r="AC164" s="16">
        <v>2830.3</v>
      </c>
      <c r="AD164" s="21">
        <v>2828.11</v>
      </c>
      <c r="AE164" s="16">
        <v>16.100000000000001</v>
      </c>
      <c r="AF164" s="16"/>
      <c r="AG164" s="16">
        <f t="shared" si="20"/>
        <v>70.5</v>
      </c>
      <c r="AH164" s="16">
        <v>69.7</v>
      </c>
      <c r="AI164" s="16">
        <v>70.5</v>
      </c>
      <c r="AJ164" s="21">
        <v>70.12</v>
      </c>
      <c r="AK164" s="16">
        <v>0.2</v>
      </c>
      <c r="AL164" s="16"/>
      <c r="AM164" s="16">
        <f t="shared" si="21"/>
        <v>24.9</v>
      </c>
      <c r="AN164" s="16">
        <v>25.3</v>
      </c>
      <c r="AO164" s="16">
        <v>24.9</v>
      </c>
      <c r="AP164" s="21">
        <v>24.92</v>
      </c>
      <c r="AQ164" s="16">
        <v>0.1</v>
      </c>
      <c r="AR164" s="16"/>
      <c r="AS164" s="16">
        <f t="shared" si="22"/>
        <v>75.099999999999994</v>
      </c>
      <c r="AT164" s="16">
        <v>74.7</v>
      </c>
      <c r="AU164" s="16">
        <v>75.099999999999994</v>
      </c>
      <c r="AV164" s="21">
        <v>75.08</v>
      </c>
      <c r="AW164" s="16">
        <v>-0.1</v>
      </c>
      <c r="AX164" s="16"/>
      <c r="AY164" s="16">
        <f t="shared" si="23"/>
        <v>6.2</v>
      </c>
      <c r="AZ164" s="16">
        <v>6.7</v>
      </c>
      <c r="BA164" s="16">
        <v>6.2</v>
      </c>
      <c r="BB164" s="21">
        <v>6.61</v>
      </c>
      <c r="BC164" s="16">
        <v>-0.5</v>
      </c>
      <c r="BD164" s="4"/>
      <c r="BE164" s="4"/>
      <c r="BF164" s="4"/>
    </row>
    <row r="165" spans="1:58" s="9" customFormat="1" ht="12.75" x14ac:dyDescent="0.2">
      <c r="A165" s="25"/>
      <c r="B165" s="6">
        <v>4</v>
      </c>
      <c r="C165" s="16">
        <f t="shared" si="16"/>
        <v>2619.3000000000002</v>
      </c>
      <c r="D165" s="16">
        <v>2603.3000000000002</v>
      </c>
      <c r="E165" s="16">
        <v>2619.3000000000002</v>
      </c>
      <c r="F165" s="21">
        <v>2643.16</v>
      </c>
      <c r="G165" s="16">
        <v>23.9</v>
      </c>
      <c r="H165" s="16"/>
      <c r="I165" s="16">
        <f t="shared" si="17"/>
        <v>192.1</v>
      </c>
      <c r="J165" s="16">
        <v>203.7</v>
      </c>
      <c r="K165" s="16">
        <v>192.1</v>
      </c>
      <c r="L165" s="21">
        <v>186.37</v>
      </c>
      <c r="M165" s="16">
        <v>-6.9</v>
      </c>
      <c r="N165" s="16"/>
      <c r="O165" s="16">
        <f t="shared" si="18"/>
        <v>957.9</v>
      </c>
      <c r="P165" s="16">
        <v>961.8</v>
      </c>
      <c r="Q165" s="16">
        <v>957.9</v>
      </c>
      <c r="R165" s="21">
        <v>939.42</v>
      </c>
      <c r="S165" s="16">
        <v>10.8</v>
      </c>
      <c r="T165" s="16"/>
      <c r="U165" s="16"/>
      <c r="V165" s="16">
        <v>3768.8</v>
      </c>
      <c r="W165" s="16">
        <v>3769.2</v>
      </c>
      <c r="X165" s="21">
        <v>3768.96</v>
      </c>
      <c r="Y165" s="16">
        <v>27.8</v>
      </c>
      <c r="Z165" s="16"/>
      <c r="AA165" s="16">
        <f t="shared" si="19"/>
        <v>2811.3</v>
      </c>
      <c r="AB165" s="16">
        <v>2806.9</v>
      </c>
      <c r="AC165" s="16">
        <v>2811.3</v>
      </c>
      <c r="AD165" s="21">
        <v>2829.53</v>
      </c>
      <c r="AE165" s="16">
        <v>17.100000000000001</v>
      </c>
      <c r="AF165" s="16"/>
      <c r="AG165" s="16">
        <f t="shared" si="20"/>
        <v>69.5</v>
      </c>
      <c r="AH165" s="16">
        <v>69.099999999999994</v>
      </c>
      <c r="AI165" s="16">
        <v>69.5</v>
      </c>
      <c r="AJ165" s="21">
        <v>70.13</v>
      </c>
      <c r="AK165" s="16">
        <v>0.1</v>
      </c>
      <c r="AL165" s="16"/>
      <c r="AM165" s="16">
        <f t="shared" si="21"/>
        <v>25.4</v>
      </c>
      <c r="AN165" s="16">
        <v>25.5</v>
      </c>
      <c r="AO165" s="16">
        <v>25.4</v>
      </c>
      <c r="AP165" s="21">
        <v>24.93</v>
      </c>
      <c r="AQ165" s="16">
        <v>0.1</v>
      </c>
      <c r="AR165" s="16"/>
      <c r="AS165" s="16">
        <f t="shared" si="22"/>
        <v>74.599999999999994</v>
      </c>
      <c r="AT165" s="16">
        <v>74.5</v>
      </c>
      <c r="AU165" s="16">
        <v>74.599999999999994</v>
      </c>
      <c r="AV165" s="21">
        <v>75.069999999999993</v>
      </c>
      <c r="AW165" s="16">
        <v>-0.1</v>
      </c>
      <c r="AX165" s="16"/>
      <c r="AY165" s="16">
        <f t="shared" si="23"/>
        <v>6.8</v>
      </c>
      <c r="AZ165" s="16">
        <v>7.3</v>
      </c>
      <c r="BA165" s="16">
        <v>6.8</v>
      </c>
      <c r="BB165" s="21">
        <v>6.59</v>
      </c>
      <c r="BC165" s="16">
        <v>-0.3</v>
      </c>
      <c r="BD165" s="4"/>
      <c r="BE165" s="4"/>
      <c r="BF165" s="4"/>
    </row>
    <row r="166" spans="1:58" ht="12.75" x14ac:dyDescent="0.2">
      <c r="A166" s="25"/>
      <c r="B166" s="6">
        <v>5</v>
      </c>
      <c r="C166" s="16">
        <f t="shared" si="16"/>
        <v>2645.1</v>
      </c>
      <c r="D166" s="16">
        <v>2632.7</v>
      </c>
      <c r="E166" s="16">
        <v>2645.1</v>
      </c>
      <c r="F166" s="21">
        <v>2644.65</v>
      </c>
      <c r="G166" s="16">
        <v>17.899999999999999</v>
      </c>
      <c r="I166" s="16">
        <f t="shared" si="17"/>
        <v>196.3</v>
      </c>
      <c r="J166" s="16">
        <v>212</v>
      </c>
      <c r="K166" s="16">
        <v>196.3</v>
      </c>
      <c r="L166" s="21">
        <v>186.3</v>
      </c>
      <c r="M166" s="16">
        <v>-0.8</v>
      </c>
      <c r="O166" s="16">
        <f t="shared" si="18"/>
        <v>929.4</v>
      </c>
      <c r="P166" s="16">
        <v>925.8</v>
      </c>
      <c r="Q166" s="16">
        <v>929.4</v>
      </c>
      <c r="R166" s="21">
        <v>940.27</v>
      </c>
      <c r="S166" s="16">
        <v>10.1</v>
      </c>
      <c r="V166" s="16">
        <v>3770.4</v>
      </c>
      <c r="W166" s="16">
        <v>3770.8</v>
      </c>
      <c r="X166" s="21">
        <v>3771.22</v>
      </c>
      <c r="Y166" s="16">
        <v>27.2</v>
      </c>
      <c r="AA166" s="16">
        <f t="shared" si="19"/>
        <v>2841.4</v>
      </c>
      <c r="AB166" s="16">
        <v>2844.7</v>
      </c>
      <c r="AC166" s="16">
        <v>2841.4</v>
      </c>
      <c r="AD166" s="21">
        <v>2830.95</v>
      </c>
      <c r="AE166" s="16">
        <v>17.100000000000001</v>
      </c>
      <c r="AG166" s="16">
        <f t="shared" si="20"/>
        <v>70.099999999999994</v>
      </c>
      <c r="AH166" s="16">
        <v>69.8</v>
      </c>
      <c r="AI166" s="16">
        <v>70.099999999999994</v>
      </c>
      <c r="AJ166" s="21">
        <v>70.13</v>
      </c>
      <c r="AK166" s="16">
        <v>0</v>
      </c>
      <c r="AM166" s="16">
        <f t="shared" si="21"/>
        <v>24.6</v>
      </c>
      <c r="AN166" s="16">
        <v>24.6</v>
      </c>
      <c r="AO166" s="16">
        <v>24.6</v>
      </c>
      <c r="AP166" s="21">
        <v>24.93</v>
      </c>
      <c r="AQ166" s="16">
        <v>0.1</v>
      </c>
      <c r="AS166" s="16">
        <f t="shared" si="22"/>
        <v>75.400000000000006</v>
      </c>
      <c r="AT166" s="16">
        <v>75.400000000000006</v>
      </c>
      <c r="AU166" s="16">
        <v>75.400000000000006</v>
      </c>
      <c r="AV166" s="21">
        <v>75.069999999999993</v>
      </c>
      <c r="AW166" s="16">
        <v>-0.1</v>
      </c>
      <c r="AY166" s="16">
        <f t="shared" si="23"/>
        <v>6.9</v>
      </c>
      <c r="AZ166" s="16">
        <v>7.5</v>
      </c>
      <c r="BA166" s="16">
        <v>6.9</v>
      </c>
      <c r="BB166" s="21">
        <v>6.58</v>
      </c>
      <c r="BC166" s="16">
        <v>-0.1</v>
      </c>
    </row>
    <row r="167" spans="1:58" ht="12.75" x14ac:dyDescent="0.2">
      <c r="A167" s="25"/>
      <c r="B167" s="6">
        <v>6</v>
      </c>
      <c r="C167" s="16">
        <f t="shared" si="16"/>
        <v>2659.9</v>
      </c>
      <c r="D167" s="16">
        <v>2710.6</v>
      </c>
      <c r="E167" s="16">
        <v>2659.9</v>
      </c>
      <c r="F167" s="21">
        <v>2645.88</v>
      </c>
      <c r="G167" s="16">
        <v>14.7</v>
      </c>
      <c r="I167" s="16">
        <f t="shared" si="17"/>
        <v>179.6</v>
      </c>
      <c r="J167" s="16">
        <v>206</v>
      </c>
      <c r="K167" s="16">
        <v>179.6</v>
      </c>
      <c r="L167" s="21">
        <v>186.77</v>
      </c>
      <c r="M167" s="16">
        <v>5.7</v>
      </c>
      <c r="O167" s="16">
        <f t="shared" si="18"/>
        <v>934.1</v>
      </c>
      <c r="P167" s="16">
        <v>855.6</v>
      </c>
      <c r="Q167" s="16">
        <v>934.1</v>
      </c>
      <c r="R167" s="21">
        <v>940.82</v>
      </c>
      <c r="S167" s="16">
        <v>6.6</v>
      </c>
      <c r="V167" s="16">
        <v>3772.2</v>
      </c>
      <c r="W167" s="16">
        <v>3773.5</v>
      </c>
      <c r="X167" s="21">
        <v>3773.47</v>
      </c>
      <c r="Y167" s="16">
        <v>27</v>
      </c>
      <c r="AA167" s="16">
        <f t="shared" si="19"/>
        <v>2839.5</v>
      </c>
      <c r="AB167" s="16">
        <v>2916.6</v>
      </c>
      <c r="AC167" s="16">
        <v>2839.5</v>
      </c>
      <c r="AD167" s="21">
        <v>2832.65</v>
      </c>
      <c r="AE167" s="16">
        <v>20.399999999999999</v>
      </c>
      <c r="AG167" s="16">
        <f t="shared" si="20"/>
        <v>70.5</v>
      </c>
      <c r="AH167" s="16">
        <v>71.900000000000006</v>
      </c>
      <c r="AI167" s="16">
        <v>70.5</v>
      </c>
      <c r="AJ167" s="21">
        <v>70.12</v>
      </c>
      <c r="AK167" s="16">
        <v>-0.1</v>
      </c>
      <c r="AM167" s="16">
        <f t="shared" si="21"/>
        <v>24.8</v>
      </c>
      <c r="AN167" s="16">
        <v>22.7</v>
      </c>
      <c r="AO167" s="16">
        <v>24.8</v>
      </c>
      <c r="AP167" s="21">
        <v>24.93</v>
      </c>
      <c r="AQ167" s="16">
        <v>0</v>
      </c>
      <c r="AS167" s="16">
        <f t="shared" si="22"/>
        <v>75.2</v>
      </c>
      <c r="AT167" s="16">
        <v>77.3</v>
      </c>
      <c r="AU167" s="16">
        <v>75.2</v>
      </c>
      <c r="AV167" s="21">
        <v>75.069999999999993</v>
      </c>
      <c r="AW167" s="16">
        <v>0</v>
      </c>
      <c r="AY167" s="16">
        <f t="shared" si="23"/>
        <v>6.3</v>
      </c>
      <c r="AZ167" s="16">
        <v>7.1</v>
      </c>
      <c r="BA167" s="16">
        <v>6.3</v>
      </c>
      <c r="BB167" s="21">
        <v>6.59</v>
      </c>
      <c r="BC167" s="16">
        <v>0.2</v>
      </c>
    </row>
    <row r="168" spans="1:58" ht="12.75" x14ac:dyDescent="0.2">
      <c r="A168" s="25"/>
      <c r="B168" s="6">
        <v>7</v>
      </c>
      <c r="C168" s="16">
        <f t="shared" si="16"/>
        <v>2664.9</v>
      </c>
      <c r="D168" s="16">
        <v>2743.6</v>
      </c>
      <c r="E168" s="16">
        <v>2664.9</v>
      </c>
      <c r="F168" s="21">
        <v>2647.08</v>
      </c>
      <c r="G168" s="16">
        <v>14.4</v>
      </c>
      <c r="I168" s="16">
        <f t="shared" si="17"/>
        <v>189.8</v>
      </c>
      <c r="J168" s="16">
        <v>185.5</v>
      </c>
      <c r="K168" s="16">
        <v>189.8</v>
      </c>
      <c r="L168" s="21">
        <v>187.68</v>
      </c>
      <c r="M168" s="16">
        <v>10.9</v>
      </c>
      <c r="O168" s="16">
        <f t="shared" si="18"/>
        <v>921.7</v>
      </c>
      <c r="P168" s="16">
        <v>845.1</v>
      </c>
      <c r="Q168" s="16">
        <v>921.7</v>
      </c>
      <c r="R168" s="21">
        <v>940.98</v>
      </c>
      <c r="S168" s="16">
        <v>1.9</v>
      </c>
      <c r="V168" s="16">
        <v>3774.2</v>
      </c>
      <c r="W168" s="16">
        <v>3776.4</v>
      </c>
      <c r="X168" s="21">
        <v>3775.74</v>
      </c>
      <c r="Y168" s="16">
        <v>27.2</v>
      </c>
      <c r="AA168" s="16">
        <f t="shared" si="19"/>
        <v>2854.7</v>
      </c>
      <c r="AB168" s="16">
        <v>2929.1</v>
      </c>
      <c r="AC168" s="16">
        <v>2854.7</v>
      </c>
      <c r="AD168" s="21">
        <v>2834.76</v>
      </c>
      <c r="AE168" s="16">
        <v>25.3</v>
      </c>
      <c r="AG168" s="16">
        <f t="shared" si="20"/>
        <v>70.599999999999994</v>
      </c>
      <c r="AH168" s="16">
        <v>72.7</v>
      </c>
      <c r="AI168" s="16">
        <v>70.599999999999994</v>
      </c>
      <c r="AJ168" s="21">
        <v>70.11</v>
      </c>
      <c r="AK168" s="16">
        <v>-0.1</v>
      </c>
      <c r="AM168" s="16">
        <f t="shared" si="21"/>
        <v>24.4</v>
      </c>
      <c r="AN168" s="16">
        <v>22.4</v>
      </c>
      <c r="AO168" s="16">
        <v>24.4</v>
      </c>
      <c r="AP168" s="21">
        <v>24.92</v>
      </c>
      <c r="AQ168" s="16">
        <v>-0.1</v>
      </c>
      <c r="AS168" s="16">
        <f t="shared" si="22"/>
        <v>75.599999999999994</v>
      </c>
      <c r="AT168" s="16">
        <v>77.599999999999994</v>
      </c>
      <c r="AU168" s="16">
        <v>75.599999999999994</v>
      </c>
      <c r="AV168" s="21">
        <v>75.08</v>
      </c>
      <c r="AW168" s="16">
        <v>0.1</v>
      </c>
      <c r="AY168" s="16">
        <f t="shared" si="23"/>
        <v>6.6</v>
      </c>
      <c r="AZ168" s="16">
        <v>6.3</v>
      </c>
      <c r="BA168" s="16">
        <v>6.6</v>
      </c>
      <c r="BB168" s="21">
        <v>6.62</v>
      </c>
      <c r="BC168" s="16">
        <v>0.3</v>
      </c>
    </row>
    <row r="169" spans="1:58" ht="12.75" x14ac:dyDescent="0.2">
      <c r="A169" s="25"/>
      <c r="B169" s="6">
        <v>8</v>
      </c>
      <c r="C169" s="16">
        <f t="shared" si="16"/>
        <v>2624</v>
      </c>
      <c r="D169" s="16">
        <v>2660.7</v>
      </c>
      <c r="E169" s="16">
        <v>2624</v>
      </c>
      <c r="F169" s="21">
        <v>2648.42</v>
      </c>
      <c r="G169" s="16">
        <v>16</v>
      </c>
      <c r="I169" s="16">
        <f t="shared" si="17"/>
        <v>196.6</v>
      </c>
      <c r="J169" s="16">
        <v>182.5</v>
      </c>
      <c r="K169" s="16">
        <v>196.6</v>
      </c>
      <c r="L169" s="21">
        <v>188.76</v>
      </c>
      <c r="M169" s="16">
        <v>13</v>
      </c>
      <c r="O169" s="16">
        <f t="shared" si="18"/>
        <v>957</v>
      </c>
      <c r="P169" s="16">
        <v>933.3</v>
      </c>
      <c r="Q169" s="16">
        <v>957</v>
      </c>
      <c r="R169" s="21">
        <v>940.87</v>
      </c>
      <c r="S169" s="16">
        <v>-1.3</v>
      </c>
      <c r="V169" s="16">
        <v>3776.5</v>
      </c>
      <c r="W169" s="16">
        <v>3777.6</v>
      </c>
      <c r="X169" s="21">
        <v>3778.05</v>
      </c>
      <c r="Y169" s="16">
        <v>27.7</v>
      </c>
      <c r="AA169" s="16">
        <f t="shared" si="19"/>
        <v>2820.6</v>
      </c>
      <c r="AB169" s="16">
        <v>2843.2</v>
      </c>
      <c r="AC169" s="16">
        <v>2820.6</v>
      </c>
      <c r="AD169" s="21">
        <v>2837.18</v>
      </c>
      <c r="AE169" s="16">
        <v>29</v>
      </c>
      <c r="AG169" s="16">
        <f t="shared" si="20"/>
        <v>69.5</v>
      </c>
      <c r="AH169" s="16">
        <v>70.5</v>
      </c>
      <c r="AI169" s="16">
        <v>69.5</v>
      </c>
      <c r="AJ169" s="21">
        <v>70.099999999999994</v>
      </c>
      <c r="AK169" s="16">
        <v>-0.1</v>
      </c>
      <c r="AM169" s="16">
        <f t="shared" si="21"/>
        <v>25.3</v>
      </c>
      <c r="AN169" s="16">
        <v>24.7</v>
      </c>
      <c r="AO169" s="16">
        <v>25.3</v>
      </c>
      <c r="AP169" s="21">
        <v>24.9</v>
      </c>
      <c r="AQ169" s="16">
        <v>-0.2</v>
      </c>
      <c r="AS169" s="16">
        <f t="shared" si="22"/>
        <v>74.7</v>
      </c>
      <c r="AT169" s="16">
        <v>75.3</v>
      </c>
      <c r="AU169" s="16">
        <v>74.7</v>
      </c>
      <c r="AV169" s="21">
        <v>75.099999999999994</v>
      </c>
      <c r="AW169" s="16">
        <v>0.2</v>
      </c>
      <c r="AY169" s="16">
        <f t="shared" si="23"/>
        <v>7</v>
      </c>
      <c r="AZ169" s="16">
        <v>6.4</v>
      </c>
      <c r="BA169" s="16">
        <v>7</v>
      </c>
      <c r="BB169" s="21">
        <v>6.65</v>
      </c>
      <c r="BC169" s="16">
        <v>0.4</v>
      </c>
    </row>
    <row r="170" spans="1:58" ht="12.75" x14ac:dyDescent="0.2">
      <c r="A170" s="25"/>
      <c r="B170" s="6">
        <v>9</v>
      </c>
      <c r="C170" s="16">
        <f t="shared" si="16"/>
        <v>2649</v>
      </c>
      <c r="D170" s="16">
        <v>2655.8</v>
      </c>
      <c r="E170" s="16">
        <v>2649</v>
      </c>
      <c r="F170" s="21">
        <v>2649.89</v>
      </c>
      <c r="G170" s="16">
        <v>17.600000000000001</v>
      </c>
      <c r="I170" s="16">
        <f t="shared" si="17"/>
        <v>178.3</v>
      </c>
      <c r="J170" s="16">
        <v>156.1</v>
      </c>
      <c r="K170" s="16">
        <v>178.3</v>
      </c>
      <c r="L170" s="21">
        <v>189.78</v>
      </c>
      <c r="M170" s="16">
        <v>12.3</v>
      </c>
      <c r="O170" s="16">
        <f t="shared" si="18"/>
        <v>952.8</v>
      </c>
      <c r="P170" s="16">
        <v>968.6</v>
      </c>
      <c r="Q170" s="16">
        <v>952.8</v>
      </c>
      <c r="R170" s="21">
        <v>940.75</v>
      </c>
      <c r="S170" s="16">
        <v>-1.5</v>
      </c>
      <c r="V170" s="16">
        <v>3780.4</v>
      </c>
      <c r="W170" s="16">
        <v>3780.1</v>
      </c>
      <c r="X170" s="21">
        <v>3780.42</v>
      </c>
      <c r="Y170" s="16">
        <v>28.5</v>
      </c>
      <c r="AA170" s="16">
        <f t="shared" si="19"/>
        <v>2827.3</v>
      </c>
      <c r="AB170" s="16">
        <v>2811.8</v>
      </c>
      <c r="AC170" s="16">
        <v>2827.3</v>
      </c>
      <c r="AD170" s="21">
        <v>2839.67</v>
      </c>
      <c r="AE170" s="16">
        <v>30</v>
      </c>
      <c r="AG170" s="16">
        <f t="shared" si="20"/>
        <v>70.099999999999994</v>
      </c>
      <c r="AH170" s="16">
        <v>70.3</v>
      </c>
      <c r="AI170" s="16">
        <v>70.099999999999994</v>
      </c>
      <c r="AJ170" s="21">
        <v>70.099999999999994</v>
      </c>
      <c r="AK170" s="16">
        <v>-0.1</v>
      </c>
      <c r="AM170" s="16">
        <f t="shared" si="21"/>
        <v>25.2</v>
      </c>
      <c r="AN170" s="16">
        <v>25.6</v>
      </c>
      <c r="AO170" s="16">
        <v>25.2</v>
      </c>
      <c r="AP170" s="21">
        <v>24.88</v>
      </c>
      <c r="AQ170" s="16">
        <v>-0.2</v>
      </c>
      <c r="AS170" s="16">
        <f t="shared" si="22"/>
        <v>74.8</v>
      </c>
      <c r="AT170" s="16">
        <v>74.400000000000006</v>
      </c>
      <c r="AU170" s="16">
        <v>74.8</v>
      </c>
      <c r="AV170" s="21">
        <v>75.12</v>
      </c>
      <c r="AW170" s="16">
        <v>0.2</v>
      </c>
      <c r="AY170" s="16">
        <f t="shared" si="23"/>
        <v>6.3</v>
      </c>
      <c r="AZ170" s="16">
        <v>5.6</v>
      </c>
      <c r="BA170" s="16">
        <v>6.3</v>
      </c>
      <c r="BB170" s="21">
        <v>6.68</v>
      </c>
      <c r="BC170" s="16">
        <v>0.4</v>
      </c>
    </row>
    <row r="171" spans="1:58" ht="12.75" x14ac:dyDescent="0.2">
      <c r="A171" s="25"/>
      <c r="B171" s="6">
        <v>10</v>
      </c>
      <c r="C171" s="16">
        <f t="shared" si="16"/>
        <v>2647.4</v>
      </c>
      <c r="D171" s="16">
        <v>2643.1</v>
      </c>
      <c r="E171" s="16">
        <v>2647.4</v>
      </c>
      <c r="F171" s="21">
        <v>2651.53</v>
      </c>
      <c r="G171" s="16">
        <v>19.7</v>
      </c>
      <c r="I171" s="16">
        <f t="shared" si="17"/>
        <v>195.7</v>
      </c>
      <c r="J171" s="16">
        <v>177.4</v>
      </c>
      <c r="K171" s="16">
        <v>195.7</v>
      </c>
      <c r="L171" s="21">
        <v>190.58</v>
      </c>
      <c r="M171" s="16">
        <v>9.6</v>
      </c>
      <c r="O171" s="16">
        <f t="shared" si="18"/>
        <v>940.3</v>
      </c>
      <c r="P171" s="16">
        <v>963.1</v>
      </c>
      <c r="Q171" s="16">
        <v>940.3</v>
      </c>
      <c r="R171" s="21">
        <v>940.75</v>
      </c>
      <c r="S171" s="16">
        <v>0.1</v>
      </c>
      <c r="V171" s="16">
        <v>3783.6</v>
      </c>
      <c r="W171" s="16">
        <v>3783.3</v>
      </c>
      <c r="X171" s="21">
        <v>3782.87</v>
      </c>
      <c r="Y171" s="16">
        <v>29.4</v>
      </c>
      <c r="AA171" s="16">
        <f t="shared" si="19"/>
        <v>2843</v>
      </c>
      <c r="AB171" s="16">
        <v>2820.5</v>
      </c>
      <c r="AC171" s="16">
        <v>2843</v>
      </c>
      <c r="AD171" s="21">
        <v>2842.11</v>
      </c>
      <c r="AE171" s="16">
        <v>29.3</v>
      </c>
      <c r="AG171" s="16">
        <f t="shared" si="20"/>
        <v>70</v>
      </c>
      <c r="AH171" s="16">
        <v>69.900000000000006</v>
      </c>
      <c r="AI171" s="16">
        <v>70</v>
      </c>
      <c r="AJ171" s="21">
        <v>70.09</v>
      </c>
      <c r="AK171" s="16">
        <v>0</v>
      </c>
      <c r="AM171" s="16">
        <f t="shared" si="21"/>
        <v>24.9</v>
      </c>
      <c r="AN171" s="16">
        <v>25.5</v>
      </c>
      <c r="AO171" s="16">
        <v>24.9</v>
      </c>
      <c r="AP171" s="21">
        <v>24.87</v>
      </c>
      <c r="AQ171" s="16">
        <v>-0.2</v>
      </c>
      <c r="AS171" s="16">
        <f t="shared" si="22"/>
        <v>75.099999999999994</v>
      </c>
      <c r="AT171" s="16">
        <v>74.5</v>
      </c>
      <c r="AU171" s="16">
        <v>75.099999999999994</v>
      </c>
      <c r="AV171" s="21">
        <v>75.13</v>
      </c>
      <c r="AW171" s="16">
        <v>0.2</v>
      </c>
      <c r="AY171" s="16">
        <f t="shared" si="23"/>
        <v>6.9</v>
      </c>
      <c r="AZ171" s="16">
        <v>6.3</v>
      </c>
      <c r="BA171" s="16">
        <v>6.9</v>
      </c>
      <c r="BB171" s="21">
        <v>6.71</v>
      </c>
      <c r="BC171" s="16">
        <v>0.3</v>
      </c>
    </row>
    <row r="172" spans="1:58" ht="12.75" x14ac:dyDescent="0.2">
      <c r="A172" s="25"/>
      <c r="B172" s="6">
        <v>11</v>
      </c>
      <c r="C172" s="16">
        <f t="shared" si="16"/>
        <v>2653</v>
      </c>
      <c r="D172" s="16">
        <v>2648.9</v>
      </c>
      <c r="E172" s="16">
        <v>2653</v>
      </c>
      <c r="F172" s="21">
        <v>2653.44</v>
      </c>
      <c r="G172" s="16">
        <v>22.9</v>
      </c>
      <c r="I172" s="16">
        <f t="shared" si="17"/>
        <v>191.9</v>
      </c>
      <c r="J172" s="16">
        <v>170.6</v>
      </c>
      <c r="K172" s="16">
        <v>191.9</v>
      </c>
      <c r="L172" s="21">
        <v>191.13</v>
      </c>
      <c r="M172" s="16">
        <v>6.6</v>
      </c>
      <c r="O172" s="16">
        <f t="shared" si="18"/>
        <v>939.4</v>
      </c>
      <c r="P172" s="16">
        <v>965.9</v>
      </c>
      <c r="Q172" s="16">
        <v>939.4</v>
      </c>
      <c r="R172" s="21">
        <v>940.81</v>
      </c>
      <c r="S172" s="16">
        <v>0.7</v>
      </c>
      <c r="V172" s="16">
        <v>3785.4</v>
      </c>
      <c r="W172" s="16">
        <v>3784.2</v>
      </c>
      <c r="X172" s="21">
        <v>3785.38</v>
      </c>
      <c r="Y172" s="16">
        <v>30.1</v>
      </c>
      <c r="AA172" s="16">
        <f t="shared" si="19"/>
        <v>2844.9</v>
      </c>
      <c r="AB172" s="16">
        <v>2819.5</v>
      </c>
      <c r="AC172" s="16">
        <v>2844.9</v>
      </c>
      <c r="AD172" s="21">
        <v>2844.57</v>
      </c>
      <c r="AE172" s="16">
        <v>29.5</v>
      </c>
      <c r="AG172" s="16">
        <f t="shared" si="20"/>
        <v>70.099999999999994</v>
      </c>
      <c r="AH172" s="16">
        <v>70</v>
      </c>
      <c r="AI172" s="16">
        <v>70.099999999999994</v>
      </c>
      <c r="AJ172" s="21">
        <v>70.099999999999994</v>
      </c>
      <c r="AK172" s="16">
        <v>0</v>
      </c>
      <c r="AM172" s="16">
        <f t="shared" si="21"/>
        <v>24.8</v>
      </c>
      <c r="AN172" s="16">
        <v>25.5</v>
      </c>
      <c r="AO172" s="16">
        <v>24.8</v>
      </c>
      <c r="AP172" s="21">
        <v>24.85</v>
      </c>
      <c r="AQ172" s="16">
        <v>-0.2</v>
      </c>
      <c r="AS172" s="16">
        <f t="shared" si="22"/>
        <v>75.2</v>
      </c>
      <c r="AT172" s="16">
        <v>74.5</v>
      </c>
      <c r="AU172" s="16">
        <v>75.2</v>
      </c>
      <c r="AV172" s="21">
        <v>75.150000000000006</v>
      </c>
      <c r="AW172" s="16">
        <v>0.2</v>
      </c>
      <c r="AY172" s="16">
        <f t="shared" si="23"/>
        <v>6.7</v>
      </c>
      <c r="AZ172" s="16">
        <v>6.1</v>
      </c>
      <c r="BA172" s="16">
        <v>6.7</v>
      </c>
      <c r="BB172" s="21">
        <v>6.72</v>
      </c>
      <c r="BC172" s="16">
        <v>0.2</v>
      </c>
    </row>
    <row r="173" spans="1:58" ht="12.75" x14ac:dyDescent="0.2">
      <c r="A173" s="25"/>
      <c r="B173" s="6">
        <v>12</v>
      </c>
      <c r="C173" s="16">
        <f t="shared" si="16"/>
        <v>2651.6</v>
      </c>
      <c r="D173" s="16">
        <v>2626.3</v>
      </c>
      <c r="E173" s="16">
        <v>2651.6</v>
      </c>
      <c r="F173" s="21">
        <v>2655.58</v>
      </c>
      <c r="G173" s="16">
        <v>25.7</v>
      </c>
      <c r="I173" s="16">
        <f t="shared" si="17"/>
        <v>197.4</v>
      </c>
      <c r="J173" s="16">
        <v>179.1</v>
      </c>
      <c r="K173" s="16">
        <v>197.4</v>
      </c>
      <c r="L173" s="21">
        <v>191.44</v>
      </c>
      <c r="M173" s="16">
        <v>3.7</v>
      </c>
      <c r="O173" s="16">
        <f t="shared" si="18"/>
        <v>938.3</v>
      </c>
      <c r="P173" s="16">
        <v>982.7</v>
      </c>
      <c r="Q173" s="16">
        <v>938.3</v>
      </c>
      <c r="R173" s="21">
        <v>940.92</v>
      </c>
      <c r="S173" s="16">
        <v>1.3</v>
      </c>
      <c r="V173" s="16">
        <v>3788.1</v>
      </c>
      <c r="W173" s="16">
        <v>3787.3</v>
      </c>
      <c r="X173" s="21">
        <v>3787.94</v>
      </c>
      <c r="Y173" s="16">
        <v>30.7</v>
      </c>
      <c r="AA173" s="16">
        <f t="shared" si="19"/>
        <v>2849</v>
      </c>
      <c r="AB173" s="16">
        <v>2805.4</v>
      </c>
      <c r="AC173" s="16">
        <v>2849</v>
      </c>
      <c r="AD173" s="21">
        <v>2847.02</v>
      </c>
      <c r="AE173" s="16">
        <v>29.4</v>
      </c>
      <c r="AG173" s="16">
        <f t="shared" si="20"/>
        <v>70</v>
      </c>
      <c r="AH173" s="16">
        <v>69.3</v>
      </c>
      <c r="AI173" s="16">
        <v>70</v>
      </c>
      <c r="AJ173" s="21">
        <v>70.11</v>
      </c>
      <c r="AK173" s="16">
        <v>0.1</v>
      </c>
      <c r="AM173" s="16">
        <f t="shared" si="21"/>
        <v>24.8</v>
      </c>
      <c r="AN173" s="16">
        <v>25.9</v>
      </c>
      <c r="AO173" s="16">
        <v>24.8</v>
      </c>
      <c r="AP173" s="21">
        <v>24.84</v>
      </c>
      <c r="AQ173" s="16">
        <v>-0.2</v>
      </c>
      <c r="AS173" s="16">
        <f t="shared" si="22"/>
        <v>75.2</v>
      </c>
      <c r="AT173" s="16">
        <v>74.099999999999994</v>
      </c>
      <c r="AU173" s="16">
        <v>75.2</v>
      </c>
      <c r="AV173" s="21">
        <v>75.16</v>
      </c>
      <c r="AW173" s="16">
        <v>0.2</v>
      </c>
      <c r="AY173" s="16">
        <f t="shared" si="23"/>
        <v>6.9</v>
      </c>
      <c r="AZ173" s="16">
        <v>6.4</v>
      </c>
      <c r="BA173" s="16">
        <v>6.9</v>
      </c>
      <c r="BB173" s="21">
        <v>6.72</v>
      </c>
      <c r="BC173" s="16">
        <v>0.1</v>
      </c>
    </row>
    <row r="174" spans="1:58" ht="12.75" x14ac:dyDescent="0.2">
      <c r="A174" s="25">
        <v>19</v>
      </c>
      <c r="B174" s="6">
        <v>1</v>
      </c>
      <c r="C174" s="16">
        <f t="shared" si="16"/>
        <v>2676.3</v>
      </c>
      <c r="D174" s="16">
        <v>2620.6</v>
      </c>
      <c r="E174" s="16">
        <v>2676.3</v>
      </c>
      <c r="F174" s="21">
        <v>2657.93</v>
      </c>
      <c r="G174" s="16">
        <v>28.3</v>
      </c>
      <c r="I174" s="16">
        <f t="shared" si="17"/>
        <v>172.9</v>
      </c>
      <c r="J174" s="16">
        <v>180.5</v>
      </c>
      <c r="K174" s="16">
        <v>172.9</v>
      </c>
      <c r="L174" s="21">
        <v>191.65</v>
      </c>
      <c r="M174" s="16">
        <v>2.5</v>
      </c>
      <c r="O174" s="16">
        <f t="shared" si="18"/>
        <v>941.4</v>
      </c>
      <c r="P174" s="16">
        <v>990.4</v>
      </c>
      <c r="Q174" s="16">
        <v>941.4</v>
      </c>
      <c r="R174" s="21">
        <v>940.94</v>
      </c>
      <c r="S174" s="16">
        <v>0.3</v>
      </c>
      <c r="V174" s="16">
        <v>3791.5</v>
      </c>
      <c r="W174" s="16">
        <v>3790.6</v>
      </c>
      <c r="X174" s="21">
        <v>3790.52</v>
      </c>
      <c r="Y174" s="16">
        <v>31.1</v>
      </c>
      <c r="AA174" s="16">
        <f t="shared" si="19"/>
        <v>2849.2</v>
      </c>
      <c r="AB174" s="16">
        <v>2801.1</v>
      </c>
      <c r="AC174" s="16">
        <v>2849.2</v>
      </c>
      <c r="AD174" s="21">
        <v>2849.58</v>
      </c>
      <c r="AE174" s="16">
        <v>30.8</v>
      </c>
      <c r="AG174" s="16">
        <f t="shared" si="20"/>
        <v>70.599999999999994</v>
      </c>
      <c r="AH174" s="16">
        <v>69.099999999999994</v>
      </c>
      <c r="AI174" s="16">
        <v>70.599999999999994</v>
      </c>
      <c r="AJ174" s="21">
        <v>70.12</v>
      </c>
      <c r="AK174" s="16">
        <v>0.2</v>
      </c>
      <c r="AM174" s="16">
        <f t="shared" si="21"/>
        <v>24.8</v>
      </c>
      <c r="AN174" s="16">
        <v>26.1</v>
      </c>
      <c r="AO174" s="16">
        <v>24.8</v>
      </c>
      <c r="AP174" s="21">
        <v>24.82</v>
      </c>
      <c r="AQ174" s="16">
        <v>-0.2</v>
      </c>
      <c r="AS174" s="16">
        <f t="shared" si="22"/>
        <v>75.2</v>
      </c>
      <c r="AT174" s="16">
        <v>73.900000000000006</v>
      </c>
      <c r="AU174" s="16">
        <v>75.2</v>
      </c>
      <c r="AV174" s="21">
        <v>75.180000000000007</v>
      </c>
      <c r="AW174" s="16">
        <v>0.2</v>
      </c>
      <c r="AY174" s="16">
        <f t="shared" si="23"/>
        <v>6.1</v>
      </c>
      <c r="AZ174" s="16">
        <v>6.4</v>
      </c>
      <c r="BA174" s="16">
        <v>6.1</v>
      </c>
      <c r="BB174" s="21">
        <v>6.73</v>
      </c>
      <c r="BC174" s="16">
        <v>0</v>
      </c>
    </row>
    <row r="175" spans="1:58" ht="12.75" x14ac:dyDescent="0.2">
      <c r="A175" s="25"/>
      <c r="B175" s="6">
        <v>2</v>
      </c>
      <c r="C175" s="16">
        <f t="shared" si="16"/>
        <v>2645.1</v>
      </c>
      <c r="D175" s="16">
        <v>2619.5</v>
      </c>
      <c r="E175" s="16">
        <v>2645.1</v>
      </c>
      <c r="F175" s="21">
        <v>2660.41</v>
      </c>
      <c r="G175" s="16">
        <v>29.7</v>
      </c>
      <c r="I175" s="16">
        <f t="shared" si="17"/>
        <v>202.8</v>
      </c>
      <c r="J175" s="16">
        <v>223.7</v>
      </c>
      <c r="K175" s="16">
        <v>202.8</v>
      </c>
      <c r="L175" s="21">
        <v>191.8</v>
      </c>
      <c r="M175" s="16">
        <v>1.8</v>
      </c>
      <c r="O175" s="16">
        <f t="shared" si="18"/>
        <v>945.6</v>
      </c>
      <c r="P175" s="16">
        <v>951.2</v>
      </c>
      <c r="Q175" s="16">
        <v>945.6</v>
      </c>
      <c r="R175" s="21">
        <v>940.9</v>
      </c>
      <c r="S175" s="16">
        <v>-0.5</v>
      </c>
      <c r="V175" s="16">
        <v>3794.4</v>
      </c>
      <c r="W175" s="16">
        <v>3793.4</v>
      </c>
      <c r="X175" s="21">
        <v>3793.11</v>
      </c>
      <c r="Y175" s="16">
        <v>31.1</v>
      </c>
      <c r="AA175" s="16">
        <f t="shared" si="19"/>
        <v>2847.8</v>
      </c>
      <c r="AB175" s="16">
        <v>2843.2</v>
      </c>
      <c r="AC175" s="16">
        <v>2847.8</v>
      </c>
      <c r="AD175" s="21">
        <v>2852.21</v>
      </c>
      <c r="AE175" s="16">
        <v>31.6</v>
      </c>
      <c r="AG175" s="16">
        <f t="shared" si="20"/>
        <v>69.7</v>
      </c>
      <c r="AH175" s="16">
        <v>69</v>
      </c>
      <c r="AI175" s="16">
        <v>69.7</v>
      </c>
      <c r="AJ175" s="21">
        <v>70.14</v>
      </c>
      <c r="AK175" s="16">
        <v>0.2</v>
      </c>
      <c r="AM175" s="16">
        <f t="shared" si="21"/>
        <v>24.9</v>
      </c>
      <c r="AN175" s="16">
        <v>25.1</v>
      </c>
      <c r="AO175" s="16">
        <v>24.9</v>
      </c>
      <c r="AP175" s="21">
        <v>24.81</v>
      </c>
      <c r="AQ175" s="16">
        <v>-0.2</v>
      </c>
      <c r="AS175" s="16">
        <f t="shared" si="22"/>
        <v>75.099999999999994</v>
      </c>
      <c r="AT175" s="16">
        <v>74.900000000000006</v>
      </c>
      <c r="AU175" s="16">
        <v>75.099999999999994</v>
      </c>
      <c r="AV175" s="21">
        <v>75.19</v>
      </c>
      <c r="AW175" s="16">
        <v>0.2</v>
      </c>
      <c r="AY175" s="16">
        <f t="shared" si="23"/>
        <v>7.1</v>
      </c>
      <c r="AZ175" s="16">
        <v>7.9</v>
      </c>
      <c r="BA175" s="16">
        <v>7.1</v>
      </c>
      <c r="BB175" s="21">
        <v>6.72</v>
      </c>
      <c r="BC175" s="16">
        <v>0</v>
      </c>
    </row>
    <row r="176" spans="1:58" ht="12.75" x14ac:dyDescent="0.2">
      <c r="A176" s="25"/>
      <c r="B176" s="6">
        <v>3</v>
      </c>
      <c r="C176" s="16">
        <f t="shared" si="16"/>
        <v>2666</v>
      </c>
      <c r="D176" s="16">
        <v>2640.5</v>
      </c>
      <c r="E176" s="16">
        <v>2666</v>
      </c>
      <c r="F176" s="21">
        <v>2662.85</v>
      </c>
      <c r="G176" s="16">
        <v>29.2</v>
      </c>
      <c r="I176" s="16">
        <f t="shared" si="17"/>
        <v>212.6</v>
      </c>
      <c r="J176" s="16">
        <v>225.2</v>
      </c>
      <c r="K176" s="16">
        <v>212.6</v>
      </c>
      <c r="L176" s="21">
        <v>192.05</v>
      </c>
      <c r="M176" s="16">
        <v>3</v>
      </c>
      <c r="O176" s="16">
        <f t="shared" si="18"/>
        <v>917.2</v>
      </c>
      <c r="P176" s="16">
        <v>930.7</v>
      </c>
      <c r="Q176" s="16">
        <v>917.2</v>
      </c>
      <c r="R176" s="21">
        <v>940.77</v>
      </c>
      <c r="S176" s="16">
        <v>-1.6</v>
      </c>
      <c r="V176" s="16">
        <v>3796.5</v>
      </c>
      <c r="W176" s="16">
        <v>3795.8</v>
      </c>
      <c r="X176" s="21">
        <v>3795.67</v>
      </c>
      <c r="Y176" s="16">
        <v>30.6</v>
      </c>
      <c r="AA176" s="16">
        <f t="shared" si="19"/>
        <v>2878.6</v>
      </c>
      <c r="AB176" s="16">
        <v>2865.8</v>
      </c>
      <c r="AC176" s="16">
        <v>2878.6</v>
      </c>
      <c r="AD176" s="21">
        <v>2854.9</v>
      </c>
      <c r="AE176" s="16">
        <v>32.200000000000003</v>
      </c>
      <c r="AG176" s="16">
        <f t="shared" si="20"/>
        <v>70.2</v>
      </c>
      <c r="AH176" s="16">
        <v>69.599999999999994</v>
      </c>
      <c r="AI176" s="16">
        <v>70.2</v>
      </c>
      <c r="AJ176" s="21">
        <v>70.150000000000006</v>
      </c>
      <c r="AK176" s="16">
        <v>0.2</v>
      </c>
      <c r="AM176" s="16">
        <f t="shared" si="21"/>
        <v>24.2</v>
      </c>
      <c r="AN176" s="16">
        <v>24.5</v>
      </c>
      <c r="AO176" s="16">
        <v>24.2</v>
      </c>
      <c r="AP176" s="21">
        <v>24.79</v>
      </c>
      <c r="AQ176" s="16">
        <v>-0.2</v>
      </c>
      <c r="AS176" s="16">
        <f t="shared" si="22"/>
        <v>75.8</v>
      </c>
      <c r="AT176" s="16">
        <v>75.5</v>
      </c>
      <c r="AU176" s="16">
        <v>75.8</v>
      </c>
      <c r="AV176" s="21">
        <v>75.209999999999994</v>
      </c>
      <c r="AW176" s="16">
        <v>0.2</v>
      </c>
      <c r="AY176" s="16">
        <f t="shared" si="23"/>
        <v>7.4</v>
      </c>
      <c r="AZ176" s="16">
        <v>7.9</v>
      </c>
      <c r="BA176" s="16">
        <v>7.4</v>
      </c>
      <c r="BB176" s="21">
        <v>6.73</v>
      </c>
      <c r="BC176" s="16">
        <v>0</v>
      </c>
    </row>
    <row r="177" spans="1:58" ht="12.75" x14ac:dyDescent="0.2">
      <c r="A177" s="25"/>
      <c r="B177" s="6">
        <v>4</v>
      </c>
      <c r="C177" s="16">
        <f t="shared" si="16"/>
        <v>2692.7</v>
      </c>
      <c r="D177" s="16">
        <v>2675.9</v>
      </c>
      <c r="E177" s="16">
        <v>2692.7</v>
      </c>
      <c r="F177" s="21">
        <v>2665.2</v>
      </c>
      <c r="G177" s="16">
        <v>28.3</v>
      </c>
      <c r="I177" s="16">
        <f t="shared" si="17"/>
        <v>181.3</v>
      </c>
      <c r="J177" s="16">
        <v>192.4</v>
      </c>
      <c r="K177" s="16">
        <v>181.3</v>
      </c>
      <c r="L177" s="21">
        <v>192.62</v>
      </c>
      <c r="M177" s="16">
        <v>6.8</v>
      </c>
      <c r="O177" s="16">
        <f t="shared" si="18"/>
        <v>925.6</v>
      </c>
      <c r="P177" s="16">
        <v>930.1</v>
      </c>
      <c r="Q177" s="16">
        <v>925.6</v>
      </c>
      <c r="R177" s="21">
        <v>940.33</v>
      </c>
      <c r="S177" s="16">
        <v>-5.3</v>
      </c>
      <c r="V177" s="16">
        <v>3798.3</v>
      </c>
      <c r="W177" s="16">
        <v>3799.5</v>
      </c>
      <c r="X177" s="21">
        <v>3798.15</v>
      </c>
      <c r="Y177" s="16">
        <v>29.8</v>
      </c>
      <c r="AA177" s="16">
        <f t="shared" si="19"/>
        <v>2874</v>
      </c>
      <c r="AB177" s="16">
        <v>2868.3</v>
      </c>
      <c r="AC177" s="16">
        <v>2874</v>
      </c>
      <c r="AD177" s="21">
        <v>2857.82</v>
      </c>
      <c r="AE177" s="16">
        <v>35.1</v>
      </c>
      <c r="AG177" s="16">
        <f t="shared" si="20"/>
        <v>70.900000000000006</v>
      </c>
      <c r="AH177" s="16">
        <v>70.400000000000006</v>
      </c>
      <c r="AI177" s="16">
        <v>70.900000000000006</v>
      </c>
      <c r="AJ177" s="21">
        <v>70.17</v>
      </c>
      <c r="AK177" s="16">
        <v>0.2</v>
      </c>
      <c r="AM177" s="16">
        <f t="shared" si="21"/>
        <v>24.4</v>
      </c>
      <c r="AN177" s="16">
        <v>24.5</v>
      </c>
      <c r="AO177" s="16">
        <v>24.4</v>
      </c>
      <c r="AP177" s="21">
        <v>24.76</v>
      </c>
      <c r="AQ177" s="16">
        <v>-0.3</v>
      </c>
      <c r="AS177" s="16">
        <f t="shared" si="22"/>
        <v>75.599999999999994</v>
      </c>
      <c r="AT177" s="16">
        <v>75.5</v>
      </c>
      <c r="AU177" s="16">
        <v>75.599999999999994</v>
      </c>
      <c r="AV177" s="21">
        <v>75.239999999999995</v>
      </c>
      <c r="AW177" s="16">
        <v>0.3</v>
      </c>
      <c r="AY177" s="16">
        <f t="shared" si="23"/>
        <v>6.3</v>
      </c>
      <c r="AZ177" s="16">
        <v>6.7</v>
      </c>
      <c r="BA177" s="16">
        <v>6.3</v>
      </c>
      <c r="BB177" s="21">
        <v>6.74</v>
      </c>
      <c r="BC177" s="16">
        <v>0.2</v>
      </c>
    </row>
    <row r="178" spans="1:58" ht="12.75" x14ac:dyDescent="0.2">
      <c r="A178" s="25"/>
      <c r="B178" s="6">
        <v>5</v>
      </c>
      <c r="C178" s="16">
        <f t="shared" si="16"/>
        <v>2644.3</v>
      </c>
      <c r="D178" s="16">
        <v>2629.5</v>
      </c>
      <c r="E178" s="16">
        <v>2644.3</v>
      </c>
      <c r="F178" s="21">
        <v>2667.43</v>
      </c>
      <c r="G178" s="16">
        <v>26.8</v>
      </c>
      <c r="I178" s="16">
        <f t="shared" si="17"/>
        <v>185.2</v>
      </c>
      <c r="J178" s="16">
        <v>204.9</v>
      </c>
      <c r="K178" s="16">
        <v>185.2</v>
      </c>
      <c r="L178" s="21">
        <v>193.59</v>
      </c>
      <c r="M178" s="16">
        <v>11.7</v>
      </c>
      <c r="O178" s="16">
        <f t="shared" si="18"/>
        <v>970.1</v>
      </c>
      <c r="P178" s="16">
        <v>965.5</v>
      </c>
      <c r="Q178" s="16">
        <v>970.1</v>
      </c>
      <c r="R178" s="21">
        <v>939.49</v>
      </c>
      <c r="S178" s="16">
        <v>-10.1</v>
      </c>
      <c r="V178" s="16">
        <v>3799.9</v>
      </c>
      <c r="W178" s="16">
        <v>3799.6</v>
      </c>
      <c r="X178" s="21">
        <v>3800.51</v>
      </c>
      <c r="Y178" s="16">
        <v>28.4</v>
      </c>
      <c r="AA178" s="16">
        <f t="shared" si="19"/>
        <v>2829.5</v>
      </c>
      <c r="AB178" s="16">
        <v>2834.4</v>
      </c>
      <c r="AC178" s="16">
        <v>2829.5</v>
      </c>
      <c r="AD178" s="21">
        <v>2861.03</v>
      </c>
      <c r="AE178" s="16">
        <v>38.5</v>
      </c>
      <c r="AG178" s="16">
        <f t="shared" si="20"/>
        <v>69.599999999999994</v>
      </c>
      <c r="AH178" s="16">
        <v>69.2</v>
      </c>
      <c r="AI178" s="16">
        <v>69.599999999999994</v>
      </c>
      <c r="AJ178" s="21">
        <v>70.19</v>
      </c>
      <c r="AK178" s="16">
        <v>0.2</v>
      </c>
      <c r="AM178" s="16">
        <f t="shared" si="21"/>
        <v>25.5</v>
      </c>
      <c r="AN178" s="16">
        <v>25.4</v>
      </c>
      <c r="AO178" s="16">
        <v>25.5</v>
      </c>
      <c r="AP178" s="21">
        <v>24.72</v>
      </c>
      <c r="AQ178" s="16">
        <v>-0.5</v>
      </c>
      <c r="AS178" s="16">
        <f t="shared" si="22"/>
        <v>74.5</v>
      </c>
      <c r="AT178" s="16">
        <v>74.599999999999994</v>
      </c>
      <c r="AU178" s="16">
        <v>74.5</v>
      </c>
      <c r="AV178" s="21">
        <v>75.28</v>
      </c>
      <c r="AW178" s="16">
        <v>0.5</v>
      </c>
      <c r="AY178" s="16">
        <f t="shared" si="23"/>
        <v>6.5</v>
      </c>
      <c r="AZ178" s="16">
        <v>7.2</v>
      </c>
      <c r="BA178" s="16">
        <v>6.5</v>
      </c>
      <c r="BB178" s="21">
        <v>6.77</v>
      </c>
      <c r="BC178" s="16">
        <v>0.3</v>
      </c>
    </row>
    <row r="179" spans="1:58" ht="12.75" x14ac:dyDescent="0.2">
      <c r="A179" s="25"/>
      <c r="B179" s="6">
        <v>6</v>
      </c>
      <c r="C179" s="16">
        <f t="shared" si="16"/>
        <v>2660.2</v>
      </c>
      <c r="D179" s="16">
        <v>2711.8</v>
      </c>
      <c r="E179" s="16">
        <v>2660.2</v>
      </c>
      <c r="F179" s="21">
        <v>2669.39</v>
      </c>
      <c r="G179" s="16">
        <v>23.4</v>
      </c>
      <c r="I179" s="16">
        <f t="shared" si="17"/>
        <v>186.7</v>
      </c>
      <c r="J179" s="16">
        <v>214.5</v>
      </c>
      <c r="K179" s="16">
        <v>186.7</v>
      </c>
      <c r="L179" s="21">
        <v>195.14</v>
      </c>
      <c r="M179" s="16">
        <v>18.5</v>
      </c>
      <c r="O179" s="16">
        <f t="shared" si="18"/>
        <v>956</v>
      </c>
      <c r="P179" s="16">
        <v>875.5</v>
      </c>
      <c r="Q179" s="16">
        <v>956</v>
      </c>
      <c r="R179" s="21">
        <v>938.22</v>
      </c>
      <c r="S179" s="16">
        <v>-15.2</v>
      </c>
      <c r="V179" s="16">
        <v>3801.8</v>
      </c>
      <c r="W179" s="16">
        <v>3802.9</v>
      </c>
      <c r="X179" s="21">
        <v>3802.74</v>
      </c>
      <c r="Y179" s="16">
        <v>26.7</v>
      </c>
      <c r="AA179" s="16">
        <f t="shared" si="19"/>
        <v>2846.9</v>
      </c>
      <c r="AB179" s="16">
        <v>2926.3</v>
      </c>
      <c r="AC179" s="16">
        <v>2846.9</v>
      </c>
      <c r="AD179" s="21">
        <v>2864.53</v>
      </c>
      <c r="AE179" s="16">
        <v>42</v>
      </c>
      <c r="AG179" s="16">
        <f t="shared" si="20"/>
        <v>70</v>
      </c>
      <c r="AH179" s="16">
        <v>71.3</v>
      </c>
      <c r="AI179" s="16">
        <v>70</v>
      </c>
      <c r="AJ179" s="21">
        <v>70.2</v>
      </c>
      <c r="AK179" s="16">
        <v>0.1</v>
      </c>
      <c r="AM179" s="16">
        <f t="shared" si="21"/>
        <v>25.1</v>
      </c>
      <c r="AN179" s="16">
        <v>23</v>
      </c>
      <c r="AO179" s="16">
        <v>25.1</v>
      </c>
      <c r="AP179" s="21">
        <v>24.67</v>
      </c>
      <c r="AQ179" s="16">
        <v>-0.6</v>
      </c>
      <c r="AS179" s="16">
        <f t="shared" si="22"/>
        <v>74.900000000000006</v>
      </c>
      <c r="AT179" s="16">
        <v>77</v>
      </c>
      <c r="AU179" s="16">
        <v>74.900000000000006</v>
      </c>
      <c r="AV179" s="21">
        <v>75.33</v>
      </c>
      <c r="AW179" s="16">
        <v>0.6</v>
      </c>
      <c r="AY179" s="16">
        <f t="shared" si="23"/>
        <v>6.6</v>
      </c>
      <c r="AZ179" s="16">
        <v>7.3</v>
      </c>
      <c r="BA179" s="16">
        <v>6.6</v>
      </c>
      <c r="BB179" s="21">
        <v>6.81</v>
      </c>
      <c r="BC179" s="16">
        <v>0.5</v>
      </c>
    </row>
    <row r="180" spans="1:58" ht="12.75" x14ac:dyDescent="0.2">
      <c r="A180" s="25"/>
      <c r="B180" s="6">
        <v>7</v>
      </c>
      <c r="C180" s="16">
        <f t="shared" si="16"/>
        <v>2669.6</v>
      </c>
      <c r="D180" s="16">
        <v>2747.2</v>
      </c>
      <c r="E180" s="16">
        <v>2669.6</v>
      </c>
      <c r="F180" s="21">
        <v>2671.13</v>
      </c>
      <c r="G180" s="16">
        <v>21</v>
      </c>
      <c r="I180" s="16">
        <f t="shared" si="17"/>
        <v>203.6</v>
      </c>
      <c r="J180" s="16">
        <v>199.8</v>
      </c>
      <c r="K180" s="16">
        <v>203.6</v>
      </c>
      <c r="L180" s="21">
        <v>197.31</v>
      </c>
      <c r="M180" s="16">
        <v>26</v>
      </c>
      <c r="O180" s="16">
        <f t="shared" si="18"/>
        <v>932.5</v>
      </c>
      <c r="P180" s="16">
        <v>856.4</v>
      </c>
      <c r="Q180" s="16">
        <v>932.5</v>
      </c>
      <c r="R180" s="21">
        <v>936.37</v>
      </c>
      <c r="S180" s="16">
        <v>-22.1</v>
      </c>
      <c r="V180" s="16">
        <v>3803.4</v>
      </c>
      <c r="W180" s="16">
        <v>3805.8</v>
      </c>
      <c r="X180" s="21">
        <v>3804.81</v>
      </c>
      <c r="Y180" s="16">
        <v>24.9</v>
      </c>
      <c r="AA180" s="16">
        <f t="shared" si="19"/>
        <v>2873.3</v>
      </c>
      <c r="AB180" s="16">
        <v>2946.9</v>
      </c>
      <c r="AC180" s="16">
        <v>2873.3</v>
      </c>
      <c r="AD180" s="21">
        <v>2868.44</v>
      </c>
      <c r="AE180" s="16">
        <v>47</v>
      </c>
      <c r="AG180" s="16">
        <f t="shared" si="20"/>
        <v>70.099999999999994</v>
      </c>
      <c r="AH180" s="16">
        <v>72.2</v>
      </c>
      <c r="AI180" s="16">
        <v>70.099999999999994</v>
      </c>
      <c r="AJ180" s="21">
        <v>70.2</v>
      </c>
      <c r="AK180" s="16">
        <v>0.1</v>
      </c>
      <c r="AM180" s="16">
        <f t="shared" si="21"/>
        <v>24.5</v>
      </c>
      <c r="AN180" s="16">
        <v>22.5</v>
      </c>
      <c r="AO180" s="16">
        <v>24.5</v>
      </c>
      <c r="AP180" s="21">
        <v>24.61</v>
      </c>
      <c r="AQ180" s="16">
        <v>-0.7</v>
      </c>
      <c r="AS180" s="16">
        <f t="shared" si="22"/>
        <v>75.5</v>
      </c>
      <c r="AT180" s="16">
        <v>77.5</v>
      </c>
      <c r="AU180" s="16">
        <v>75.5</v>
      </c>
      <c r="AV180" s="21">
        <v>75.39</v>
      </c>
      <c r="AW180" s="16">
        <v>0.7</v>
      </c>
      <c r="AY180" s="16">
        <f t="shared" si="23"/>
        <v>7.1</v>
      </c>
      <c r="AZ180" s="16">
        <v>6.8</v>
      </c>
      <c r="BA180" s="16">
        <v>7.1</v>
      </c>
      <c r="BB180" s="21">
        <v>6.88</v>
      </c>
      <c r="BC180" s="16">
        <v>0.8</v>
      </c>
    </row>
    <row r="181" spans="1:58" ht="12.75" x14ac:dyDescent="0.2">
      <c r="A181" s="25"/>
      <c r="B181" s="6">
        <v>8</v>
      </c>
      <c r="C181" s="16">
        <f t="shared" si="16"/>
        <v>2680.8</v>
      </c>
      <c r="D181" s="16">
        <v>2712.8</v>
      </c>
      <c r="E181" s="16">
        <v>2680.8</v>
      </c>
      <c r="F181" s="21">
        <v>2672.95</v>
      </c>
      <c r="G181" s="16">
        <v>21.8</v>
      </c>
      <c r="I181" s="16">
        <f t="shared" si="17"/>
        <v>200.9</v>
      </c>
      <c r="J181" s="16">
        <v>189.3</v>
      </c>
      <c r="K181" s="16">
        <v>200.9</v>
      </c>
      <c r="L181" s="21">
        <v>199.89</v>
      </c>
      <c r="M181" s="16">
        <v>31</v>
      </c>
      <c r="O181" s="16">
        <f t="shared" si="18"/>
        <v>923.9</v>
      </c>
      <c r="P181" s="16">
        <v>903.1</v>
      </c>
      <c r="Q181" s="16">
        <v>923.9</v>
      </c>
      <c r="R181" s="21">
        <v>933.87</v>
      </c>
      <c r="S181" s="16">
        <v>-30</v>
      </c>
      <c r="V181" s="16">
        <v>3805.2</v>
      </c>
      <c r="W181" s="16">
        <v>3805.6</v>
      </c>
      <c r="X181" s="21">
        <v>3806.72</v>
      </c>
      <c r="Y181" s="16">
        <v>22.8</v>
      </c>
      <c r="AA181" s="16">
        <f t="shared" si="19"/>
        <v>2881.7</v>
      </c>
      <c r="AB181" s="16">
        <v>2902.1</v>
      </c>
      <c r="AC181" s="16">
        <v>2881.7</v>
      </c>
      <c r="AD181" s="21">
        <v>2872.85</v>
      </c>
      <c r="AE181" s="16">
        <v>52.9</v>
      </c>
      <c r="AG181" s="16">
        <f t="shared" si="20"/>
        <v>70.400000000000006</v>
      </c>
      <c r="AH181" s="16">
        <v>71.3</v>
      </c>
      <c r="AI181" s="16">
        <v>70.400000000000006</v>
      </c>
      <c r="AJ181" s="21">
        <v>70.22</v>
      </c>
      <c r="AK181" s="16">
        <v>0.2</v>
      </c>
      <c r="AM181" s="16">
        <f t="shared" si="21"/>
        <v>24.3</v>
      </c>
      <c r="AN181" s="16">
        <v>23.7</v>
      </c>
      <c r="AO181" s="16">
        <v>24.3</v>
      </c>
      <c r="AP181" s="21">
        <v>24.53</v>
      </c>
      <c r="AQ181" s="16">
        <v>-0.9</v>
      </c>
      <c r="AS181" s="16">
        <f t="shared" si="22"/>
        <v>75.7</v>
      </c>
      <c r="AT181" s="16">
        <v>76.3</v>
      </c>
      <c r="AU181" s="16">
        <v>75.7</v>
      </c>
      <c r="AV181" s="21">
        <v>75.47</v>
      </c>
      <c r="AW181" s="16">
        <v>0.9</v>
      </c>
      <c r="AY181" s="16">
        <f t="shared" si="23"/>
        <v>7</v>
      </c>
      <c r="AZ181" s="16">
        <v>6.5</v>
      </c>
      <c r="BA181" s="16">
        <v>7</v>
      </c>
      <c r="BB181" s="21">
        <v>6.96</v>
      </c>
      <c r="BC181" s="16">
        <v>1</v>
      </c>
      <c r="BE181" s="20"/>
    </row>
    <row r="182" spans="1:58" ht="12.75" x14ac:dyDescent="0.2">
      <c r="A182" s="25"/>
      <c r="B182" s="6">
        <v>9</v>
      </c>
      <c r="C182" s="16">
        <f t="shared" si="16"/>
        <v>2688.5</v>
      </c>
      <c r="D182" s="16">
        <v>2697.8</v>
      </c>
      <c r="E182" s="16">
        <v>2688.5</v>
      </c>
      <c r="F182" s="21">
        <v>2674.99</v>
      </c>
      <c r="G182" s="16">
        <v>24.4</v>
      </c>
      <c r="I182" s="16">
        <f t="shared" si="17"/>
        <v>198.1</v>
      </c>
      <c r="J182" s="16">
        <v>175.5</v>
      </c>
      <c r="K182" s="16">
        <v>198.1</v>
      </c>
      <c r="L182" s="21">
        <v>202.81</v>
      </c>
      <c r="M182" s="16">
        <v>35</v>
      </c>
      <c r="O182" s="16">
        <f t="shared" si="18"/>
        <v>921.2</v>
      </c>
      <c r="P182" s="16">
        <v>935.3</v>
      </c>
      <c r="Q182" s="16">
        <v>921.2</v>
      </c>
      <c r="R182" s="21">
        <v>930.67</v>
      </c>
      <c r="S182" s="16">
        <v>-38.4</v>
      </c>
      <c r="V182" s="16">
        <v>3808.7</v>
      </c>
      <c r="W182" s="16">
        <v>3807.7</v>
      </c>
      <c r="X182" s="21">
        <v>3808.47</v>
      </c>
      <c r="Y182" s="16">
        <v>21</v>
      </c>
      <c r="AA182" s="16">
        <f t="shared" si="19"/>
        <v>2886.6</v>
      </c>
      <c r="AB182" s="16">
        <v>2873.4</v>
      </c>
      <c r="AC182" s="16">
        <v>2886.6</v>
      </c>
      <c r="AD182" s="21">
        <v>2877.8</v>
      </c>
      <c r="AE182" s="16">
        <v>59.4</v>
      </c>
      <c r="AG182" s="16">
        <f t="shared" si="20"/>
        <v>70.599999999999994</v>
      </c>
      <c r="AH182" s="16">
        <v>70.8</v>
      </c>
      <c r="AI182" s="16">
        <v>70.599999999999994</v>
      </c>
      <c r="AJ182" s="21">
        <v>70.239999999999995</v>
      </c>
      <c r="AK182" s="16">
        <v>0.3</v>
      </c>
      <c r="AM182" s="16">
        <f t="shared" si="21"/>
        <v>24.2</v>
      </c>
      <c r="AN182" s="16">
        <v>24.6</v>
      </c>
      <c r="AO182" s="16">
        <v>24.2</v>
      </c>
      <c r="AP182" s="21">
        <v>24.44</v>
      </c>
      <c r="AQ182" s="16">
        <v>-1.1000000000000001</v>
      </c>
      <c r="AS182" s="16">
        <f t="shared" si="22"/>
        <v>75.8</v>
      </c>
      <c r="AT182" s="16">
        <v>75.400000000000006</v>
      </c>
      <c r="AU182" s="16">
        <v>75.8</v>
      </c>
      <c r="AV182" s="21">
        <v>75.56</v>
      </c>
      <c r="AW182" s="16">
        <v>1.1000000000000001</v>
      </c>
      <c r="AY182" s="16">
        <f t="shared" si="23"/>
        <v>6.9</v>
      </c>
      <c r="AZ182" s="16">
        <v>6.1</v>
      </c>
      <c r="BA182" s="16">
        <v>6.9</v>
      </c>
      <c r="BB182" s="21">
        <v>7.05</v>
      </c>
      <c r="BC182" s="16">
        <v>1.1000000000000001</v>
      </c>
      <c r="BE182" s="20"/>
    </row>
    <row r="183" spans="1:58" ht="12.75" x14ac:dyDescent="0.2">
      <c r="A183" s="25"/>
      <c r="B183" s="6">
        <v>10</v>
      </c>
      <c r="C183" s="16">
        <f t="shared" si="16"/>
        <v>2675.3</v>
      </c>
      <c r="D183" s="16">
        <v>2671.5</v>
      </c>
      <c r="E183" s="16">
        <v>2675.3</v>
      </c>
      <c r="F183" s="21">
        <v>2677.28</v>
      </c>
      <c r="G183" s="16">
        <v>27.5</v>
      </c>
      <c r="I183" s="16">
        <f t="shared" si="17"/>
        <v>199.7</v>
      </c>
      <c r="J183" s="16">
        <v>179.2</v>
      </c>
      <c r="K183" s="16">
        <v>199.7</v>
      </c>
      <c r="L183" s="21">
        <v>205.76</v>
      </c>
      <c r="M183" s="16">
        <v>35.4</v>
      </c>
      <c r="O183" s="16">
        <f t="shared" si="18"/>
        <v>937.2</v>
      </c>
      <c r="P183" s="16">
        <v>960.8</v>
      </c>
      <c r="Q183" s="16">
        <v>937.2</v>
      </c>
      <c r="R183" s="21">
        <v>927.04</v>
      </c>
      <c r="S183" s="16">
        <v>-43.6</v>
      </c>
      <c r="V183" s="16">
        <v>3811.5</v>
      </c>
      <c r="W183" s="16">
        <v>3812.2</v>
      </c>
      <c r="X183" s="21">
        <v>3810.08</v>
      </c>
      <c r="Y183" s="16">
        <v>19.3</v>
      </c>
      <c r="AA183" s="16">
        <f t="shared" si="19"/>
        <v>2875</v>
      </c>
      <c r="AB183" s="16">
        <v>2850.8</v>
      </c>
      <c r="AC183" s="16">
        <v>2875</v>
      </c>
      <c r="AD183" s="21">
        <v>2883.04</v>
      </c>
      <c r="AE183" s="16">
        <v>62.9</v>
      </c>
      <c r="AG183" s="16">
        <f t="shared" si="20"/>
        <v>70.2</v>
      </c>
      <c r="AH183" s="16">
        <v>70.099999999999994</v>
      </c>
      <c r="AI183" s="16">
        <v>70.2</v>
      </c>
      <c r="AJ183" s="21">
        <v>70.27</v>
      </c>
      <c r="AK183" s="16">
        <v>0.4</v>
      </c>
      <c r="AM183" s="16">
        <f t="shared" si="21"/>
        <v>24.6</v>
      </c>
      <c r="AN183" s="16">
        <v>25.2</v>
      </c>
      <c r="AO183" s="16">
        <v>24.6</v>
      </c>
      <c r="AP183" s="21">
        <v>24.33</v>
      </c>
      <c r="AQ183" s="16">
        <v>-1.3</v>
      </c>
      <c r="AS183" s="16">
        <f t="shared" si="22"/>
        <v>75.400000000000006</v>
      </c>
      <c r="AT183" s="16">
        <v>74.8</v>
      </c>
      <c r="AU183" s="16">
        <v>75.400000000000006</v>
      </c>
      <c r="AV183" s="21">
        <v>75.67</v>
      </c>
      <c r="AW183" s="16">
        <v>1.3</v>
      </c>
      <c r="AY183" s="16">
        <f t="shared" si="23"/>
        <v>6.9</v>
      </c>
      <c r="AZ183" s="16">
        <v>6.3</v>
      </c>
      <c r="BA183" s="16">
        <v>6.9</v>
      </c>
      <c r="BB183" s="21">
        <v>7.14</v>
      </c>
      <c r="BC183" s="16">
        <v>1.1000000000000001</v>
      </c>
      <c r="BE183" s="20"/>
    </row>
    <row r="184" spans="1:58" ht="12.75" x14ac:dyDescent="0.2">
      <c r="A184" s="25"/>
      <c r="B184" s="6">
        <v>11</v>
      </c>
      <c r="C184" s="16">
        <f t="shared" si="16"/>
        <v>2671</v>
      </c>
      <c r="D184" s="16">
        <v>2664.7</v>
      </c>
      <c r="E184" s="16">
        <v>2671</v>
      </c>
      <c r="F184" s="21">
        <v>2679.76</v>
      </c>
      <c r="G184" s="16">
        <v>29.7</v>
      </c>
      <c r="I184" s="16">
        <f t="shared" si="17"/>
        <v>217.8</v>
      </c>
      <c r="J184" s="16">
        <v>196.5</v>
      </c>
      <c r="K184" s="16">
        <v>217.8</v>
      </c>
      <c r="L184" s="21">
        <v>208.36</v>
      </c>
      <c r="M184" s="16">
        <v>31.2</v>
      </c>
      <c r="O184" s="16">
        <f t="shared" si="18"/>
        <v>922.4</v>
      </c>
      <c r="P184" s="16">
        <v>951.4</v>
      </c>
      <c r="Q184" s="16">
        <v>922.4</v>
      </c>
      <c r="R184" s="21">
        <v>923.43</v>
      </c>
      <c r="S184" s="16">
        <v>-43.3</v>
      </c>
      <c r="V184" s="16">
        <v>3812.6</v>
      </c>
      <c r="W184" s="16">
        <v>3811.2</v>
      </c>
      <c r="X184" s="21">
        <v>3811.54</v>
      </c>
      <c r="Y184" s="16">
        <v>17.600000000000001</v>
      </c>
      <c r="AA184" s="16">
        <f t="shared" si="19"/>
        <v>2888.8</v>
      </c>
      <c r="AB184" s="16">
        <v>2861.2</v>
      </c>
      <c r="AC184" s="16">
        <v>2888.8</v>
      </c>
      <c r="AD184" s="21">
        <v>2888.11</v>
      </c>
      <c r="AE184" s="16">
        <v>60.9</v>
      </c>
      <c r="AG184" s="16">
        <f t="shared" si="20"/>
        <v>70.099999999999994</v>
      </c>
      <c r="AH184" s="16">
        <v>69.900000000000006</v>
      </c>
      <c r="AI184" s="16">
        <v>70.099999999999994</v>
      </c>
      <c r="AJ184" s="21">
        <v>70.31</v>
      </c>
      <c r="AK184" s="16">
        <v>0.5</v>
      </c>
      <c r="AM184" s="16">
        <f t="shared" si="21"/>
        <v>24.2</v>
      </c>
      <c r="AN184" s="16">
        <v>25</v>
      </c>
      <c r="AO184" s="16">
        <v>24.2</v>
      </c>
      <c r="AP184" s="21">
        <v>24.23</v>
      </c>
      <c r="AQ184" s="16">
        <v>-1.2</v>
      </c>
      <c r="AS184" s="16">
        <f t="shared" si="22"/>
        <v>75.8</v>
      </c>
      <c r="AT184" s="16">
        <v>75</v>
      </c>
      <c r="AU184" s="16">
        <v>75.8</v>
      </c>
      <c r="AV184" s="21">
        <v>75.77</v>
      </c>
      <c r="AW184" s="16">
        <v>1.2</v>
      </c>
      <c r="AY184" s="16">
        <f t="shared" si="23"/>
        <v>7.5</v>
      </c>
      <c r="AZ184" s="16">
        <v>6.9</v>
      </c>
      <c r="BA184" s="16">
        <v>7.5</v>
      </c>
      <c r="BB184" s="21">
        <v>7.21</v>
      </c>
      <c r="BC184" s="16">
        <v>0.9</v>
      </c>
      <c r="BE184" s="20"/>
    </row>
    <row r="185" spans="1:58" ht="12.75" x14ac:dyDescent="0.2">
      <c r="A185" s="25"/>
      <c r="B185" s="6">
        <v>12</v>
      </c>
      <c r="C185" s="16">
        <f t="shared" si="16"/>
        <v>2676</v>
      </c>
      <c r="D185" s="16">
        <v>2655.2</v>
      </c>
      <c r="E185" s="16">
        <v>2676</v>
      </c>
      <c r="F185" s="21">
        <v>2682.37</v>
      </c>
      <c r="G185" s="16">
        <v>31.4</v>
      </c>
      <c r="I185" s="16">
        <f t="shared" si="17"/>
        <v>200.4</v>
      </c>
      <c r="J185" s="16">
        <v>179.6</v>
      </c>
      <c r="K185" s="16">
        <v>200.4</v>
      </c>
      <c r="L185" s="21">
        <v>210.4</v>
      </c>
      <c r="M185" s="16">
        <v>24.6</v>
      </c>
      <c r="O185" s="16">
        <f t="shared" si="18"/>
        <v>935.6</v>
      </c>
      <c r="P185" s="16">
        <v>978.4</v>
      </c>
      <c r="Q185" s="16">
        <v>935.6</v>
      </c>
      <c r="R185" s="21">
        <v>920.1</v>
      </c>
      <c r="S185" s="16">
        <v>-40</v>
      </c>
      <c r="V185" s="16">
        <v>3813.1</v>
      </c>
      <c r="W185" s="16">
        <v>3812</v>
      </c>
      <c r="X185" s="21">
        <v>3812.87</v>
      </c>
      <c r="Y185" s="16">
        <v>15.9</v>
      </c>
      <c r="AA185" s="16">
        <f t="shared" si="19"/>
        <v>2876.4</v>
      </c>
      <c r="AB185" s="16">
        <v>2834.7</v>
      </c>
      <c r="AC185" s="16">
        <v>2876.4</v>
      </c>
      <c r="AD185" s="21">
        <v>2892.77</v>
      </c>
      <c r="AE185" s="16">
        <v>55.9</v>
      </c>
      <c r="AG185" s="16">
        <f t="shared" si="20"/>
        <v>70.2</v>
      </c>
      <c r="AH185" s="16">
        <v>69.599999999999994</v>
      </c>
      <c r="AI185" s="16">
        <v>70.2</v>
      </c>
      <c r="AJ185" s="21">
        <v>70.349999999999994</v>
      </c>
      <c r="AK185" s="16">
        <v>0.5</v>
      </c>
      <c r="AM185" s="16">
        <f t="shared" si="21"/>
        <v>24.5</v>
      </c>
      <c r="AN185" s="16">
        <v>25.7</v>
      </c>
      <c r="AO185" s="16">
        <v>24.5</v>
      </c>
      <c r="AP185" s="21">
        <v>24.13</v>
      </c>
      <c r="AQ185" s="16">
        <v>-1.2</v>
      </c>
      <c r="AS185" s="16">
        <f t="shared" si="22"/>
        <v>75.5</v>
      </c>
      <c r="AT185" s="16">
        <v>74.3</v>
      </c>
      <c r="AU185" s="16">
        <v>75.5</v>
      </c>
      <c r="AV185" s="21">
        <v>75.87</v>
      </c>
      <c r="AW185" s="16">
        <v>1.2</v>
      </c>
      <c r="AY185" s="16">
        <f t="shared" si="23"/>
        <v>7</v>
      </c>
      <c r="AZ185" s="16">
        <v>6.3</v>
      </c>
      <c r="BA185" s="16">
        <v>7</v>
      </c>
      <c r="BB185" s="21">
        <v>7.27</v>
      </c>
      <c r="BC185" s="16">
        <v>0.7</v>
      </c>
      <c r="BE185" s="20"/>
    </row>
    <row r="186" spans="1:58" ht="12.75" x14ac:dyDescent="0.2">
      <c r="A186" s="25">
        <v>20</v>
      </c>
      <c r="B186" s="6">
        <v>1</v>
      </c>
      <c r="C186" s="16">
        <f t="shared" si="16"/>
        <v>2690.6</v>
      </c>
      <c r="D186" s="16">
        <v>2631.6</v>
      </c>
      <c r="E186" s="16">
        <v>2690.6</v>
      </c>
      <c r="F186" s="21">
        <v>2685.07</v>
      </c>
      <c r="G186" s="16">
        <v>32.4</v>
      </c>
      <c r="I186" s="16">
        <f t="shared" si="17"/>
        <v>231.2</v>
      </c>
      <c r="J186" s="16">
        <v>236.8</v>
      </c>
      <c r="K186" s="16">
        <v>231.2</v>
      </c>
      <c r="L186" s="21">
        <v>211.61</v>
      </c>
      <c r="M186" s="16">
        <v>14.5</v>
      </c>
      <c r="O186" s="16">
        <f t="shared" si="18"/>
        <v>892.6</v>
      </c>
      <c r="P186" s="16">
        <v>946.2</v>
      </c>
      <c r="Q186" s="16">
        <v>892.6</v>
      </c>
      <c r="R186" s="21">
        <v>917.38</v>
      </c>
      <c r="S186" s="16">
        <v>-32.6</v>
      </c>
      <c r="V186" s="16">
        <v>3814.5</v>
      </c>
      <c r="W186" s="16">
        <v>3814.4</v>
      </c>
      <c r="X186" s="21">
        <v>3814.06</v>
      </c>
      <c r="Y186" s="16">
        <v>14.3</v>
      </c>
      <c r="AA186" s="16">
        <f t="shared" si="19"/>
        <v>2921.8</v>
      </c>
      <c r="AB186" s="16">
        <v>2868.3</v>
      </c>
      <c r="AC186" s="16">
        <v>2921.8</v>
      </c>
      <c r="AD186" s="21">
        <v>2896.68</v>
      </c>
      <c r="AE186" s="16">
        <v>46.9</v>
      </c>
      <c r="AG186" s="16">
        <f t="shared" si="20"/>
        <v>70.5</v>
      </c>
      <c r="AH186" s="16">
        <v>69</v>
      </c>
      <c r="AI186" s="16">
        <v>70.5</v>
      </c>
      <c r="AJ186" s="21">
        <v>70.400000000000006</v>
      </c>
      <c r="AK186" s="16">
        <v>0.6</v>
      </c>
      <c r="AM186" s="16">
        <f t="shared" si="21"/>
        <v>23.4</v>
      </c>
      <c r="AN186" s="16">
        <v>24.8</v>
      </c>
      <c r="AO186" s="16">
        <v>23.4</v>
      </c>
      <c r="AP186" s="21">
        <v>24.05</v>
      </c>
      <c r="AQ186" s="16">
        <v>-0.9</v>
      </c>
      <c r="AS186" s="16">
        <f t="shared" si="22"/>
        <v>76.599999999999994</v>
      </c>
      <c r="AT186" s="16">
        <v>75.2</v>
      </c>
      <c r="AU186" s="16">
        <v>76.599999999999994</v>
      </c>
      <c r="AV186" s="21">
        <v>75.95</v>
      </c>
      <c r="AW186" s="16">
        <v>0.9</v>
      </c>
      <c r="AY186" s="16">
        <f t="shared" si="23"/>
        <v>7.9</v>
      </c>
      <c r="AZ186" s="16">
        <v>8.3000000000000007</v>
      </c>
      <c r="BA186" s="16">
        <v>7.9</v>
      </c>
      <c r="BB186" s="21">
        <v>7.31</v>
      </c>
      <c r="BC186" s="16">
        <v>0.4</v>
      </c>
      <c r="BD186" s="20"/>
      <c r="BE186" s="20"/>
    </row>
    <row r="187" spans="1:58" ht="12.75" x14ac:dyDescent="0.2">
      <c r="A187" s="25"/>
      <c r="B187" s="6">
        <v>2</v>
      </c>
      <c r="C187" s="16">
        <f t="shared" si="16"/>
        <v>2683.4</v>
      </c>
      <c r="D187" s="16">
        <v>2661.1</v>
      </c>
      <c r="E187" s="16">
        <v>2683.4</v>
      </c>
      <c r="F187" s="21">
        <v>2687.99</v>
      </c>
      <c r="G187" s="16">
        <v>35</v>
      </c>
      <c r="I187" s="16">
        <f t="shared" si="17"/>
        <v>220.6</v>
      </c>
      <c r="J187" s="16">
        <v>240.9</v>
      </c>
      <c r="K187" s="16">
        <v>220.6</v>
      </c>
      <c r="L187" s="21">
        <v>211.79</v>
      </c>
      <c r="M187" s="16">
        <v>2.2000000000000002</v>
      </c>
      <c r="O187" s="16">
        <f t="shared" si="18"/>
        <v>910.7</v>
      </c>
      <c r="P187" s="16">
        <v>913.5</v>
      </c>
      <c r="Q187" s="16">
        <v>910.7</v>
      </c>
      <c r="R187" s="21">
        <v>915.31</v>
      </c>
      <c r="S187" s="16">
        <v>-24.9</v>
      </c>
      <c r="V187" s="16">
        <v>3815.5</v>
      </c>
      <c r="W187" s="16">
        <v>3814.8</v>
      </c>
      <c r="X187" s="21">
        <v>3815.09</v>
      </c>
      <c r="Y187" s="16">
        <v>12.3</v>
      </c>
      <c r="AA187" s="16">
        <f t="shared" si="19"/>
        <v>2904.1</v>
      </c>
      <c r="AB187" s="16">
        <v>2902</v>
      </c>
      <c r="AC187" s="16">
        <v>2904.1</v>
      </c>
      <c r="AD187" s="21">
        <v>2899.78</v>
      </c>
      <c r="AE187" s="16">
        <v>37.200000000000003</v>
      </c>
      <c r="AG187" s="16">
        <f t="shared" si="20"/>
        <v>70.3</v>
      </c>
      <c r="AH187" s="16">
        <v>69.7</v>
      </c>
      <c r="AI187" s="16">
        <v>70.3</v>
      </c>
      <c r="AJ187" s="21">
        <v>70.459999999999994</v>
      </c>
      <c r="AK187" s="16">
        <v>0.7</v>
      </c>
      <c r="AM187" s="16">
        <f t="shared" si="21"/>
        <v>23.9</v>
      </c>
      <c r="AN187" s="16">
        <v>23.9</v>
      </c>
      <c r="AO187" s="16">
        <v>23.9</v>
      </c>
      <c r="AP187" s="21">
        <v>23.99</v>
      </c>
      <c r="AQ187" s="16">
        <v>-0.7</v>
      </c>
      <c r="AS187" s="16">
        <f t="shared" si="22"/>
        <v>76.099999999999994</v>
      </c>
      <c r="AT187" s="16">
        <v>76.099999999999994</v>
      </c>
      <c r="AU187" s="16">
        <v>76.099999999999994</v>
      </c>
      <c r="AV187" s="21">
        <v>76.010000000000005</v>
      </c>
      <c r="AW187" s="16">
        <v>0.7</v>
      </c>
      <c r="AY187" s="16">
        <f t="shared" si="23"/>
        <v>7.6</v>
      </c>
      <c r="AZ187" s="16">
        <v>8.3000000000000007</v>
      </c>
      <c r="BA187" s="16">
        <v>7.6</v>
      </c>
      <c r="BB187" s="21">
        <v>7.3</v>
      </c>
      <c r="BC187" s="16">
        <v>0</v>
      </c>
      <c r="BD187" s="20"/>
      <c r="BE187" s="20"/>
    </row>
    <row r="188" spans="1:58" ht="12.75" x14ac:dyDescent="0.2">
      <c r="A188" s="25"/>
      <c r="B188" s="6">
        <v>3</v>
      </c>
      <c r="C188" s="16">
        <f t="shared" si="16"/>
        <v>2669.4</v>
      </c>
      <c r="D188" s="16">
        <v>2645.6</v>
      </c>
      <c r="E188" s="16">
        <v>2669.4</v>
      </c>
      <c r="F188" s="21">
        <v>2666.02</v>
      </c>
      <c r="G188" s="16">
        <v>-263.60000000000002</v>
      </c>
      <c r="I188" s="16">
        <f t="shared" si="17"/>
        <v>195.3</v>
      </c>
      <c r="J188" s="16">
        <v>208.3</v>
      </c>
      <c r="K188" s="16">
        <v>195.3</v>
      </c>
      <c r="L188" s="21">
        <v>210.87</v>
      </c>
      <c r="M188" s="16">
        <v>-11.1</v>
      </c>
      <c r="O188" s="16">
        <f t="shared" si="18"/>
        <v>950.6</v>
      </c>
      <c r="P188" s="16">
        <v>962.3</v>
      </c>
      <c r="Q188" s="16">
        <v>950.6</v>
      </c>
      <c r="R188" s="21">
        <v>939.06</v>
      </c>
      <c r="S188" s="16">
        <v>285.10000000000002</v>
      </c>
      <c r="V188" s="16">
        <v>3816.2</v>
      </c>
      <c r="W188" s="16">
        <v>3815.4</v>
      </c>
      <c r="X188" s="21">
        <v>3815.95</v>
      </c>
      <c r="Y188" s="16">
        <v>10.4</v>
      </c>
      <c r="AA188" s="16">
        <f t="shared" si="19"/>
        <v>2864.8</v>
      </c>
      <c r="AB188" s="16">
        <v>2853.9</v>
      </c>
      <c r="AC188" s="16">
        <v>2864.8</v>
      </c>
      <c r="AD188" s="21">
        <v>2876.89</v>
      </c>
      <c r="AE188" s="16">
        <v>-274.7</v>
      </c>
      <c r="AG188" s="16">
        <f t="shared" si="20"/>
        <v>70</v>
      </c>
      <c r="AH188" s="16">
        <v>69.3</v>
      </c>
      <c r="AI188" s="16">
        <v>70</v>
      </c>
      <c r="AJ188" s="21">
        <v>69.87</v>
      </c>
      <c r="AK188" s="16">
        <v>-7.1</v>
      </c>
      <c r="AM188" s="16">
        <f t="shared" si="21"/>
        <v>24.9</v>
      </c>
      <c r="AN188" s="16">
        <v>25.2</v>
      </c>
      <c r="AO188" s="16">
        <v>24.9</v>
      </c>
      <c r="AP188" s="21">
        <v>24.61</v>
      </c>
      <c r="AQ188" s="16">
        <v>7.4</v>
      </c>
      <c r="AS188" s="16">
        <f t="shared" si="22"/>
        <v>75.099999999999994</v>
      </c>
      <c r="AT188" s="16">
        <v>74.8</v>
      </c>
      <c r="AU188" s="16">
        <v>75.099999999999994</v>
      </c>
      <c r="AV188" s="21">
        <v>75.39</v>
      </c>
      <c r="AW188" s="16">
        <v>-7.4</v>
      </c>
      <c r="AY188" s="16">
        <f t="shared" si="23"/>
        <v>6.8</v>
      </c>
      <c r="AZ188" s="16">
        <v>7.3</v>
      </c>
      <c r="BA188" s="16">
        <v>6.8</v>
      </c>
      <c r="BB188" s="21">
        <v>7.33</v>
      </c>
      <c r="BC188" s="16">
        <v>0.3</v>
      </c>
      <c r="BD188" s="20"/>
      <c r="BE188" s="20"/>
      <c r="BF188" s="20"/>
    </row>
    <row r="189" spans="1:58" ht="12.75" x14ac:dyDescent="0.2">
      <c r="A189" s="25"/>
      <c r="B189" s="6">
        <v>4</v>
      </c>
      <c r="C189" s="16">
        <f t="shared" si="16"/>
        <v>2653.3</v>
      </c>
      <c r="D189" s="16">
        <v>2636.1</v>
      </c>
      <c r="E189" s="16">
        <v>2653.3</v>
      </c>
      <c r="F189" s="21">
        <v>2648.29</v>
      </c>
      <c r="G189" s="16">
        <v>-212.7</v>
      </c>
      <c r="I189" s="16">
        <f t="shared" si="17"/>
        <v>246.7</v>
      </c>
      <c r="J189" s="16">
        <v>257.10000000000002</v>
      </c>
      <c r="K189" s="16">
        <v>246.7</v>
      </c>
      <c r="L189" s="21">
        <v>239.07</v>
      </c>
      <c r="M189" s="16">
        <v>338.4</v>
      </c>
      <c r="O189" s="16">
        <f t="shared" si="18"/>
        <v>919.1</v>
      </c>
      <c r="P189" s="16">
        <v>923.8</v>
      </c>
      <c r="Q189" s="16">
        <v>919.1</v>
      </c>
      <c r="R189" s="21">
        <v>929.32</v>
      </c>
      <c r="S189" s="16">
        <v>-116.9</v>
      </c>
      <c r="V189" s="16">
        <v>3816.9</v>
      </c>
      <c r="W189" s="16">
        <v>3819.1</v>
      </c>
      <c r="X189" s="21">
        <v>3816.69</v>
      </c>
      <c r="Y189" s="16">
        <v>8.9</v>
      </c>
      <c r="AA189" s="16">
        <f t="shared" si="19"/>
        <v>2900.1</v>
      </c>
      <c r="AB189" s="16">
        <v>2893.2</v>
      </c>
      <c r="AC189" s="16">
        <v>2900.1</v>
      </c>
      <c r="AD189" s="21">
        <v>2887.36</v>
      </c>
      <c r="AE189" s="16">
        <v>125.7</v>
      </c>
      <c r="AG189" s="16">
        <f t="shared" si="20"/>
        <v>69.5</v>
      </c>
      <c r="AH189" s="16">
        <v>69.099999999999994</v>
      </c>
      <c r="AI189" s="16">
        <v>69.5</v>
      </c>
      <c r="AJ189" s="21">
        <v>69.39</v>
      </c>
      <c r="AK189" s="16">
        <v>-5.7</v>
      </c>
      <c r="AM189" s="16">
        <f t="shared" si="21"/>
        <v>24.1</v>
      </c>
      <c r="AN189" s="16">
        <v>24.2</v>
      </c>
      <c r="AO189" s="16">
        <v>24.1</v>
      </c>
      <c r="AP189" s="21">
        <v>24.35</v>
      </c>
      <c r="AQ189" s="16">
        <v>-3.1</v>
      </c>
      <c r="AS189" s="16">
        <f t="shared" si="22"/>
        <v>75.900000000000006</v>
      </c>
      <c r="AT189" s="16">
        <v>75.8</v>
      </c>
      <c r="AU189" s="16">
        <v>75.900000000000006</v>
      </c>
      <c r="AV189" s="21">
        <v>75.650000000000006</v>
      </c>
      <c r="AW189" s="16">
        <v>3.1</v>
      </c>
      <c r="AY189" s="16">
        <f t="shared" si="23"/>
        <v>8.5</v>
      </c>
      <c r="AZ189" s="16">
        <v>8.9</v>
      </c>
      <c r="BA189" s="16">
        <v>8.5</v>
      </c>
      <c r="BB189" s="21">
        <v>8.2799999999999994</v>
      </c>
      <c r="BC189" s="16">
        <v>11.4</v>
      </c>
      <c r="BD189" s="20"/>
      <c r="BE189" s="20"/>
      <c r="BF189" s="20"/>
    </row>
    <row r="190" spans="1:58" ht="12.75" x14ac:dyDescent="0.2">
      <c r="A190" s="25"/>
      <c r="B190" s="6">
        <v>5</v>
      </c>
      <c r="C190" s="16">
        <f t="shared" si="16"/>
        <v>2651.9</v>
      </c>
      <c r="D190" s="16">
        <v>2635.7</v>
      </c>
      <c r="E190" s="16">
        <v>2651.9</v>
      </c>
      <c r="F190" s="21">
        <v>2651.95</v>
      </c>
      <c r="G190" s="16">
        <v>44</v>
      </c>
      <c r="I190" s="16">
        <f t="shared" si="17"/>
        <v>230.4</v>
      </c>
      <c r="J190" s="16">
        <v>254.1</v>
      </c>
      <c r="K190" s="16">
        <v>230.4</v>
      </c>
      <c r="L190" s="21">
        <v>236.48</v>
      </c>
      <c r="M190" s="16">
        <v>-31.2</v>
      </c>
      <c r="O190" s="16">
        <f t="shared" si="18"/>
        <v>933.7</v>
      </c>
      <c r="P190" s="16">
        <v>927.3</v>
      </c>
      <c r="Q190" s="16">
        <v>933.7</v>
      </c>
      <c r="R190" s="21">
        <v>928.93</v>
      </c>
      <c r="S190" s="16">
        <v>-4.7</v>
      </c>
      <c r="V190" s="16">
        <v>3817</v>
      </c>
      <c r="W190" s="16">
        <v>3816</v>
      </c>
      <c r="X190" s="21">
        <v>3817.36</v>
      </c>
      <c r="Y190" s="16">
        <v>8</v>
      </c>
      <c r="AA190" s="16">
        <f t="shared" si="19"/>
        <v>2882.3</v>
      </c>
      <c r="AB190" s="16">
        <v>2889.7</v>
      </c>
      <c r="AC190" s="16">
        <v>2882.3</v>
      </c>
      <c r="AD190" s="21">
        <v>2888.43</v>
      </c>
      <c r="AE190" s="16">
        <v>12.8</v>
      </c>
      <c r="AG190" s="16">
        <f t="shared" si="20"/>
        <v>69.5</v>
      </c>
      <c r="AH190" s="16">
        <v>69.099999999999994</v>
      </c>
      <c r="AI190" s="16">
        <v>69.5</v>
      </c>
      <c r="AJ190" s="21">
        <v>69.47</v>
      </c>
      <c r="AK190" s="16">
        <v>1</v>
      </c>
      <c r="AM190" s="16">
        <f t="shared" si="21"/>
        <v>24.5</v>
      </c>
      <c r="AN190" s="16">
        <v>24.3</v>
      </c>
      <c r="AO190" s="16">
        <v>24.5</v>
      </c>
      <c r="AP190" s="21">
        <v>24.33</v>
      </c>
      <c r="AQ190" s="16">
        <v>-0.2</v>
      </c>
      <c r="AS190" s="16">
        <f t="shared" si="22"/>
        <v>75.5</v>
      </c>
      <c r="AT190" s="16">
        <v>75.7</v>
      </c>
      <c r="AU190" s="16">
        <v>75.5</v>
      </c>
      <c r="AV190" s="21">
        <v>75.67</v>
      </c>
      <c r="AW190" s="16">
        <v>0.2</v>
      </c>
      <c r="AY190" s="16">
        <f t="shared" si="23"/>
        <v>8</v>
      </c>
      <c r="AZ190" s="16">
        <v>8.8000000000000007</v>
      </c>
      <c r="BA190" s="16">
        <v>8</v>
      </c>
      <c r="BB190" s="21">
        <v>8.19</v>
      </c>
      <c r="BC190" s="16">
        <v>-1.1000000000000001</v>
      </c>
      <c r="BD190" s="20"/>
      <c r="BE190" s="20"/>
      <c r="BF190" s="20"/>
    </row>
    <row r="191" spans="1:58" ht="12.75" x14ac:dyDescent="0.2">
      <c r="A191" s="25"/>
      <c r="B191" s="6">
        <v>6</v>
      </c>
      <c r="C191" s="16">
        <f t="shared" si="16"/>
        <v>2623.9</v>
      </c>
      <c r="D191" s="16">
        <v>2674.5</v>
      </c>
      <c r="E191" s="16">
        <v>2623.9</v>
      </c>
      <c r="F191" s="21">
        <v>2624.44</v>
      </c>
      <c r="G191" s="16">
        <v>-330.2</v>
      </c>
      <c r="I191" s="16">
        <f t="shared" si="17"/>
        <v>271.3</v>
      </c>
      <c r="J191" s="16">
        <v>301.39999999999998</v>
      </c>
      <c r="K191" s="16">
        <v>271.3</v>
      </c>
      <c r="L191" s="21">
        <v>271.67</v>
      </c>
      <c r="M191" s="16">
        <v>422.3</v>
      </c>
      <c r="O191" s="16">
        <f t="shared" si="18"/>
        <v>922.9</v>
      </c>
      <c r="P191" s="16">
        <v>841.3</v>
      </c>
      <c r="Q191" s="16">
        <v>922.9</v>
      </c>
      <c r="R191" s="21">
        <v>921.87</v>
      </c>
      <c r="S191" s="16">
        <v>-84.7</v>
      </c>
      <c r="V191" s="16">
        <v>3817.3</v>
      </c>
      <c r="W191" s="16">
        <v>3818.1</v>
      </c>
      <c r="X191" s="21">
        <v>3817.97</v>
      </c>
      <c r="Y191" s="16">
        <v>7.4</v>
      </c>
      <c r="AA191" s="16">
        <f t="shared" si="19"/>
        <v>2895.2</v>
      </c>
      <c r="AB191" s="16">
        <v>2976</v>
      </c>
      <c r="AC191" s="16">
        <v>2895.2</v>
      </c>
      <c r="AD191" s="21">
        <v>2896.1</v>
      </c>
      <c r="AE191" s="16">
        <v>92.1</v>
      </c>
      <c r="AG191" s="16">
        <f t="shared" si="20"/>
        <v>68.7</v>
      </c>
      <c r="AH191" s="16">
        <v>70.099999999999994</v>
      </c>
      <c r="AI191" s="16">
        <v>68.7</v>
      </c>
      <c r="AJ191" s="21">
        <v>68.739999999999995</v>
      </c>
      <c r="AK191" s="16">
        <v>-8.8000000000000007</v>
      </c>
      <c r="AM191" s="16">
        <f t="shared" si="21"/>
        <v>24.2</v>
      </c>
      <c r="AN191" s="16">
        <v>22</v>
      </c>
      <c r="AO191" s="16">
        <v>24.2</v>
      </c>
      <c r="AP191" s="21">
        <v>24.15</v>
      </c>
      <c r="AQ191" s="16">
        <v>-2.2999999999999998</v>
      </c>
      <c r="AS191" s="16">
        <f t="shared" si="22"/>
        <v>75.8</v>
      </c>
      <c r="AT191" s="16">
        <v>78</v>
      </c>
      <c r="AU191" s="16">
        <v>75.8</v>
      </c>
      <c r="AV191" s="21">
        <v>75.849999999999994</v>
      </c>
      <c r="AW191" s="16">
        <v>2.2999999999999998</v>
      </c>
      <c r="AY191" s="16">
        <f t="shared" si="23"/>
        <v>9.4</v>
      </c>
      <c r="AZ191" s="16">
        <v>10.1</v>
      </c>
      <c r="BA191" s="16">
        <v>9.4</v>
      </c>
      <c r="BB191" s="21">
        <v>9.3800000000000008</v>
      </c>
      <c r="BC191" s="16">
        <v>14.3</v>
      </c>
      <c r="BD191" s="20"/>
      <c r="BE191" s="20"/>
      <c r="BF191" s="20"/>
    </row>
    <row r="192" spans="1:58" ht="12.75" x14ac:dyDescent="0.2">
      <c r="A192" s="25"/>
      <c r="B192" s="6">
        <v>7</v>
      </c>
      <c r="C192" s="16">
        <f t="shared" si="16"/>
        <v>2616.5</v>
      </c>
      <c r="D192" s="16">
        <v>2692.9</v>
      </c>
      <c r="E192" s="16">
        <v>2616.5</v>
      </c>
      <c r="F192" s="21">
        <v>2628.38</v>
      </c>
      <c r="G192" s="16">
        <v>47.3</v>
      </c>
      <c r="I192" s="16">
        <f t="shared" si="17"/>
        <v>281.2</v>
      </c>
      <c r="J192" s="16">
        <v>275.8</v>
      </c>
      <c r="K192" s="16">
        <v>281.2</v>
      </c>
      <c r="L192" s="21">
        <v>268.63</v>
      </c>
      <c r="M192" s="16">
        <v>-36.5</v>
      </c>
      <c r="O192" s="16">
        <f t="shared" si="18"/>
        <v>922.3</v>
      </c>
      <c r="P192" s="16">
        <v>848.5</v>
      </c>
      <c r="Q192" s="16">
        <v>922.3</v>
      </c>
      <c r="R192" s="21">
        <v>921.54</v>
      </c>
      <c r="S192" s="16">
        <v>-4</v>
      </c>
      <c r="V192" s="16">
        <v>3817.2</v>
      </c>
      <c r="W192" s="16">
        <v>3820</v>
      </c>
      <c r="X192" s="21">
        <v>3818.54</v>
      </c>
      <c r="Y192" s="16">
        <v>6.8</v>
      </c>
      <c r="AA192" s="16">
        <f t="shared" si="19"/>
        <v>2897.7</v>
      </c>
      <c r="AB192" s="16">
        <v>2968.7</v>
      </c>
      <c r="AC192" s="16">
        <v>2897.7</v>
      </c>
      <c r="AD192" s="21">
        <v>2897.01</v>
      </c>
      <c r="AE192" s="16">
        <v>10.9</v>
      </c>
      <c r="AG192" s="16">
        <f t="shared" si="20"/>
        <v>68.5</v>
      </c>
      <c r="AH192" s="16">
        <v>70.5</v>
      </c>
      <c r="AI192" s="16">
        <v>68.5</v>
      </c>
      <c r="AJ192" s="21">
        <v>68.83</v>
      </c>
      <c r="AK192" s="16">
        <v>1.1000000000000001</v>
      </c>
      <c r="AM192" s="16">
        <f t="shared" si="21"/>
        <v>24.1</v>
      </c>
      <c r="AN192" s="16">
        <v>22.2</v>
      </c>
      <c r="AO192" s="16">
        <v>24.1</v>
      </c>
      <c r="AP192" s="21">
        <v>24.13</v>
      </c>
      <c r="AQ192" s="16">
        <v>-0.1</v>
      </c>
      <c r="AS192" s="16">
        <f t="shared" si="22"/>
        <v>75.900000000000006</v>
      </c>
      <c r="AT192" s="16">
        <v>77.8</v>
      </c>
      <c r="AU192" s="16">
        <v>75.900000000000006</v>
      </c>
      <c r="AV192" s="21">
        <v>75.87</v>
      </c>
      <c r="AW192" s="16">
        <v>0.1</v>
      </c>
      <c r="AY192" s="16">
        <f t="shared" si="23"/>
        <v>9.6999999999999993</v>
      </c>
      <c r="AZ192" s="16">
        <v>9.3000000000000007</v>
      </c>
      <c r="BA192" s="16">
        <v>9.6999999999999993</v>
      </c>
      <c r="BB192" s="21">
        <v>9.27</v>
      </c>
      <c r="BC192" s="16">
        <v>-1.3</v>
      </c>
      <c r="BD192" s="20"/>
      <c r="BE192" s="20"/>
      <c r="BF192" s="20"/>
    </row>
    <row r="193" spans="1:58" ht="12.75" x14ac:dyDescent="0.2">
      <c r="A193" s="25"/>
      <c r="B193" s="6">
        <v>8</v>
      </c>
      <c r="C193" s="16">
        <f t="shared" si="16"/>
        <v>2645.9</v>
      </c>
      <c r="D193" s="16">
        <v>2676.4</v>
      </c>
      <c r="E193" s="16">
        <v>2645.9</v>
      </c>
      <c r="F193" s="21">
        <v>2632.15</v>
      </c>
      <c r="G193" s="16">
        <v>45.2</v>
      </c>
      <c r="I193" s="16">
        <f t="shared" si="17"/>
        <v>246.1</v>
      </c>
      <c r="J193" s="16">
        <v>237.2</v>
      </c>
      <c r="K193" s="16">
        <v>246.1</v>
      </c>
      <c r="L193" s="21">
        <v>265.93</v>
      </c>
      <c r="M193" s="16">
        <v>-32.4</v>
      </c>
      <c r="O193" s="16">
        <f t="shared" si="18"/>
        <v>925</v>
      </c>
      <c r="P193" s="16">
        <v>904.1</v>
      </c>
      <c r="Q193" s="16">
        <v>925</v>
      </c>
      <c r="R193" s="21">
        <v>921.01</v>
      </c>
      <c r="S193" s="16">
        <v>-6.3</v>
      </c>
      <c r="V193" s="16">
        <v>3817.7</v>
      </c>
      <c r="W193" s="16">
        <v>3817</v>
      </c>
      <c r="X193" s="21">
        <v>3819.08</v>
      </c>
      <c r="Y193" s="16">
        <v>6.4</v>
      </c>
      <c r="AA193" s="16">
        <f t="shared" si="19"/>
        <v>2892</v>
      </c>
      <c r="AB193" s="16">
        <v>2913.5</v>
      </c>
      <c r="AC193" s="16">
        <v>2892</v>
      </c>
      <c r="AD193" s="21">
        <v>2898.07</v>
      </c>
      <c r="AE193" s="16">
        <v>12.8</v>
      </c>
      <c r="AG193" s="16">
        <f t="shared" si="20"/>
        <v>69.3</v>
      </c>
      <c r="AH193" s="16">
        <v>70.099999999999994</v>
      </c>
      <c r="AI193" s="16">
        <v>69.3</v>
      </c>
      <c r="AJ193" s="21">
        <v>68.92</v>
      </c>
      <c r="AK193" s="16">
        <v>1.1000000000000001</v>
      </c>
      <c r="AM193" s="16">
        <f t="shared" si="21"/>
        <v>24.2</v>
      </c>
      <c r="AN193" s="16">
        <v>23.7</v>
      </c>
      <c r="AO193" s="16">
        <v>24.2</v>
      </c>
      <c r="AP193" s="21">
        <v>24.12</v>
      </c>
      <c r="AQ193" s="16">
        <v>-0.2</v>
      </c>
      <c r="AS193" s="16">
        <f t="shared" si="22"/>
        <v>75.8</v>
      </c>
      <c r="AT193" s="16">
        <v>76.3</v>
      </c>
      <c r="AU193" s="16">
        <v>75.8</v>
      </c>
      <c r="AV193" s="21">
        <v>75.88</v>
      </c>
      <c r="AW193" s="16">
        <v>0.2</v>
      </c>
      <c r="AY193" s="16">
        <f t="shared" si="23"/>
        <v>8.5</v>
      </c>
      <c r="AZ193" s="16">
        <v>8.1</v>
      </c>
      <c r="BA193" s="16">
        <v>8.5</v>
      </c>
      <c r="BB193" s="21">
        <v>9.18</v>
      </c>
      <c r="BC193" s="16">
        <v>-1.2</v>
      </c>
      <c r="BD193" s="20"/>
      <c r="BE193" s="20"/>
      <c r="BF193" s="20"/>
    </row>
    <row r="194" spans="1:58" ht="12.75" x14ac:dyDescent="0.2">
      <c r="A194" s="25"/>
      <c r="B194" s="6">
        <v>9</v>
      </c>
      <c r="C194" s="16">
        <f t="shared" si="16"/>
        <v>2614.8000000000002</v>
      </c>
      <c r="D194" s="16">
        <v>2626.3</v>
      </c>
      <c r="E194" s="16">
        <v>2614.8000000000002</v>
      </c>
      <c r="F194" s="21">
        <v>2635.74</v>
      </c>
      <c r="G194" s="16">
        <v>43.1</v>
      </c>
      <c r="I194" s="16">
        <f t="shared" si="17"/>
        <v>276.89999999999998</v>
      </c>
      <c r="J194" s="16">
        <v>254.2</v>
      </c>
      <c r="K194" s="16">
        <v>276.89999999999998</v>
      </c>
      <c r="L194" s="21">
        <v>263.83</v>
      </c>
      <c r="M194" s="16">
        <v>-25.1</v>
      </c>
      <c r="O194" s="16">
        <f t="shared" si="18"/>
        <v>925.8</v>
      </c>
      <c r="P194" s="16">
        <v>938.6</v>
      </c>
      <c r="Q194" s="16">
        <v>925.8</v>
      </c>
      <c r="R194" s="21">
        <v>919.96</v>
      </c>
      <c r="S194" s="16">
        <v>-12.6</v>
      </c>
      <c r="V194" s="16">
        <v>3819.1</v>
      </c>
      <c r="W194" s="16">
        <v>3817.4</v>
      </c>
      <c r="X194" s="21">
        <v>3819.53</v>
      </c>
      <c r="Y194" s="16">
        <v>5.4</v>
      </c>
      <c r="AA194" s="16">
        <f t="shared" si="19"/>
        <v>2891.6</v>
      </c>
      <c r="AB194" s="16">
        <v>2880.5</v>
      </c>
      <c r="AC194" s="16">
        <v>2891.6</v>
      </c>
      <c r="AD194" s="21">
        <v>2899.57</v>
      </c>
      <c r="AE194" s="16">
        <v>18</v>
      </c>
      <c r="AG194" s="16">
        <f t="shared" si="20"/>
        <v>68.5</v>
      </c>
      <c r="AH194" s="16">
        <v>68.8</v>
      </c>
      <c r="AI194" s="16">
        <v>68.5</v>
      </c>
      <c r="AJ194" s="21">
        <v>69.010000000000005</v>
      </c>
      <c r="AK194" s="16">
        <v>1</v>
      </c>
      <c r="AM194" s="16">
        <f t="shared" si="21"/>
        <v>24.3</v>
      </c>
      <c r="AN194" s="16">
        <v>24.6</v>
      </c>
      <c r="AO194" s="16">
        <v>24.3</v>
      </c>
      <c r="AP194" s="21">
        <v>24.09</v>
      </c>
      <c r="AQ194" s="16">
        <v>-0.4</v>
      </c>
      <c r="AS194" s="16">
        <f t="shared" si="22"/>
        <v>75.7</v>
      </c>
      <c r="AT194" s="16">
        <v>75.400000000000006</v>
      </c>
      <c r="AU194" s="16">
        <v>75.7</v>
      </c>
      <c r="AV194" s="21">
        <v>75.91</v>
      </c>
      <c r="AW194" s="16">
        <v>0.4</v>
      </c>
      <c r="AY194" s="16">
        <f t="shared" si="23"/>
        <v>9.6</v>
      </c>
      <c r="AZ194" s="16">
        <v>8.8000000000000007</v>
      </c>
      <c r="BA194" s="16">
        <v>9.6</v>
      </c>
      <c r="BB194" s="21">
        <v>9.1</v>
      </c>
      <c r="BC194" s="16">
        <v>-0.9</v>
      </c>
      <c r="BD194" s="20"/>
      <c r="BE194" s="20"/>
      <c r="BF194" s="20"/>
    </row>
    <row r="195" spans="1:58" ht="12.75" x14ac:dyDescent="0.2">
      <c r="A195" s="25"/>
      <c r="B195" s="6">
        <v>10</v>
      </c>
      <c r="C195" s="16">
        <f t="shared" si="16"/>
        <v>2659.8</v>
      </c>
      <c r="D195" s="16">
        <v>2656.7</v>
      </c>
      <c r="E195" s="16">
        <v>2659.8</v>
      </c>
      <c r="F195" s="21">
        <v>2639.13</v>
      </c>
      <c r="G195" s="16">
        <v>40.700000000000003</v>
      </c>
      <c r="I195" s="16">
        <f t="shared" si="17"/>
        <v>261.3</v>
      </c>
      <c r="J195" s="16">
        <v>238.1</v>
      </c>
      <c r="K195" s="16">
        <v>261.3</v>
      </c>
      <c r="L195" s="21">
        <v>262.51</v>
      </c>
      <c r="M195" s="16">
        <v>-15.8</v>
      </c>
      <c r="O195" s="16">
        <f t="shared" si="18"/>
        <v>900.6</v>
      </c>
      <c r="P195" s="16">
        <v>925.2</v>
      </c>
      <c r="Q195" s="16">
        <v>900.6</v>
      </c>
      <c r="R195" s="21">
        <v>918.18</v>
      </c>
      <c r="S195" s="16">
        <v>-21.3</v>
      </c>
      <c r="V195" s="16">
        <v>3820.1</v>
      </c>
      <c r="W195" s="16">
        <v>3821.8</v>
      </c>
      <c r="X195" s="21">
        <v>3819.82</v>
      </c>
      <c r="Y195" s="16">
        <v>3.5</v>
      </c>
      <c r="AA195" s="16">
        <f t="shared" si="19"/>
        <v>2921.2</v>
      </c>
      <c r="AB195" s="16">
        <v>2894.9</v>
      </c>
      <c r="AC195" s="16">
        <v>2921.2</v>
      </c>
      <c r="AD195" s="21">
        <v>2901.64</v>
      </c>
      <c r="AE195" s="16">
        <v>24.9</v>
      </c>
      <c r="AG195" s="16">
        <f t="shared" si="20"/>
        <v>69.599999999999994</v>
      </c>
      <c r="AH195" s="16">
        <v>69.5</v>
      </c>
      <c r="AI195" s="16">
        <v>69.599999999999994</v>
      </c>
      <c r="AJ195" s="21">
        <v>69.09</v>
      </c>
      <c r="AK195" s="16">
        <v>1</v>
      </c>
      <c r="AM195" s="16">
        <f t="shared" si="21"/>
        <v>23.6</v>
      </c>
      <c r="AN195" s="16">
        <v>24.2</v>
      </c>
      <c r="AO195" s="16">
        <v>23.6</v>
      </c>
      <c r="AP195" s="21">
        <v>24.04</v>
      </c>
      <c r="AQ195" s="16">
        <v>-0.6</v>
      </c>
      <c r="AS195" s="16">
        <f t="shared" si="22"/>
        <v>76.400000000000006</v>
      </c>
      <c r="AT195" s="16">
        <v>75.8</v>
      </c>
      <c r="AU195" s="16">
        <v>76.400000000000006</v>
      </c>
      <c r="AV195" s="21">
        <v>75.959999999999994</v>
      </c>
      <c r="AW195" s="16">
        <v>0.6</v>
      </c>
      <c r="AY195" s="16">
        <f t="shared" si="23"/>
        <v>8.9</v>
      </c>
      <c r="AZ195" s="16">
        <v>8.1999999999999993</v>
      </c>
      <c r="BA195" s="16">
        <v>8.9</v>
      </c>
      <c r="BB195" s="21">
        <v>9.0500000000000007</v>
      </c>
      <c r="BC195" s="16">
        <v>-0.6</v>
      </c>
      <c r="BD195" s="20"/>
      <c r="BE195" s="20"/>
      <c r="BF195" s="20"/>
    </row>
    <row r="196" spans="1:58" ht="12.75" x14ac:dyDescent="0.2">
      <c r="A196" s="25"/>
      <c r="B196" s="6">
        <v>11</v>
      </c>
      <c r="C196" s="16">
        <f t="shared" si="16"/>
        <v>2642.1</v>
      </c>
      <c r="D196" s="16">
        <v>2634.4</v>
      </c>
      <c r="E196" s="16">
        <v>2642.1</v>
      </c>
      <c r="F196" s="21">
        <v>2642.46</v>
      </c>
      <c r="G196" s="16">
        <v>40</v>
      </c>
      <c r="I196" s="16">
        <f t="shared" si="17"/>
        <v>245.6</v>
      </c>
      <c r="J196" s="16">
        <v>225</v>
      </c>
      <c r="K196" s="16">
        <v>245.6</v>
      </c>
      <c r="L196" s="21">
        <v>261.98</v>
      </c>
      <c r="M196" s="16">
        <v>-6.4</v>
      </c>
      <c r="O196" s="16">
        <f t="shared" si="18"/>
        <v>930.6</v>
      </c>
      <c r="P196" s="16">
        <v>960.9</v>
      </c>
      <c r="Q196" s="16">
        <v>930.6</v>
      </c>
      <c r="R196" s="21">
        <v>915.52</v>
      </c>
      <c r="S196" s="16">
        <v>-31.9</v>
      </c>
      <c r="V196" s="16">
        <v>3820.3</v>
      </c>
      <c r="W196" s="16">
        <v>3818.3</v>
      </c>
      <c r="X196" s="21">
        <v>3819.96</v>
      </c>
      <c r="Y196" s="16">
        <v>1.7</v>
      </c>
      <c r="AA196" s="16">
        <f t="shared" si="19"/>
        <v>2887.7</v>
      </c>
      <c r="AB196" s="16">
        <v>2859.4</v>
      </c>
      <c r="AC196" s="16">
        <v>2887.7</v>
      </c>
      <c r="AD196" s="21">
        <v>2904.44</v>
      </c>
      <c r="AE196" s="16">
        <v>33.6</v>
      </c>
      <c r="AG196" s="16">
        <f t="shared" si="20"/>
        <v>69.2</v>
      </c>
      <c r="AH196" s="16">
        <v>69</v>
      </c>
      <c r="AI196" s="16">
        <v>69.2</v>
      </c>
      <c r="AJ196" s="21">
        <v>69.180000000000007</v>
      </c>
      <c r="AK196" s="16">
        <v>1</v>
      </c>
      <c r="AM196" s="16">
        <f t="shared" si="21"/>
        <v>24.4</v>
      </c>
      <c r="AN196" s="16">
        <v>25.2</v>
      </c>
      <c r="AO196" s="16">
        <v>24.4</v>
      </c>
      <c r="AP196" s="21">
        <v>23.97</v>
      </c>
      <c r="AQ196" s="16">
        <v>-0.8</v>
      </c>
      <c r="AS196" s="16">
        <f t="shared" si="22"/>
        <v>75.599999999999994</v>
      </c>
      <c r="AT196" s="16">
        <v>74.8</v>
      </c>
      <c r="AU196" s="16">
        <v>75.599999999999994</v>
      </c>
      <c r="AV196" s="21">
        <v>76.03</v>
      </c>
      <c r="AW196" s="16">
        <v>0.8</v>
      </c>
      <c r="AY196" s="16">
        <f t="shared" si="23"/>
        <v>8.5</v>
      </c>
      <c r="AZ196" s="16">
        <v>7.9</v>
      </c>
      <c r="BA196" s="16">
        <v>8.5</v>
      </c>
      <c r="BB196" s="21">
        <v>9.02</v>
      </c>
      <c r="BC196" s="16">
        <v>-0.3</v>
      </c>
      <c r="BD196" s="20"/>
    </row>
    <row r="197" spans="1:58" ht="12.75" x14ac:dyDescent="0.2">
      <c r="A197" s="25"/>
      <c r="B197" s="6">
        <v>12</v>
      </c>
      <c r="C197" s="16">
        <f t="shared" si="16"/>
        <v>2658.5</v>
      </c>
      <c r="D197" s="16">
        <v>2640.5</v>
      </c>
      <c r="E197" s="16">
        <v>2658.5</v>
      </c>
      <c r="F197" s="21">
        <v>2645.81</v>
      </c>
      <c r="G197" s="16">
        <v>40.200000000000003</v>
      </c>
      <c r="I197" s="16">
        <f t="shared" si="17"/>
        <v>268.7</v>
      </c>
      <c r="J197" s="16">
        <v>245.3</v>
      </c>
      <c r="K197" s="16">
        <v>268.7</v>
      </c>
      <c r="L197" s="21">
        <v>261.99</v>
      </c>
      <c r="M197" s="16">
        <v>0.2</v>
      </c>
      <c r="O197" s="16">
        <f t="shared" si="18"/>
        <v>891.5</v>
      </c>
      <c r="P197" s="16">
        <v>934.4</v>
      </c>
      <c r="Q197" s="16">
        <v>891.5</v>
      </c>
      <c r="R197" s="21">
        <v>912.12</v>
      </c>
      <c r="S197" s="16">
        <v>-40.799999999999997</v>
      </c>
      <c r="V197" s="16">
        <v>3820.2</v>
      </c>
      <c r="W197" s="16">
        <v>3818.7</v>
      </c>
      <c r="X197" s="21">
        <v>3819.92</v>
      </c>
      <c r="Y197" s="16">
        <v>-0.5</v>
      </c>
      <c r="AA197" s="16">
        <f t="shared" si="19"/>
        <v>2927.2</v>
      </c>
      <c r="AB197" s="16">
        <v>2885.8</v>
      </c>
      <c r="AC197" s="16">
        <v>2927.2</v>
      </c>
      <c r="AD197" s="21">
        <v>2907.8</v>
      </c>
      <c r="AE197" s="16">
        <v>40.299999999999997</v>
      </c>
      <c r="AG197" s="16">
        <f t="shared" si="20"/>
        <v>69.599999999999994</v>
      </c>
      <c r="AH197" s="16">
        <v>69.099999999999994</v>
      </c>
      <c r="AI197" s="16">
        <v>69.599999999999994</v>
      </c>
      <c r="AJ197" s="21">
        <v>69.260000000000005</v>
      </c>
      <c r="AK197" s="16">
        <v>1.1000000000000001</v>
      </c>
      <c r="AM197" s="16">
        <f t="shared" si="21"/>
        <v>23.3</v>
      </c>
      <c r="AN197" s="16">
        <v>24.5</v>
      </c>
      <c r="AO197" s="16">
        <v>23.3</v>
      </c>
      <c r="AP197" s="21">
        <v>23.88</v>
      </c>
      <c r="AQ197" s="16">
        <v>-1.1000000000000001</v>
      </c>
      <c r="AS197" s="16">
        <f t="shared" si="22"/>
        <v>76.7</v>
      </c>
      <c r="AT197" s="16">
        <v>75.5</v>
      </c>
      <c r="AU197" s="16">
        <v>76.7</v>
      </c>
      <c r="AV197" s="21">
        <v>76.12</v>
      </c>
      <c r="AW197" s="16">
        <v>1.1000000000000001</v>
      </c>
      <c r="AY197" s="16">
        <f t="shared" si="23"/>
        <v>9.1999999999999993</v>
      </c>
      <c r="AZ197" s="16">
        <v>8.5</v>
      </c>
      <c r="BA197" s="16">
        <v>9.1999999999999993</v>
      </c>
      <c r="BB197" s="21">
        <v>9.01</v>
      </c>
      <c r="BC197" s="16">
        <v>-0.1</v>
      </c>
      <c r="BD197" s="20"/>
    </row>
    <row r="198" spans="1:58" ht="12.75" x14ac:dyDescent="0.2">
      <c r="A198" s="25">
        <v>21</v>
      </c>
      <c r="B198" s="6">
        <v>1</v>
      </c>
      <c r="C198" s="16">
        <f t="shared" si="16"/>
        <v>2625.5</v>
      </c>
      <c r="D198" s="16">
        <v>2564.3000000000002</v>
      </c>
      <c r="E198" s="16">
        <v>2625.5</v>
      </c>
      <c r="F198" s="21">
        <v>2649.2</v>
      </c>
      <c r="G198" s="16">
        <v>40.700000000000003</v>
      </c>
      <c r="I198" s="16">
        <f t="shared" si="17"/>
        <v>261.10000000000002</v>
      </c>
      <c r="J198" s="16">
        <v>266.10000000000002</v>
      </c>
      <c r="K198" s="16">
        <v>261.10000000000002</v>
      </c>
      <c r="L198" s="21">
        <v>262.31</v>
      </c>
      <c r="M198" s="16">
        <v>3.8</v>
      </c>
      <c r="O198" s="16">
        <f t="shared" si="18"/>
        <v>939.2</v>
      </c>
      <c r="P198" s="16">
        <v>994.3</v>
      </c>
      <c r="Q198" s="16">
        <v>939.2</v>
      </c>
      <c r="R198" s="21">
        <v>908.15</v>
      </c>
      <c r="S198" s="16">
        <v>-47.7</v>
      </c>
      <c r="V198" s="16">
        <v>3824.7</v>
      </c>
      <c r="W198" s="16">
        <v>3825.8</v>
      </c>
      <c r="X198" s="21">
        <v>3819.66</v>
      </c>
      <c r="Y198" s="16">
        <v>-3.2</v>
      </c>
      <c r="AA198" s="16">
        <f t="shared" si="19"/>
        <v>2886.6</v>
      </c>
      <c r="AB198" s="16">
        <v>2830.4</v>
      </c>
      <c r="AC198" s="16">
        <v>2886.6</v>
      </c>
      <c r="AD198" s="21">
        <v>2911.51</v>
      </c>
      <c r="AE198" s="16">
        <v>44.5</v>
      </c>
      <c r="AG198" s="16">
        <f t="shared" si="20"/>
        <v>68.599999999999994</v>
      </c>
      <c r="AH198" s="16">
        <v>67</v>
      </c>
      <c r="AI198" s="16">
        <v>68.599999999999994</v>
      </c>
      <c r="AJ198" s="21">
        <v>69.36</v>
      </c>
      <c r="AK198" s="16">
        <v>1.1000000000000001</v>
      </c>
      <c r="AM198" s="16">
        <f t="shared" si="21"/>
        <v>24.5</v>
      </c>
      <c r="AN198" s="16">
        <v>26</v>
      </c>
      <c r="AO198" s="16">
        <v>24.5</v>
      </c>
      <c r="AP198" s="21">
        <v>23.78</v>
      </c>
      <c r="AQ198" s="16">
        <v>-1.2</v>
      </c>
      <c r="AS198" s="16">
        <f t="shared" si="22"/>
        <v>75.5</v>
      </c>
      <c r="AT198" s="16">
        <v>74</v>
      </c>
      <c r="AU198" s="16">
        <v>75.5</v>
      </c>
      <c r="AV198" s="21">
        <v>76.22</v>
      </c>
      <c r="AW198" s="16">
        <v>1.2</v>
      </c>
      <c r="AY198" s="16">
        <f t="shared" si="23"/>
        <v>9</v>
      </c>
      <c r="AZ198" s="16">
        <v>9.4</v>
      </c>
      <c r="BA198" s="16">
        <v>9</v>
      </c>
      <c r="BB198" s="21">
        <v>9.01</v>
      </c>
      <c r="BC198" s="16">
        <v>0</v>
      </c>
      <c r="BD198" s="20"/>
    </row>
    <row r="199" spans="1:58" ht="12.75" x14ac:dyDescent="0.2">
      <c r="A199" s="25"/>
      <c r="B199" s="6">
        <v>2</v>
      </c>
      <c r="C199" s="16">
        <f t="shared" ref="C199:C262" si="24">IF(D199="","",$B$2*E199+(1-$B$2)*D199)</f>
        <v>2669.8</v>
      </c>
      <c r="D199" s="16">
        <v>2649.2</v>
      </c>
      <c r="E199" s="16">
        <v>2669.8</v>
      </c>
      <c r="F199" s="21">
        <v>2652.72</v>
      </c>
      <c r="G199" s="16">
        <v>42.3</v>
      </c>
      <c r="I199" s="16">
        <f t="shared" ref="I199:I262" si="25">IF(J199="","",$B$2*K199+(1-$B$2)*J199)</f>
        <v>247.5</v>
      </c>
      <c r="J199" s="16">
        <v>267.2</v>
      </c>
      <c r="K199" s="16">
        <v>247.5</v>
      </c>
      <c r="L199" s="21">
        <v>262.56</v>
      </c>
      <c r="M199" s="16">
        <v>2.9</v>
      </c>
      <c r="O199" s="16">
        <f t="shared" ref="O199:O262" si="26">IF(P199="","",$B$2*Q199+(1-$B$2)*P199)</f>
        <v>902.9</v>
      </c>
      <c r="P199" s="16">
        <v>904</v>
      </c>
      <c r="Q199" s="16">
        <v>902.9</v>
      </c>
      <c r="R199" s="21">
        <v>903.93</v>
      </c>
      <c r="S199" s="16">
        <v>-50.6</v>
      </c>
      <c r="V199" s="16">
        <v>3820.4</v>
      </c>
      <c r="W199" s="16">
        <v>3820.2</v>
      </c>
      <c r="X199" s="21">
        <v>3819.21</v>
      </c>
      <c r="Y199" s="16">
        <v>-5.4</v>
      </c>
      <c r="AA199" s="16">
        <f t="shared" ref="AA199:AA262" si="27">IF(AB199="","",$B$2*AC199+(1-$B$2)*AB199)</f>
        <v>2917.3</v>
      </c>
      <c r="AB199" s="16">
        <v>2916.4</v>
      </c>
      <c r="AC199" s="16">
        <v>2917.3</v>
      </c>
      <c r="AD199" s="21">
        <v>2915.28</v>
      </c>
      <c r="AE199" s="16">
        <v>45.2</v>
      </c>
      <c r="AG199" s="16">
        <f t="shared" ref="AG199:AG262" si="28">IF(AH199="","",$B$2*AI199+(1-$B$2)*AH199)</f>
        <v>69.900000000000006</v>
      </c>
      <c r="AH199" s="16">
        <v>69.3</v>
      </c>
      <c r="AI199" s="16">
        <v>69.900000000000006</v>
      </c>
      <c r="AJ199" s="21">
        <v>69.459999999999994</v>
      </c>
      <c r="AK199" s="16">
        <v>1.2</v>
      </c>
      <c r="AM199" s="16">
        <f t="shared" ref="AM199:AM262" si="29">IF(AN199="","",$B$2*AO199+(1-$B$2)*AN199)</f>
        <v>23.6</v>
      </c>
      <c r="AN199" s="16">
        <v>23.7</v>
      </c>
      <c r="AO199" s="16">
        <v>23.6</v>
      </c>
      <c r="AP199" s="21">
        <v>23.67</v>
      </c>
      <c r="AQ199" s="16">
        <v>-1.3</v>
      </c>
      <c r="AS199" s="16">
        <f t="shared" ref="AS199:AS262" si="30">IF(AT199="","",$B$2*AU199+(1-$B$2)*AT199)</f>
        <v>76.400000000000006</v>
      </c>
      <c r="AT199" s="16">
        <v>76.3</v>
      </c>
      <c r="AU199" s="16">
        <v>76.400000000000006</v>
      </c>
      <c r="AV199" s="21">
        <v>76.33</v>
      </c>
      <c r="AW199" s="16">
        <v>1.3</v>
      </c>
      <c r="AY199" s="16">
        <f t="shared" ref="AY199:AY262" si="31">IF(AZ199="","",$B$2*BA199+(1-$B$2)*AZ199)</f>
        <v>8.5</v>
      </c>
      <c r="AZ199" s="16">
        <v>9.1999999999999993</v>
      </c>
      <c r="BA199" s="16">
        <v>8.5</v>
      </c>
      <c r="BB199" s="21">
        <v>9.01</v>
      </c>
      <c r="BC199" s="16">
        <v>0</v>
      </c>
      <c r="BD199" s="20"/>
    </row>
    <row r="200" spans="1:58" ht="12.75" x14ac:dyDescent="0.2">
      <c r="A200" s="25"/>
      <c r="B200" s="6">
        <v>3</v>
      </c>
      <c r="C200" s="16">
        <f t="shared" si="24"/>
        <v>2649.3</v>
      </c>
      <c r="D200" s="16">
        <v>2625.4</v>
      </c>
      <c r="E200" s="16">
        <v>2649.3</v>
      </c>
      <c r="F200" s="21">
        <v>2656.55</v>
      </c>
      <c r="G200" s="16">
        <v>46</v>
      </c>
      <c r="I200" s="16">
        <f t="shared" si="25"/>
        <v>280</v>
      </c>
      <c r="J200" s="16">
        <v>292.2</v>
      </c>
      <c r="K200" s="16">
        <v>280</v>
      </c>
      <c r="L200" s="21">
        <v>262.41000000000003</v>
      </c>
      <c r="M200" s="16">
        <v>-1.8</v>
      </c>
      <c r="O200" s="16">
        <f t="shared" si="26"/>
        <v>889.1</v>
      </c>
      <c r="P200" s="16">
        <v>901.8</v>
      </c>
      <c r="Q200" s="16">
        <v>889.1</v>
      </c>
      <c r="R200" s="21">
        <v>899.64</v>
      </c>
      <c r="S200" s="16">
        <v>-51.5</v>
      </c>
      <c r="V200" s="16">
        <v>3819.5</v>
      </c>
      <c r="W200" s="16">
        <v>3818.4</v>
      </c>
      <c r="X200" s="21">
        <v>3818.6</v>
      </c>
      <c r="Y200" s="16">
        <v>-7.3</v>
      </c>
      <c r="AA200" s="16">
        <f t="shared" si="27"/>
        <v>2929.3</v>
      </c>
      <c r="AB200" s="16">
        <v>2917.7</v>
      </c>
      <c r="AC200" s="16">
        <v>2929.3</v>
      </c>
      <c r="AD200" s="21">
        <v>2918.96</v>
      </c>
      <c r="AE200" s="16">
        <v>44.2</v>
      </c>
      <c r="AG200" s="16">
        <f t="shared" si="28"/>
        <v>69.400000000000006</v>
      </c>
      <c r="AH200" s="16">
        <v>68.7</v>
      </c>
      <c r="AI200" s="16">
        <v>69.400000000000006</v>
      </c>
      <c r="AJ200" s="21">
        <v>69.569999999999993</v>
      </c>
      <c r="AK200" s="16">
        <v>1.3</v>
      </c>
      <c r="AM200" s="16">
        <f t="shared" si="29"/>
        <v>23.3</v>
      </c>
      <c r="AN200" s="16">
        <v>23.6</v>
      </c>
      <c r="AO200" s="16">
        <v>23.3</v>
      </c>
      <c r="AP200" s="21">
        <v>23.56</v>
      </c>
      <c r="AQ200" s="16">
        <v>-1.3</v>
      </c>
      <c r="AS200" s="16">
        <f t="shared" si="30"/>
        <v>76.7</v>
      </c>
      <c r="AT200" s="16">
        <v>76.400000000000006</v>
      </c>
      <c r="AU200" s="16">
        <v>76.7</v>
      </c>
      <c r="AV200" s="21">
        <v>76.44</v>
      </c>
      <c r="AW200" s="16">
        <v>1.3</v>
      </c>
      <c r="AY200" s="16">
        <f t="shared" si="31"/>
        <v>9.6</v>
      </c>
      <c r="AZ200" s="16">
        <v>10</v>
      </c>
      <c r="BA200" s="16">
        <v>9.6</v>
      </c>
      <c r="BB200" s="21">
        <v>8.99</v>
      </c>
      <c r="BC200" s="16">
        <v>-0.2</v>
      </c>
      <c r="BD200" s="20"/>
    </row>
    <row r="201" spans="1:58" ht="12.75" x14ac:dyDescent="0.2">
      <c r="A201" s="25"/>
      <c r="B201" s="6">
        <v>4</v>
      </c>
      <c r="C201" s="16">
        <f t="shared" si="24"/>
        <v>2643.9</v>
      </c>
      <c r="D201" s="16">
        <v>2625.9</v>
      </c>
      <c r="E201" s="16">
        <v>2643.9</v>
      </c>
      <c r="F201" s="21">
        <v>2660.83</v>
      </c>
      <c r="G201" s="16">
        <v>51.3</v>
      </c>
      <c r="I201" s="16">
        <f t="shared" si="25"/>
        <v>265.60000000000002</v>
      </c>
      <c r="J201" s="16">
        <v>275.39999999999998</v>
      </c>
      <c r="K201" s="16">
        <v>265.60000000000002</v>
      </c>
      <c r="L201" s="21">
        <v>261.57</v>
      </c>
      <c r="M201" s="16">
        <v>-10.1</v>
      </c>
      <c r="O201" s="16">
        <f t="shared" si="26"/>
        <v>904.5</v>
      </c>
      <c r="P201" s="16">
        <v>909.8</v>
      </c>
      <c r="Q201" s="16">
        <v>904.5</v>
      </c>
      <c r="R201" s="21">
        <v>895.44</v>
      </c>
      <c r="S201" s="16">
        <v>-50.4</v>
      </c>
      <c r="V201" s="16">
        <v>3811.1</v>
      </c>
      <c r="W201" s="16">
        <v>3814</v>
      </c>
      <c r="X201" s="21">
        <v>3817.84</v>
      </c>
      <c r="Y201" s="16">
        <v>-9.1</v>
      </c>
      <c r="AA201" s="16">
        <f t="shared" si="27"/>
        <v>2909.5</v>
      </c>
      <c r="AB201" s="16">
        <v>2901.3</v>
      </c>
      <c r="AC201" s="16">
        <v>2909.5</v>
      </c>
      <c r="AD201" s="21">
        <v>2922.4</v>
      </c>
      <c r="AE201" s="16">
        <v>41.3</v>
      </c>
      <c r="AG201" s="16">
        <f t="shared" si="28"/>
        <v>69.3</v>
      </c>
      <c r="AH201" s="16">
        <v>68.900000000000006</v>
      </c>
      <c r="AI201" s="16">
        <v>69.3</v>
      </c>
      <c r="AJ201" s="21">
        <v>69.69</v>
      </c>
      <c r="AK201" s="16">
        <v>1.5</v>
      </c>
      <c r="AM201" s="16">
        <f t="shared" si="29"/>
        <v>23.7</v>
      </c>
      <c r="AN201" s="16">
        <v>23.9</v>
      </c>
      <c r="AO201" s="16">
        <v>23.7</v>
      </c>
      <c r="AP201" s="21">
        <v>23.45</v>
      </c>
      <c r="AQ201" s="16">
        <v>-1.3</v>
      </c>
      <c r="AS201" s="16">
        <f t="shared" si="30"/>
        <v>76.3</v>
      </c>
      <c r="AT201" s="16">
        <v>76.099999999999994</v>
      </c>
      <c r="AU201" s="16">
        <v>76.3</v>
      </c>
      <c r="AV201" s="21">
        <v>76.55</v>
      </c>
      <c r="AW201" s="16">
        <v>1.3</v>
      </c>
      <c r="AY201" s="16">
        <f t="shared" si="31"/>
        <v>9.1</v>
      </c>
      <c r="AZ201" s="16">
        <v>9.5</v>
      </c>
      <c r="BA201" s="16">
        <v>9.1</v>
      </c>
      <c r="BB201" s="21">
        <v>8.9499999999999993</v>
      </c>
      <c r="BC201" s="16">
        <v>-0.5</v>
      </c>
      <c r="BD201" s="20"/>
    </row>
    <row r="202" spans="1:58" ht="12.75" x14ac:dyDescent="0.2">
      <c r="A202" s="25"/>
      <c r="B202" s="6">
        <v>5</v>
      </c>
      <c r="C202" s="16">
        <f t="shared" si="24"/>
        <v>2684</v>
      </c>
      <c r="D202" s="16">
        <v>2668.4</v>
      </c>
      <c r="E202" s="16">
        <v>2684</v>
      </c>
      <c r="F202" s="21">
        <v>2665.73</v>
      </c>
      <c r="G202" s="16">
        <v>58.8</v>
      </c>
      <c r="I202" s="16">
        <f t="shared" si="25"/>
        <v>254.9</v>
      </c>
      <c r="J202" s="16">
        <v>282.60000000000002</v>
      </c>
      <c r="K202" s="16">
        <v>254.9</v>
      </c>
      <c r="L202" s="21">
        <v>259.69</v>
      </c>
      <c r="M202" s="16">
        <v>-22.6</v>
      </c>
      <c r="O202" s="16">
        <f t="shared" si="26"/>
        <v>881.5</v>
      </c>
      <c r="P202" s="16">
        <v>870.9</v>
      </c>
      <c r="Q202" s="16">
        <v>881.5</v>
      </c>
      <c r="R202" s="21">
        <v>891.58</v>
      </c>
      <c r="S202" s="16">
        <v>-46.4</v>
      </c>
      <c r="V202" s="16">
        <v>3821.9</v>
      </c>
      <c r="W202" s="16">
        <v>3820.4</v>
      </c>
      <c r="X202" s="21">
        <v>3816.99</v>
      </c>
      <c r="Y202" s="16">
        <v>-10.199999999999999</v>
      </c>
      <c r="AA202" s="16">
        <f t="shared" si="27"/>
        <v>2938.9</v>
      </c>
      <c r="AB202" s="16">
        <v>2951</v>
      </c>
      <c r="AC202" s="16">
        <v>2938.9</v>
      </c>
      <c r="AD202" s="21">
        <v>2925.42</v>
      </c>
      <c r="AE202" s="16">
        <v>36.200000000000003</v>
      </c>
      <c r="AG202" s="16">
        <f t="shared" si="28"/>
        <v>70.3</v>
      </c>
      <c r="AH202" s="16">
        <v>69.8</v>
      </c>
      <c r="AI202" s="16">
        <v>70.3</v>
      </c>
      <c r="AJ202" s="21">
        <v>69.84</v>
      </c>
      <c r="AK202" s="16">
        <v>1.7</v>
      </c>
      <c r="AM202" s="16">
        <f t="shared" si="29"/>
        <v>23.1</v>
      </c>
      <c r="AN202" s="16">
        <v>22.8</v>
      </c>
      <c r="AO202" s="16">
        <v>23.1</v>
      </c>
      <c r="AP202" s="21">
        <v>23.36</v>
      </c>
      <c r="AQ202" s="16">
        <v>-1.2</v>
      </c>
      <c r="AS202" s="16">
        <f t="shared" si="30"/>
        <v>76.900000000000006</v>
      </c>
      <c r="AT202" s="16">
        <v>77.2</v>
      </c>
      <c r="AU202" s="16">
        <v>76.900000000000006</v>
      </c>
      <c r="AV202" s="21">
        <v>76.64</v>
      </c>
      <c r="AW202" s="16">
        <v>1.2</v>
      </c>
      <c r="AY202" s="16">
        <f t="shared" si="31"/>
        <v>8.6999999999999993</v>
      </c>
      <c r="AZ202" s="16">
        <v>9.6</v>
      </c>
      <c r="BA202" s="16">
        <v>8.6999999999999993</v>
      </c>
      <c r="BB202" s="21">
        <v>8.8800000000000008</v>
      </c>
      <c r="BC202" s="16">
        <v>-0.9</v>
      </c>
      <c r="BD202" s="20"/>
    </row>
    <row r="203" spans="1:58" ht="12.75" x14ac:dyDescent="0.2">
      <c r="A203" s="25"/>
      <c r="B203" s="6">
        <v>6</v>
      </c>
      <c r="C203" s="16">
        <f t="shared" si="24"/>
        <v>2669.6</v>
      </c>
      <c r="D203" s="16">
        <v>2719.6</v>
      </c>
      <c r="E203" s="16">
        <v>2669.6</v>
      </c>
      <c r="F203" s="21">
        <v>2671.44</v>
      </c>
      <c r="G203" s="16">
        <v>68.5</v>
      </c>
      <c r="I203" s="16">
        <f t="shared" si="25"/>
        <v>274.89999999999998</v>
      </c>
      <c r="J203" s="16">
        <v>307.10000000000002</v>
      </c>
      <c r="K203" s="16">
        <v>274.89999999999998</v>
      </c>
      <c r="L203" s="21">
        <v>256.47000000000003</v>
      </c>
      <c r="M203" s="16">
        <v>-38.700000000000003</v>
      </c>
      <c r="O203" s="16">
        <f t="shared" si="26"/>
        <v>869.8</v>
      </c>
      <c r="P203" s="16">
        <v>787.2</v>
      </c>
      <c r="Q203" s="16">
        <v>869.8</v>
      </c>
      <c r="R203" s="21">
        <v>888.23</v>
      </c>
      <c r="S203" s="16">
        <v>-40.200000000000003</v>
      </c>
      <c r="V203" s="16">
        <v>3814</v>
      </c>
      <c r="W203" s="16">
        <v>3814.2</v>
      </c>
      <c r="X203" s="21">
        <v>3816.13</v>
      </c>
      <c r="Y203" s="16">
        <v>-10.3</v>
      </c>
      <c r="AA203" s="16">
        <f t="shared" si="27"/>
        <v>2944.5</v>
      </c>
      <c r="AB203" s="16">
        <v>3026.7</v>
      </c>
      <c r="AC203" s="16">
        <v>2944.5</v>
      </c>
      <c r="AD203" s="21">
        <v>2927.9</v>
      </c>
      <c r="AE203" s="16">
        <v>29.8</v>
      </c>
      <c r="AG203" s="16">
        <f t="shared" si="28"/>
        <v>70</v>
      </c>
      <c r="AH203" s="16">
        <v>71.3</v>
      </c>
      <c r="AI203" s="16">
        <v>70</v>
      </c>
      <c r="AJ203" s="21">
        <v>70</v>
      </c>
      <c r="AK203" s="16">
        <v>2</v>
      </c>
      <c r="AM203" s="16">
        <f t="shared" si="29"/>
        <v>22.8</v>
      </c>
      <c r="AN203" s="16">
        <v>20.6</v>
      </c>
      <c r="AO203" s="16">
        <v>22.8</v>
      </c>
      <c r="AP203" s="21">
        <v>23.28</v>
      </c>
      <c r="AQ203" s="16">
        <v>-1</v>
      </c>
      <c r="AS203" s="16">
        <f t="shared" si="30"/>
        <v>77.2</v>
      </c>
      <c r="AT203" s="16">
        <v>79.400000000000006</v>
      </c>
      <c r="AU203" s="16">
        <v>77.2</v>
      </c>
      <c r="AV203" s="21">
        <v>76.72</v>
      </c>
      <c r="AW203" s="16">
        <v>1</v>
      </c>
      <c r="AY203" s="16">
        <f t="shared" si="31"/>
        <v>9.3000000000000007</v>
      </c>
      <c r="AZ203" s="16">
        <v>10.1</v>
      </c>
      <c r="BA203" s="16">
        <v>9.3000000000000007</v>
      </c>
      <c r="BB203" s="21">
        <v>8.76</v>
      </c>
      <c r="BC203" s="16">
        <v>-1.4</v>
      </c>
      <c r="BD203" s="20"/>
    </row>
    <row r="204" spans="1:58" ht="12.75" x14ac:dyDescent="0.2">
      <c r="A204" s="25"/>
      <c r="B204" s="6">
        <v>7</v>
      </c>
      <c r="C204" s="16">
        <f t="shared" si="24"/>
        <v>2678.8</v>
      </c>
      <c r="D204" s="16">
        <v>2754.2</v>
      </c>
      <c r="E204" s="16">
        <v>2678.8</v>
      </c>
      <c r="F204" s="21">
        <v>2677.96</v>
      </c>
      <c r="G204" s="16">
        <v>78.3</v>
      </c>
      <c r="I204" s="16">
        <f t="shared" si="25"/>
        <v>234.2</v>
      </c>
      <c r="J204" s="16">
        <v>227.3</v>
      </c>
      <c r="K204" s="16">
        <v>234.2</v>
      </c>
      <c r="L204" s="21">
        <v>251.91</v>
      </c>
      <c r="M204" s="16">
        <v>-54.7</v>
      </c>
      <c r="O204" s="16">
        <f t="shared" si="26"/>
        <v>898.2</v>
      </c>
      <c r="P204" s="16">
        <v>827</v>
      </c>
      <c r="Q204" s="16">
        <v>898.2</v>
      </c>
      <c r="R204" s="21">
        <v>885.48</v>
      </c>
      <c r="S204" s="16">
        <v>-33</v>
      </c>
      <c r="V204" s="16">
        <v>3808.5</v>
      </c>
      <c r="W204" s="16">
        <v>3811.3</v>
      </c>
      <c r="X204" s="21">
        <v>3815.34</v>
      </c>
      <c r="Y204" s="16">
        <v>-9.4</v>
      </c>
      <c r="AA204" s="16">
        <f t="shared" si="27"/>
        <v>2913</v>
      </c>
      <c r="AB204" s="16">
        <v>2981.5</v>
      </c>
      <c r="AC204" s="16">
        <v>2913</v>
      </c>
      <c r="AD204" s="21">
        <v>2929.87</v>
      </c>
      <c r="AE204" s="16">
        <v>23.6</v>
      </c>
      <c r="AG204" s="16">
        <f t="shared" si="28"/>
        <v>70.3</v>
      </c>
      <c r="AH204" s="16">
        <v>72.3</v>
      </c>
      <c r="AI204" s="16">
        <v>70.3</v>
      </c>
      <c r="AJ204" s="21">
        <v>70.19</v>
      </c>
      <c r="AK204" s="16">
        <v>2.2000000000000002</v>
      </c>
      <c r="AM204" s="16">
        <f t="shared" si="29"/>
        <v>23.6</v>
      </c>
      <c r="AN204" s="16">
        <v>21.7</v>
      </c>
      <c r="AO204" s="16">
        <v>23.6</v>
      </c>
      <c r="AP204" s="21">
        <v>23.21</v>
      </c>
      <c r="AQ204" s="16">
        <v>-0.8</v>
      </c>
      <c r="AS204" s="16">
        <f t="shared" si="30"/>
        <v>76.400000000000006</v>
      </c>
      <c r="AT204" s="16">
        <v>78.3</v>
      </c>
      <c r="AU204" s="16">
        <v>76.400000000000006</v>
      </c>
      <c r="AV204" s="21">
        <v>76.790000000000006</v>
      </c>
      <c r="AW204" s="16">
        <v>0.8</v>
      </c>
      <c r="AY204" s="16">
        <f t="shared" si="31"/>
        <v>8</v>
      </c>
      <c r="AZ204" s="16">
        <v>7.6</v>
      </c>
      <c r="BA204" s="16">
        <v>8</v>
      </c>
      <c r="BB204" s="21">
        <v>8.6</v>
      </c>
      <c r="BC204" s="16">
        <v>-1.9</v>
      </c>
      <c r="BD204" s="20"/>
    </row>
    <row r="205" spans="1:58" ht="12.75" x14ac:dyDescent="0.2">
      <c r="A205" s="25"/>
      <c r="B205" s="6">
        <v>8</v>
      </c>
      <c r="C205" s="16">
        <f t="shared" si="24"/>
        <v>2667.1</v>
      </c>
      <c r="D205" s="16">
        <v>2697.4</v>
      </c>
      <c r="E205" s="16">
        <v>2667.1</v>
      </c>
      <c r="F205" s="21">
        <v>2685.15</v>
      </c>
      <c r="G205" s="16">
        <v>86.2</v>
      </c>
      <c r="I205" s="16">
        <f t="shared" si="25"/>
        <v>263.10000000000002</v>
      </c>
      <c r="J205" s="16">
        <v>255</v>
      </c>
      <c r="K205" s="16">
        <v>263.10000000000002</v>
      </c>
      <c r="L205" s="21">
        <v>246.31</v>
      </c>
      <c r="M205" s="16">
        <v>-67.2</v>
      </c>
      <c r="O205" s="16">
        <f t="shared" si="26"/>
        <v>890.1</v>
      </c>
      <c r="P205" s="16">
        <v>869</v>
      </c>
      <c r="Q205" s="16">
        <v>890.1</v>
      </c>
      <c r="R205" s="21">
        <v>883.31</v>
      </c>
      <c r="S205" s="16">
        <v>-26</v>
      </c>
      <c r="V205" s="16">
        <v>3821.4</v>
      </c>
      <c r="W205" s="16">
        <v>3820.2</v>
      </c>
      <c r="X205" s="21">
        <v>3814.76</v>
      </c>
      <c r="Y205" s="16">
        <v>-7</v>
      </c>
      <c r="AA205" s="16">
        <f t="shared" si="27"/>
        <v>2930.1</v>
      </c>
      <c r="AB205" s="16">
        <v>2952.4</v>
      </c>
      <c r="AC205" s="16">
        <v>2930.1</v>
      </c>
      <c r="AD205" s="21">
        <v>2931.45</v>
      </c>
      <c r="AE205" s="16">
        <v>19</v>
      </c>
      <c r="AG205" s="16">
        <f t="shared" si="28"/>
        <v>69.8</v>
      </c>
      <c r="AH205" s="16">
        <v>70.599999999999994</v>
      </c>
      <c r="AI205" s="16">
        <v>69.8</v>
      </c>
      <c r="AJ205" s="21">
        <v>70.39</v>
      </c>
      <c r="AK205" s="16">
        <v>2.4</v>
      </c>
      <c r="AM205" s="16">
        <f t="shared" si="29"/>
        <v>23.3</v>
      </c>
      <c r="AN205" s="16">
        <v>22.7</v>
      </c>
      <c r="AO205" s="16">
        <v>23.3</v>
      </c>
      <c r="AP205" s="21">
        <v>23.16</v>
      </c>
      <c r="AQ205" s="16">
        <v>-0.6</v>
      </c>
      <c r="AS205" s="16">
        <f t="shared" si="30"/>
        <v>76.7</v>
      </c>
      <c r="AT205" s="16">
        <v>77.3</v>
      </c>
      <c r="AU205" s="16">
        <v>76.7</v>
      </c>
      <c r="AV205" s="21">
        <v>76.849999999999994</v>
      </c>
      <c r="AW205" s="16">
        <v>0.6</v>
      </c>
      <c r="AY205" s="16">
        <f t="shared" si="31"/>
        <v>9</v>
      </c>
      <c r="AZ205" s="16">
        <v>8.6</v>
      </c>
      <c r="BA205" s="16">
        <v>9</v>
      </c>
      <c r="BB205" s="21">
        <v>8.4</v>
      </c>
      <c r="BC205" s="16">
        <v>-2.2999999999999998</v>
      </c>
      <c r="BD205" s="20"/>
    </row>
    <row r="206" spans="1:58" ht="12.75" x14ac:dyDescent="0.2">
      <c r="A206" s="25"/>
      <c r="B206" s="6">
        <v>9</v>
      </c>
      <c r="C206" s="16">
        <f t="shared" si="24"/>
        <v>2708.4</v>
      </c>
      <c r="D206" s="16">
        <v>2719.1</v>
      </c>
      <c r="E206" s="16">
        <v>2708.4</v>
      </c>
      <c r="F206" s="21">
        <v>2692.71</v>
      </c>
      <c r="G206" s="16">
        <v>90.8</v>
      </c>
      <c r="I206" s="16">
        <f t="shared" si="25"/>
        <v>238.5</v>
      </c>
      <c r="J206" s="16">
        <v>216.3</v>
      </c>
      <c r="K206" s="16">
        <v>238.5</v>
      </c>
      <c r="L206" s="21">
        <v>240.13</v>
      </c>
      <c r="M206" s="16">
        <v>-74.099999999999994</v>
      </c>
      <c r="O206" s="16">
        <f t="shared" si="26"/>
        <v>870.7</v>
      </c>
      <c r="P206" s="16">
        <v>884.5</v>
      </c>
      <c r="Q206" s="16">
        <v>870.7</v>
      </c>
      <c r="R206" s="21">
        <v>881.69</v>
      </c>
      <c r="S206" s="16">
        <v>-19.399999999999999</v>
      </c>
      <c r="V206" s="16">
        <v>3819.8</v>
      </c>
      <c r="W206" s="16">
        <v>3817.6</v>
      </c>
      <c r="X206" s="21">
        <v>3814.54</v>
      </c>
      <c r="Y206" s="16">
        <v>-2.7</v>
      </c>
      <c r="AA206" s="16">
        <f t="shared" si="27"/>
        <v>2946.9</v>
      </c>
      <c r="AB206" s="16">
        <v>2935.4</v>
      </c>
      <c r="AC206" s="16">
        <v>2946.9</v>
      </c>
      <c r="AD206" s="21">
        <v>2932.84</v>
      </c>
      <c r="AE206" s="16">
        <v>16.7</v>
      </c>
      <c r="AG206" s="16">
        <f t="shared" si="28"/>
        <v>70.900000000000006</v>
      </c>
      <c r="AH206" s="16">
        <v>71.2</v>
      </c>
      <c r="AI206" s="16">
        <v>70.900000000000006</v>
      </c>
      <c r="AJ206" s="21">
        <v>70.59</v>
      </c>
      <c r="AK206" s="16">
        <v>2.4</v>
      </c>
      <c r="AM206" s="16">
        <f t="shared" si="29"/>
        <v>22.8</v>
      </c>
      <c r="AN206" s="16">
        <v>23.2</v>
      </c>
      <c r="AO206" s="16">
        <v>22.8</v>
      </c>
      <c r="AP206" s="21">
        <v>23.11</v>
      </c>
      <c r="AQ206" s="16">
        <v>-0.5</v>
      </c>
      <c r="AS206" s="16">
        <f t="shared" si="30"/>
        <v>77.2</v>
      </c>
      <c r="AT206" s="16">
        <v>76.8</v>
      </c>
      <c r="AU206" s="16">
        <v>77.2</v>
      </c>
      <c r="AV206" s="21">
        <v>76.89</v>
      </c>
      <c r="AW206" s="16">
        <v>0.5</v>
      </c>
      <c r="AY206" s="16">
        <f t="shared" si="31"/>
        <v>8.1</v>
      </c>
      <c r="AZ206" s="16">
        <v>7.4</v>
      </c>
      <c r="BA206" s="16">
        <v>8.1</v>
      </c>
      <c r="BB206" s="21">
        <v>8.19</v>
      </c>
      <c r="BC206" s="16">
        <v>-2.6</v>
      </c>
      <c r="BD206" s="20"/>
    </row>
    <row r="207" spans="1:58" ht="12.75" x14ac:dyDescent="0.2">
      <c r="A207" s="25"/>
      <c r="B207" s="6">
        <v>10</v>
      </c>
      <c r="C207" s="16">
        <f t="shared" si="24"/>
        <v>2691.4</v>
      </c>
      <c r="D207" s="16">
        <v>2689.9</v>
      </c>
      <c r="E207" s="16">
        <v>2691.4</v>
      </c>
      <c r="F207" s="21">
        <v>2700.43</v>
      </c>
      <c r="G207" s="16">
        <v>92.6</v>
      </c>
      <c r="I207" s="16">
        <f t="shared" si="25"/>
        <v>227.3</v>
      </c>
      <c r="J207" s="16">
        <v>202.6</v>
      </c>
      <c r="K207" s="16">
        <v>227.3</v>
      </c>
      <c r="L207" s="21">
        <v>233.84</v>
      </c>
      <c r="M207" s="16">
        <v>-75.400000000000006</v>
      </c>
      <c r="O207" s="16">
        <f t="shared" si="26"/>
        <v>888.5</v>
      </c>
      <c r="P207" s="16">
        <v>912.4</v>
      </c>
      <c r="Q207" s="16">
        <v>888.5</v>
      </c>
      <c r="R207" s="21">
        <v>880.5</v>
      </c>
      <c r="S207" s="16">
        <v>-14.3</v>
      </c>
      <c r="V207" s="16">
        <v>3804.9</v>
      </c>
      <c r="W207" s="16">
        <v>3807.2</v>
      </c>
      <c r="X207" s="21">
        <v>3814.78</v>
      </c>
      <c r="Y207" s="16">
        <v>2.9</v>
      </c>
      <c r="AA207" s="16">
        <f t="shared" si="27"/>
        <v>2918.7</v>
      </c>
      <c r="AB207" s="16">
        <v>2892.5</v>
      </c>
      <c r="AC207" s="16">
        <v>2918.7</v>
      </c>
      <c r="AD207" s="21">
        <v>2934.28</v>
      </c>
      <c r="AE207" s="16">
        <v>17.2</v>
      </c>
      <c r="AG207" s="16">
        <f t="shared" si="28"/>
        <v>70.7</v>
      </c>
      <c r="AH207" s="16">
        <v>70.7</v>
      </c>
      <c r="AI207" s="16">
        <v>70.7</v>
      </c>
      <c r="AJ207" s="21">
        <v>70.790000000000006</v>
      </c>
      <c r="AK207" s="16">
        <v>2.4</v>
      </c>
      <c r="AM207" s="16">
        <f t="shared" si="29"/>
        <v>23.3</v>
      </c>
      <c r="AN207" s="16">
        <v>24</v>
      </c>
      <c r="AO207" s="16">
        <v>23.3</v>
      </c>
      <c r="AP207" s="21">
        <v>23.08</v>
      </c>
      <c r="AQ207" s="16">
        <v>-0.4</v>
      </c>
      <c r="AS207" s="16">
        <f t="shared" si="30"/>
        <v>76.7</v>
      </c>
      <c r="AT207" s="16">
        <v>76</v>
      </c>
      <c r="AU207" s="16">
        <v>76.7</v>
      </c>
      <c r="AV207" s="21">
        <v>76.92</v>
      </c>
      <c r="AW207" s="16">
        <v>0.4</v>
      </c>
      <c r="AY207" s="16">
        <f t="shared" si="31"/>
        <v>7.8</v>
      </c>
      <c r="AZ207" s="16">
        <v>7</v>
      </c>
      <c r="BA207" s="16">
        <v>7.8</v>
      </c>
      <c r="BB207" s="21">
        <v>7.97</v>
      </c>
      <c r="BC207" s="16">
        <v>-2.6</v>
      </c>
      <c r="BD207" s="20"/>
    </row>
    <row r="208" spans="1:58" ht="12.75" x14ac:dyDescent="0.2">
      <c r="A208" s="25"/>
      <c r="B208" s="6">
        <v>11</v>
      </c>
      <c r="C208" s="16">
        <f t="shared" si="24"/>
        <v>2708.8</v>
      </c>
      <c r="D208" s="16">
        <v>2701.8</v>
      </c>
      <c r="E208" s="16">
        <v>2708.8</v>
      </c>
      <c r="F208" s="21">
        <v>2707.93</v>
      </c>
      <c r="G208" s="16">
        <v>90</v>
      </c>
      <c r="I208" s="16">
        <f t="shared" si="25"/>
        <v>234.5</v>
      </c>
      <c r="J208" s="16">
        <v>213.4</v>
      </c>
      <c r="K208" s="16">
        <v>234.5</v>
      </c>
      <c r="L208" s="21">
        <v>228.07</v>
      </c>
      <c r="M208" s="16">
        <v>-69.3</v>
      </c>
      <c r="O208" s="16">
        <f t="shared" si="26"/>
        <v>876.8</v>
      </c>
      <c r="P208" s="16">
        <v>907</v>
      </c>
      <c r="Q208" s="16">
        <v>876.8</v>
      </c>
      <c r="R208" s="21">
        <v>879.58</v>
      </c>
      <c r="S208" s="16">
        <v>-11.1</v>
      </c>
      <c r="V208" s="16">
        <v>3822.1</v>
      </c>
      <c r="W208" s="16">
        <v>3820.1</v>
      </c>
      <c r="X208" s="21">
        <v>3815.59</v>
      </c>
      <c r="Y208" s="16">
        <v>9.6999999999999993</v>
      </c>
      <c r="AA208" s="16">
        <f t="shared" si="27"/>
        <v>2943.3</v>
      </c>
      <c r="AB208" s="16">
        <v>2915.2</v>
      </c>
      <c r="AC208" s="16">
        <v>2943.3</v>
      </c>
      <c r="AD208" s="21">
        <v>2936.01</v>
      </c>
      <c r="AE208" s="16">
        <v>20.7</v>
      </c>
      <c r="AG208" s="16">
        <f t="shared" si="28"/>
        <v>70.900000000000006</v>
      </c>
      <c r="AH208" s="16">
        <v>70.7</v>
      </c>
      <c r="AI208" s="16">
        <v>70.900000000000006</v>
      </c>
      <c r="AJ208" s="21">
        <v>70.97</v>
      </c>
      <c r="AK208" s="16">
        <v>2.2000000000000002</v>
      </c>
      <c r="AM208" s="16">
        <f t="shared" si="29"/>
        <v>23</v>
      </c>
      <c r="AN208" s="16">
        <v>23.7</v>
      </c>
      <c r="AO208" s="16">
        <v>23</v>
      </c>
      <c r="AP208" s="21">
        <v>23.05</v>
      </c>
      <c r="AQ208" s="16">
        <v>-0.3</v>
      </c>
      <c r="AS208" s="16">
        <f t="shared" si="30"/>
        <v>77</v>
      </c>
      <c r="AT208" s="16">
        <v>76.3</v>
      </c>
      <c r="AU208" s="16">
        <v>77</v>
      </c>
      <c r="AV208" s="21">
        <v>76.95</v>
      </c>
      <c r="AW208" s="16">
        <v>0.3</v>
      </c>
      <c r="AY208" s="16">
        <f t="shared" si="31"/>
        <v>8</v>
      </c>
      <c r="AZ208" s="16">
        <v>7.3</v>
      </c>
      <c r="BA208" s="16">
        <v>8</v>
      </c>
      <c r="BB208" s="21">
        <v>7.77</v>
      </c>
      <c r="BC208" s="16">
        <v>-2.4</v>
      </c>
      <c r="BD208" s="20"/>
    </row>
    <row r="209" spans="1:56" ht="12.75" x14ac:dyDescent="0.2">
      <c r="A209" s="25"/>
      <c r="B209" s="6">
        <v>12</v>
      </c>
      <c r="C209" s="16">
        <f t="shared" si="24"/>
        <v>2719.4</v>
      </c>
      <c r="D209" s="16">
        <v>2702.7</v>
      </c>
      <c r="E209" s="16">
        <v>2719.4</v>
      </c>
      <c r="F209" s="21">
        <v>2715.08</v>
      </c>
      <c r="G209" s="16">
        <v>85.8</v>
      </c>
      <c r="I209" s="16">
        <f t="shared" si="25"/>
        <v>216</v>
      </c>
      <c r="J209" s="16">
        <v>192.5</v>
      </c>
      <c r="K209" s="16">
        <v>216</v>
      </c>
      <c r="L209" s="21">
        <v>223.25</v>
      </c>
      <c r="M209" s="16">
        <v>-57.9</v>
      </c>
      <c r="O209" s="16">
        <f t="shared" si="26"/>
        <v>884.5</v>
      </c>
      <c r="P209" s="16">
        <v>926.6</v>
      </c>
      <c r="Q209" s="16">
        <v>884.5</v>
      </c>
      <c r="R209" s="21">
        <v>878.7</v>
      </c>
      <c r="S209" s="16">
        <v>-10.5</v>
      </c>
      <c r="V209" s="16">
        <v>3821.7</v>
      </c>
      <c r="W209" s="16">
        <v>3819.9</v>
      </c>
      <c r="X209" s="21">
        <v>3817.04</v>
      </c>
      <c r="Y209" s="16">
        <v>17.399999999999999</v>
      </c>
      <c r="AA209" s="16">
        <f t="shared" si="27"/>
        <v>2935.4</v>
      </c>
      <c r="AB209" s="16">
        <v>2895.1</v>
      </c>
      <c r="AC209" s="16">
        <v>2935.4</v>
      </c>
      <c r="AD209" s="21">
        <v>2938.33</v>
      </c>
      <c r="AE209" s="16">
        <v>27.9</v>
      </c>
      <c r="AG209" s="16">
        <f t="shared" si="28"/>
        <v>71.2</v>
      </c>
      <c r="AH209" s="16">
        <v>70.7</v>
      </c>
      <c r="AI209" s="16">
        <v>71.2</v>
      </c>
      <c r="AJ209" s="21">
        <v>71.13</v>
      </c>
      <c r="AK209" s="16">
        <v>1.9</v>
      </c>
      <c r="AM209" s="16">
        <f t="shared" si="29"/>
        <v>23.2</v>
      </c>
      <c r="AN209" s="16">
        <v>24.2</v>
      </c>
      <c r="AO209" s="16">
        <v>23.2</v>
      </c>
      <c r="AP209" s="21">
        <v>23.02</v>
      </c>
      <c r="AQ209" s="16">
        <v>-0.4</v>
      </c>
      <c r="AS209" s="16">
        <f t="shared" si="30"/>
        <v>76.8</v>
      </c>
      <c r="AT209" s="16">
        <v>75.8</v>
      </c>
      <c r="AU209" s="16">
        <v>76.8</v>
      </c>
      <c r="AV209" s="21">
        <v>76.98</v>
      </c>
      <c r="AW209" s="16">
        <v>0.4</v>
      </c>
      <c r="AY209" s="16">
        <f t="shared" si="31"/>
        <v>7.4</v>
      </c>
      <c r="AZ209" s="16">
        <v>6.6</v>
      </c>
      <c r="BA209" s="16">
        <v>7.4</v>
      </c>
      <c r="BB209" s="21">
        <v>7.6</v>
      </c>
      <c r="BC209" s="16">
        <v>-2</v>
      </c>
      <c r="BD209" s="20"/>
    </row>
    <row r="210" spans="1:56" ht="12.75" x14ac:dyDescent="0.2">
      <c r="A210" s="25">
        <v>22</v>
      </c>
      <c r="B210" s="6">
        <v>1</v>
      </c>
      <c r="C210" s="16">
        <f t="shared" si="24"/>
        <v>2724.4</v>
      </c>
      <c r="D210" s="16">
        <v>2661.4</v>
      </c>
      <c r="E210" s="16">
        <v>2724.4</v>
      </c>
      <c r="F210" s="21">
        <v>2721.74</v>
      </c>
      <c r="G210" s="16">
        <v>79.900000000000006</v>
      </c>
      <c r="I210" s="16">
        <f t="shared" si="25"/>
        <v>210.9</v>
      </c>
      <c r="J210" s="16">
        <v>215.2</v>
      </c>
      <c r="K210" s="16">
        <v>210.9</v>
      </c>
      <c r="L210" s="21">
        <v>219.61</v>
      </c>
      <c r="M210" s="16">
        <v>-43.7</v>
      </c>
      <c r="O210" s="16">
        <f t="shared" si="26"/>
        <v>874.8</v>
      </c>
      <c r="P210" s="16">
        <v>931.7</v>
      </c>
      <c r="Q210" s="16">
        <v>874.8</v>
      </c>
      <c r="R210" s="21">
        <v>877.79</v>
      </c>
      <c r="S210" s="16">
        <v>-11</v>
      </c>
      <c r="V210" s="16">
        <v>3808.3</v>
      </c>
      <c r="W210" s="16">
        <v>3810</v>
      </c>
      <c r="X210" s="21">
        <v>3819.14</v>
      </c>
      <c r="Y210" s="16">
        <v>25.3</v>
      </c>
      <c r="AA210" s="16">
        <f t="shared" si="27"/>
        <v>2935.2</v>
      </c>
      <c r="AB210" s="16">
        <v>2876.7</v>
      </c>
      <c r="AC210" s="16">
        <v>2935.2</v>
      </c>
      <c r="AD210" s="21">
        <v>2941.35</v>
      </c>
      <c r="AE210" s="16">
        <v>36.299999999999997</v>
      </c>
      <c r="AG210" s="16">
        <f t="shared" si="28"/>
        <v>71.5</v>
      </c>
      <c r="AH210" s="16">
        <v>69.900000000000006</v>
      </c>
      <c r="AI210" s="16">
        <v>71.5</v>
      </c>
      <c r="AJ210" s="21">
        <v>71.27</v>
      </c>
      <c r="AK210" s="16">
        <v>1.6</v>
      </c>
      <c r="AM210" s="16">
        <f t="shared" si="29"/>
        <v>23</v>
      </c>
      <c r="AN210" s="16">
        <v>24.5</v>
      </c>
      <c r="AO210" s="16">
        <v>23</v>
      </c>
      <c r="AP210" s="21">
        <v>22.98</v>
      </c>
      <c r="AQ210" s="16">
        <v>-0.4</v>
      </c>
      <c r="AS210" s="16">
        <f t="shared" si="30"/>
        <v>77</v>
      </c>
      <c r="AT210" s="16">
        <v>75.5</v>
      </c>
      <c r="AU210" s="16">
        <v>77</v>
      </c>
      <c r="AV210" s="21">
        <v>77.02</v>
      </c>
      <c r="AW210" s="16">
        <v>0.4</v>
      </c>
      <c r="AY210" s="16">
        <f t="shared" si="31"/>
        <v>7.2</v>
      </c>
      <c r="AZ210" s="16">
        <v>7.5</v>
      </c>
      <c r="BA210" s="16">
        <v>7.2</v>
      </c>
      <c r="BB210" s="21">
        <v>7.47</v>
      </c>
      <c r="BC210" s="16">
        <v>-1.6</v>
      </c>
      <c r="BD210" s="20"/>
    </row>
    <row r="211" spans="1:56" ht="12.75" x14ac:dyDescent="0.2">
      <c r="A211" s="25"/>
      <c r="B211" s="6">
        <v>2</v>
      </c>
      <c r="C211" s="16">
        <f t="shared" si="24"/>
        <v>2730</v>
      </c>
      <c r="D211" s="16">
        <v>2710.4</v>
      </c>
      <c r="E211" s="16">
        <v>2730</v>
      </c>
      <c r="F211" s="21">
        <v>2727.85</v>
      </c>
      <c r="G211" s="16">
        <v>73.3</v>
      </c>
      <c r="I211" s="16">
        <f t="shared" si="25"/>
        <v>221.1</v>
      </c>
      <c r="J211" s="16">
        <v>239.6</v>
      </c>
      <c r="K211" s="16">
        <v>221.1</v>
      </c>
      <c r="L211" s="21">
        <v>217.33</v>
      </c>
      <c r="M211" s="16">
        <v>-27.4</v>
      </c>
      <c r="O211" s="16">
        <f t="shared" si="26"/>
        <v>870.2</v>
      </c>
      <c r="P211" s="16">
        <v>871.2</v>
      </c>
      <c r="Q211" s="16">
        <v>870.2</v>
      </c>
      <c r="R211" s="21">
        <v>876.7</v>
      </c>
      <c r="S211" s="16">
        <v>-13.1</v>
      </c>
      <c r="V211" s="16">
        <v>3821.1</v>
      </c>
      <c r="W211" s="16">
        <v>3821.3</v>
      </c>
      <c r="X211" s="21">
        <v>3821.88</v>
      </c>
      <c r="Y211" s="16">
        <v>32.799999999999997</v>
      </c>
      <c r="AA211" s="16">
        <f t="shared" si="27"/>
        <v>2951.1</v>
      </c>
      <c r="AB211" s="16">
        <v>2950</v>
      </c>
      <c r="AC211" s="16">
        <v>2951.1</v>
      </c>
      <c r="AD211" s="21">
        <v>2945.18</v>
      </c>
      <c r="AE211" s="16">
        <v>45.9</v>
      </c>
      <c r="AG211" s="16">
        <f t="shared" si="28"/>
        <v>71.400000000000006</v>
      </c>
      <c r="AH211" s="16">
        <v>70.900000000000006</v>
      </c>
      <c r="AI211" s="16">
        <v>71.400000000000006</v>
      </c>
      <c r="AJ211" s="21">
        <v>71.37</v>
      </c>
      <c r="AK211" s="16">
        <v>1.3</v>
      </c>
      <c r="AM211" s="16">
        <f t="shared" si="29"/>
        <v>22.8</v>
      </c>
      <c r="AN211" s="16">
        <v>22.8</v>
      </c>
      <c r="AO211" s="16">
        <v>22.8</v>
      </c>
      <c r="AP211" s="21">
        <v>22.94</v>
      </c>
      <c r="AQ211" s="16">
        <v>-0.5</v>
      </c>
      <c r="AS211" s="16">
        <f t="shared" si="30"/>
        <v>77.2</v>
      </c>
      <c r="AT211" s="16">
        <v>77.2</v>
      </c>
      <c r="AU211" s="16">
        <v>77.2</v>
      </c>
      <c r="AV211" s="21">
        <v>77.06</v>
      </c>
      <c r="AW211" s="16">
        <v>0.5</v>
      </c>
      <c r="AY211" s="16">
        <f t="shared" si="31"/>
        <v>7.5</v>
      </c>
      <c r="AZ211" s="16">
        <v>8.1</v>
      </c>
      <c r="BA211" s="16">
        <v>7.5</v>
      </c>
      <c r="BB211" s="21">
        <v>7.38</v>
      </c>
      <c r="BC211" s="16">
        <v>-1</v>
      </c>
      <c r="BD211" s="20"/>
    </row>
    <row r="212" spans="1:56" ht="12.75" x14ac:dyDescent="0.2">
      <c r="A212" s="25"/>
      <c r="B212" s="6">
        <v>3</v>
      </c>
      <c r="C212" s="16">
        <f t="shared" si="24"/>
        <v>2736.6</v>
      </c>
      <c r="D212" s="16">
        <v>2711.1</v>
      </c>
      <c r="E212" s="16">
        <v>2736.6</v>
      </c>
      <c r="F212" s="21">
        <v>2733.3</v>
      </c>
      <c r="G212" s="16">
        <v>65.3</v>
      </c>
      <c r="I212" s="16">
        <f t="shared" si="25"/>
        <v>203.3</v>
      </c>
      <c r="J212" s="16">
        <v>215.7</v>
      </c>
      <c r="K212" s="16">
        <v>203.3</v>
      </c>
      <c r="L212" s="21">
        <v>216.31</v>
      </c>
      <c r="M212" s="16">
        <v>-12.2</v>
      </c>
      <c r="O212" s="16">
        <f t="shared" si="26"/>
        <v>886.3</v>
      </c>
      <c r="P212" s="16">
        <v>900.5</v>
      </c>
      <c r="Q212" s="16">
        <v>886.3</v>
      </c>
      <c r="R212" s="21">
        <v>875.61</v>
      </c>
      <c r="S212" s="16">
        <v>-13</v>
      </c>
      <c r="V212" s="16">
        <v>3827.3</v>
      </c>
      <c r="W212" s="16">
        <v>3826.1</v>
      </c>
      <c r="X212" s="21">
        <v>3825.22</v>
      </c>
      <c r="Y212" s="16">
        <v>40.1</v>
      </c>
      <c r="AA212" s="16">
        <f t="shared" si="27"/>
        <v>2939.8</v>
      </c>
      <c r="AB212" s="16">
        <v>2926.9</v>
      </c>
      <c r="AC212" s="16">
        <v>2939.8</v>
      </c>
      <c r="AD212" s="21">
        <v>2949.61</v>
      </c>
      <c r="AE212" s="16">
        <v>53.1</v>
      </c>
      <c r="AG212" s="16">
        <f t="shared" si="28"/>
        <v>71.5</v>
      </c>
      <c r="AH212" s="16">
        <v>70.8</v>
      </c>
      <c r="AI212" s="16">
        <v>71.5</v>
      </c>
      <c r="AJ212" s="21">
        <v>71.45</v>
      </c>
      <c r="AK212" s="16">
        <v>1</v>
      </c>
      <c r="AM212" s="16">
        <f t="shared" si="29"/>
        <v>23.2</v>
      </c>
      <c r="AN212" s="16">
        <v>23.5</v>
      </c>
      <c r="AO212" s="16">
        <v>23.2</v>
      </c>
      <c r="AP212" s="21">
        <v>22.89</v>
      </c>
      <c r="AQ212" s="16">
        <v>-0.6</v>
      </c>
      <c r="AS212" s="16">
        <f t="shared" si="30"/>
        <v>76.8</v>
      </c>
      <c r="AT212" s="16">
        <v>76.5</v>
      </c>
      <c r="AU212" s="16">
        <v>76.8</v>
      </c>
      <c r="AV212" s="21">
        <v>77.11</v>
      </c>
      <c r="AW212" s="16">
        <v>0.6</v>
      </c>
      <c r="AY212" s="16">
        <f t="shared" si="31"/>
        <v>6.9</v>
      </c>
      <c r="AZ212" s="16">
        <v>7.4</v>
      </c>
      <c r="BA212" s="16">
        <v>6.9</v>
      </c>
      <c r="BB212" s="21">
        <v>7.33</v>
      </c>
      <c r="BC212" s="16">
        <v>-0.5</v>
      </c>
      <c r="BD212" s="20"/>
    </row>
    <row r="213" spans="1:56" ht="12.75" x14ac:dyDescent="0.2">
      <c r="A213" s="25"/>
      <c r="B213" s="6">
        <v>4</v>
      </c>
      <c r="C213" s="16">
        <f t="shared" si="24"/>
        <v>2741.8</v>
      </c>
      <c r="D213" s="16">
        <v>2722.2</v>
      </c>
      <c r="E213" s="16">
        <v>2741.8</v>
      </c>
      <c r="F213" s="21">
        <v>2738.2</v>
      </c>
      <c r="G213" s="16">
        <v>58.8</v>
      </c>
      <c r="I213" s="16">
        <f t="shared" si="25"/>
        <v>207</v>
      </c>
      <c r="J213" s="16">
        <v>216.8</v>
      </c>
      <c r="K213" s="16">
        <v>207</v>
      </c>
      <c r="L213" s="21">
        <v>216.29</v>
      </c>
      <c r="M213" s="16">
        <v>-0.3</v>
      </c>
      <c r="O213" s="16">
        <f t="shared" si="26"/>
        <v>878.2</v>
      </c>
      <c r="P213" s="16">
        <v>884.6</v>
      </c>
      <c r="Q213" s="16">
        <v>878.2</v>
      </c>
      <c r="R213" s="21">
        <v>874.6</v>
      </c>
      <c r="S213" s="16">
        <v>-12.2</v>
      </c>
      <c r="V213" s="16">
        <v>3823.7</v>
      </c>
      <c r="W213" s="16">
        <v>3827.1</v>
      </c>
      <c r="X213" s="21">
        <v>3829.08</v>
      </c>
      <c r="Y213" s="16">
        <v>46.4</v>
      </c>
      <c r="AA213" s="16">
        <f t="shared" si="27"/>
        <v>2948.8</v>
      </c>
      <c r="AB213" s="16">
        <v>2939.1</v>
      </c>
      <c r="AC213" s="16">
        <v>2948.8</v>
      </c>
      <c r="AD213" s="21">
        <v>2954.48</v>
      </c>
      <c r="AE213" s="16">
        <v>58.5</v>
      </c>
      <c r="AG213" s="16">
        <f t="shared" si="28"/>
        <v>71.599999999999994</v>
      </c>
      <c r="AH213" s="16">
        <v>71.2</v>
      </c>
      <c r="AI213" s="16">
        <v>71.599999999999994</v>
      </c>
      <c r="AJ213" s="21">
        <v>71.510000000000005</v>
      </c>
      <c r="AK213" s="16">
        <v>0.7</v>
      </c>
      <c r="AM213" s="16">
        <f t="shared" si="29"/>
        <v>22.9</v>
      </c>
      <c r="AN213" s="16">
        <v>23.1</v>
      </c>
      <c r="AO213" s="16">
        <v>22.9</v>
      </c>
      <c r="AP213" s="21">
        <v>22.84</v>
      </c>
      <c r="AQ213" s="16">
        <v>-0.6</v>
      </c>
      <c r="AS213" s="16">
        <f t="shared" si="30"/>
        <v>77.099999999999994</v>
      </c>
      <c r="AT213" s="16">
        <v>76.900000000000006</v>
      </c>
      <c r="AU213" s="16">
        <v>77.099999999999994</v>
      </c>
      <c r="AV213" s="21">
        <v>77.16</v>
      </c>
      <c r="AW213" s="16">
        <v>0.6</v>
      </c>
      <c r="AY213" s="16">
        <f t="shared" si="31"/>
        <v>7</v>
      </c>
      <c r="AZ213" s="16">
        <v>7.4</v>
      </c>
      <c r="BA213" s="16">
        <v>7</v>
      </c>
      <c r="BB213" s="21">
        <v>7.32</v>
      </c>
      <c r="BC213" s="16">
        <v>-0.2</v>
      </c>
      <c r="BD213" s="20"/>
    </row>
    <row r="214" spans="1:56" ht="12.75" x14ac:dyDescent="0.2">
      <c r="A214" s="25"/>
      <c r="B214" s="6">
        <v>5</v>
      </c>
      <c r="C214" s="16">
        <f t="shared" si="24"/>
        <v>2732.1</v>
      </c>
      <c r="D214" s="16">
        <v>2718.5</v>
      </c>
      <c r="E214" s="16">
        <v>2732.1</v>
      </c>
      <c r="F214" s="21">
        <v>2742.59</v>
      </c>
      <c r="G214" s="16">
        <v>52.7</v>
      </c>
      <c r="I214" s="16">
        <f t="shared" si="25"/>
        <v>244.8</v>
      </c>
      <c r="J214" s="16">
        <v>273.8</v>
      </c>
      <c r="K214" s="16">
        <v>244.8</v>
      </c>
      <c r="L214" s="21">
        <v>217.04</v>
      </c>
      <c r="M214" s="16">
        <v>9</v>
      </c>
      <c r="O214" s="16">
        <f t="shared" si="26"/>
        <v>857.9</v>
      </c>
      <c r="P214" s="16">
        <v>844.2</v>
      </c>
      <c r="Q214" s="16">
        <v>857.9</v>
      </c>
      <c r="R214" s="21">
        <v>873.7</v>
      </c>
      <c r="S214" s="16">
        <v>-10.8</v>
      </c>
      <c r="V214" s="16">
        <v>3836.5</v>
      </c>
      <c r="W214" s="16">
        <v>3834.7</v>
      </c>
      <c r="X214" s="21">
        <v>3833.33</v>
      </c>
      <c r="Y214" s="16">
        <v>50.9</v>
      </c>
      <c r="AA214" s="16">
        <f t="shared" si="27"/>
        <v>2976.8</v>
      </c>
      <c r="AB214" s="16">
        <v>2992.3</v>
      </c>
      <c r="AC214" s="16">
        <v>2976.8</v>
      </c>
      <c r="AD214" s="21">
        <v>2959.62</v>
      </c>
      <c r="AE214" s="16">
        <v>61.7</v>
      </c>
      <c r="AG214" s="16">
        <f t="shared" si="28"/>
        <v>71.2</v>
      </c>
      <c r="AH214" s="16">
        <v>70.900000000000006</v>
      </c>
      <c r="AI214" s="16">
        <v>71.2</v>
      </c>
      <c r="AJ214" s="21">
        <v>71.55</v>
      </c>
      <c r="AK214" s="16">
        <v>0.4</v>
      </c>
      <c r="AM214" s="16">
        <f t="shared" si="29"/>
        <v>22.4</v>
      </c>
      <c r="AN214" s="16">
        <v>22</v>
      </c>
      <c r="AO214" s="16">
        <v>22.4</v>
      </c>
      <c r="AP214" s="21">
        <v>22.79</v>
      </c>
      <c r="AQ214" s="16">
        <v>-0.6</v>
      </c>
      <c r="AS214" s="16">
        <f t="shared" si="30"/>
        <v>77.599999999999994</v>
      </c>
      <c r="AT214" s="16">
        <v>78</v>
      </c>
      <c r="AU214" s="16">
        <v>77.599999999999994</v>
      </c>
      <c r="AV214" s="21">
        <v>77.209999999999994</v>
      </c>
      <c r="AW214" s="16">
        <v>0.6</v>
      </c>
      <c r="AY214" s="16">
        <f t="shared" si="31"/>
        <v>8.1999999999999993</v>
      </c>
      <c r="AZ214" s="16">
        <v>9.1</v>
      </c>
      <c r="BA214" s="16">
        <v>8.1999999999999993</v>
      </c>
      <c r="BB214" s="21">
        <v>7.33</v>
      </c>
      <c r="BC214" s="16">
        <v>0.2</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24" customHeight="1" x14ac:dyDescent="0.2">
      <c r="A217" s="25"/>
      <c r="B217" s="6"/>
      <c r="C217" s="121" t="s">
        <v>201</v>
      </c>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17:BC21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15-74 år</v>
      </c>
      <c r="H1" s="79"/>
      <c r="I1" s="79"/>
      <c r="J1" s="79"/>
      <c r="K1" s="79"/>
      <c r="L1" s="79"/>
      <c r="U1" s="23"/>
    </row>
    <row r="2" spans="1:21" ht="20.25" x14ac:dyDescent="0.3">
      <c r="A2" s="80"/>
      <c r="B2" s="81"/>
      <c r="C2" s="81"/>
      <c r="D2" s="82"/>
      <c r="E2" s="78"/>
      <c r="F2" s="79"/>
      <c r="G2" s="77" t="str">
        <f>Försättsblad!B23</f>
        <v>April 2005 - maj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15-74 år</v>
      </c>
      <c r="AG1" s="15" t="s">
        <v>16</v>
      </c>
      <c r="AY1" s="15" t="s">
        <v>17</v>
      </c>
    </row>
    <row r="2" spans="1:58" ht="12.75" x14ac:dyDescent="0.2">
      <c r="A2" s="7" t="s">
        <v>2</v>
      </c>
      <c r="B2" s="8">
        <f>Diagram_K!D1</f>
        <v>1</v>
      </c>
      <c r="C2" s="15" t="s">
        <v>15</v>
      </c>
    </row>
    <row r="3" spans="1:58" ht="20.45" customHeight="1" x14ac:dyDescent="0.2">
      <c r="A3" s="5" t="s">
        <v>0</v>
      </c>
      <c r="B3" s="5" t="str">
        <f>Försättsblad!G1</f>
        <v>Månad</v>
      </c>
      <c r="C3" s="16" t="s">
        <v>1</v>
      </c>
      <c r="D3" s="117" t="s">
        <v>185</v>
      </c>
      <c r="E3" s="117"/>
      <c r="F3" s="117"/>
      <c r="G3" s="17" t="s">
        <v>195</v>
      </c>
      <c r="I3" s="16" t="s">
        <v>1</v>
      </c>
      <c r="J3" s="117" t="s">
        <v>186</v>
      </c>
      <c r="K3" s="117"/>
      <c r="L3" s="117"/>
      <c r="M3" s="17" t="s">
        <v>195</v>
      </c>
      <c r="O3" s="16" t="s">
        <v>1</v>
      </c>
      <c r="P3" s="117" t="s">
        <v>187</v>
      </c>
      <c r="Q3" s="117"/>
      <c r="R3" s="117"/>
      <c r="S3" s="17" t="s">
        <v>195</v>
      </c>
      <c r="T3" s="17"/>
      <c r="V3" s="117" t="s">
        <v>188</v>
      </c>
      <c r="W3" s="117"/>
      <c r="X3" s="117"/>
      <c r="Y3" s="17" t="s">
        <v>195</v>
      </c>
      <c r="AA3" s="16" t="s">
        <v>1</v>
      </c>
      <c r="AB3" s="117" t="s">
        <v>189</v>
      </c>
      <c r="AC3" s="117"/>
      <c r="AD3" s="117"/>
      <c r="AE3" s="17" t="s">
        <v>195</v>
      </c>
      <c r="AG3" s="16" t="s">
        <v>1</v>
      </c>
      <c r="AH3" s="117" t="s">
        <v>190</v>
      </c>
      <c r="AI3" s="117"/>
      <c r="AJ3" s="117"/>
      <c r="AK3" s="17" t="s">
        <v>194</v>
      </c>
      <c r="AM3" s="16" t="s">
        <v>1</v>
      </c>
      <c r="AN3" s="117" t="s">
        <v>191</v>
      </c>
      <c r="AO3" s="117"/>
      <c r="AP3" s="117"/>
      <c r="AQ3" s="17" t="s">
        <v>194</v>
      </c>
      <c r="AS3" s="16" t="s">
        <v>1</v>
      </c>
      <c r="AT3" s="118" t="s">
        <v>192</v>
      </c>
      <c r="AU3" s="118"/>
      <c r="AV3" s="118"/>
      <c r="AW3" s="17" t="s">
        <v>194</v>
      </c>
      <c r="AY3" s="16" t="s">
        <v>1</v>
      </c>
      <c r="AZ3" s="119" t="s">
        <v>193</v>
      </c>
      <c r="BA3" s="119"/>
      <c r="BB3" s="119"/>
      <c r="BC3" s="17" t="s">
        <v>194</v>
      </c>
    </row>
    <row r="4" spans="1:58" s="14" customFormat="1" x14ac:dyDescent="0.2">
      <c r="A4" s="12"/>
      <c r="B4" s="12"/>
      <c r="C4" s="18"/>
      <c r="D4" s="18" t="s">
        <v>196</v>
      </c>
      <c r="E4" s="18" t="s">
        <v>8</v>
      </c>
      <c r="F4" s="22" t="s">
        <v>9</v>
      </c>
      <c r="G4" s="18"/>
      <c r="H4" s="18"/>
      <c r="I4" s="18"/>
      <c r="J4" s="18" t="s">
        <v>196</v>
      </c>
      <c r="K4" s="18" t="s">
        <v>8</v>
      </c>
      <c r="L4" s="22" t="s">
        <v>9</v>
      </c>
      <c r="M4" s="18"/>
      <c r="N4" s="18"/>
      <c r="O4" s="18"/>
      <c r="P4" s="18" t="s">
        <v>196</v>
      </c>
      <c r="Q4" s="18" t="s">
        <v>8</v>
      </c>
      <c r="R4" s="22" t="s">
        <v>9</v>
      </c>
      <c r="S4" s="18"/>
      <c r="T4" s="18"/>
      <c r="U4" s="18"/>
      <c r="V4" s="18" t="s">
        <v>196</v>
      </c>
      <c r="W4" s="18" t="s">
        <v>8</v>
      </c>
      <c r="X4" s="22" t="s">
        <v>9</v>
      </c>
      <c r="Y4" s="18"/>
      <c r="Z4" s="18"/>
      <c r="AA4" s="18"/>
      <c r="AB4" s="18" t="s">
        <v>196</v>
      </c>
      <c r="AC4" s="18" t="s">
        <v>8</v>
      </c>
      <c r="AD4" s="22" t="s">
        <v>9</v>
      </c>
      <c r="AE4" s="18"/>
      <c r="AF4" s="18"/>
      <c r="AG4" s="18"/>
      <c r="AH4" s="18" t="s">
        <v>196</v>
      </c>
      <c r="AI4" s="18" t="s">
        <v>8</v>
      </c>
      <c r="AJ4" s="22" t="s">
        <v>9</v>
      </c>
      <c r="AK4" s="18"/>
      <c r="AL4" s="18"/>
      <c r="AM4" s="18"/>
      <c r="AN4" s="18" t="s">
        <v>196</v>
      </c>
      <c r="AO4" s="18" t="s">
        <v>8</v>
      </c>
      <c r="AP4" s="22" t="s">
        <v>9</v>
      </c>
      <c r="AQ4" s="18"/>
      <c r="AR4" s="18"/>
      <c r="AS4" s="18"/>
      <c r="AT4" s="18" t="s">
        <v>196</v>
      </c>
      <c r="AU4" s="18" t="s">
        <v>8</v>
      </c>
      <c r="AV4" s="22" t="s">
        <v>9</v>
      </c>
      <c r="AW4" s="18"/>
      <c r="AX4" s="18"/>
      <c r="AY4" s="18"/>
      <c r="AZ4" s="18" t="s">
        <v>196</v>
      </c>
      <c r="BA4" s="18" t="s">
        <v>8</v>
      </c>
      <c r="BB4" s="22" t="s">
        <v>9</v>
      </c>
      <c r="BC4" s="18"/>
      <c r="BD4" s="13"/>
      <c r="BE4" s="13"/>
      <c r="BF4" s="13"/>
    </row>
    <row r="5" spans="1:58" ht="12.75" hidden="1" x14ac:dyDescent="0.2">
      <c r="A5" s="5" t="s">
        <v>62</v>
      </c>
      <c r="B5" t="s">
        <v>63</v>
      </c>
      <c r="D5" s="27" t="s">
        <v>136</v>
      </c>
      <c r="E5" s="27" t="s">
        <v>137</v>
      </c>
      <c r="F5" s="16" t="s">
        <v>138</v>
      </c>
      <c r="G5" s="19" t="s">
        <v>139</v>
      </c>
      <c r="J5" s="27" t="s">
        <v>140</v>
      </c>
      <c r="K5" s="27" t="s">
        <v>141</v>
      </c>
      <c r="L5" s="27" t="s">
        <v>142</v>
      </c>
      <c r="M5" s="19" t="s">
        <v>143</v>
      </c>
      <c r="P5" s="27" t="s">
        <v>144</v>
      </c>
      <c r="Q5" s="27" t="s">
        <v>145</v>
      </c>
      <c r="R5" s="27" t="s">
        <v>146</v>
      </c>
      <c r="S5" s="19" t="s">
        <v>147</v>
      </c>
      <c r="V5" s="27" t="s">
        <v>148</v>
      </c>
      <c r="W5" s="27" t="s">
        <v>149</v>
      </c>
      <c r="X5" s="27" t="s">
        <v>150</v>
      </c>
      <c r="Y5" s="19" t="s">
        <v>151</v>
      </c>
      <c r="AB5" s="27" t="s">
        <v>152</v>
      </c>
      <c r="AC5" s="27" t="s">
        <v>153</v>
      </c>
      <c r="AD5" s="27" t="s">
        <v>154</v>
      </c>
      <c r="AE5" s="19" t="s">
        <v>155</v>
      </c>
      <c r="AH5" s="27" t="s">
        <v>156</v>
      </c>
      <c r="AI5" s="27" t="s">
        <v>157</v>
      </c>
      <c r="AJ5" s="27" t="s">
        <v>158</v>
      </c>
      <c r="AK5" s="19" t="s">
        <v>159</v>
      </c>
      <c r="AN5" s="27" t="s">
        <v>160</v>
      </c>
      <c r="AO5" s="27" t="s">
        <v>161</v>
      </c>
      <c r="AP5" s="27" t="s">
        <v>162</v>
      </c>
      <c r="AQ5" s="19" t="s">
        <v>163</v>
      </c>
      <c r="AT5" s="27" t="s">
        <v>164</v>
      </c>
      <c r="AU5" s="27" t="s">
        <v>165</v>
      </c>
      <c r="AV5" s="27" t="s">
        <v>166</v>
      </c>
      <c r="AW5" s="19" t="s">
        <v>167</v>
      </c>
      <c r="AZ5" s="27" t="s">
        <v>168</v>
      </c>
      <c r="BA5" s="27" t="s">
        <v>169</v>
      </c>
      <c r="BB5" s="27" t="s">
        <v>170</v>
      </c>
      <c r="BC5" s="27" t="s">
        <v>171</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2.75" x14ac:dyDescent="0.2">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2.75" x14ac:dyDescent="0.2">
      <c r="A9" s="25"/>
      <c r="B9" s="6">
        <v>4</v>
      </c>
      <c r="C9" s="16">
        <f t="shared" si="0"/>
        <v>2033.2</v>
      </c>
      <c r="D9" s="16">
        <v>2013</v>
      </c>
      <c r="E9" s="16">
        <v>2033.2</v>
      </c>
      <c r="F9" s="21">
        <v>2025.84</v>
      </c>
      <c r="I9" s="16">
        <f t="shared" si="1"/>
        <v>159.69999999999999</v>
      </c>
      <c r="J9" s="16">
        <v>162</v>
      </c>
      <c r="K9" s="16">
        <v>159.69999999999999</v>
      </c>
      <c r="L9" s="21">
        <v>172.34</v>
      </c>
      <c r="O9" s="16">
        <f t="shared" si="2"/>
        <v>1093.7</v>
      </c>
      <c r="P9" s="16">
        <v>1112.0999999999999</v>
      </c>
      <c r="Q9" s="16">
        <v>1093.7</v>
      </c>
      <c r="R9" s="21">
        <v>1089.08</v>
      </c>
      <c r="V9" s="16">
        <v>3287.1</v>
      </c>
      <c r="W9" s="16">
        <v>3286.7</v>
      </c>
      <c r="X9" s="21">
        <v>3287.26</v>
      </c>
      <c r="AA9" s="16">
        <f t="shared" si="3"/>
        <v>2193</v>
      </c>
      <c r="AB9" s="16">
        <v>2175.1</v>
      </c>
      <c r="AC9" s="16">
        <v>2193</v>
      </c>
      <c r="AD9" s="21">
        <v>2198.1799999999998</v>
      </c>
      <c r="AG9" s="16">
        <f t="shared" si="4"/>
        <v>61.9</v>
      </c>
      <c r="AH9" s="16">
        <v>61.2</v>
      </c>
      <c r="AI9" s="16">
        <v>61.9</v>
      </c>
      <c r="AJ9" s="21">
        <v>61.63</v>
      </c>
      <c r="AM9" s="16">
        <f t="shared" si="5"/>
        <v>33.299999999999997</v>
      </c>
      <c r="AN9" s="16">
        <v>33.799999999999997</v>
      </c>
      <c r="AO9" s="16">
        <v>33.299999999999997</v>
      </c>
      <c r="AP9" s="21">
        <v>33.130000000000003</v>
      </c>
      <c r="AS9" s="16">
        <f t="shared" si="6"/>
        <v>66.7</v>
      </c>
      <c r="AT9" s="16">
        <v>66.2</v>
      </c>
      <c r="AU9" s="16">
        <v>66.7</v>
      </c>
      <c r="AV9" s="21">
        <v>66.87</v>
      </c>
      <c r="AY9" s="16">
        <f t="shared" si="7"/>
        <v>7.3</v>
      </c>
      <c r="AZ9" s="16">
        <v>7.5</v>
      </c>
      <c r="BA9" s="16">
        <v>7.3</v>
      </c>
      <c r="BB9" s="21">
        <v>7.84</v>
      </c>
    </row>
    <row r="10" spans="1:58" ht="12.75" x14ac:dyDescent="0.2">
      <c r="A10" s="25"/>
      <c r="B10" s="6">
        <v>5</v>
      </c>
      <c r="C10" s="16">
        <f t="shared" si="0"/>
        <v>2029.6</v>
      </c>
      <c r="D10" s="16">
        <v>2025.9</v>
      </c>
      <c r="E10" s="16">
        <v>2029.6</v>
      </c>
      <c r="F10" s="21">
        <v>2029.04</v>
      </c>
      <c r="G10" s="16">
        <v>38.4</v>
      </c>
      <c r="I10" s="16">
        <f t="shared" si="1"/>
        <v>181.8</v>
      </c>
      <c r="J10" s="16">
        <v>185.3</v>
      </c>
      <c r="K10" s="16">
        <v>181.8</v>
      </c>
      <c r="L10" s="21">
        <v>173.1</v>
      </c>
      <c r="M10" s="16">
        <v>9.1999999999999993</v>
      </c>
      <c r="O10" s="16">
        <f t="shared" si="2"/>
        <v>1077.8</v>
      </c>
      <c r="P10" s="16">
        <v>1078</v>
      </c>
      <c r="Q10" s="16">
        <v>1077.8</v>
      </c>
      <c r="R10" s="21">
        <v>1086.92</v>
      </c>
      <c r="S10" s="16">
        <v>-25.9</v>
      </c>
      <c r="V10" s="16">
        <v>3289.3</v>
      </c>
      <c r="W10" s="16">
        <v>3289.2</v>
      </c>
      <c r="X10" s="21">
        <v>3289.07</v>
      </c>
      <c r="Y10" s="16">
        <v>21.7</v>
      </c>
      <c r="AA10" s="16">
        <f t="shared" si="3"/>
        <v>2211.4</v>
      </c>
      <c r="AB10" s="16">
        <v>2211.1999999999998</v>
      </c>
      <c r="AC10" s="16">
        <v>2211.4</v>
      </c>
      <c r="AD10" s="21">
        <v>2202.14</v>
      </c>
      <c r="AE10" s="16">
        <v>47.5</v>
      </c>
      <c r="AG10" s="16">
        <f t="shared" si="4"/>
        <v>61.7</v>
      </c>
      <c r="AH10" s="16">
        <v>61.6</v>
      </c>
      <c r="AI10" s="16">
        <v>61.7</v>
      </c>
      <c r="AJ10" s="21">
        <v>61.69</v>
      </c>
      <c r="AK10" s="16">
        <v>0.8</v>
      </c>
      <c r="AM10" s="16">
        <f t="shared" si="5"/>
        <v>32.799999999999997</v>
      </c>
      <c r="AN10" s="16">
        <v>32.799999999999997</v>
      </c>
      <c r="AO10" s="16">
        <v>32.799999999999997</v>
      </c>
      <c r="AP10" s="21">
        <v>33.049999999999997</v>
      </c>
      <c r="AQ10" s="16">
        <v>-1</v>
      </c>
      <c r="AS10" s="16">
        <f t="shared" si="6"/>
        <v>67.2</v>
      </c>
      <c r="AT10" s="16">
        <v>67.2</v>
      </c>
      <c r="AU10" s="16">
        <v>67.2</v>
      </c>
      <c r="AV10" s="21">
        <v>66.95</v>
      </c>
      <c r="AW10" s="16">
        <v>1</v>
      </c>
      <c r="AY10" s="16">
        <f t="shared" si="7"/>
        <v>8.1999999999999993</v>
      </c>
      <c r="AZ10" s="16">
        <v>8.4</v>
      </c>
      <c r="BA10" s="16">
        <v>8.1999999999999993</v>
      </c>
      <c r="BB10" s="21">
        <v>7.86</v>
      </c>
      <c r="BC10" s="16">
        <v>0.2</v>
      </c>
    </row>
    <row r="11" spans="1:58" ht="12.75" x14ac:dyDescent="0.2">
      <c r="A11" s="25"/>
      <c r="B11" s="6">
        <v>6</v>
      </c>
      <c r="C11" s="16">
        <f t="shared" si="0"/>
        <v>2048.6999999999998</v>
      </c>
      <c r="D11" s="16">
        <v>2090.5</v>
      </c>
      <c r="E11" s="16">
        <v>2048.6999999999998</v>
      </c>
      <c r="F11" s="21">
        <v>2032.02</v>
      </c>
      <c r="G11" s="16">
        <v>35.799999999999997</v>
      </c>
      <c r="I11" s="16">
        <f t="shared" si="1"/>
        <v>182.3</v>
      </c>
      <c r="J11" s="16">
        <v>233.1</v>
      </c>
      <c r="K11" s="16">
        <v>182.3</v>
      </c>
      <c r="L11" s="21">
        <v>174.19</v>
      </c>
      <c r="M11" s="16">
        <v>13.1</v>
      </c>
      <c r="O11" s="16">
        <f t="shared" si="2"/>
        <v>1060.0999999999999</v>
      </c>
      <c r="P11" s="16">
        <v>967.9</v>
      </c>
      <c r="Q11" s="16">
        <v>1060.0999999999999</v>
      </c>
      <c r="R11" s="21">
        <v>1084.8900000000001</v>
      </c>
      <c r="S11" s="16">
        <v>-24.4</v>
      </c>
      <c r="V11" s="16">
        <v>3291.5</v>
      </c>
      <c r="W11" s="16">
        <v>3291.2</v>
      </c>
      <c r="X11" s="21">
        <v>3291.1</v>
      </c>
      <c r="Y11" s="16">
        <v>24.4</v>
      </c>
      <c r="AA11" s="16">
        <f t="shared" si="3"/>
        <v>2231.1</v>
      </c>
      <c r="AB11" s="16">
        <v>2323.6</v>
      </c>
      <c r="AC11" s="16">
        <v>2231.1</v>
      </c>
      <c r="AD11" s="21">
        <v>2206.21</v>
      </c>
      <c r="AE11" s="16">
        <v>48.8</v>
      </c>
      <c r="AG11" s="16">
        <f t="shared" si="4"/>
        <v>62.2</v>
      </c>
      <c r="AH11" s="16">
        <v>63.5</v>
      </c>
      <c r="AI11" s="16">
        <v>62.2</v>
      </c>
      <c r="AJ11" s="21">
        <v>61.74</v>
      </c>
      <c r="AK11" s="16">
        <v>0.6</v>
      </c>
      <c r="AM11" s="16">
        <f t="shared" si="5"/>
        <v>32.200000000000003</v>
      </c>
      <c r="AN11" s="16">
        <v>29.4</v>
      </c>
      <c r="AO11" s="16">
        <v>32.200000000000003</v>
      </c>
      <c r="AP11" s="21">
        <v>32.96</v>
      </c>
      <c r="AQ11" s="16">
        <v>-1</v>
      </c>
      <c r="AS11" s="16">
        <f t="shared" si="6"/>
        <v>67.8</v>
      </c>
      <c r="AT11" s="16">
        <v>70.599999999999994</v>
      </c>
      <c r="AU11" s="16">
        <v>67.8</v>
      </c>
      <c r="AV11" s="21">
        <v>67.040000000000006</v>
      </c>
      <c r="AW11" s="16">
        <v>1</v>
      </c>
      <c r="AY11" s="16">
        <f t="shared" si="7"/>
        <v>8.1999999999999993</v>
      </c>
      <c r="AZ11" s="16">
        <v>10</v>
      </c>
      <c r="BA11" s="16">
        <v>8.1999999999999993</v>
      </c>
      <c r="BB11" s="21">
        <v>7.9</v>
      </c>
      <c r="BC11" s="16">
        <v>0.4</v>
      </c>
    </row>
    <row r="12" spans="1:58" ht="12.75" x14ac:dyDescent="0.2">
      <c r="A12" s="25"/>
      <c r="B12" s="6">
        <v>7</v>
      </c>
      <c r="C12" s="16">
        <f t="shared" si="0"/>
        <v>2014.4</v>
      </c>
      <c r="D12" s="16">
        <v>2116.1999999999998</v>
      </c>
      <c r="E12" s="16">
        <v>2014.4</v>
      </c>
      <c r="F12" s="21">
        <v>2034.63</v>
      </c>
      <c r="G12" s="16">
        <v>31.4</v>
      </c>
      <c r="I12" s="16">
        <f t="shared" si="1"/>
        <v>186</v>
      </c>
      <c r="J12" s="16">
        <v>185.9</v>
      </c>
      <c r="K12" s="16">
        <v>186</v>
      </c>
      <c r="L12" s="21">
        <v>175.18</v>
      </c>
      <c r="M12" s="16">
        <v>11.8</v>
      </c>
      <c r="O12" s="16">
        <f t="shared" si="2"/>
        <v>1093</v>
      </c>
      <c r="P12" s="16">
        <v>991.4</v>
      </c>
      <c r="Q12" s="16">
        <v>1093</v>
      </c>
      <c r="R12" s="21">
        <v>1083.43</v>
      </c>
      <c r="S12" s="16">
        <v>-17.399999999999999</v>
      </c>
      <c r="V12" s="16">
        <v>3293.5</v>
      </c>
      <c r="W12" s="16">
        <v>3293.5</v>
      </c>
      <c r="X12" s="21">
        <v>3293.25</v>
      </c>
      <c r="Y12" s="16">
        <v>25.8</v>
      </c>
      <c r="AA12" s="16">
        <f t="shared" si="3"/>
        <v>2200.4</v>
      </c>
      <c r="AB12" s="16">
        <v>2302.1</v>
      </c>
      <c r="AC12" s="16">
        <v>2200.4</v>
      </c>
      <c r="AD12" s="21">
        <v>2209.81</v>
      </c>
      <c r="AE12" s="16">
        <v>43.2</v>
      </c>
      <c r="AG12" s="16">
        <f t="shared" si="4"/>
        <v>61.2</v>
      </c>
      <c r="AH12" s="16">
        <v>64.3</v>
      </c>
      <c r="AI12" s="16">
        <v>61.2</v>
      </c>
      <c r="AJ12" s="21">
        <v>61.78</v>
      </c>
      <c r="AK12" s="16">
        <v>0.5</v>
      </c>
      <c r="AM12" s="16">
        <f t="shared" si="5"/>
        <v>33.200000000000003</v>
      </c>
      <c r="AN12" s="16">
        <v>30.1</v>
      </c>
      <c r="AO12" s="16">
        <v>33.200000000000003</v>
      </c>
      <c r="AP12" s="21">
        <v>32.9</v>
      </c>
      <c r="AQ12" s="16">
        <v>-0.8</v>
      </c>
      <c r="AS12" s="16">
        <f t="shared" si="6"/>
        <v>66.8</v>
      </c>
      <c r="AT12" s="16">
        <v>69.900000000000006</v>
      </c>
      <c r="AU12" s="16">
        <v>66.8</v>
      </c>
      <c r="AV12" s="21">
        <v>67.099999999999994</v>
      </c>
      <c r="AW12" s="16">
        <v>0.8</v>
      </c>
      <c r="AY12" s="16">
        <f t="shared" si="7"/>
        <v>8.5</v>
      </c>
      <c r="AZ12" s="16">
        <v>8.1</v>
      </c>
      <c r="BA12" s="16">
        <v>8.5</v>
      </c>
      <c r="BB12" s="21">
        <v>7.93</v>
      </c>
      <c r="BC12" s="16">
        <v>0.4</v>
      </c>
    </row>
    <row r="13" spans="1:58" ht="12.75" x14ac:dyDescent="0.2">
      <c r="A13" s="25"/>
      <c r="B13" s="6">
        <v>8</v>
      </c>
      <c r="C13" s="16">
        <f t="shared" si="0"/>
        <v>2021.3</v>
      </c>
      <c r="D13" s="16">
        <v>2073.5</v>
      </c>
      <c r="E13" s="16">
        <v>2021.3</v>
      </c>
      <c r="F13" s="21">
        <v>2037.88</v>
      </c>
      <c r="G13" s="16">
        <v>38.9</v>
      </c>
      <c r="I13" s="16">
        <f t="shared" si="1"/>
        <v>183</v>
      </c>
      <c r="J13" s="16">
        <v>174</v>
      </c>
      <c r="K13" s="16">
        <v>183</v>
      </c>
      <c r="L13" s="21">
        <v>175.95</v>
      </c>
      <c r="M13" s="16">
        <v>9.3000000000000007</v>
      </c>
      <c r="O13" s="16">
        <f t="shared" si="2"/>
        <v>1091.4000000000001</v>
      </c>
      <c r="P13" s="16">
        <v>1048.2</v>
      </c>
      <c r="Q13" s="16">
        <v>1091.4000000000001</v>
      </c>
      <c r="R13" s="21">
        <v>1081.6300000000001</v>
      </c>
      <c r="S13" s="16">
        <v>-21.6</v>
      </c>
      <c r="V13" s="16">
        <v>3295.7</v>
      </c>
      <c r="W13" s="16">
        <v>3295.7</v>
      </c>
      <c r="X13" s="21">
        <v>3295.46</v>
      </c>
      <c r="Y13" s="16">
        <v>26.6</v>
      </c>
      <c r="AA13" s="16">
        <f t="shared" si="3"/>
        <v>2204.3000000000002</v>
      </c>
      <c r="AB13" s="16">
        <v>2247.5</v>
      </c>
      <c r="AC13" s="16">
        <v>2204.3000000000002</v>
      </c>
      <c r="AD13" s="21">
        <v>2213.83</v>
      </c>
      <c r="AE13" s="16">
        <v>48.2</v>
      </c>
      <c r="AG13" s="16">
        <f t="shared" si="4"/>
        <v>61.3</v>
      </c>
      <c r="AH13" s="16">
        <v>62.9</v>
      </c>
      <c r="AI13" s="16">
        <v>61.3</v>
      </c>
      <c r="AJ13" s="21">
        <v>61.84</v>
      </c>
      <c r="AK13" s="16">
        <v>0.7</v>
      </c>
      <c r="AM13" s="16">
        <f t="shared" si="5"/>
        <v>33.1</v>
      </c>
      <c r="AN13" s="16">
        <v>31.8</v>
      </c>
      <c r="AO13" s="16">
        <v>33.1</v>
      </c>
      <c r="AP13" s="21">
        <v>32.82</v>
      </c>
      <c r="AQ13" s="16">
        <v>-0.9</v>
      </c>
      <c r="AS13" s="16">
        <f t="shared" si="6"/>
        <v>66.900000000000006</v>
      </c>
      <c r="AT13" s="16">
        <v>68.2</v>
      </c>
      <c r="AU13" s="16">
        <v>66.900000000000006</v>
      </c>
      <c r="AV13" s="21">
        <v>67.180000000000007</v>
      </c>
      <c r="AW13" s="16">
        <v>0.9</v>
      </c>
      <c r="AY13" s="16">
        <f t="shared" si="7"/>
        <v>8.3000000000000007</v>
      </c>
      <c r="AZ13" s="16">
        <v>7.7</v>
      </c>
      <c r="BA13" s="16">
        <v>8.3000000000000007</v>
      </c>
      <c r="BB13" s="21">
        <v>7.95</v>
      </c>
      <c r="BC13" s="16">
        <v>0.2</v>
      </c>
    </row>
    <row r="14" spans="1:58" ht="12.75" x14ac:dyDescent="0.2">
      <c r="A14" s="25"/>
      <c r="B14" s="6">
        <v>9</v>
      </c>
      <c r="C14" s="16">
        <f t="shared" si="0"/>
        <v>2056.6</v>
      </c>
      <c r="D14" s="16">
        <v>2033.4</v>
      </c>
      <c r="E14" s="16">
        <v>2056.6</v>
      </c>
      <c r="F14" s="21">
        <v>2041.21</v>
      </c>
      <c r="G14" s="16">
        <v>39.9</v>
      </c>
      <c r="I14" s="16">
        <f t="shared" si="1"/>
        <v>161.1</v>
      </c>
      <c r="J14" s="16">
        <v>141.5</v>
      </c>
      <c r="K14" s="16">
        <v>161.1</v>
      </c>
      <c r="L14" s="21">
        <v>176.69</v>
      </c>
      <c r="M14" s="16">
        <v>8.9</v>
      </c>
      <c r="O14" s="16">
        <f t="shared" si="2"/>
        <v>1080.4000000000001</v>
      </c>
      <c r="P14" s="16">
        <v>1122.7</v>
      </c>
      <c r="Q14" s="16">
        <v>1080.4000000000001</v>
      </c>
      <c r="R14" s="21">
        <v>1079.8399999999999</v>
      </c>
      <c r="S14" s="16">
        <v>-21.5</v>
      </c>
      <c r="V14" s="16">
        <v>3297.7</v>
      </c>
      <c r="W14" s="16">
        <v>3298</v>
      </c>
      <c r="X14" s="21">
        <v>3297.73</v>
      </c>
      <c r="Y14" s="16">
        <v>27.3</v>
      </c>
      <c r="AA14" s="16">
        <f t="shared" si="3"/>
        <v>2217.6999999999998</v>
      </c>
      <c r="AB14" s="16">
        <v>2175</v>
      </c>
      <c r="AC14" s="16">
        <v>2217.6999999999998</v>
      </c>
      <c r="AD14" s="21">
        <v>2217.89</v>
      </c>
      <c r="AE14" s="16">
        <v>48.8</v>
      </c>
      <c r="AG14" s="16">
        <f t="shared" si="4"/>
        <v>62.4</v>
      </c>
      <c r="AH14" s="16">
        <v>61.7</v>
      </c>
      <c r="AI14" s="16">
        <v>62.4</v>
      </c>
      <c r="AJ14" s="21">
        <v>61.9</v>
      </c>
      <c r="AK14" s="16">
        <v>0.7</v>
      </c>
      <c r="AM14" s="16">
        <f t="shared" si="5"/>
        <v>32.799999999999997</v>
      </c>
      <c r="AN14" s="16">
        <v>34</v>
      </c>
      <c r="AO14" s="16">
        <v>32.799999999999997</v>
      </c>
      <c r="AP14" s="21">
        <v>32.74</v>
      </c>
      <c r="AQ14" s="16">
        <v>-0.9</v>
      </c>
      <c r="AS14" s="16">
        <f t="shared" si="6"/>
        <v>67.2</v>
      </c>
      <c r="AT14" s="16">
        <v>66</v>
      </c>
      <c r="AU14" s="16">
        <v>67.2</v>
      </c>
      <c r="AV14" s="21">
        <v>67.260000000000005</v>
      </c>
      <c r="AW14" s="16">
        <v>0.9</v>
      </c>
      <c r="AY14" s="16">
        <f t="shared" si="7"/>
        <v>7.3</v>
      </c>
      <c r="AZ14" s="16">
        <v>6.5</v>
      </c>
      <c r="BA14" s="16">
        <v>7.3</v>
      </c>
      <c r="BB14" s="21">
        <v>7.97</v>
      </c>
      <c r="BC14" s="16">
        <v>0.2</v>
      </c>
    </row>
    <row r="15" spans="1:58" ht="12.75" x14ac:dyDescent="0.2">
      <c r="A15" s="25"/>
      <c r="B15" s="6">
        <v>10</v>
      </c>
      <c r="C15" s="16">
        <f t="shared" si="0"/>
        <v>2029.1</v>
      </c>
      <c r="D15" s="16">
        <v>2016.1</v>
      </c>
      <c r="E15" s="16">
        <v>2029.1</v>
      </c>
      <c r="F15" s="21">
        <v>2044.4</v>
      </c>
      <c r="G15" s="16">
        <v>38.4</v>
      </c>
      <c r="I15" s="16">
        <f t="shared" si="1"/>
        <v>184.5</v>
      </c>
      <c r="J15" s="16">
        <v>172.4</v>
      </c>
      <c r="K15" s="16">
        <v>184.5</v>
      </c>
      <c r="L15" s="21">
        <v>177.28</v>
      </c>
      <c r="M15" s="16">
        <v>7.1</v>
      </c>
      <c r="O15" s="16">
        <f t="shared" si="2"/>
        <v>1086.2</v>
      </c>
      <c r="P15" s="16">
        <v>1111.7</v>
      </c>
      <c r="Q15" s="16">
        <v>1086.2</v>
      </c>
      <c r="R15" s="21">
        <v>1078.3900000000001</v>
      </c>
      <c r="S15" s="16">
        <v>-17.399999999999999</v>
      </c>
      <c r="V15" s="16">
        <v>3300.2</v>
      </c>
      <c r="W15" s="16">
        <v>3299.8</v>
      </c>
      <c r="X15" s="21">
        <v>3300.07</v>
      </c>
      <c r="Y15" s="16">
        <v>28</v>
      </c>
      <c r="AA15" s="16">
        <f t="shared" si="3"/>
        <v>2213.6</v>
      </c>
      <c r="AB15" s="16">
        <v>2188.5</v>
      </c>
      <c r="AC15" s="16">
        <v>2213.6</v>
      </c>
      <c r="AD15" s="21">
        <v>2221.6799999999998</v>
      </c>
      <c r="AE15" s="16">
        <v>45.5</v>
      </c>
      <c r="AG15" s="16">
        <f t="shared" si="4"/>
        <v>61.5</v>
      </c>
      <c r="AH15" s="16">
        <v>61.1</v>
      </c>
      <c r="AI15" s="16">
        <v>61.5</v>
      </c>
      <c r="AJ15" s="21">
        <v>61.95</v>
      </c>
      <c r="AK15" s="16">
        <v>0.6</v>
      </c>
      <c r="AM15" s="16">
        <f t="shared" si="5"/>
        <v>32.9</v>
      </c>
      <c r="AN15" s="16">
        <v>33.700000000000003</v>
      </c>
      <c r="AO15" s="16">
        <v>32.9</v>
      </c>
      <c r="AP15" s="21">
        <v>32.68</v>
      </c>
      <c r="AQ15" s="16">
        <v>-0.8</v>
      </c>
      <c r="AS15" s="16">
        <f t="shared" si="6"/>
        <v>67.099999999999994</v>
      </c>
      <c r="AT15" s="16">
        <v>66.3</v>
      </c>
      <c r="AU15" s="16">
        <v>67.099999999999994</v>
      </c>
      <c r="AV15" s="21">
        <v>67.319999999999993</v>
      </c>
      <c r="AW15" s="16">
        <v>0.8</v>
      </c>
      <c r="AY15" s="16">
        <f t="shared" si="7"/>
        <v>8.3000000000000007</v>
      </c>
      <c r="AZ15" s="16">
        <v>7.9</v>
      </c>
      <c r="BA15" s="16">
        <v>8.3000000000000007</v>
      </c>
      <c r="BB15" s="21">
        <v>7.98</v>
      </c>
      <c r="BC15" s="16">
        <v>0.2</v>
      </c>
    </row>
    <row r="16" spans="1:58" ht="12.75" x14ac:dyDescent="0.2">
      <c r="A16" s="25"/>
      <c r="B16" s="6">
        <v>11</v>
      </c>
      <c r="C16" s="16">
        <f t="shared" si="0"/>
        <v>2055</v>
      </c>
      <c r="D16" s="16">
        <v>2053</v>
      </c>
      <c r="E16" s="16">
        <v>2055</v>
      </c>
      <c r="F16" s="21">
        <v>2047.61</v>
      </c>
      <c r="G16" s="16">
        <v>38.4</v>
      </c>
      <c r="I16" s="16">
        <f t="shared" si="1"/>
        <v>175.7</v>
      </c>
      <c r="J16" s="16">
        <v>156.4</v>
      </c>
      <c r="K16" s="16">
        <v>175.7</v>
      </c>
      <c r="L16" s="21">
        <v>177.68</v>
      </c>
      <c r="M16" s="16">
        <v>4.8</v>
      </c>
      <c r="O16" s="16">
        <f t="shared" si="2"/>
        <v>1071.0999999999999</v>
      </c>
      <c r="P16" s="16">
        <v>1093</v>
      </c>
      <c r="Q16" s="16">
        <v>1071.0999999999999</v>
      </c>
      <c r="R16" s="21">
        <v>1077.21</v>
      </c>
      <c r="S16" s="16">
        <v>-14.1</v>
      </c>
      <c r="V16" s="16">
        <v>3302.5</v>
      </c>
      <c r="W16" s="16">
        <v>3301.8</v>
      </c>
      <c r="X16" s="21">
        <v>3302.51</v>
      </c>
      <c r="Y16" s="16">
        <v>29.2</v>
      </c>
      <c r="AA16" s="16">
        <f t="shared" si="3"/>
        <v>2230.6</v>
      </c>
      <c r="AB16" s="16">
        <v>2209.5</v>
      </c>
      <c r="AC16" s="16">
        <v>2230.6</v>
      </c>
      <c r="AD16" s="21">
        <v>2225.29</v>
      </c>
      <c r="AE16" s="16">
        <v>43.3</v>
      </c>
      <c r="AG16" s="16">
        <f t="shared" si="4"/>
        <v>62.2</v>
      </c>
      <c r="AH16" s="16">
        <v>62.2</v>
      </c>
      <c r="AI16" s="16">
        <v>62.2</v>
      </c>
      <c r="AJ16" s="21">
        <v>62</v>
      </c>
      <c r="AK16" s="16">
        <v>0.6</v>
      </c>
      <c r="AM16" s="16">
        <f t="shared" si="5"/>
        <v>32.4</v>
      </c>
      <c r="AN16" s="16">
        <v>33.1</v>
      </c>
      <c r="AO16" s="16">
        <v>32.4</v>
      </c>
      <c r="AP16" s="21">
        <v>32.619999999999997</v>
      </c>
      <c r="AQ16" s="16">
        <v>-0.7</v>
      </c>
      <c r="AS16" s="16">
        <f t="shared" si="6"/>
        <v>67.599999999999994</v>
      </c>
      <c r="AT16" s="16">
        <v>66.900000000000006</v>
      </c>
      <c r="AU16" s="16">
        <v>67.599999999999994</v>
      </c>
      <c r="AV16" s="21">
        <v>67.38</v>
      </c>
      <c r="AW16" s="16">
        <v>0.7</v>
      </c>
      <c r="AY16" s="16">
        <f t="shared" si="7"/>
        <v>7.9</v>
      </c>
      <c r="AZ16" s="16">
        <v>7.1</v>
      </c>
      <c r="BA16" s="16">
        <v>7.9</v>
      </c>
      <c r="BB16" s="21">
        <v>7.98</v>
      </c>
      <c r="BC16" s="16">
        <v>0.1</v>
      </c>
    </row>
    <row r="17" spans="1:55" ht="12.75" x14ac:dyDescent="0.2">
      <c r="A17" s="25"/>
      <c r="B17" s="6">
        <v>12</v>
      </c>
      <c r="C17" s="16">
        <f t="shared" si="0"/>
        <v>2078</v>
      </c>
      <c r="D17" s="16">
        <v>2057.6999999999998</v>
      </c>
      <c r="E17" s="16">
        <v>2078</v>
      </c>
      <c r="F17" s="21">
        <v>2050.7399999999998</v>
      </c>
      <c r="G17" s="16">
        <v>37.6</v>
      </c>
      <c r="I17" s="16">
        <f t="shared" si="1"/>
        <v>177.3</v>
      </c>
      <c r="J17" s="16">
        <v>165.5</v>
      </c>
      <c r="K17" s="16">
        <v>177.3</v>
      </c>
      <c r="L17" s="21">
        <v>177.89</v>
      </c>
      <c r="M17" s="16">
        <v>2.4</v>
      </c>
      <c r="O17" s="16">
        <f t="shared" si="2"/>
        <v>1049.4000000000001</v>
      </c>
      <c r="P17" s="16">
        <v>1081</v>
      </c>
      <c r="Q17" s="16">
        <v>1049.4000000000001</v>
      </c>
      <c r="R17" s="21">
        <v>1076.45</v>
      </c>
      <c r="S17" s="16">
        <v>-9.1999999999999993</v>
      </c>
      <c r="V17" s="16">
        <v>3304.2</v>
      </c>
      <c r="W17" s="16">
        <v>3304.6</v>
      </c>
      <c r="X17" s="21">
        <v>3305.07</v>
      </c>
      <c r="Y17" s="16">
        <v>30.8</v>
      </c>
      <c r="AA17" s="16">
        <f t="shared" si="3"/>
        <v>2255.3000000000002</v>
      </c>
      <c r="AB17" s="16">
        <v>2223.3000000000002</v>
      </c>
      <c r="AC17" s="16">
        <v>2255.3000000000002</v>
      </c>
      <c r="AD17" s="21">
        <v>2228.63</v>
      </c>
      <c r="AE17" s="16">
        <v>40.1</v>
      </c>
      <c r="AG17" s="16">
        <f t="shared" si="4"/>
        <v>62.9</v>
      </c>
      <c r="AH17" s="16">
        <v>62.3</v>
      </c>
      <c r="AI17" s="16">
        <v>62.9</v>
      </c>
      <c r="AJ17" s="21">
        <v>62.05</v>
      </c>
      <c r="AK17" s="16">
        <v>0.6</v>
      </c>
      <c r="AM17" s="16">
        <f t="shared" si="5"/>
        <v>31.8</v>
      </c>
      <c r="AN17" s="16">
        <v>32.700000000000003</v>
      </c>
      <c r="AO17" s="16">
        <v>31.8</v>
      </c>
      <c r="AP17" s="21">
        <v>32.57</v>
      </c>
      <c r="AQ17" s="16">
        <v>-0.6</v>
      </c>
      <c r="AS17" s="16">
        <f t="shared" si="6"/>
        <v>68.2</v>
      </c>
      <c r="AT17" s="16">
        <v>67.3</v>
      </c>
      <c r="AU17" s="16">
        <v>68.2</v>
      </c>
      <c r="AV17" s="21">
        <v>67.430000000000007</v>
      </c>
      <c r="AW17" s="16">
        <v>0.6</v>
      </c>
      <c r="AY17" s="16">
        <f t="shared" si="7"/>
        <v>7.9</v>
      </c>
      <c r="AZ17" s="16">
        <v>7.4</v>
      </c>
      <c r="BA17" s="16">
        <v>7.9</v>
      </c>
      <c r="BB17" s="21">
        <v>7.98</v>
      </c>
      <c r="BC17" s="16">
        <v>0</v>
      </c>
    </row>
    <row r="18" spans="1:55" ht="12.75" x14ac:dyDescent="0.2">
      <c r="A18" s="25">
        <v>6</v>
      </c>
      <c r="B18" s="6">
        <v>1</v>
      </c>
      <c r="C18" s="16">
        <f t="shared" si="0"/>
        <v>2048.1999999999998</v>
      </c>
      <c r="D18" s="16">
        <v>2002.2</v>
      </c>
      <c r="E18" s="16">
        <v>2048.1999999999998</v>
      </c>
      <c r="F18" s="21">
        <v>2054.0500000000002</v>
      </c>
      <c r="G18" s="16">
        <v>39.700000000000003</v>
      </c>
      <c r="I18" s="16">
        <f t="shared" si="1"/>
        <v>182.2</v>
      </c>
      <c r="J18" s="16">
        <v>194.1</v>
      </c>
      <c r="K18" s="16">
        <v>182.2</v>
      </c>
      <c r="L18" s="21">
        <v>177.71</v>
      </c>
      <c r="M18" s="16">
        <v>-2.1</v>
      </c>
      <c r="O18" s="16">
        <f t="shared" si="2"/>
        <v>1076.4000000000001</v>
      </c>
      <c r="P18" s="16">
        <v>1110.0999999999999</v>
      </c>
      <c r="Q18" s="16">
        <v>1076.4000000000001</v>
      </c>
      <c r="R18" s="21">
        <v>1076.03</v>
      </c>
      <c r="S18" s="16">
        <v>-5</v>
      </c>
      <c r="V18" s="16">
        <v>3306.4</v>
      </c>
      <c r="W18" s="16">
        <v>3306.8</v>
      </c>
      <c r="X18" s="21">
        <v>3307.79</v>
      </c>
      <c r="Y18" s="16">
        <v>32.6</v>
      </c>
      <c r="AA18" s="16">
        <f t="shared" si="3"/>
        <v>2230.4</v>
      </c>
      <c r="AB18" s="16">
        <v>2196.3000000000002</v>
      </c>
      <c r="AC18" s="16">
        <v>2230.4</v>
      </c>
      <c r="AD18" s="21">
        <v>2231.7600000000002</v>
      </c>
      <c r="AE18" s="16">
        <v>37.6</v>
      </c>
      <c r="AG18" s="16">
        <f t="shared" si="4"/>
        <v>61.9</v>
      </c>
      <c r="AH18" s="16">
        <v>60.6</v>
      </c>
      <c r="AI18" s="16">
        <v>61.9</v>
      </c>
      <c r="AJ18" s="21">
        <v>62.1</v>
      </c>
      <c r="AK18" s="16">
        <v>0.6</v>
      </c>
      <c r="AM18" s="16">
        <f t="shared" si="5"/>
        <v>32.6</v>
      </c>
      <c r="AN18" s="16">
        <v>33.6</v>
      </c>
      <c r="AO18" s="16">
        <v>32.6</v>
      </c>
      <c r="AP18" s="21">
        <v>32.53</v>
      </c>
      <c r="AQ18" s="16">
        <v>-0.5</v>
      </c>
      <c r="AS18" s="16">
        <f t="shared" si="6"/>
        <v>67.400000000000006</v>
      </c>
      <c r="AT18" s="16">
        <v>66.400000000000006</v>
      </c>
      <c r="AU18" s="16">
        <v>67.400000000000006</v>
      </c>
      <c r="AV18" s="21">
        <v>67.47</v>
      </c>
      <c r="AW18" s="16">
        <v>0.5</v>
      </c>
      <c r="AY18" s="16">
        <f t="shared" si="7"/>
        <v>8.1999999999999993</v>
      </c>
      <c r="AZ18" s="16">
        <v>8.8000000000000007</v>
      </c>
      <c r="BA18" s="16">
        <v>8.1999999999999993</v>
      </c>
      <c r="BB18" s="21">
        <v>7.96</v>
      </c>
      <c r="BC18" s="16">
        <v>-0.2</v>
      </c>
    </row>
    <row r="19" spans="1:55" ht="12.75" x14ac:dyDescent="0.2">
      <c r="A19" s="25"/>
      <c r="B19" s="6">
        <v>2</v>
      </c>
      <c r="C19" s="16">
        <f t="shared" si="0"/>
        <v>2054.1</v>
      </c>
      <c r="D19" s="16">
        <v>2023</v>
      </c>
      <c r="E19" s="16">
        <v>2054.1</v>
      </c>
      <c r="F19" s="21">
        <v>2057.54</v>
      </c>
      <c r="G19" s="16">
        <v>41.9</v>
      </c>
      <c r="I19" s="16">
        <f t="shared" si="1"/>
        <v>171.7</v>
      </c>
      <c r="J19" s="16">
        <v>173.7</v>
      </c>
      <c r="K19" s="16">
        <v>171.7</v>
      </c>
      <c r="L19" s="21">
        <v>177.06</v>
      </c>
      <c r="M19" s="16">
        <v>-7.8</v>
      </c>
      <c r="O19" s="16">
        <f t="shared" si="2"/>
        <v>1084.5</v>
      </c>
      <c r="P19" s="16">
        <v>1113.3</v>
      </c>
      <c r="Q19" s="16">
        <v>1084.5</v>
      </c>
      <c r="R19" s="21">
        <v>1076.05</v>
      </c>
      <c r="S19" s="16">
        <v>0.3</v>
      </c>
      <c r="V19" s="16">
        <v>3310</v>
      </c>
      <c r="W19" s="16">
        <v>3310.3</v>
      </c>
      <c r="X19" s="21">
        <v>3310.65</v>
      </c>
      <c r="Y19" s="16">
        <v>34.299999999999997</v>
      </c>
      <c r="AA19" s="16">
        <f t="shared" si="3"/>
        <v>2225.8000000000002</v>
      </c>
      <c r="AB19" s="16">
        <v>2196.6999999999998</v>
      </c>
      <c r="AC19" s="16">
        <v>2225.8000000000002</v>
      </c>
      <c r="AD19" s="21">
        <v>2234.6</v>
      </c>
      <c r="AE19" s="16">
        <v>34.1</v>
      </c>
      <c r="AG19" s="16">
        <f t="shared" si="4"/>
        <v>62.1</v>
      </c>
      <c r="AH19" s="16">
        <v>61.1</v>
      </c>
      <c r="AI19" s="16">
        <v>62.1</v>
      </c>
      <c r="AJ19" s="21">
        <v>62.15</v>
      </c>
      <c r="AK19" s="16">
        <v>0.6</v>
      </c>
      <c r="AM19" s="16">
        <f t="shared" si="5"/>
        <v>32.799999999999997</v>
      </c>
      <c r="AN19" s="16">
        <v>33.6</v>
      </c>
      <c r="AO19" s="16">
        <v>32.799999999999997</v>
      </c>
      <c r="AP19" s="21">
        <v>32.5</v>
      </c>
      <c r="AQ19" s="16">
        <v>-0.3</v>
      </c>
      <c r="AS19" s="16">
        <f t="shared" si="6"/>
        <v>67.2</v>
      </c>
      <c r="AT19" s="16">
        <v>66.400000000000006</v>
      </c>
      <c r="AU19" s="16">
        <v>67.2</v>
      </c>
      <c r="AV19" s="21">
        <v>67.5</v>
      </c>
      <c r="AW19" s="16">
        <v>0.3</v>
      </c>
      <c r="AY19" s="16">
        <f t="shared" si="7"/>
        <v>7.7</v>
      </c>
      <c r="AZ19" s="16">
        <v>7.9</v>
      </c>
      <c r="BA19" s="16">
        <v>7.7</v>
      </c>
      <c r="BB19" s="21">
        <v>7.92</v>
      </c>
      <c r="BC19" s="16">
        <v>-0.5</v>
      </c>
    </row>
    <row r="20" spans="1:55" ht="12.75" x14ac:dyDescent="0.2">
      <c r="A20" s="25"/>
      <c r="B20" s="6">
        <v>3</v>
      </c>
      <c r="C20" s="16">
        <f t="shared" si="0"/>
        <v>2065.8000000000002</v>
      </c>
      <c r="D20" s="16">
        <v>2029</v>
      </c>
      <c r="E20" s="16">
        <v>2065.8000000000002</v>
      </c>
      <c r="F20" s="21">
        <v>2061.1799999999998</v>
      </c>
      <c r="G20" s="16">
        <v>43.6</v>
      </c>
      <c r="I20" s="16">
        <f t="shared" si="1"/>
        <v>176.7</v>
      </c>
      <c r="J20" s="16">
        <v>178.7</v>
      </c>
      <c r="K20" s="16">
        <v>176.7</v>
      </c>
      <c r="L20" s="21">
        <v>175.85</v>
      </c>
      <c r="M20" s="16">
        <v>-14.5</v>
      </c>
      <c r="O20" s="16">
        <f t="shared" si="2"/>
        <v>1070.9000000000001</v>
      </c>
      <c r="P20" s="16">
        <v>1105.4000000000001</v>
      </c>
      <c r="Q20" s="16">
        <v>1070.9000000000001</v>
      </c>
      <c r="R20" s="21">
        <v>1076.5999999999999</v>
      </c>
      <c r="S20" s="16">
        <v>6.6</v>
      </c>
      <c r="V20" s="16">
        <v>3313.1</v>
      </c>
      <c r="W20" s="16">
        <v>3313.3</v>
      </c>
      <c r="X20" s="21">
        <v>3313.63</v>
      </c>
      <c r="Y20" s="16">
        <v>35.799999999999997</v>
      </c>
      <c r="AA20" s="16">
        <f t="shared" si="3"/>
        <v>2242.5</v>
      </c>
      <c r="AB20" s="16">
        <v>2207.6999999999998</v>
      </c>
      <c r="AC20" s="16">
        <v>2242.5</v>
      </c>
      <c r="AD20" s="21">
        <v>2237.0300000000002</v>
      </c>
      <c r="AE20" s="16">
        <v>29.1</v>
      </c>
      <c r="AG20" s="16">
        <f t="shared" si="4"/>
        <v>62.3</v>
      </c>
      <c r="AH20" s="16">
        <v>61.2</v>
      </c>
      <c r="AI20" s="16">
        <v>62.3</v>
      </c>
      <c r="AJ20" s="21">
        <v>62.2</v>
      </c>
      <c r="AK20" s="16">
        <v>0.6</v>
      </c>
      <c r="AM20" s="16">
        <f t="shared" si="5"/>
        <v>32.299999999999997</v>
      </c>
      <c r="AN20" s="16">
        <v>33.4</v>
      </c>
      <c r="AO20" s="16">
        <v>32.299999999999997</v>
      </c>
      <c r="AP20" s="21">
        <v>32.49</v>
      </c>
      <c r="AQ20" s="16">
        <v>-0.2</v>
      </c>
      <c r="AS20" s="16">
        <f t="shared" si="6"/>
        <v>67.7</v>
      </c>
      <c r="AT20" s="16">
        <v>66.599999999999994</v>
      </c>
      <c r="AU20" s="16">
        <v>67.7</v>
      </c>
      <c r="AV20" s="21">
        <v>67.510000000000005</v>
      </c>
      <c r="AW20" s="16">
        <v>0.2</v>
      </c>
      <c r="AY20" s="16">
        <f t="shared" si="7"/>
        <v>7.9</v>
      </c>
      <c r="AZ20" s="16">
        <v>8.1</v>
      </c>
      <c r="BA20" s="16">
        <v>7.9</v>
      </c>
      <c r="BB20" s="21">
        <v>7.86</v>
      </c>
      <c r="BC20" s="16">
        <v>-0.8</v>
      </c>
    </row>
    <row r="21" spans="1:55" ht="12.75" x14ac:dyDescent="0.2">
      <c r="A21" s="25"/>
      <c r="B21" s="6">
        <v>4</v>
      </c>
      <c r="C21" s="16">
        <f t="shared" si="0"/>
        <v>2050</v>
      </c>
      <c r="D21" s="16">
        <v>2030.1</v>
      </c>
      <c r="E21" s="16">
        <v>2050</v>
      </c>
      <c r="F21" s="21">
        <v>2065.02</v>
      </c>
      <c r="G21" s="16">
        <v>46.1</v>
      </c>
      <c r="I21" s="16">
        <f t="shared" si="1"/>
        <v>181.9</v>
      </c>
      <c r="J21" s="16">
        <v>183.2</v>
      </c>
      <c r="K21" s="16">
        <v>181.9</v>
      </c>
      <c r="L21" s="21">
        <v>174.15</v>
      </c>
      <c r="M21" s="16">
        <v>-20.5</v>
      </c>
      <c r="O21" s="16">
        <f t="shared" si="2"/>
        <v>1085.5999999999999</v>
      </c>
      <c r="P21" s="16">
        <v>1104.5999999999999</v>
      </c>
      <c r="Q21" s="16">
        <v>1085.5999999999999</v>
      </c>
      <c r="R21" s="21">
        <v>1077.52</v>
      </c>
      <c r="S21" s="16">
        <v>11</v>
      </c>
      <c r="V21" s="16">
        <v>3317.9</v>
      </c>
      <c r="W21" s="16">
        <v>3317.5</v>
      </c>
      <c r="X21" s="21">
        <v>3316.68</v>
      </c>
      <c r="Y21" s="16">
        <v>36.6</v>
      </c>
      <c r="AA21" s="16">
        <f t="shared" si="3"/>
        <v>2231.9</v>
      </c>
      <c r="AB21" s="16">
        <v>2213.3000000000002</v>
      </c>
      <c r="AC21" s="16">
        <v>2231.9</v>
      </c>
      <c r="AD21" s="21">
        <v>2239.16</v>
      </c>
      <c r="AE21" s="16">
        <v>25.6</v>
      </c>
      <c r="AG21" s="16">
        <f t="shared" si="4"/>
        <v>61.8</v>
      </c>
      <c r="AH21" s="16">
        <v>61.2</v>
      </c>
      <c r="AI21" s="16">
        <v>61.8</v>
      </c>
      <c r="AJ21" s="21">
        <v>62.26</v>
      </c>
      <c r="AK21" s="16">
        <v>0.7</v>
      </c>
      <c r="AM21" s="16">
        <f t="shared" si="5"/>
        <v>32.700000000000003</v>
      </c>
      <c r="AN21" s="16">
        <v>33.299999999999997</v>
      </c>
      <c r="AO21" s="16">
        <v>32.700000000000003</v>
      </c>
      <c r="AP21" s="21">
        <v>32.49</v>
      </c>
      <c r="AQ21" s="16">
        <v>0</v>
      </c>
      <c r="AS21" s="16">
        <f t="shared" si="6"/>
        <v>67.3</v>
      </c>
      <c r="AT21" s="16">
        <v>66.7</v>
      </c>
      <c r="AU21" s="16">
        <v>67.3</v>
      </c>
      <c r="AV21" s="21">
        <v>67.510000000000005</v>
      </c>
      <c r="AW21" s="16">
        <v>0</v>
      </c>
      <c r="AY21" s="16">
        <f t="shared" si="7"/>
        <v>8.1999999999999993</v>
      </c>
      <c r="AZ21" s="16">
        <v>8.3000000000000007</v>
      </c>
      <c r="BA21" s="16">
        <v>8.1999999999999993</v>
      </c>
      <c r="BB21" s="21">
        <v>7.78</v>
      </c>
      <c r="BC21" s="16">
        <v>-1</v>
      </c>
    </row>
    <row r="22" spans="1:55" ht="12.75" x14ac:dyDescent="0.2">
      <c r="A22" s="25"/>
      <c r="B22" s="6">
        <v>5</v>
      </c>
      <c r="C22" s="16">
        <f t="shared" si="0"/>
        <v>2044.8</v>
      </c>
      <c r="D22" s="16">
        <v>2041.5</v>
      </c>
      <c r="E22" s="16">
        <v>2044.8</v>
      </c>
      <c r="F22" s="21">
        <v>2069.0700000000002</v>
      </c>
      <c r="G22" s="16">
        <v>48.6</v>
      </c>
      <c r="I22" s="16">
        <f t="shared" si="1"/>
        <v>174.8</v>
      </c>
      <c r="J22" s="16">
        <v>178.1</v>
      </c>
      <c r="K22" s="16">
        <v>174.8</v>
      </c>
      <c r="L22" s="21">
        <v>171.93</v>
      </c>
      <c r="M22" s="16">
        <v>-26.6</v>
      </c>
      <c r="O22" s="16">
        <f t="shared" si="2"/>
        <v>1100.5</v>
      </c>
      <c r="P22" s="16">
        <v>1100.5</v>
      </c>
      <c r="Q22" s="16">
        <v>1100.5</v>
      </c>
      <c r="R22" s="21">
        <v>1078.75</v>
      </c>
      <c r="S22" s="16">
        <v>14.7</v>
      </c>
      <c r="V22" s="16">
        <v>3320.2</v>
      </c>
      <c r="W22" s="16">
        <v>3320.1</v>
      </c>
      <c r="X22" s="21">
        <v>3319.74</v>
      </c>
      <c r="Y22" s="16">
        <v>36.700000000000003</v>
      </c>
      <c r="AA22" s="16">
        <f t="shared" si="3"/>
        <v>2219.6</v>
      </c>
      <c r="AB22" s="16">
        <v>2219.6</v>
      </c>
      <c r="AC22" s="16">
        <v>2219.6</v>
      </c>
      <c r="AD22" s="21">
        <v>2241</v>
      </c>
      <c r="AE22" s="16">
        <v>22</v>
      </c>
      <c r="AG22" s="16">
        <f t="shared" si="4"/>
        <v>61.6</v>
      </c>
      <c r="AH22" s="16">
        <v>61.5</v>
      </c>
      <c r="AI22" s="16">
        <v>61.6</v>
      </c>
      <c r="AJ22" s="21">
        <v>62.33</v>
      </c>
      <c r="AK22" s="16">
        <v>0.8</v>
      </c>
      <c r="AM22" s="16">
        <f t="shared" si="5"/>
        <v>33.1</v>
      </c>
      <c r="AN22" s="16">
        <v>33.1</v>
      </c>
      <c r="AO22" s="16">
        <v>33.1</v>
      </c>
      <c r="AP22" s="21">
        <v>32.49</v>
      </c>
      <c r="AQ22" s="16">
        <v>0.1</v>
      </c>
      <c r="AS22" s="16">
        <f t="shared" si="6"/>
        <v>66.900000000000006</v>
      </c>
      <c r="AT22" s="16">
        <v>66.900000000000006</v>
      </c>
      <c r="AU22" s="16">
        <v>66.900000000000006</v>
      </c>
      <c r="AV22" s="21">
        <v>67.510000000000005</v>
      </c>
      <c r="AW22" s="16">
        <v>-0.1</v>
      </c>
      <c r="AY22" s="16">
        <f t="shared" si="7"/>
        <v>7.9</v>
      </c>
      <c r="AZ22" s="16">
        <v>8</v>
      </c>
      <c r="BA22" s="16">
        <v>7.9</v>
      </c>
      <c r="BB22" s="21">
        <v>7.67</v>
      </c>
      <c r="BC22" s="16">
        <v>-1.3</v>
      </c>
    </row>
    <row r="23" spans="1:55" ht="12.75" x14ac:dyDescent="0.2">
      <c r="A23" s="25"/>
      <c r="B23" s="6">
        <v>6</v>
      </c>
      <c r="C23" s="16">
        <f t="shared" si="0"/>
        <v>2083.6</v>
      </c>
      <c r="D23" s="16">
        <v>2126.1</v>
      </c>
      <c r="E23" s="16">
        <v>2083.6</v>
      </c>
      <c r="F23" s="21">
        <v>2073.3200000000002</v>
      </c>
      <c r="G23" s="16">
        <v>51</v>
      </c>
      <c r="I23" s="16">
        <f t="shared" si="1"/>
        <v>164.8</v>
      </c>
      <c r="J23" s="16">
        <v>216.4</v>
      </c>
      <c r="K23" s="16">
        <v>164.8</v>
      </c>
      <c r="L23" s="21">
        <v>169.22</v>
      </c>
      <c r="M23" s="16">
        <v>-32.5</v>
      </c>
      <c r="O23" s="16">
        <f t="shared" si="2"/>
        <v>1074.5999999999999</v>
      </c>
      <c r="P23" s="16">
        <v>980.7</v>
      </c>
      <c r="Q23" s="16">
        <v>1074.5999999999999</v>
      </c>
      <c r="R23" s="21">
        <v>1080.23</v>
      </c>
      <c r="S23" s="16">
        <v>17.8</v>
      </c>
      <c r="V23" s="16">
        <v>3323.2</v>
      </c>
      <c r="W23" s="16">
        <v>3323</v>
      </c>
      <c r="X23" s="21">
        <v>3322.76</v>
      </c>
      <c r="Y23" s="16">
        <v>36.299999999999997</v>
      </c>
      <c r="AA23" s="16">
        <f t="shared" si="3"/>
        <v>2248.4</v>
      </c>
      <c r="AB23" s="16">
        <v>2342.5</v>
      </c>
      <c r="AC23" s="16">
        <v>2248.4</v>
      </c>
      <c r="AD23" s="21">
        <v>2242.5300000000002</v>
      </c>
      <c r="AE23" s="16">
        <v>18.399999999999999</v>
      </c>
      <c r="AG23" s="16">
        <f t="shared" si="4"/>
        <v>62.7</v>
      </c>
      <c r="AH23" s="16">
        <v>64</v>
      </c>
      <c r="AI23" s="16">
        <v>62.7</v>
      </c>
      <c r="AJ23" s="21">
        <v>62.4</v>
      </c>
      <c r="AK23" s="16">
        <v>0.9</v>
      </c>
      <c r="AM23" s="16">
        <f t="shared" si="5"/>
        <v>32.299999999999997</v>
      </c>
      <c r="AN23" s="16">
        <v>29.5</v>
      </c>
      <c r="AO23" s="16">
        <v>32.299999999999997</v>
      </c>
      <c r="AP23" s="21">
        <v>32.51</v>
      </c>
      <c r="AQ23" s="16">
        <v>0.2</v>
      </c>
      <c r="AS23" s="16">
        <f t="shared" si="6"/>
        <v>67.7</v>
      </c>
      <c r="AT23" s="16">
        <v>70.5</v>
      </c>
      <c r="AU23" s="16">
        <v>67.7</v>
      </c>
      <c r="AV23" s="21">
        <v>67.489999999999995</v>
      </c>
      <c r="AW23" s="16">
        <v>-0.2</v>
      </c>
      <c r="AY23" s="16">
        <f t="shared" si="7"/>
        <v>7.3</v>
      </c>
      <c r="AZ23" s="16">
        <v>9.1999999999999993</v>
      </c>
      <c r="BA23" s="16">
        <v>7.3</v>
      </c>
      <c r="BB23" s="21">
        <v>7.55</v>
      </c>
      <c r="BC23" s="16">
        <v>-1.5</v>
      </c>
    </row>
    <row r="24" spans="1:55" ht="12.75" x14ac:dyDescent="0.2">
      <c r="A24" s="25"/>
      <c r="B24" s="6">
        <v>7</v>
      </c>
      <c r="C24" s="16">
        <f t="shared" si="0"/>
        <v>2095.9</v>
      </c>
      <c r="D24" s="16">
        <v>2196.6</v>
      </c>
      <c r="E24" s="16">
        <v>2095.9</v>
      </c>
      <c r="F24" s="21">
        <v>2077.9299999999998</v>
      </c>
      <c r="G24" s="16">
        <v>55.3</v>
      </c>
      <c r="I24" s="16">
        <f t="shared" si="1"/>
        <v>161.19999999999999</v>
      </c>
      <c r="J24" s="16">
        <v>160.9</v>
      </c>
      <c r="K24" s="16">
        <v>161.19999999999999</v>
      </c>
      <c r="L24" s="21">
        <v>166.16</v>
      </c>
      <c r="M24" s="16">
        <v>-36.700000000000003</v>
      </c>
      <c r="O24" s="16">
        <f t="shared" si="2"/>
        <v>1068.8</v>
      </c>
      <c r="P24" s="16">
        <v>968.4</v>
      </c>
      <c r="Q24" s="16">
        <v>1068.8</v>
      </c>
      <c r="R24" s="21">
        <v>1081.6199999999999</v>
      </c>
      <c r="S24" s="16">
        <v>16.600000000000001</v>
      </c>
      <c r="V24" s="16">
        <v>3325.8</v>
      </c>
      <c r="W24" s="16">
        <v>3325.9</v>
      </c>
      <c r="X24" s="21">
        <v>3325.71</v>
      </c>
      <c r="Y24" s="16">
        <v>35.299999999999997</v>
      </c>
      <c r="AA24" s="16">
        <f t="shared" si="3"/>
        <v>2257.1</v>
      </c>
      <c r="AB24" s="16">
        <v>2357.5</v>
      </c>
      <c r="AC24" s="16">
        <v>2257.1</v>
      </c>
      <c r="AD24" s="21">
        <v>2244.09</v>
      </c>
      <c r="AE24" s="16">
        <v>18.7</v>
      </c>
      <c r="AG24" s="16">
        <f t="shared" si="4"/>
        <v>63</v>
      </c>
      <c r="AH24" s="16">
        <v>66</v>
      </c>
      <c r="AI24" s="16">
        <v>63</v>
      </c>
      <c r="AJ24" s="21">
        <v>62.48</v>
      </c>
      <c r="AK24" s="16">
        <v>1</v>
      </c>
      <c r="AM24" s="16">
        <f t="shared" si="5"/>
        <v>32.1</v>
      </c>
      <c r="AN24" s="16">
        <v>29.1</v>
      </c>
      <c r="AO24" s="16">
        <v>32.1</v>
      </c>
      <c r="AP24" s="21">
        <v>32.520000000000003</v>
      </c>
      <c r="AQ24" s="16">
        <v>0.2</v>
      </c>
      <c r="AS24" s="16">
        <f t="shared" si="6"/>
        <v>67.900000000000006</v>
      </c>
      <c r="AT24" s="16">
        <v>70.900000000000006</v>
      </c>
      <c r="AU24" s="16">
        <v>67.900000000000006</v>
      </c>
      <c r="AV24" s="21">
        <v>67.48</v>
      </c>
      <c r="AW24" s="16">
        <v>-0.2</v>
      </c>
      <c r="AY24" s="16">
        <f t="shared" si="7"/>
        <v>7.1</v>
      </c>
      <c r="AZ24" s="16">
        <v>6.8</v>
      </c>
      <c r="BA24" s="16">
        <v>7.1</v>
      </c>
      <c r="BB24" s="21">
        <v>7.4</v>
      </c>
      <c r="BC24" s="16">
        <v>-1.7</v>
      </c>
    </row>
    <row r="25" spans="1:55" ht="12.75" x14ac:dyDescent="0.2">
      <c r="A25" s="25"/>
      <c r="B25" s="6">
        <v>8</v>
      </c>
      <c r="C25" s="16">
        <f t="shared" si="0"/>
        <v>2087.1</v>
      </c>
      <c r="D25" s="16">
        <v>2139</v>
      </c>
      <c r="E25" s="16">
        <v>2087.1</v>
      </c>
      <c r="F25" s="21">
        <v>2082.91</v>
      </c>
      <c r="G25" s="16">
        <v>59.7</v>
      </c>
      <c r="I25" s="16">
        <f t="shared" si="1"/>
        <v>170.2</v>
      </c>
      <c r="J25" s="16">
        <v>160.19999999999999</v>
      </c>
      <c r="K25" s="16">
        <v>170.2</v>
      </c>
      <c r="L25" s="21">
        <v>162.93</v>
      </c>
      <c r="M25" s="16">
        <v>-38.799999999999997</v>
      </c>
      <c r="O25" s="16">
        <f t="shared" si="2"/>
        <v>1071.7</v>
      </c>
      <c r="P25" s="16">
        <v>1029.8</v>
      </c>
      <c r="Q25" s="16">
        <v>1071.7</v>
      </c>
      <c r="R25" s="21">
        <v>1082.7</v>
      </c>
      <c r="S25" s="16">
        <v>13.1</v>
      </c>
      <c r="V25" s="16">
        <v>3329</v>
      </c>
      <c r="W25" s="16">
        <v>3329.1</v>
      </c>
      <c r="X25" s="21">
        <v>3328.54</v>
      </c>
      <c r="Y25" s="16">
        <v>34</v>
      </c>
      <c r="AA25" s="16">
        <f t="shared" si="3"/>
        <v>2257.3000000000002</v>
      </c>
      <c r="AB25" s="16">
        <v>2299.1999999999998</v>
      </c>
      <c r="AC25" s="16">
        <v>2257.3000000000002</v>
      </c>
      <c r="AD25" s="21">
        <v>2245.83</v>
      </c>
      <c r="AE25" s="16">
        <v>20.9</v>
      </c>
      <c r="AG25" s="16">
        <f t="shared" si="4"/>
        <v>62.7</v>
      </c>
      <c r="AH25" s="16">
        <v>64.3</v>
      </c>
      <c r="AI25" s="16">
        <v>62.7</v>
      </c>
      <c r="AJ25" s="21">
        <v>62.58</v>
      </c>
      <c r="AK25" s="16">
        <v>1.2</v>
      </c>
      <c r="AM25" s="16">
        <f t="shared" si="5"/>
        <v>32.200000000000003</v>
      </c>
      <c r="AN25" s="16">
        <v>30.9</v>
      </c>
      <c r="AO25" s="16">
        <v>32.200000000000003</v>
      </c>
      <c r="AP25" s="21">
        <v>32.53</v>
      </c>
      <c r="AQ25" s="16">
        <v>0.1</v>
      </c>
      <c r="AS25" s="16">
        <f t="shared" si="6"/>
        <v>67.8</v>
      </c>
      <c r="AT25" s="16">
        <v>69.099999999999994</v>
      </c>
      <c r="AU25" s="16">
        <v>67.8</v>
      </c>
      <c r="AV25" s="21">
        <v>67.47</v>
      </c>
      <c r="AW25" s="16">
        <v>-0.1</v>
      </c>
      <c r="AY25" s="16">
        <f t="shared" si="7"/>
        <v>7.5</v>
      </c>
      <c r="AZ25" s="16">
        <v>7</v>
      </c>
      <c r="BA25" s="16">
        <v>7.5</v>
      </c>
      <c r="BB25" s="21">
        <v>7.25</v>
      </c>
      <c r="BC25" s="16">
        <v>-1.8</v>
      </c>
    </row>
    <row r="26" spans="1:55" ht="12.75" x14ac:dyDescent="0.2">
      <c r="A26" s="25"/>
      <c r="B26" s="6">
        <v>9</v>
      </c>
      <c r="C26" s="16">
        <f t="shared" si="0"/>
        <v>2083.1</v>
      </c>
      <c r="D26" s="16">
        <v>2060.9</v>
      </c>
      <c r="E26" s="16">
        <v>2083.1</v>
      </c>
      <c r="F26" s="21">
        <v>2087.9499999999998</v>
      </c>
      <c r="G26" s="16">
        <v>60.6</v>
      </c>
      <c r="I26" s="16">
        <f t="shared" si="1"/>
        <v>161.1</v>
      </c>
      <c r="J26" s="16">
        <v>143.19999999999999</v>
      </c>
      <c r="K26" s="16">
        <v>161.1</v>
      </c>
      <c r="L26" s="21">
        <v>159.80000000000001</v>
      </c>
      <c r="M26" s="16">
        <v>-37.6</v>
      </c>
      <c r="O26" s="16">
        <f t="shared" si="2"/>
        <v>1087.2</v>
      </c>
      <c r="P26" s="16">
        <v>1126.9000000000001</v>
      </c>
      <c r="Q26" s="16">
        <v>1087.2</v>
      </c>
      <c r="R26" s="21">
        <v>1083.51</v>
      </c>
      <c r="S26" s="16">
        <v>9.6999999999999993</v>
      </c>
      <c r="V26" s="16">
        <v>3331</v>
      </c>
      <c r="W26" s="16">
        <v>3331.4</v>
      </c>
      <c r="X26" s="21">
        <v>3331.26</v>
      </c>
      <c r="Y26" s="16">
        <v>32.6</v>
      </c>
      <c r="AA26" s="16">
        <f t="shared" si="3"/>
        <v>2244.1999999999998</v>
      </c>
      <c r="AB26" s="16">
        <v>2204.1</v>
      </c>
      <c r="AC26" s="16">
        <v>2244.1999999999998</v>
      </c>
      <c r="AD26" s="21">
        <v>2247.75</v>
      </c>
      <c r="AE26" s="16">
        <v>23</v>
      </c>
      <c r="AG26" s="16">
        <f t="shared" si="4"/>
        <v>62.5</v>
      </c>
      <c r="AH26" s="16">
        <v>61.9</v>
      </c>
      <c r="AI26" s="16">
        <v>62.5</v>
      </c>
      <c r="AJ26" s="21">
        <v>62.68</v>
      </c>
      <c r="AK26" s="16">
        <v>1.2</v>
      </c>
      <c r="AM26" s="16">
        <f t="shared" si="5"/>
        <v>32.6</v>
      </c>
      <c r="AN26" s="16">
        <v>33.799999999999997</v>
      </c>
      <c r="AO26" s="16">
        <v>32.6</v>
      </c>
      <c r="AP26" s="21">
        <v>32.53</v>
      </c>
      <c r="AQ26" s="16">
        <v>0</v>
      </c>
      <c r="AS26" s="16">
        <f t="shared" si="6"/>
        <v>67.400000000000006</v>
      </c>
      <c r="AT26" s="16">
        <v>66.2</v>
      </c>
      <c r="AU26" s="16">
        <v>67.400000000000006</v>
      </c>
      <c r="AV26" s="21">
        <v>67.47</v>
      </c>
      <c r="AW26" s="16">
        <v>0</v>
      </c>
      <c r="AY26" s="16">
        <f t="shared" si="7"/>
        <v>7.2</v>
      </c>
      <c r="AZ26" s="16">
        <v>6.5</v>
      </c>
      <c r="BA26" s="16">
        <v>7.2</v>
      </c>
      <c r="BB26" s="21">
        <v>7.11</v>
      </c>
      <c r="BC26" s="16">
        <v>-1.7</v>
      </c>
    </row>
    <row r="27" spans="1:55" ht="12.75" x14ac:dyDescent="0.2">
      <c r="A27" s="25"/>
      <c r="B27" s="6">
        <v>10</v>
      </c>
      <c r="C27" s="16">
        <f t="shared" si="0"/>
        <v>2100.4</v>
      </c>
      <c r="D27" s="16">
        <v>2087</v>
      </c>
      <c r="E27" s="16">
        <v>2100.4</v>
      </c>
      <c r="F27" s="21">
        <v>2092.89</v>
      </c>
      <c r="G27" s="16">
        <v>59.3</v>
      </c>
      <c r="I27" s="16">
        <f t="shared" si="1"/>
        <v>151.30000000000001</v>
      </c>
      <c r="J27" s="16">
        <v>138.80000000000001</v>
      </c>
      <c r="K27" s="16">
        <v>151.30000000000001</v>
      </c>
      <c r="L27" s="21">
        <v>156.97999999999999</v>
      </c>
      <c r="M27" s="16">
        <v>-33.9</v>
      </c>
      <c r="O27" s="16">
        <f t="shared" si="2"/>
        <v>1081.7</v>
      </c>
      <c r="P27" s="16">
        <v>1108.2</v>
      </c>
      <c r="Q27" s="16">
        <v>1081.7</v>
      </c>
      <c r="R27" s="21">
        <v>1084.02</v>
      </c>
      <c r="S27" s="16">
        <v>6.1</v>
      </c>
      <c r="V27" s="16">
        <v>3334</v>
      </c>
      <c r="W27" s="16">
        <v>3333.5</v>
      </c>
      <c r="X27" s="21">
        <v>3333.88</v>
      </c>
      <c r="Y27" s="16">
        <v>31.5</v>
      </c>
      <c r="AA27" s="16">
        <f t="shared" si="3"/>
        <v>2251.6999999999998</v>
      </c>
      <c r="AB27" s="16">
        <v>2225.8000000000002</v>
      </c>
      <c r="AC27" s="16">
        <v>2251.6999999999998</v>
      </c>
      <c r="AD27" s="21">
        <v>2249.87</v>
      </c>
      <c r="AE27" s="16">
        <v>25.4</v>
      </c>
      <c r="AG27" s="16">
        <f t="shared" si="4"/>
        <v>63</v>
      </c>
      <c r="AH27" s="16">
        <v>62.6</v>
      </c>
      <c r="AI27" s="16">
        <v>63</v>
      </c>
      <c r="AJ27" s="21">
        <v>62.78</v>
      </c>
      <c r="AK27" s="16">
        <v>1.2</v>
      </c>
      <c r="AM27" s="16">
        <f t="shared" si="5"/>
        <v>32.5</v>
      </c>
      <c r="AN27" s="16">
        <v>33.200000000000003</v>
      </c>
      <c r="AO27" s="16">
        <v>32.5</v>
      </c>
      <c r="AP27" s="21">
        <v>32.520000000000003</v>
      </c>
      <c r="AQ27" s="16">
        <v>-0.1</v>
      </c>
      <c r="AS27" s="16">
        <f t="shared" si="6"/>
        <v>67.5</v>
      </c>
      <c r="AT27" s="16">
        <v>66.8</v>
      </c>
      <c r="AU27" s="16">
        <v>67.5</v>
      </c>
      <c r="AV27" s="21">
        <v>67.48</v>
      </c>
      <c r="AW27" s="16">
        <v>0.1</v>
      </c>
      <c r="AY27" s="16">
        <f t="shared" si="7"/>
        <v>6.7</v>
      </c>
      <c r="AZ27" s="16">
        <v>6.2</v>
      </c>
      <c r="BA27" s="16">
        <v>6.7</v>
      </c>
      <c r="BB27" s="21">
        <v>6.98</v>
      </c>
      <c r="BC27" s="16">
        <v>-1.6</v>
      </c>
    </row>
    <row r="28" spans="1:55" ht="12.75" x14ac:dyDescent="0.2">
      <c r="A28" s="25"/>
      <c r="B28" s="6">
        <v>11</v>
      </c>
      <c r="C28" s="16">
        <f t="shared" si="0"/>
        <v>2090.9</v>
      </c>
      <c r="D28" s="16">
        <v>2087.9</v>
      </c>
      <c r="E28" s="16">
        <v>2090.9</v>
      </c>
      <c r="F28" s="21">
        <v>2097.64</v>
      </c>
      <c r="G28" s="16">
        <v>57</v>
      </c>
      <c r="I28" s="16">
        <f t="shared" si="1"/>
        <v>155.4</v>
      </c>
      <c r="J28" s="16">
        <v>136</v>
      </c>
      <c r="K28" s="16">
        <v>155.4</v>
      </c>
      <c r="L28" s="21">
        <v>154.51</v>
      </c>
      <c r="M28" s="16">
        <v>-29.6</v>
      </c>
      <c r="O28" s="16">
        <f t="shared" si="2"/>
        <v>1090.5</v>
      </c>
      <c r="P28" s="16">
        <v>1113.7</v>
      </c>
      <c r="Q28" s="16">
        <v>1090.5</v>
      </c>
      <c r="R28" s="21">
        <v>1084.3</v>
      </c>
      <c r="S28" s="16">
        <v>3.4</v>
      </c>
      <c r="V28" s="16">
        <v>3337.6</v>
      </c>
      <c r="W28" s="16">
        <v>3336.8</v>
      </c>
      <c r="X28" s="21">
        <v>3336.45</v>
      </c>
      <c r="Y28" s="16">
        <v>30.8</v>
      </c>
      <c r="AA28" s="16">
        <f t="shared" si="3"/>
        <v>2246.3000000000002</v>
      </c>
      <c r="AB28" s="16">
        <v>2223.9</v>
      </c>
      <c r="AC28" s="16">
        <v>2246.3000000000002</v>
      </c>
      <c r="AD28" s="21">
        <v>2252.15</v>
      </c>
      <c r="AE28" s="16">
        <v>27.4</v>
      </c>
      <c r="AG28" s="16">
        <f t="shared" si="4"/>
        <v>62.7</v>
      </c>
      <c r="AH28" s="16">
        <v>62.6</v>
      </c>
      <c r="AI28" s="16">
        <v>62.7</v>
      </c>
      <c r="AJ28" s="21">
        <v>62.87</v>
      </c>
      <c r="AK28" s="16">
        <v>1.1000000000000001</v>
      </c>
      <c r="AM28" s="16">
        <f t="shared" si="5"/>
        <v>32.700000000000003</v>
      </c>
      <c r="AN28" s="16">
        <v>33.4</v>
      </c>
      <c r="AO28" s="16">
        <v>32.700000000000003</v>
      </c>
      <c r="AP28" s="21">
        <v>32.5</v>
      </c>
      <c r="AQ28" s="16">
        <v>-0.2</v>
      </c>
      <c r="AS28" s="16">
        <f t="shared" si="6"/>
        <v>67.3</v>
      </c>
      <c r="AT28" s="16">
        <v>66.599999999999994</v>
      </c>
      <c r="AU28" s="16">
        <v>67.3</v>
      </c>
      <c r="AV28" s="21">
        <v>67.5</v>
      </c>
      <c r="AW28" s="16">
        <v>0.2</v>
      </c>
      <c r="AY28" s="16">
        <f t="shared" si="7"/>
        <v>6.9</v>
      </c>
      <c r="AZ28" s="16">
        <v>6.1</v>
      </c>
      <c r="BA28" s="16">
        <v>6.9</v>
      </c>
      <c r="BB28" s="21">
        <v>6.86</v>
      </c>
      <c r="BC28" s="16">
        <v>-1.4</v>
      </c>
    </row>
    <row r="29" spans="1:55" ht="12.75" x14ac:dyDescent="0.2">
      <c r="A29" s="25"/>
      <c r="B29" s="6">
        <v>12</v>
      </c>
      <c r="C29" s="16">
        <f t="shared" si="0"/>
        <v>2092.1</v>
      </c>
      <c r="D29" s="16">
        <v>2072.1999999999998</v>
      </c>
      <c r="E29" s="16">
        <v>2092.1</v>
      </c>
      <c r="F29" s="21">
        <v>2101.98</v>
      </c>
      <c r="G29" s="16">
        <v>52.1</v>
      </c>
      <c r="I29" s="16">
        <f t="shared" si="1"/>
        <v>146.69999999999999</v>
      </c>
      <c r="J29" s="16">
        <v>134.19999999999999</v>
      </c>
      <c r="K29" s="16">
        <v>146.69999999999999</v>
      </c>
      <c r="L29" s="21">
        <v>152.54</v>
      </c>
      <c r="M29" s="16">
        <v>-23.7</v>
      </c>
      <c r="O29" s="16">
        <f t="shared" si="2"/>
        <v>1100.0999999999999</v>
      </c>
      <c r="P29" s="16">
        <v>1132</v>
      </c>
      <c r="Q29" s="16">
        <v>1100.0999999999999</v>
      </c>
      <c r="R29" s="21">
        <v>1084.47</v>
      </c>
      <c r="S29" s="16">
        <v>2</v>
      </c>
      <c r="V29" s="16">
        <v>3338.5</v>
      </c>
      <c r="W29" s="16">
        <v>3338.8</v>
      </c>
      <c r="X29" s="21">
        <v>3338.99</v>
      </c>
      <c r="Y29" s="16">
        <v>30.5</v>
      </c>
      <c r="AA29" s="16">
        <f t="shared" si="3"/>
        <v>2238.8000000000002</v>
      </c>
      <c r="AB29" s="16">
        <v>2206.4</v>
      </c>
      <c r="AC29" s="16">
        <v>2238.8000000000002</v>
      </c>
      <c r="AD29" s="21">
        <v>2254.52</v>
      </c>
      <c r="AE29" s="16">
        <v>28.4</v>
      </c>
      <c r="AG29" s="16">
        <f t="shared" si="4"/>
        <v>62.7</v>
      </c>
      <c r="AH29" s="16">
        <v>62.1</v>
      </c>
      <c r="AI29" s="16">
        <v>62.7</v>
      </c>
      <c r="AJ29" s="21">
        <v>62.95</v>
      </c>
      <c r="AK29" s="16">
        <v>1</v>
      </c>
      <c r="AM29" s="16">
        <f t="shared" si="5"/>
        <v>32.9</v>
      </c>
      <c r="AN29" s="16">
        <v>33.9</v>
      </c>
      <c r="AO29" s="16">
        <v>32.9</v>
      </c>
      <c r="AP29" s="21">
        <v>32.479999999999997</v>
      </c>
      <c r="AQ29" s="16">
        <v>-0.2</v>
      </c>
      <c r="AS29" s="16">
        <f t="shared" si="6"/>
        <v>67.099999999999994</v>
      </c>
      <c r="AT29" s="16">
        <v>66.099999999999994</v>
      </c>
      <c r="AU29" s="16">
        <v>67.099999999999994</v>
      </c>
      <c r="AV29" s="21">
        <v>67.52</v>
      </c>
      <c r="AW29" s="16">
        <v>0.2</v>
      </c>
      <c r="AY29" s="16">
        <f t="shared" si="7"/>
        <v>6.6</v>
      </c>
      <c r="AZ29" s="16">
        <v>6.1</v>
      </c>
      <c r="BA29" s="16">
        <v>6.6</v>
      </c>
      <c r="BB29" s="21">
        <v>6.77</v>
      </c>
      <c r="BC29" s="16">
        <v>-1.1000000000000001</v>
      </c>
    </row>
    <row r="30" spans="1:55" ht="12.75" x14ac:dyDescent="0.2">
      <c r="A30" s="25">
        <v>7</v>
      </c>
      <c r="B30" s="6">
        <v>1</v>
      </c>
      <c r="C30" s="16">
        <f t="shared" si="0"/>
        <v>2113.1999999999998</v>
      </c>
      <c r="D30" s="16">
        <v>2067.3000000000002</v>
      </c>
      <c r="E30" s="16">
        <v>2113.1999999999998</v>
      </c>
      <c r="F30" s="21">
        <v>2106.08</v>
      </c>
      <c r="G30" s="16">
        <v>49.2</v>
      </c>
      <c r="I30" s="16">
        <f t="shared" si="1"/>
        <v>155.80000000000001</v>
      </c>
      <c r="J30" s="16">
        <v>166.6</v>
      </c>
      <c r="K30" s="16">
        <v>155.80000000000001</v>
      </c>
      <c r="L30" s="21">
        <v>151.01</v>
      </c>
      <c r="M30" s="16">
        <v>-18.3</v>
      </c>
      <c r="O30" s="16">
        <f t="shared" si="2"/>
        <v>1072.5</v>
      </c>
      <c r="P30" s="16">
        <v>1107.2</v>
      </c>
      <c r="Q30" s="16">
        <v>1072.5</v>
      </c>
      <c r="R30" s="21">
        <v>1084.43</v>
      </c>
      <c r="S30" s="16">
        <v>-0.4</v>
      </c>
      <c r="V30" s="16">
        <v>3341.1</v>
      </c>
      <c r="W30" s="16">
        <v>3341.5</v>
      </c>
      <c r="X30" s="21">
        <v>3341.53</v>
      </c>
      <c r="Y30" s="16">
        <v>30.5</v>
      </c>
      <c r="AA30" s="16">
        <f t="shared" si="3"/>
        <v>2268.9</v>
      </c>
      <c r="AB30" s="16">
        <v>2233.9</v>
      </c>
      <c r="AC30" s="16">
        <v>2268.9</v>
      </c>
      <c r="AD30" s="21">
        <v>2257.09</v>
      </c>
      <c r="AE30" s="16">
        <v>30.9</v>
      </c>
      <c r="AG30" s="16">
        <f t="shared" si="4"/>
        <v>63.2</v>
      </c>
      <c r="AH30" s="16">
        <v>61.9</v>
      </c>
      <c r="AI30" s="16">
        <v>63.2</v>
      </c>
      <c r="AJ30" s="21">
        <v>63.03</v>
      </c>
      <c r="AK30" s="16">
        <v>0.9</v>
      </c>
      <c r="AM30" s="16">
        <f t="shared" si="5"/>
        <v>32.1</v>
      </c>
      <c r="AN30" s="16">
        <v>33.1</v>
      </c>
      <c r="AO30" s="16">
        <v>32.1</v>
      </c>
      <c r="AP30" s="21">
        <v>32.450000000000003</v>
      </c>
      <c r="AQ30" s="16">
        <v>-0.3</v>
      </c>
      <c r="AS30" s="16">
        <f t="shared" si="6"/>
        <v>67.900000000000006</v>
      </c>
      <c r="AT30" s="16">
        <v>66.900000000000006</v>
      </c>
      <c r="AU30" s="16">
        <v>67.900000000000006</v>
      </c>
      <c r="AV30" s="21">
        <v>67.55</v>
      </c>
      <c r="AW30" s="16">
        <v>0.3</v>
      </c>
      <c r="AY30" s="16">
        <f t="shared" si="7"/>
        <v>6.9</v>
      </c>
      <c r="AZ30" s="16">
        <v>7.5</v>
      </c>
      <c r="BA30" s="16">
        <v>6.9</v>
      </c>
      <c r="BB30" s="21">
        <v>6.69</v>
      </c>
      <c r="BC30" s="16">
        <v>-0.9</v>
      </c>
    </row>
    <row r="31" spans="1:55" ht="12.75" x14ac:dyDescent="0.2">
      <c r="A31" s="25"/>
      <c r="B31" s="6">
        <v>2</v>
      </c>
      <c r="C31" s="16">
        <f t="shared" si="0"/>
        <v>2113.9</v>
      </c>
      <c r="D31" s="16">
        <v>2082</v>
      </c>
      <c r="E31" s="16">
        <v>2113.9</v>
      </c>
      <c r="F31" s="21">
        <v>2110.2199999999998</v>
      </c>
      <c r="G31" s="16">
        <v>49.7</v>
      </c>
      <c r="I31" s="16">
        <f t="shared" si="1"/>
        <v>146.4</v>
      </c>
      <c r="J31" s="16">
        <v>149.30000000000001</v>
      </c>
      <c r="K31" s="16">
        <v>146.4</v>
      </c>
      <c r="L31" s="21">
        <v>149.91</v>
      </c>
      <c r="M31" s="16">
        <v>-13.2</v>
      </c>
      <c r="O31" s="16">
        <f t="shared" si="2"/>
        <v>1083.5999999999999</v>
      </c>
      <c r="P31" s="16">
        <v>1112.4000000000001</v>
      </c>
      <c r="Q31" s="16">
        <v>1083.5999999999999</v>
      </c>
      <c r="R31" s="21">
        <v>1083.96</v>
      </c>
      <c r="S31" s="16">
        <v>-5.7</v>
      </c>
      <c r="V31" s="16">
        <v>3343.6</v>
      </c>
      <c r="W31" s="16">
        <v>3343.9</v>
      </c>
      <c r="X31" s="21">
        <v>3344.09</v>
      </c>
      <c r="Y31" s="16">
        <v>30.8</v>
      </c>
      <c r="AA31" s="16">
        <f t="shared" si="3"/>
        <v>2260.1999999999998</v>
      </c>
      <c r="AB31" s="16">
        <v>2231.3000000000002</v>
      </c>
      <c r="AC31" s="16">
        <v>2260.1999999999998</v>
      </c>
      <c r="AD31" s="21">
        <v>2260.13</v>
      </c>
      <c r="AE31" s="16">
        <v>36.5</v>
      </c>
      <c r="AG31" s="16">
        <f t="shared" si="4"/>
        <v>63.2</v>
      </c>
      <c r="AH31" s="16">
        <v>62.3</v>
      </c>
      <c r="AI31" s="16">
        <v>63.2</v>
      </c>
      <c r="AJ31" s="21">
        <v>63.1</v>
      </c>
      <c r="AK31" s="16">
        <v>0.9</v>
      </c>
      <c r="AM31" s="16">
        <f t="shared" si="5"/>
        <v>32.4</v>
      </c>
      <c r="AN31" s="16">
        <v>33.299999999999997</v>
      </c>
      <c r="AO31" s="16">
        <v>32.4</v>
      </c>
      <c r="AP31" s="21">
        <v>32.409999999999997</v>
      </c>
      <c r="AQ31" s="16">
        <v>-0.5</v>
      </c>
      <c r="AS31" s="16">
        <f t="shared" si="6"/>
        <v>67.599999999999994</v>
      </c>
      <c r="AT31" s="16">
        <v>66.7</v>
      </c>
      <c r="AU31" s="16">
        <v>67.599999999999994</v>
      </c>
      <c r="AV31" s="21">
        <v>67.59</v>
      </c>
      <c r="AW31" s="16">
        <v>0.5</v>
      </c>
      <c r="AY31" s="16">
        <f t="shared" si="7"/>
        <v>6.5</v>
      </c>
      <c r="AZ31" s="16">
        <v>6.7</v>
      </c>
      <c r="BA31" s="16">
        <v>6.5</v>
      </c>
      <c r="BB31" s="21">
        <v>6.63</v>
      </c>
      <c r="BC31" s="16">
        <v>-0.7</v>
      </c>
    </row>
    <row r="32" spans="1:55" ht="12.75" x14ac:dyDescent="0.2">
      <c r="A32" s="25"/>
      <c r="B32" s="6">
        <v>3</v>
      </c>
      <c r="C32" s="16">
        <f t="shared" si="0"/>
        <v>2104.6</v>
      </c>
      <c r="D32" s="16">
        <v>2069.1</v>
      </c>
      <c r="E32" s="16">
        <v>2104.6</v>
      </c>
      <c r="F32" s="21">
        <v>2114.42</v>
      </c>
      <c r="G32" s="16">
        <v>50.4</v>
      </c>
      <c r="I32" s="16">
        <f t="shared" si="1"/>
        <v>143.5</v>
      </c>
      <c r="J32" s="16">
        <v>146.1</v>
      </c>
      <c r="K32" s="16">
        <v>143.5</v>
      </c>
      <c r="L32" s="21">
        <v>149.24</v>
      </c>
      <c r="M32" s="16">
        <v>-8.1</v>
      </c>
      <c r="O32" s="16">
        <f t="shared" si="2"/>
        <v>1098.4000000000001</v>
      </c>
      <c r="P32" s="16">
        <v>1131.0999999999999</v>
      </c>
      <c r="Q32" s="16">
        <v>1098.4000000000001</v>
      </c>
      <c r="R32" s="21">
        <v>1083.03</v>
      </c>
      <c r="S32" s="16">
        <v>-11.2</v>
      </c>
      <c r="V32" s="16">
        <v>3346.2</v>
      </c>
      <c r="W32" s="16">
        <v>3346.5</v>
      </c>
      <c r="X32" s="21">
        <v>3346.69</v>
      </c>
      <c r="Y32" s="16">
        <v>31.1</v>
      </c>
      <c r="AA32" s="16">
        <f t="shared" si="3"/>
        <v>2248.1</v>
      </c>
      <c r="AB32" s="16">
        <v>2215.1999999999998</v>
      </c>
      <c r="AC32" s="16">
        <v>2248.1</v>
      </c>
      <c r="AD32" s="21">
        <v>2263.66</v>
      </c>
      <c r="AE32" s="16">
        <v>42.3</v>
      </c>
      <c r="AG32" s="16">
        <f t="shared" si="4"/>
        <v>62.9</v>
      </c>
      <c r="AH32" s="16">
        <v>61.8</v>
      </c>
      <c r="AI32" s="16">
        <v>62.9</v>
      </c>
      <c r="AJ32" s="21">
        <v>63.18</v>
      </c>
      <c r="AK32" s="16">
        <v>0.9</v>
      </c>
      <c r="AM32" s="16">
        <f t="shared" si="5"/>
        <v>32.799999999999997</v>
      </c>
      <c r="AN32" s="16">
        <v>33.799999999999997</v>
      </c>
      <c r="AO32" s="16">
        <v>32.799999999999997</v>
      </c>
      <c r="AP32" s="21">
        <v>32.36</v>
      </c>
      <c r="AQ32" s="16">
        <v>-0.6</v>
      </c>
      <c r="AS32" s="16">
        <f t="shared" si="6"/>
        <v>67.2</v>
      </c>
      <c r="AT32" s="16">
        <v>66.2</v>
      </c>
      <c r="AU32" s="16">
        <v>67.2</v>
      </c>
      <c r="AV32" s="21">
        <v>67.64</v>
      </c>
      <c r="AW32" s="16">
        <v>0.6</v>
      </c>
      <c r="AY32" s="16">
        <f t="shared" si="7"/>
        <v>6.4</v>
      </c>
      <c r="AZ32" s="16">
        <v>6.6</v>
      </c>
      <c r="BA32" s="16">
        <v>6.4</v>
      </c>
      <c r="BB32" s="21">
        <v>6.59</v>
      </c>
      <c r="BC32" s="16">
        <v>-0.5</v>
      </c>
    </row>
    <row r="33" spans="1:55" ht="12.75" x14ac:dyDescent="0.2">
      <c r="A33" s="25"/>
      <c r="B33" s="6">
        <v>4</v>
      </c>
      <c r="C33" s="16">
        <f t="shared" si="0"/>
        <v>2120</v>
      </c>
      <c r="D33" s="16">
        <v>2099.5</v>
      </c>
      <c r="E33" s="16">
        <v>2120</v>
      </c>
      <c r="F33" s="21">
        <v>2118.69</v>
      </c>
      <c r="G33" s="16">
        <v>51.3</v>
      </c>
      <c r="I33" s="16">
        <f t="shared" si="1"/>
        <v>162.19999999999999</v>
      </c>
      <c r="J33" s="16">
        <v>165.1</v>
      </c>
      <c r="K33" s="16">
        <v>162.19999999999999</v>
      </c>
      <c r="L33" s="21">
        <v>148.91999999999999</v>
      </c>
      <c r="M33" s="16">
        <v>-3.8</v>
      </c>
      <c r="O33" s="16">
        <f t="shared" si="2"/>
        <v>1066.9000000000001</v>
      </c>
      <c r="P33" s="16">
        <v>1084.8</v>
      </c>
      <c r="Q33" s="16">
        <v>1066.9000000000001</v>
      </c>
      <c r="R33" s="21">
        <v>1081.69</v>
      </c>
      <c r="S33" s="16">
        <v>-16.100000000000001</v>
      </c>
      <c r="V33" s="16">
        <v>3349.4</v>
      </c>
      <c r="W33" s="16">
        <v>3349.1</v>
      </c>
      <c r="X33" s="21">
        <v>3349.31</v>
      </c>
      <c r="Y33" s="16">
        <v>31.5</v>
      </c>
      <c r="AA33" s="16">
        <f t="shared" si="3"/>
        <v>2282.1999999999998</v>
      </c>
      <c r="AB33" s="16">
        <v>2264.6</v>
      </c>
      <c r="AC33" s="16">
        <v>2282.1999999999998</v>
      </c>
      <c r="AD33" s="21">
        <v>2267.62</v>
      </c>
      <c r="AE33" s="16">
        <v>47.6</v>
      </c>
      <c r="AG33" s="16">
        <f t="shared" si="4"/>
        <v>63.3</v>
      </c>
      <c r="AH33" s="16">
        <v>62.7</v>
      </c>
      <c r="AI33" s="16">
        <v>63.3</v>
      </c>
      <c r="AJ33" s="21">
        <v>63.26</v>
      </c>
      <c r="AK33" s="16">
        <v>0.9</v>
      </c>
      <c r="AM33" s="16">
        <f t="shared" si="5"/>
        <v>31.9</v>
      </c>
      <c r="AN33" s="16">
        <v>32.4</v>
      </c>
      <c r="AO33" s="16">
        <v>31.9</v>
      </c>
      <c r="AP33" s="21">
        <v>32.299999999999997</v>
      </c>
      <c r="AQ33" s="16">
        <v>-0.8</v>
      </c>
      <c r="AS33" s="16">
        <f t="shared" si="6"/>
        <v>68.099999999999994</v>
      </c>
      <c r="AT33" s="16">
        <v>67.599999999999994</v>
      </c>
      <c r="AU33" s="16">
        <v>68.099999999999994</v>
      </c>
      <c r="AV33" s="21">
        <v>67.7</v>
      </c>
      <c r="AW33" s="16">
        <v>0.8</v>
      </c>
      <c r="AY33" s="16">
        <f t="shared" si="7"/>
        <v>7.1</v>
      </c>
      <c r="AZ33" s="16">
        <v>7.3</v>
      </c>
      <c r="BA33" s="16">
        <v>7.1</v>
      </c>
      <c r="BB33" s="21">
        <v>6.57</v>
      </c>
      <c r="BC33" s="16">
        <v>-0.3</v>
      </c>
    </row>
    <row r="34" spans="1:55" ht="12.75" x14ac:dyDescent="0.2">
      <c r="A34" s="25"/>
      <c r="B34" s="6">
        <v>5</v>
      </c>
      <c r="C34" s="16">
        <f t="shared" si="0"/>
        <v>2141.5</v>
      </c>
      <c r="D34" s="16">
        <v>2138</v>
      </c>
      <c r="E34" s="16">
        <v>2141.5</v>
      </c>
      <c r="F34" s="21">
        <v>2122.9699999999998</v>
      </c>
      <c r="G34" s="16">
        <v>51.3</v>
      </c>
      <c r="I34" s="16">
        <f t="shared" si="1"/>
        <v>143.4</v>
      </c>
      <c r="J34" s="16">
        <v>146</v>
      </c>
      <c r="K34" s="16">
        <v>143.4</v>
      </c>
      <c r="L34" s="21">
        <v>148.97999999999999</v>
      </c>
      <c r="M34" s="16">
        <v>0.7</v>
      </c>
      <c r="O34" s="16">
        <f t="shared" si="2"/>
        <v>1066.7</v>
      </c>
      <c r="P34" s="16">
        <v>1067.5999999999999</v>
      </c>
      <c r="Q34" s="16">
        <v>1066.7</v>
      </c>
      <c r="R34" s="21">
        <v>1080.01</v>
      </c>
      <c r="S34" s="16">
        <v>-20.2</v>
      </c>
      <c r="V34" s="16">
        <v>3351.6</v>
      </c>
      <c r="W34" s="16">
        <v>3351.7</v>
      </c>
      <c r="X34" s="21">
        <v>3351.96</v>
      </c>
      <c r="Y34" s="16">
        <v>31.8</v>
      </c>
      <c r="AA34" s="16">
        <f t="shared" si="3"/>
        <v>2284.9</v>
      </c>
      <c r="AB34" s="16">
        <v>2284</v>
      </c>
      <c r="AC34" s="16">
        <v>2284.9</v>
      </c>
      <c r="AD34" s="21">
        <v>2271.9499999999998</v>
      </c>
      <c r="AE34" s="16">
        <v>52</v>
      </c>
      <c r="AG34" s="16">
        <f t="shared" si="4"/>
        <v>63.9</v>
      </c>
      <c r="AH34" s="16">
        <v>63.8</v>
      </c>
      <c r="AI34" s="16">
        <v>63.9</v>
      </c>
      <c r="AJ34" s="21">
        <v>63.34</v>
      </c>
      <c r="AK34" s="16">
        <v>0.9</v>
      </c>
      <c r="AM34" s="16">
        <f t="shared" si="5"/>
        <v>31.8</v>
      </c>
      <c r="AN34" s="16">
        <v>31.9</v>
      </c>
      <c r="AO34" s="16">
        <v>31.8</v>
      </c>
      <c r="AP34" s="21">
        <v>32.22</v>
      </c>
      <c r="AQ34" s="16">
        <v>-0.9</v>
      </c>
      <c r="AS34" s="16">
        <f t="shared" si="6"/>
        <v>68.2</v>
      </c>
      <c r="AT34" s="16">
        <v>68.099999999999994</v>
      </c>
      <c r="AU34" s="16">
        <v>68.2</v>
      </c>
      <c r="AV34" s="21">
        <v>67.78</v>
      </c>
      <c r="AW34" s="16">
        <v>0.9</v>
      </c>
      <c r="AY34" s="16">
        <f t="shared" si="7"/>
        <v>6.3</v>
      </c>
      <c r="AZ34" s="16">
        <v>6.4</v>
      </c>
      <c r="BA34" s="16">
        <v>6.3</v>
      </c>
      <c r="BB34" s="21">
        <v>6.56</v>
      </c>
      <c r="BC34" s="16">
        <v>-0.1</v>
      </c>
    </row>
    <row r="35" spans="1:55" ht="12.75" x14ac:dyDescent="0.2">
      <c r="A35" s="25"/>
      <c r="B35" s="6">
        <v>6</v>
      </c>
      <c r="C35" s="16">
        <f t="shared" si="0"/>
        <v>2101.9</v>
      </c>
      <c r="D35" s="16">
        <v>2146.1</v>
      </c>
      <c r="E35" s="16">
        <v>2101.9</v>
      </c>
      <c r="F35" s="21">
        <v>2127.0300000000002</v>
      </c>
      <c r="G35" s="16">
        <v>48.7</v>
      </c>
      <c r="I35" s="16">
        <f t="shared" si="1"/>
        <v>152.69999999999999</v>
      </c>
      <c r="J35" s="16">
        <v>204.2</v>
      </c>
      <c r="K35" s="16">
        <v>152.69999999999999</v>
      </c>
      <c r="L35" s="21">
        <v>149.35</v>
      </c>
      <c r="M35" s="16">
        <v>4.4000000000000004</v>
      </c>
      <c r="O35" s="16">
        <f t="shared" si="2"/>
        <v>1100.5</v>
      </c>
      <c r="P35" s="16">
        <v>1004.8</v>
      </c>
      <c r="Q35" s="16">
        <v>1100.5</v>
      </c>
      <c r="R35" s="21">
        <v>1078.28</v>
      </c>
      <c r="S35" s="16">
        <v>-20.8</v>
      </c>
      <c r="V35" s="16">
        <v>3355.1</v>
      </c>
      <c r="W35" s="16">
        <v>3355.1</v>
      </c>
      <c r="X35" s="21">
        <v>3354.65</v>
      </c>
      <c r="Y35" s="16">
        <v>32.299999999999997</v>
      </c>
      <c r="AA35" s="16">
        <f t="shared" si="3"/>
        <v>2254.6</v>
      </c>
      <c r="AB35" s="16">
        <v>2350.3000000000002</v>
      </c>
      <c r="AC35" s="16">
        <v>2254.6</v>
      </c>
      <c r="AD35" s="21">
        <v>2276.38</v>
      </c>
      <c r="AE35" s="16">
        <v>53.1</v>
      </c>
      <c r="AG35" s="16">
        <f t="shared" si="4"/>
        <v>62.6</v>
      </c>
      <c r="AH35" s="16">
        <v>64</v>
      </c>
      <c r="AI35" s="16">
        <v>62.6</v>
      </c>
      <c r="AJ35" s="21">
        <v>63.41</v>
      </c>
      <c r="AK35" s="16">
        <v>0.8</v>
      </c>
      <c r="AM35" s="16">
        <f t="shared" si="5"/>
        <v>32.799999999999997</v>
      </c>
      <c r="AN35" s="16">
        <v>29.9</v>
      </c>
      <c r="AO35" s="16">
        <v>32.799999999999997</v>
      </c>
      <c r="AP35" s="21">
        <v>32.14</v>
      </c>
      <c r="AQ35" s="16">
        <v>-0.9</v>
      </c>
      <c r="AS35" s="16">
        <f t="shared" si="6"/>
        <v>67.2</v>
      </c>
      <c r="AT35" s="16">
        <v>70.099999999999994</v>
      </c>
      <c r="AU35" s="16">
        <v>67.2</v>
      </c>
      <c r="AV35" s="21">
        <v>67.86</v>
      </c>
      <c r="AW35" s="16">
        <v>0.9</v>
      </c>
      <c r="AY35" s="16">
        <f t="shared" si="7"/>
        <v>6.8</v>
      </c>
      <c r="AZ35" s="16">
        <v>8.6999999999999993</v>
      </c>
      <c r="BA35" s="16">
        <v>6.8</v>
      </c>
      <c r="BB35" s="21">
        <v>6.56</v>
      </c>
      <c r="BC35" s="16">
        <v>0</v>
      </c>
    </row>
    <row r="36" spans="1:55" ht="12.75" x14ac:dyDescent="0.2">
      <c r="A36" s="25"/>
      <c r="B36" s="6">
        <v>7</v>
      </c>
      <c r="C36" s="16">
        <f t="shared" si="0"/>
        <v>2138.5</v>
      </c>
      <c r="D36" s="16">
        <v>2239.3000000000002</v>
      </c>
      <c r="E36" s="16">
        <v>2138.5</v>
      </c>
      <c r="F36" s="21">
        <v>2130.7199999999998</v>
      </c>
      <c r="G36" s="16">
        <v>44.3</v>
      </c>
      <c r="I36" s="16">
        <f t="shared" si="1"/>
        <v>146</v>
      </c>
      <c r="J36" s="16">
        <v>144.9</v>
      </c>
      <c r="K36" s="16">
        <v>146</v>
      </c>
      <c r="L36" s="21">
        <v>149.76</v>
      </c>
      <c r="M36" s="16">
        <v>5</v>
      </c>
      <c r="O36" s="16">
        <f t="shared" si="2"/>
        <v>1073.3</v>
      </c>
      <c r="P36" s="16">
        <v>973.4</v>
      </c>
      <c r="Q36" s="16">
        <v>1073.3</v>
      </c>
      <c r="R36" s="21">
        <v>1076.9000000000001</v>
      </c>
      <c r="S36" s="16">
        <v>-16.5</v>
      </c>
      <c r="V36" s="16">
        <v>3357.5</v>
      </c>
      <c r="W36" s="16">
        <v>3357.8</v>
      </c>
      <c r="X36" s="21">
        <v>3357.38</v>
      </c>
      <c r="Y36" s="16">
        <v>32.799999999999997</v>
      </c>
      <c r="AA36" s="16">
        <f t="shared" si="3"/>
        <v>2284.5</v>
      </c>
      <c r="AB36" s="16">
        <v>2384.1</v>
      </c>
      <c r="AC36" s="16">
        <v>2284.5</v>
      </c>
      <c r="AD36" s="21">
        <v>2280.48</v>
      </c>
      <c r="AE36" s="16">
        <v>49.2</v>
      </c>
      <c r="AG36" s="16">
        <f t="shared" si="4"/>
        <v>63.7</v>
      </c>
      <c r="AH36" s="16">
        <v>66.7</v>
      </c>
      <c r="AI36" s="16">
        <v>63.7</v>
      </c>
      <c r="AJ36" s="21">
        <v>63.46</v>
      </c>
      <c r="AK36" s="16">
        <v>0.7</v>
      </c>
      <c r="AM36" s="16">
        <f t="shared" si="5"/>
        <v>32</v>
      </c>
      <c r="AN36" s="16">
        <v>29</v>
      </c>
      <c r="AO36" s="16">
        <v>32</v>
      </c>
      <c r="AP36" s="21">
        <v>32.08</v>
      </c>
      <c r="AQ36" s="16">
        <v>-0.8</v>
      </c>
      <c r="AS36" s="16">
        <f t="shared" si="6"/>
        <v>68</v>
      </c>
      <c r="AT36" s="16">
        <v>71</v>
      </c>
      <c r="AU36" s="16">
        <v>68</v>
      </c>
      <c r="AV36" s="21">
        <v>67.92</v>
      </c>
      <c r="AW36" s="16">
        <v>0.8</v>
      </c>
      <c r="AY36" s="16">
        <f t="shared" si="7"/>
        <v>6.4</v>
      </c>
      <c r="AZ36" s="16">
        <v>6.1</v>
      </c>
      <c r="BA36" s="16">
        <v>6.4</v>
      </c>
      <c r="BB36" s="21">
        <v>6.57</v>
      </c>
      <c r="BC36" s="16">
        <v>0.1</v>
      </c>
    </row>
    <row r="37" spans="1:55" ht="12.75" x14ac:dyDescent="0.2">
      <c r="A37" s="25"/>
      <c r="B37" s="6">
        <v>8</v>
      </c>
      <c r="C37" s="16">
        <f t="shared" si="0"/>
        <v>2146.3000000000002</v>
      </c>
      <c r="D37" s="16">
        <v>2197.8000000000002</v>
      </c>
      <c r="E37" s="16">
        <v>2146.3000000000002</v>
      </c>
      <c r="F37" s="21">
        <v>2134.12</v>
      </c>
      <c r="G37" s="16">
        <v>40.799999999999997</v>
      </c>
      <c r="I37" s="16">
        <f t="shared" si="1"/>
        <v>147.4</v>
      </c>
      <c r="J37" s="16">
        <v>135.6</v>
      </c>
      <c r="K37" s="16">
        <v>147.4</v>
      </c>
      <c r="L37" s="21">
        <v>150</v>
      </c>
      <c r="M37" s="16">
        <v>2.9</v>
      </c>
      <c r="O37" s="16">
        <f t="shared" si="2"/>
        <v>1066.7</v>
      </c>
      <c r="P37" s="16">
        <v>1026.7</v>
      </c>
      <c r="Q37" s="16">
        <v>1066.7</v>
      </c>
      <c r="R37" s="21">
        <v>1076.04</v>
      </c>
      <c r="S37" s="16">
        <v>-10.4</v>
      </c>
      <c r="V37" s="16">
        <v>3360</v>
      </c>
      <c r="W37" s="16">
        <v>3360.3</v>
      </c>
      <c r="X37" s="21">
        <v>3360.16</v>
      </c>
      <c r="Y37" s="16">
        <v>33.299999999999997</v>
      </c>
      <c r="AA37" s="16">
        <f t="shared" si="3"/>
        <v>2293.6</v>
      </c>
      <c r="AB37" s="16">
        <v>2333.4</v>
      </c>
      <c r="AC37" s="16">
        <v>2293.6</v>
      </c>
      <c r="AD37" s="21">
        <v>2284.12</v>
      </c>
      <c r="AE37" s="16">
        <v>43.7</v>
      </c>
      <c r="AG37" s="16">
        <f t="shared" si="4"/>
        <v>63.9</v>
      </c>
      <c r="AH37" s="16">
        <v>65.400000000000006</v>
      </c>
      <c r="AI37" s="16">
        <v>63.9</v>
      </c>
      <c r="AJ37" s="21">
        <v>63.51</v>
      </c>
      <c r="AK37" s="16">
        <v>0.6</v>
      </c>
      <c r="AM37" s="16">
        <f t="shared" si="5"/>
        <v>31.7</v>
      </c>
      <c r="AN37" s="16">
        <v>30.6</v>
      </c>
      <c r="AO37" s="16">
        <v>31.7</v>
      </c>
      <c r="AP37" s="21">
        <v>32.020000000000003</v>
      </c>
      <c r="AQ37" s="16">
        <v>-0.6</v>
      </c>
      <c r="AS37" s="16">
        <f t="shared" si="6"/>
        <v>68.3</v>
      </c>
      <c r="AT37" s="16">
        <v>69.400000000000006</v>
      </c>
      <c r="AU37" s="16">
        <v>68.3</v>
      </c>
      <c r="AV37" s="21">
        <v>67.98</v>
      </c>
      <c r="AW37" s="16">
        <v>0.6</v>
      </c>
      <c r="AY37" s="16">
        <f t="shared" si="7"/>
        <v>6.4</v>
      </c>
      <c r="AZ37" s="16">
        <v>5.8</v>
      </c>
      <c r="BA37" s="16">
        <v>6.4</v>
      </c>
      <c r="BB37" s="21">
        <v>6.57</v>
      </c>
      <c r="BC37" s="16">
        <v>0</v>
      </c>
    </row>
    <row r="38" spans="1:55" ht="12.75" x14ac:dyDescent="0.2">
      <c r="A38" s="25"/>
      <c r="B38" s="6">
        <v>9</v>
      </c>
      <c r="C38" s="16">
        <f t="shared" si="0"/>
        <v>2125.5</v>
      </c>
      <c r="D38" s="16">
        <v>2104.1999999999998</v>
      </c>
      <c r="E38" s="16">
        <v>2125.5</v>
      </c>
      <c r="F38" s="21">
        <v>2137.3200000000002</v>
      </c>
      <c r="G38" s="16">
        <v>38.4</v>
      </c>
      <c r="I38" s="16">
        <f t="shared" si="1"/>
        <v>150.30000000000001</v>
      </c>
      <c r="J38" s="16">
        <v>135.4</v>
      </c>
      <c r="K38" s="16">
        <v>150.30000000000001</v>
      </c>
      <c r="L38" s="21">
        <v>150</v>
      </c>
      <c r="M38" s="16">
        <v>0</v>
      </c>
      <c r="O38" s="16">
        <f t="shared" si="2"/>
        <v>1087.5</v>
      </c>
      <c r="P38" s="16">
        <v>1123.3</v>
      </c>
      <c r="Q38" s="16">
        <v>1087.5</v>
      </c>
      <c r="R38" s="21">
        <v>1075.6600000000001</v>
      </c>
      <c r="S38" s="16">
        <v>-4.5</v>
      </c>
      <c r="V38" s="16">
        <v>3362.8</v>
      </c>
      <c r="W38" s="16">
        <v>3363.3</v>
      </c>
      <c r="X38" s="21">
        <v>3362.98</v>
      </c>
      <c r="Y38" s="16">
        <v>33.799999999999997</v>
      </c>
      <c r="AA38" s="16">
        <f t="shared" si="3"/>
        <v>2275.8000000000002</v>
      </c>
      <c r="AB38" s="16">
        <v>2239.5</v>
      </c>
      <c r="AC38" s="16">
        <v>2275.8000000000002</v>
      </c>
      <c r="AD38" s="21">
        <v>2287.3200000000002</v>
      </c>
      <c r="AE38" s="16">
        <v>38.4</v>
      </c>
      <c r="AG38" s="16">
        <f t="shared" si="4"/>
        <v>63.2</v>
      </c>
      <c r="AH38" s="16">
        <v>62.6</v>
      </c>
      <c r="AI38" s="16">
        <v>63.2</v>
      </c>
      <c r="AJ38" s="21">
        <v>63.55</v>
      </c>
      <c r="AK38" s="16">
        <v>0.5</v>
      </c>
      <c r="AM38" s="16">
        <f t="shared" si="5"/>
        <v>32.299999999999997</v>
      </c>
      <c r="AN38" s="16">
        <v>33.4</v>
      </c>
      <c r="AO38" s="16">
        <v>32.299999999999997</v>
      </c>
      <c r="AP38" s="21">
        <v>31.99</v>
      </c>
      <c r="AQ38" s="16">
        <v>-0.5</v>
      </c>
      <c r="AS38" s="16">
        <f t="shared" si="6"/>
        <v>67.7</v>
      </c>
      <c r="AT38" s="16">
        <v>66.599999999999994</v>
      </c>
      <c r="AU38" s="16">
        <v>67.7</v>
      </c>
      <c r="AV38" s="21">
        <v>68.010000000000005</v>
      </c>
      <c r="AW38" s="16">
        <v>0.5</v>
      </c>
      <c r="AY38" s="16">
        <f t="shared" si="7"/>
        <v>6.6</v>
      </c>
      <c r="AZ38" s="16">
        <v>6</v>
      </c>
      <c r="BA38" s="16">
        <v>6.6</v>
      </c>
      <c r="BB38" s="21">
        <v>6.56</v>
      </c>
      <c r="BC38" s="16">
        <v>-0.1</v>
      </c>
    </row>
    <row r="39" spans="1:55" ht="12.75" x14ac:dyDescent="0.2">
      <c r="A39" s="25"/>
      <c r="B39" s="6">
        <v>10</v>
      </c>
      <c r="C39" s="16">
        <f t="shared" si="0"/>
        <v>2145.5</v>
      </c>
      <c r="D39" s="16">
        <v>2132.3000000000002</v>
      </c>
      <c r="E39" s="16">
        <v>2145.5</v>
      </c>
      <c r="F39" s="21">
        <v>2140.37</v>
      </c>
      <c r="G39" s="16">
        <v>36.700000000000003</v>
      </c>
      <c r="I39" s="16">
        <f t="shared" si="1"/>
        <v>151.1</v>
      </c>
      <c r="J39" s="16">
        <v>137.6</v>
      </c>
      <c r="K39" s="16">
        <v>151.1</v>
      </c>
      <c r="L39" s="21">
        <v>149.75</v>
      </c>
      <c r="M39" s="16">
        <v>-3.1</v>
      </c>
      <c r="O39" s="16">
        <f t="shared" si="2"/>
        <v>1068.3</v>
      </c>
      <c r="P39" s="16">
        <v>1095.8</v>
      </c>
      <c r="Q39" s="16">
        <v>1068.3</v>
      </c>
      <c r="R39" s="21">
        <v>1075.72</v>
      </c>
      <c r="S39" s="16">
        <v>0.8</v>
      </c>
      <c r="V39" s="16">
        <v>3365.8</v>
      </c>
      <c r="W39" s="16">
        <v>3364.9</v>
      </c>
      <c r="X39" s="21">
        <v>3365.85</v>
      </c>
      <c r="Y39" s="16">
        <v>34.4</v>
      </c>
      <c r="AA39" s="16">
        <f t="shared" si="3"/>
        <v>2296.6</v>
      </c>
      <c r="AB39" s="16">
        <v>2269.9</v>
      </c>
      <c r="AC39" s="16">
        <v>2296.6</v>
      </c>
      <c r="AD39" s="21">
        <v>2290.12</v>
      </c>
      <c r="AE39" s="16">
        <v>33.6</v>
      </c>
      <c r="AG39" s="16">
        <f t="shared" si="4"/>
        <v>63.8</v>
      </c>
      <c r="AH39" s="16">
        <v>63.4</v>
      </c>
      <c r="AI39" s="16">
        <v>63.8</v>
      </c>
      <c r="AJ39" s="21">
        <v>63.59</v>
      </c>
      <c r="AK39" s="16">
        <v>0.4</v>
      </c>
      <c r="AM39" s="16">
        <f t="shared" si="5"/>
        <v>31.7</v>
      </c>
      <c r="AN39" s="16">
        <v>32.6</v>
      </c>
      <c r="AO39" s="16">
        <v>31.7</v>
      </c>
      <c r="AP39" s="21">
        <v>31.96</v>
      </c>
      <c r="AQ39" s="16">
        <v>-0.3</v>
      </c>
      <c r="AS39" s="16">
        <f t="shared" si="6"/>
        <v>68.3</v>
      </c>
      <c r="AT39" s="16">
        <v>67.400000000000006</v>
      </c>
      <c r="AU39" s="16">
        <v>68.3</v>
      </c>
      <c r="AV39" s="21">
        <v>68.040000000000006</v>
      </c>
      <c r="AW39" s="16">
        <v>0.3</v>
      </c>
      <c r="AY39" s="16">
        <f t="shared" si="7"/>
        <v>6.6</v>
      </c>
      <c r="AZ39" s="16">
        <v>6.1</v>
      </c>
      <c r="BA39" s="16">
        <v>6.6</v>
      </c>
      <c r="BB39" s="21">
        <v>6.54</v>
      </c>
      <c r="BC39" s="16">
        <v>-0.2</v>
      </c>
    </row>
    <row r="40" spans="1:55" ht="12.75" x14ac:dyDescent="0.2">
      <c r="A40" s="25"/>
      <c r="B40" s="6">
        <v>11</v>
      </c>
      <c r="C40" s="16">
        <f t="shared" si="0"/>
        <v>2154</v>
      </c>
      <c r="D40" s="16">
        <v>2148.6</v>
      </c>
      <c r="E40" s="16">
        <v>2154</v>
      </c>
      <c r="F40" s="21">
        <v>2143.2199999999998</v>
      </c>
      <c r="G40" s="16">
        <v>34.1</v>
      </c>
      <c r="I40" s="16">
        <f t="shared" si="1"/>
        <v>145.69999999999999</v>
      </c>
      <c r="J40" s="16">
        <v>125.8</v>
      </c>
      <c r="K40" s="16">
        <v>145.69999999999999</v>
      </c>
      <c r="L40" s="21">
        <v>149.29</v>
      </c>
      <c r="M40" s="16">
        <v>-5.5</v>
      </c>
      <c r="O40" s="16">
        <f t="shared" si="2"/>
        <v>1068.5999999999999</v>
      </c>
      <c r="P40" s="16">
        <v>1094.9000000000001</v>
      </c>
      <c r="Q40" s="16">
        <v>1068.5999999999999</v>
      </c>
      <c r="R40" s="21">
        <v>1076.24</v>
      </c>
      <c r="S40" s="16">
        <v>6.2</v>
      </c>
      <c r="V40" s="16">
        <v>3369.2</v>
      </c>
      <c r="W40" s="16">
        <v>3368.3</v>
      </c>
      <c r="X40" s="21">
        <v>3368.74</v>
      </c>
      <c r="Y40" s="16">
        <v>34.799999999999997</v>
      </c>
      <c r="AA40" s="16">
        <f t="shared" si="3"/>
        <v>2299.6999999999998</v>
      </c>
      <c r="AB40" s="16">
        <v>2274.4</v>
      </c>
      <c r="AC40" s="16">
        <v>2299.6999999999998</v>
      </c>
      <c r="AD40" s="21">
        <v>2292.5100000000002</v>
      </c>
      <c r="AE40" s="16">
        <v>28.6</v>
      </c>
      <c r="AG40" s="16">
        <f t="shared" si="4"/>
        <v>64</v>
      </c>
      <c r="AH40" s="16">
        <v>63.8</v>
      </c>
      <c r="AI40" s="16">
        <v>64</v>
      </c>
      <c r="AJ40" s="21">
        <v>63.62</v>
      </c>
      <c r="AK40" s="16">
        <v>0.4</v>
      </c>
      <c r="AM40" s="16">
        <f t="shared" si="5"/>
        <v>31.7</v>
      </c>
      <c r="AN40" s="16">
        <v>32.5</v>
      </c>
      <c r="AO40" s="16">
        <v>31.7</v>
      </c>
      <c r="AP40" s="21">
        <v>31.95</v>
      </c>
      <c r="AQ40" s="16">
        <v>-0.1</v>
      </c>
      <c r="AS40" s="16">
        <f t="shared" si="6"/>
        <v>68.3</v>
      </c>
      <c r="AT40" s="16">
        <v>67.5</v>
      </c>
      <c r="AU40" s="16">
        <v>68.3</v>
      </c>
      <c r="AV40" s="21">
        <v>68.05</v>
      </c>
      <c r="AW40" s="16">
        <v>0.1</v>
      </c>
      <c r="AY40" s="16">
        <f t="shared" si="7"/>
        <v>6.3</v>
      </c>
      <c r="AZ40" s="16">
        <v>5.5</v>
      </c>
      <c r="BA40" s="16">
        <v>6.3</v>
      </c>
      <c r="BB40" s="21">
        <v>6.51</v>
      </c>
      <c r="BC40" s="16">
        <v>-0.3</v>
      </c>
    </row>
    <row r="41" spans="1:55" ht="12.75" x14ac:dyDescent="0.2">
      <c r="A41" s="25"/>
      <c r="B41" s="6">
        <v>12</v>
      </c>
      <c r="C41" s="16">
        <f t="shared" si="0"/>
        <v>2130.1999999999998</v>
      </c>
      <c r="D41" s="16">
        <v>2108</v>
      </c>
      <c r="E41" s="16">
        <v>2130.1999999999998</v>
      </c>
      <c r="F41" s="21">
        <v>2145.87</v>
      </c>
      <c r="G41" s="16">
        <v>31.8</v>
      </c>
      <c r="I41" s="16">
        <f t="shared" si="1"/>
        <v>162</v>
      </c>
      <c r="J41" s="16">
        <v>148.9</v>
      </c>
      <c r="K41" s="16">
        <v>162</v>
      </c>
      <c r="L41" s="21">
        <v>148.65</v>
      </c>
      <c r="M41" s="16">
        <v>-7.6</v>
      </c>
      <c r="O41" s="16">
        <f t="shared" si="2"/>
        <v>1079.3</v>
      </c>
      <c r="P41" s="16">
        <v>1114.5</v>
      </c>
      <c r="Q41" s="16">
        <v>1079.3</v>
      </c>
      <c r="R41" s="21">
        <v>1077.1400000000001</v>
      </c>
      <c r="S41" s="16">
        <v>10.9</v>
      </c>
      <c r="V41" s="16">
        <v>3371.4</v>
      </c>
      <c r="W41" s="16">
        <v>3371.5</v>
      </c>
      <c r="X41" s="21">
        <v>3371.66</v>
      </c>
      <c r="Y41" s="16">
        <v>35</v>
      </c>
      <c r="AA41" s="16">
        <f t="shared" si="3"/>
        <v>2292.1999999999998</v>
      </c>
      <c r="AB41" s="16">
        <v>2256.8000000000002</v>
      </c>
      <c r="AC41" s="16">
        <v>2292.1999999999998</v>
      </c>
      <c r="AD41" s="21">
        <v>2294.52</v>
      </c>
      <c r="AE41" s="16">
        <v>24.2</v>
      </c>
      <c r="AG41" s="16">
        <f t="shared" si="4"/>
        <v>63.2</v>
      </c>
      <c r="AH41" s="16">
        <v>62.5</v>
      </c>
      <c r="AI41" s="16">
        <v>63.2</v>
      </c>
      <c r="AJ41" s="21">
        <v>63.64</v>
      </c>
      <c r="AK41" s="16">
        <v>0.3</v>
      </c>
      <c r="AM41" s="16">
        <f t="shared" si="5"/>
        <v>32</v>
      </c>
      <c r="AN41" s="16">
        <v>33.1</v>
      </c>
      <c r="AO41" s="16">
        <v>32</v>
      </c>
      <c r="AP41" s="21">
        <v>31.95</v>
      </c>
      <c r="AQ41" s="16">
        <v>0</v>
      </c>
      <c r="AS41" s="16">
        <f t="shared" si="6"/>
        <v>68</v>
      </c>
      <c r="AT41" s="16">
        <v>66.900000000000006</v>
      </c>
      <c r="AU41" s="16">
        <v>68</v>
      </c>
      <c r="AV41" s="21">
        <v>68.05</v>
      </c>
      <c r="AW41" s="16">
        <v>0</v>
      </c>
      <c r="AY41" s="16">
        <f t="shared" si="7"/>
        <v>7.1</v>
      </c>
      <c r="AZ41" s="16">
        <v>6.6</v>
      </c>
      <c r="BA41" s="16">
        <v>7.1</v>
      </c>
      <c r="BB41" s="21">
        <v>6.48</v>
      </c>
      <c r="BC41" s="16">
        <v>-0.4</v>
      </c>
    </row>
    <row r="42" spans="1:55" ht="12.75" x14ac:dyDescent="0.2">
      <c r="A42" s="25">
        <v>8</v>
      </c>
      <c r="B42" s="6">
        <v>1</v>
      </c>
      <c r="C42" s="16">
        <f t="shared" si="0"/>
        <v>2138.8000000000002</v>
      </c>
      <c r="D42" s="16">
        <v>2093.6999999999998</v>
      </c>
      <c r="E42" s="16">
        <v>2138.8000000000002</v>
      </c>
      <c r="F42" s="21">
        <v>2148.1799999999998</v>
      </c>
      <c r="G42" s="16">
        <v>27.8</v>
      </c>
      <c r="I42" s="16">
        <f t="shared" si="1"/>
        <v>151.9</v>
      </c>
      <c r="J42" s="16">
        <v>161</v>
      </c>
      <c r="K42" s="16">
        <v>151.9</v>
      </c>
      <c r="L42" s="21">
        <v>148.04</v>
      </c>
      <c r="M42" s="16">
        <v>-7.4</v>
      </c>
      <c r="O42" s="16">
        <f t="shared" si="2"/>
        <v>1084.3</v>
      </c>
      <c r="P42" s="16">
        <v>1120.0999999999999</v>
      </c>
      <c r="Q42" s="16">
        <v>1084.3</v>
      </c>
      <c r="R42" s="21">
        <v>1078.3800000000001</v>
      </c>
      <c r="S42" s="16">
        <v>14.9</v>
      </c>
      <c r="V42" s="16">
        <v>3374.8</v>
      </c>
      <c r="W42" s="16">
        <v>3374.9</v>
      </c>
      <c r="X42" s="21">
        <v>3374.6</v>
      </c>
      <c r="Y42" s="16">
        <v>35.299999999999997</v>
      </c>
      <c r="AA42" s="16">
        <f t="shared" si="3"/>
        <v>2290.6999999999998</v>
      </c>
      <c r="AB42" s="16">
        <v>2254.6999999999998</v>
      </c>
      <c r="AC42" s="16">
        <v>2290.6999999999998</v>
      </c>
      <c r="AD42" s="21">
        <v>2296.2199999999998</v>
      </c>
      <c r="AE42" s="16">
        <v>20.399999999999999</v>
      </c>
      <c r="AG42" s="16">
        <f t="shared" si="4"/>
        <v>63.4</v>
      </c>
      <c r="AH42" s="16">
        <v>62</v>
      </c>
      <c r="AI42" s="16">
        <v>63.4</v>
      </c>
      <c r="AJ42" s="21">
        <v>63.66</v>
      </c>
      <c r="AK42" s="16">
        <v>0.2</v>
      </c>
      <c r="AM42" s="16">
        <f t="shared" si="5"/>
        <v>32.1</v>
      </c>
      <c r="AN42" s="16">
        <v>33.200000000000003</v>
      </c>
      <c r="AO42" s="16">
        <v>32.1</v>
      </c>
      <c r="AP42" s="21">
        <v>31.96</v>
      </c>
      <c r="AQ42" s="16">
        <v>0.1</v>
      </c>
      <c r="AS42" s="16">
        <f t="shared" si="6"/>
        <v>67.900000000000006</v>
      </c>
      <c r="AT42" s="16">
        <v>66.8</v>
      </c>
      <c r="AU42" s="16">
        <v>67.900000000000006</v>
      </c>
      <c r="AV42" s="21">
        <v>68.040000000000006</v>
      </c>
      <c r="AW42" s="16">
        <v>-0.1</v>
      </c>
      <c r="AY42" s="16">
        <f t="shared" si="7"/>
        <v>6.6</v>
      </c>
      <c r="AZ42" s="16">
        <v>7.1</v>
      </c>
      <c r="BA42" s="16">
        <v>6.6</v>
      </c>
      <c r="BB42" s="21">
        <v>6.45</v>
      </c>
      <c r="BC42" s="16">
        <v>-0.4</v>
      </c>
    </row>
    <row r="43" spans="1:55" ht="12.75" x14ac:dyDescent="0.2">
      <c r="A43" s="25"/>
      <c r="B43" s="6">
        <v>2</v>
      </c>
      <c r="C43" s="16">
        <f t="shared" si="0"/>
        <v>2156.5</v>
      </c>
      <c r="D43" s="16">
        <v>2125.3000000000002</v>
      </c>
      <c r="E43" s="16">
        <v>2156.5</v>
      </c>
      <c r="F43" s="21">
        <v>2149.9499999999998</v>
      </c>
      <c r="G43" s="16">
        <v>21.3</v>
      </c>
      <c r="I43" s="16">
        <f t="shared" si="1"/>
        <v>147.80000000000001</v>
      </c>
      <c r="J43" s="16">
        <v>152.1</v>
      </c>
      <c r="K43" s="16">
        <v>147.80000000000001</v>
      </c>
      <c r="L43" s="21">
        <v>147.66</v>
      </c>
      <c r="M43" s="16">
        <v>-4.5</v>
      </c>
      <c r="O43" s="16">
        <f t="shared" si="2"/>
        <v>1073.5999999999999</v>
      </c>
      <c r="P43" s="16">
        <v>1100.3</v>
      </c>
      <c r="Q43" s="16">
        <v>1073.5999999999999</v>
      </c>
      <c r="R43" s="21">
        <v>1079.94</v>
      </c>
      <c r="S43" s="16">
        <v>18.7</v>
      </c>
      <c r="V43" s="16">
        <v>3377.7</v>
      </c>
      <c r="W43" s="16">
        <v>3377.8</v>
      </c>
      <c r="X43" s="21">
        <v>3377.56</v>
      </c>
      <c r="Y43" s="16">
        <v>35.5</v>
      </c>
      <c r="AA43" s="16">
        <f t="shared" si="3"/>
        <v>2304.3000000000002</v>
      </c>
      <c r="AB43" s="16">
        <v>2277.4</v>
      </c>
      <c r="AC43" s="16">
        <v>2304.3000000000002</v>
      </c>
      <c r="AD43" s="21">
        <v>2297.62</v>
      </c>
      <c r="AE43" s="16">
        <v>16.8</v>
      </c>
      <c r="AG43" s="16">
        <f t="shared" si="4"/>
        <v>63.8</v>
      </c>
      <c r="AH43" s="16">
        <v>62.9</v>
      </c>
      <c r="AI43" s="16">
        <v>63.8</v>
      </c>
      <c r="AJ43" s="21">
        <v>63.65</v>
      </c>
      <c r="AK43" s="16">
        <v>0</v>
      </c>
      <c r="AM43" s="16">
        <f t="shared" si="5"/>
        <v>31.8</v>
      </c>
      <c r="AN43" s="16">
        <v>32.6</v>
      </c>
      <c r="AO43" s="16">
        <v>31.8</v>
      </c>
      <c r="AP43" s="21">
        <v>31.97</v>
      </c>
      <c r="AQ43" s="16">
        <v>0.2</v>
      </c>
      <c r="AS43" s="16">
        <f t="shared" si="6"/>
        <v>68.2</v>
      </c>
      <c r="AT43" s="16">
        <v>67.400000000000006</v>
      </c>
      <c r="AU43" s="16">
        <v>68.2</v>
      </c>
      <c r="AV43" s="21">
        <v>68.03</v>
      </c>
      <c r="AW43" s="16">
        <v>-0.2</v>
      </c>
      <c r="AY43" s="16">
        <f t="shared" si="7"/>
        <v>6.4</v>
      </c>
      <c r="AZ43" s="16">
        <v>6.7</v>
      </c>
      <c r="BA43" s="16">
        <v>6.4</v>
      </c>
      <c r="BB43" s="21">
        <v>6.43</v>
      </c>
      <c r="BC43" s="16">
        <v>-0.2</v>
      </c>
    </row>
    <row r="44" spans="1:55" ht="12.75" x14ac:dyDescent="0.2">
      <c r="A44" s="25"/>
      <c r="B44" s="6">
        <v>3</v>
      </c>
      <c r="C44" s="16">
        <f t="shared" si="0"/>
        <v>2149.6999999999998</v>
      </c>
      <c r="D44" s="16">
        <v>2115.6999999999998</v>
      </c>
      <c r="E44" s="16">
        <v>2149.6999999999998</v>
      </c>
      <c r="F44" s="21">
        <v>2151.2199999999998</v>
      </c>
      <c r="G44" s="16">
        <v>15.2</v>
      </c>
      <c r="I44" s="16">
        <f t="shared" si="1"/>
        <v>144.4</v>
      </c>
      <c r="J44" s="16">
        <v>148.69999999999999</v>
      </c>
      <c r="K44" s="16">
        <v>144.4</v>
      </c>
      <c r="L44" s="21">
        <v>147.66</v>
      </c>
      <c r="M44" s="16">
        <v>0</v>
      </c>
      <c r="O44" s="16">
        <f t="shared" si="2"/>
        <v>1086.9000000000001</v>
      </c>
      <c r="P44" s="16">
        <v>1116.4000000000001</v>
      </c>
      <c r="Q44" s="16">
        <v>1086.9000000000001</v>
      </c>
      <c r="R44" s="21">
        <v>1081.67</v>
      </c>
      <c r="S44" s="16">
        <v>20.7</v>
      </c>
      <c r="V44" s="16">
        <v>3380.7</v>
      </c>
      <c r="W44" s="16">
        <v>3381</v>
      </c>
      <c r="X44" s="21">
        <v>3380.55</v>
      </c>
      <c r="Y44" s="16">
        <v>35.9</v>
      </c>
      <c r="AA44" s="16">
        <f t="shared" si="3"/>
        <v>2294</v>
      </c>
      <c r="AB44" s="16">
        <v>2264.3000000000002</v>
      </c>
      <c r="AC44" s="16">
        <v>2294</v>
      </c>
      <c r="AD44" s="21">
        <v>2298.88</v>
      </c>
      <c r="AE44" s="16">
        <v>15.2</v>
      </c>
      <c r="AG44" s="16">
        <f t="shared" si="4"/>
        <v>63.6</v>
      </c>
      <c r="AH44" s="16">
        <v>62.6</v>
      </c>
      <c r="AI44" s="16">
        <v>63.6</v>
      </c>
      <c r="AJ44" s="21">
        <v>63.64</v>
      </c>
      <c r="AK44" s="16">
        <v>-0.2</v>
      </c>
      <c r="AM44" s="16">
        <f t="shared" si="5"/>
        <v>32.1</v>
      </c>
      <c r="AN44" s="16">
        <v>33</v>
      </c>
      <c r="AO44" s="16">
        <v>32.1</v>
      </c>
      <c r="AP44" s="21">
        <v>32</v>
      </c>
      <c r="AQ44" s="16">
        <v>0.3</v>
      </c>
      <c r="AS44" s="16">
        <f t="shared" si="6"/>
        <v>67.900000000000006</v>
      </c>
      <c r="AT44" s="16">
        <v>67</v>
      </c>
      <c r="AU44" s="16">
        <v>67.900000000000006</v>
      </c>
      <c r="AV44" s="21">
        <v>68</v>
      </c>
      <c r="AW44" s="16">
        <v>-0.3</v>
      </c>
      <c r="AY44" s="16">
        <f t="shared" si="7"/>
        <v>6.3</v>
      </c>
      <c r="AZ44" s="16">
        <v>6.6</v>
      </c>
      <c r="BA44" s="16">
        <v>6.3</v>
      </c>
      <c r="BB44" s="21">
        <v>6.42</v>
      </c>
      <c r="BC44" s="16">
        <v>0</v>
      </c>
    </row>
    <row r="45" spans="1:55" ht="12.75" x14ac:dyDescent="0.2">
      <c r="A45" s="25"/>
      <c r="B45" s="6">
        <v>4</v>
      </c>
      <c r="C45" s="16">
        <f t="shared" si="0"/>
        <v>2164.9</v>
      </c>
      <c r="D45" s="16">
        <v>2144.4</v>
      </c>
      <c r="E45" s="16">
        <v>2164.9</v>
      </c>
      <c r="F45" s="21">
        <v>2151.98</v>
      </c>
      <c r="G45" s="16">
        <v>9.1</v>
      </c>
      <c r="I45" s="16">
        <f t="shared" si="1"/>
        <v>130.9</v>
      </c>
      <c r="J45" s="16">
        <v>136.4</v>
      </c>
      <c r="K45" s="16">
        <v>130.9</v>
      </c>
      <c r="L45" s="21">
        <v>148.06</v>
      </c>
      <c r="M45" s="16">
        <v>4.7</v>
      </c>
      <c r="O45" s="16">
        <f t="shared" si="2"/>
        <v>1088.0999999999999</v>
      </c>
      <c r="P45" s="16">
        <v>1103.2</v>
      </c>
      <c r="Q45" s="16">
        <v>1088.0999999999999</v>
      </c>
      <c r="R45" s="21">
        <v>1083.54</v>
      </c>
      <c r="S45" s="16">
        <v>22.4</v>
      </c>
      <c r="V45" s="16">
        <v>3384</v>
      </c>
      <c r="W45" s="16">
        <v>3383.8</v>
      </c>
      <c r="X45" s="21">
        <v>3383.57</v>
      </c>
      <c r="Y45" s="16">
        <v>36.299999999999997</v>
      </c>
      <c r="AA45" s="16">
        <f t="shared" si="3"/>
        <v>2295.8000000000002</v>
      </c>
      <c r="AB45" s="16">
        <v>2280.8000000000002</v>
      </c>
      <c r="AC45" s="16">
        <v>2295.8000000000002</v>
      </c>
      <c r="AD45" s="21">
        <v>2300.04</v>
      </c>
      <c r="AE45" s="16">
        <v>13.9</v>
      </c>
      <c r="AG45" s="16">
        <f t="shared" si="4"/>
        <v>64</v>
      </c>
      <c r="AH45" s="16">
        <v>63.4</v>
      </c>
      <c r="AI45" s="16">
        <v>64</v>
      </c>
      <c r="AJ45" s="21">
        <v>63.6</v>
      </c>
      <c r="AK45" s="16">
        <v>-0.4</v>
      </c>
      <c r="AM45" s="16">
        <f t="shared" si="5"/>
        <v>32.200000000000003</v>
      </c>
      <c r="AN45" s="16">
        <v>32.6</v>
      </c>
      <c r="AO45" s="16">
        <v>32.200000000000003</v>
      </c>
      <c r="AP45" s="21">
        <v>32.020000000000003</v>
      </c>
      <c r="AQ45" s="16">
        <v>0.3</v>
      </c>
      <c r="AS45" s="16">
        <f t="shared" si="6"/>
        <v>67.8</v>
      </c>
      <c r="AT45" s="16">
        <v>67.400000000000006</v>
      </c>
      <c r="AU45" s="16">
        <v>67.8</v>
      </c>
      <c r="AV45" s="21">
        <v>67.98</v>
      </c>
      <c r="AW45" s="16">
        <v>-0.3</v>
      </c>
      <c r="AY45" s="16">
        <f t="shared" si="7"/>
        <v>5.7</v>
      </c>
      <c r="AZ45" s="16">
        <v>6</v>
      </c>
      <c r="BA45" s="16">
        <v>5.7</v>
      </c>
      <c r="BB45" s="21">
        <v>6.44</v>
      </c>
      <c r="BC45" s="16">
        <v>0.2</v>
      </c>
    </row>
    <row r="46" spans="1:55" ht="12.75" x14ac:dyDescent="0.2">
      <c r="A46" s="25"/>
      <c r="B46" s="6">
        <v>5</v>
      </c>
      <c r="C46" s="16">
        <f t="shared" si="0"/>
        <v>2159.9</v>
      </c>
      <c r="D46" s="16">
        <v>2156.9</v>
      </c>
      <c r="E46" s="16">
        <v>2159.9</v>
      </c>
      <c r="F46" s="21">
        <v>2152.19</v>
      </c>
      <c r="G46" s="16">
        <v>2.5</v>
      </c>
      <c r="I46" s="16">
        <f t="shared" si="1"/>
        <v>142.9</v>
      </c>
      <c r="J46" s="16">
        <v>144.80000000000001</v>
      </c>
      <c r="K46" s="16">
        <v>142.9</v>
      </c>
      <c r="L46" s="21">
        <v>148.94</v>
      </c>
      <c r="M46" s="16">
        <v>10.5</v>
      </c>
      <c r="O46" s="16">
        <f t="shared" si="2"/>
        <v>1084.0999999999999</v>
      </c>
      <c r="P46" s="16">
        <v>1084.8</v>
      </c>
      <c r="Q46" s="16">
        <v>1084.0999999999999</v>
      </c>
      <c r="R46" s="21">
        <v>1085.5</v>
      </c>
      <c r="S46" s="16">
        <v>23.6</v>
      </c>
      <c r="V46" s="16">
        <v>3386.6</v>
      </c>
      <c r="W46" s="16">
        <v>3386.8</v>
      </c>
      <c r="X46" s="21">
        <v>3386.63</v>
      </c>
      <c r="Y46" s="16">
        <v>36.700000000000003</v>
      </c>
      <c r="AA46" s="16">
        <f t="shared" si="3"/>
        <v>2302.8000000000002</v>
      </c>
      <c r="AB46" s="16">
        <v>2301.6999999999998</v>
      </c>
      <c r="AC46" s="16">
        <v>2302.8000000000002</v>
      </c>
      <c r="AD46" s="21">
        <v>2301.13</v>
      </c>
      <c r="AE46" s="16">
        <v>13.1</v>
      </c>
      <c r="AG46" s="16">
        <f t="shared" si="4"/>
        <v>63.8</v>
      </c>
      <c r="AH46" s="16">
        <v>63.7</v>
      </c>
      <c r="AI46" s="16">
        <v>63.8</v>
      </c>
      <c r="AJ46" s="21">
        <v>63.55</v>
      </c>
      <c r="AK46" s="16">
        <v>-0.6</v>
      </c>
      <c r="AM46" s="16">
        <f t="shared" si="5"/>
        <v>32</v>
      </c>
      <c r="AN46" s="16">
        <v>32</v>
      </c>
      <c r="AO46" s="16">
        <v>32</v>
      </c>
      <c r="AP46" s="21">
        <v>32.049999999999997</v>
      </c>
      <c r="AQ46" s="16">
        <v>0.4</v>
      </c>
      <c r="AS46" s="16">
        <f t="shared" si="6"/>
        <v>68</v>
      </c>
      <c r="AT46" s="16">
        <v>68</v>
      </c>
      <c r="AU46" s="16">
        <v>68</v>
      </c>
      <c r="AV46" s="21">
        <v>67.95</v>
      </c>
      <c r="AW46" s="16">
        <v>-0.4</v>
      </c>
      <c r="AY46" s="16">
        <f t="shared" si="7"/>
        <v>6.2</v>
      </c>
      <c r="AZ46" s="16">
        <v>6.3</v>
      </c>
      <c r="BA46" s="16">
        <v>6.2</v>
      </c>
      <c r="BB46" s="21">
        <v>6.47</v>
      </c>
      <c r="BC46" s="16">
        <v>0.4</v>
      </c>
    </row>
    <row r="47" spans="1:55" ht="12.75" x14ac:dyDescent="0.2">
      <c r="A47" s="25"/>
      <c r="B47" s="6">
        <v>6</v>
      </c>
      <c r="C47" s="16">
        <f t="shared" si="0"/>
        <v>2135.1</v>
      </c>
      <c r="D47" s="16">
        <v>2181.4</v>
      </c>
      <c r="E47" s="16">
        <v>2135.1</v>
      </c>
      <c r="F47" s="21">
        <v>2151.87</v>
      </c>
      <c r="G47" s="16">
        <v>-3.8</v>
      </c>
      <c r="I47" s="16">
        <f t="shared" si="1"/>
        <v>174.1</v>
      </c>
      <c r="J47" s="16">
        <v>224.4</v>
      </c>
      <c r="K47" s="16">
        <v>174.1</v>
      </c>
      <c r="L47" s="21">
        <v>150.38</v>
      </c>
      <c r="M47" s="16">
        <v>17.3</v>
      </c>
      <c r="O47" s="16">
        <f t="shared" si="2"/>
        <v>1080.2</v>
      </c>
      <c r="P47" s="16">
        <v>983.4</v>
      </c>
      <c r="Q47" s="16">
        <v>1080.2</v>
      </c>
      <c r="R47" s="21">
        <v>1087.47</v>
      </c>
      <c r="S47" s="16">
        <v>23.6</v>
      </c>
      <c r="V47" s="16">
        <v>3389.2</v>
      </c>
      <c r="W47" s="16">
        <v>3389.4</v>
      </c>
      <c r="X47" s="21">
        <v>3389.72</v>
      </c>
      <c r="Y47" s="16">
        <v>37</v>
      </c>
      <c r="AA47" s="16">
        <f t="shared" si="3"/>
        <v>2309.1999999999998</v>
      </c>
      <c r="AB47" s="16">
        <v>2405.8000000000002</v>
      </c>
      <c r="AC47" s="16">
        <v>2309.1999999999998</v>
      </c>
      <c r="AD47" s="21">
        <v>2302.25</v>
      </c>
      <c r="AE47" s="16">
        <v>13.5</v>
      </c>
      <c r="AG47" s="16">
        <f t="shared" si="4"/>
        <v>63</v>
      </c>
      <c r="AH47" s="16">
        <v>64.400000000000006</v>
      </c>
      <c r="AI47" s="16">
        <v>63</v>
      </c>
      <c r="AJ47" s="21">
        <v>63.48</v>
      </c>
      <c r="AK47" s="16">
        <v>-0.8</v>
      </c>
      <c r="AM47" s="16">
        <f t="shared" si="5"/>
        <v>31.9</v>
      </c>
      <c r="AN47" s="16">
        <v>29</v>
      </c>
      <c r="AO47" s="16">
        <v>31.9</v>
      </c>
      <c r="AP47" s="21">
        <v>32.08</v>
      </c>
      <c r="AQ47" s="16">
        <v>0.3</v>
      </c>
      <c r="AS47" s="16">
        <f t="shared" si="6"/>
        <v>68.099999999999994</v>
      </c>
      <c r="AT47" s="16">
        <v>71</v>
      </c>
      <c r="AU47" s="16">
        <v>68.099999999999994</v>
      </c>
      <c r="AV47" s="21">
        <v>67.92</v>
      </c>
      <c r="AW47" s="16">
        <v>-0.3</v>
      </c>
      <c r="AY47" s="16">
        <f t="shared" si="7"/>
        <v>7.5</v>
      </c>
      <c r="AZ47" s="16">
        <v>9.3000000000000007</v>
      </c>
      <c r="BA47" s="16">
        <v>7.5</v>
      </c>
      <c r="BB47" s="21">
        <v>6.53</v>
      </c>
      <c r="BC47" s="16">
        <v>0.7</v>
      </c>
    </row>
    <row r="48" spans="1:55" ht="12.75" x14ac:dyDescent="0.2">
      <c r="A48" s="25"/>
      <c r="B48" s="6">
        <v>7</v>
      </c>
      <c r="C48" s="16">
        <f t="shared" si="0"/>
        <v>2145.1999999999998</v>
      </c>
      <c r="D48" s="16">
        <v>2244.6999999999998</v>
      </c>
      <c r="E48" s="16">
        <v>2145.1999999999998</v>
      </c>
      <c r="F48" s="21">
        <v>2151.09</v>
      </c>
      <c r="G48" s="16">
        <v>-9.4</v>
      </c>
      <c r="I48" s="16">
        <f t="shared" si="1"/>
        <v>153.9</v>
      </c>
      <c r="J48" s="16">
        <v>151.5</v>
      </c>
      <c r="K48" s="16">
        <v>153.9</v>
      </c>
      <c r="L48" s="21">
        <v>152.33000000000001</v>
      </c>
      <c r="M48" s="16">
        <v>23.4</v>
      </c>
      <c r="O48" s="16">
        <f t="shared" si="2"/>
        <v>1093.2</v>
      </c>
      <c r="P48" s="16">
        <v>995.8</v>
      </c>
      <c r="Q48" s="16">
        <v>1093.2</v>
      </c>
      <c r="R48" s="21">
        <v>1089.4100000000001</v>
      </c>
      <c r="S48" s="16">
        <v>23.4</v>
      </c>
      <c r="V48" s="16">
        <v>3391.9</v>
      </c>
      <c r="W48" s="16">
        <v>3392.4</v>
      </c>
      <c r="X48" s="21">
        <v>3392.83</v>
      </c>
      <c r="Y48" s="16">
        <v>37.4</v>
      </c>
      <c r="AA48" s="16">
        <f t="shared" si="3"/>
        <v>2299.1</v>
      </c>
      <c r="AB48" s="16">
        <v>2396.1</v>
      </c>
      <c r="AC48" s="16">
        <v>2299.1</v>
      </c>
      <c r="AD48" s="21">
        <v>2303.42</v>
      </c>
      <c r="AE48" s="16">
        <v>14</v>
      </c>
      <c r="AG48" s="16">
        <f t="shared" si="4"/>
        <v>63.2</v>
      </c>
      <c r="AH48" s="16">
        <v>66.2</v>
      </c>
      <c r="AI48" s="16">
        <v>63.2</v>
      </c>
      <c r="AJ48" s="21">
        <v>63.4</v>
      </c>
      <c r="AK48" s="16">
        <v>-1</v>
      </c>
      <c r="AM48" s="16">
        <f t="shared" si="5"/>
        <v>32.200000000000003</v>
      </c>
      <c r="AN48" s="16">
        <v>29.4</v>
      </c>
      <c r="AO48" s="16">
        <v>32.200000000000003</v>
      </c>
      <c r="AP48" s="21">
        <v>32.11</v>
      </c>
      <c r="AQ48" s="16">
        <v>0.3</v>
      </c>
      <c r="AS48" s="16">
        <f t="shared" si="6"/>
        <v>67.8</v>
      </c>
      <c r="AT48" s="16">
        <v>70.599999999999994</v>
      </c>
      <c r="AU48" s="16">
        <v>67.8</v>
      </c>
      <c r="AV48" s="21">
        <v>67.89</v>
      </c>
      <c r="AW48" s="16">
        <v>-0.3</v>
      </c>
      <c r="AY48" s="16">
        <f t="shared" si="7"/>
        <v>6.7</v>
      </c>
      <c r="AZ48" s="16">
        <v>6.3</v>
      </c>
      <c r="BA48" s="16">
        <v>6.7</v>
      </c>
      <c r="BB48" s="21">
        <v>6.61</v>
      </c>
      <c r="BC48" s="16">
        <v>1</v>
      </c>
    </row>
    <row r="49" spans="1:55" ht="12.75" x14ac:dyDescent="0.2">
      <c r="A49" s="25"/>
      <c r="B49" s="6">
        <v>8</v>
      </c>
      <c r="C49" s="16">
        <f t="shared" si="0"/>
        <v>2153</v>
      </c>
      <c r="D49" s="16">
        <v>2202.8000000000002</v>
      </c>
      <c r="E49" s="16">
        <v>2153</v>
      </c>
      <c r="F49" s="21">
        <v>2149.77</v>
      </c>
      <c r="G49" s="16">
        <v>-15.9</v>
      </c>
      <c r="I49" s="16">
        <f t="shared" si="1"/>
        <v>144.80000000000001</v>
      </c>
      <c r="J49" s="16">
        <v>131.4</v>
      </c>
      <c r="K49" s="16">
        <v>144.80000000000001</v>
      </c>
      <c r="L49" s="21">
        <v>154.75</v>
      </c>
      <c r="M49" s="16">
        <v>29.1</v>
      </c>
      <c r="O49" s="16">
        <f t="shared" si="2"/>
        <v>1097.5999999999999</v>
      </c>
      <c r="P49" s="16">
        <v>1060.8</v>
      </c>
      <c r="Q49" s="16">
        <v>1097.5999999999999</v>
      </c>
      <c r="R49" s="21">
        <v>1091.46</v>
      </c>
      <c r="S49" s="16">
        <v>24.5</v>
      </c>
      <c r="V49" s="16">
        <v>3395</v>
      </c>
      <c r="W49" s="16">
        <v>3395.4</v>
      </c>
      <c r="X49" s="21">
        <v>3395.97</v>
      </c>
      <c r="Y49" s="16">
        <v>37.700000000000003</v>
      </c>
      <c r="AA49" s="16">
        <f t="shared" si="3"/>
        <v>2297.9</v>
      </c>
      <c r="AB49" s="16">
        <v>2334.1999999999998</v>
      </c>
      <c r="AC49" s="16">
        <v>2297.9</v>
      </c>
      <c r="AD49" s="21">
        <v>2304.52</v>
      </c>
      <c r="AE49" s="16">
        <v>13.2</v>
      </c>
      <c r="AG49" s="16">
        <f t="shared" si="4"/>
        <v>63.4</v>
      </c>
      <c r="AH49" s="16">
        <v>64.900000000000006</v>
      </c>
      <c r="AI49" s="16">
        <v>63.4</v>
      </c>
      <c r="AJ49" s="21">
        <v>63.3</v>
      </c>
      <c r="AK49" s="16">
        <v>-1.2</v>
      </c>
      <c r="AM49" s="16">
        <f t="shared" si="5"/>
        <v>32.299999999999997</v>
      </c>
      <c r="AN49" s="16">
        <v>31.2</v>
      </c>
      <c r="AO49" s="16">
        <v>32.299999999999997</v>
      </c>
      <c r="AP49" s="21">
        <v>32.14</v>
      </c>
      <c r="AQ49" s="16">
        <v>0.4</v>
      </c>
      <c r="AS49" s="16">
        <f t="shared" si="6"/>
        <v>67.7</v>
      </c>
      <c r="AT49" s="16">
        <v>68.8</v>
      </c>
      <c r="AU49" s="16">
        <v>67.7</v>
      </c>
      <c r="AV49" s="21">
        <v>67.86</v>
      </c>
      <c r="AW49" s="16">
        <v>-0.4</v>
      </c>
      <c r="AY49" s="16">
        <f t="shared" si="7"/>
        <v>6.3</v>
      </c>
      <c r="AZ49" s="16">
        <v>5.6</v>
      </c>
      <c r="BA49" s="16">
        <v>6.3</v>
      </c>
      <c r="BB49" s="21">
        <v>6.72</v>
      </c>
      <c r="BC49" s="16">
        <v>1.2</v>
      </c>
    </row>
    <row r="50" spans="1:55" ht="12.75" x14ac:dyDescent="0.2">
      <c r="A50" s="25"/>
      <c r="B50" s="6">
        <v>9</v>
      </c>
      <c r="C50" s="16">
        <f t="shared" si="0"/>
        <v>2140.3000000000002</v>
      </c>
      <c r="D50" s="16">
        <v>2120.6999999999998</v>
      </c>
      <c r="E50" s="16">
        <v>2140.3000000000002</v>
      </c>
      <c r="F50" s="21">
        <v>2148</v>
      </c>
      <c r="G50" s="16">
        <v>-21.2</v>
      </c>
      <c r="I50" s="16">
        <f t="shared" si="1"/>
        <v>165.3</v>
      </c>
      <c r="J50" s="16">
        <v>152.4</v>
      </c>
      <c r="K50" s="16">
        <v>165.3</v>
      </c>
      <c r="L50" s="21">
        <v>157.54</v>
      </c>
      <c r="M50" s="16">
        <v>33.4</v>
      </c>
      <c r="O50" s="16">
        <f t="shared" si="2"/>
        <v>1092.7</v>
      </c>
      <c r="P50" s="16">
        <v>1124.5999999999999</v>
      </c>
      <c r="Q50" s="16">
        <v>1092.7</v>
      </c>
      <c r="R50" s="21">
        <v>1093.6099999999999</v>
      </c>
      <c r="S50" s="16">
        <v>25.9</v>
      </c>
      <c r="V50" s="16">
        <v>3397.8</v>
      </c>
      <c r="W50" s="16">
        <v>3398.2</v>
      </c>
      <c r="X50" s="21">
        <v>3399.15</v>
      </c>
      <c r="Y50" s="16">
        <v>38.1</v>
      </c>
      <c r="AA50" s="16">
        <f t="shared" si="3"/>
        <v>2305.6</v>
      </c>
      <c r="AB50" s="16">
        <v>2273.1</v>
      </c>
      <c r="AC50" s="16">
        <v>2305.6</v>
      </c>
      <c r="AD50" s="21">
        <v>2305.5300000000002</v>
      </c>
      <c r="AE50" s="16">
        <v>12.2</v>
      </c>
      <c r="AG50" s="16">
        <f t="shared" si="4"/>
        <v>63</v>
      </c>
      <c r="AH50" s="16">
        <v>62.4</v>
      </c>
      <c r="AI50" s="16">
        <v>63</v>
      </c>
      <c r="AJ50" s="21">
        <v>63.19</v>
      </c>
      <c r="AK50" s="16">
        <v>-1.3</v>
      </c>
      <c r="AM50" s="16">
        <f t="shared" si="5"/>
        <v>32.200000000000003</v>
      </c>
      <c r="AN50" s="16">
        <v>33.1</v>
      </c>
      <c r="AO50" s="16">
        <v>32.200000000000003</v>
      </c>
      <c r="AP50" s="21">
        <v>32.17</v>
      </c>
      <c r="AQ50" s="16">
        <v>0.4</v>
      </c>
      <c r="AS50" s="16">
        <f t="shared" si="6"/>
        <v>67.8</v>
      </c>
      <c r="AT50" s="16">
        <v>66.900000000000006</v>
      </c>
      <c r="AU50" s="16">
        <v>67.8</v>
      </c>
      <c r="AV50" s="21">
        <v>67.83</v>
      </c>
      <c r="AW50" s="16">
        <v>-0.4</v>
      </c>
      <c r="AY50" s="16">
        <f t="shared" si="7"/>
        <v>7.2</v>
      </c>
      <c r="AZ50" s="16">
        <v>6.7</v>
      </c>
      <c r="BA50" s="16">
        <v>7.2</v>
      </c>
      <c r="BB50" s="21">
        <v>6.83</v>
      </c>
      <c r="BC50" s="16">
        <v>1.4</v>
      </c>
    </row>
    <row r="51" spans="1:55" ht="12.75" x14ac:dyDescent="0.2">
      <c r="A51" s="25"/>
      <c r="B51" s="6">
        <v>10</v>
      </c>
      <c r="C51" s="16">
        <f t="shared" si="0"/>
        <v>2151.6999999999998</v>
      </c>
      <c r="D51" s="16">
        <v>2137.9</v>
      </c>
      <c r="E51" s="16">
        <v>2151.6999999999998</v>
      </c>
      <c r="F51" s="21">
        <v>2145.85</v>
      </c>
      <c r="G51" s="16">
        <v>-25.8</v>
      </c>
      <c r="I51" s="16">
        <f t="shared" si="1"/>
        <v>160</v>
      </c>
      <c r="J51" s="16">
        <v>146.1</v>
      </c>
      <c r="K51" s="16">
        <v>160</v>
      </c>
      <c r="L51" s="21">
        <v>160.54</v>
      </c>
      <c r="M51" s="16">
        <v>36</v>
      </c>
      <c r="O51" s="16">
        <f t="shared" si="2"/>
        <v>1091.9000000000001</v>
      </c>
      <c r="P51" s="16">
        <v>1120.5999999999999</v>
      </c>
      <c r="Q51" s="16">
        <v>1091.9000000000001</v>
      </c>
      <c r="R51" s="21">
        <v>1095.96</v>
      </c>
      <c r="S51" s="16">
        <v>28.2</v>
      </c>
      <c r="V51" s="16">
        <v>3404.7</v>
      </c>
      <c r="W51" s="16">
        <v>3403.6</v>
      </c>
      <c r="X51" s="21">
        <v>3402.34</v>
      </c>
      <c r="Y51" s="16">
        <v>38.4</v>
      </c>
      <c r="AA51" s="16">
        <f t="shared" si="3"/>
        <v>2311.6</v>
      </c>
      <c r="AB51" s="16">
        <v>2284</v>
      </c>
      <c r="AC51" s="16">
        <v>2311.6</v>
      </c>
      <c r="AD51" s="21">
        <v>2306.38</v>
      </c>
      <c r="AE51" s="16">
        <v>10.199999999999999</v>
      </c>
      <c r="AG51" s="16">
        <f t="shared" si="4"/>
        <v>63.2</v>
      </c>
      <c r="AH51" s="16">
        <v>62.8</v>
      </c>
      <c r="AI51" s="16">
        <v>63.2</v>
      </c>
      <c r="AJ51" s="21">
        <v>63.07</v>
      </c>
      <c r="AK51" s="16">
        <v>-1.5</v>
      </c>
      <c r="AM51" s="16">
        <f t="shared" si="5"/>
        <v>32.1</v>
      </c>
      <c r="AN51" s="16">
        <v>32.9</v>
      </c>
      <c r="AO51" s="16">
        <v>32.1</v>
      </c>
      <c r="AP51" s="21">
        <v>32.21</v>
      </c>
      <c r="AQ51" s="16">
        <v>0.5</v>
      </c>
      <c r="AS51" s="16">
        <f t="shared" si="6"/>
        <v>67.900000000000006</v>
      </c>
      <c r="AT51" s="16">
        <v>67.099999999999994</v>
      </c>
      <c r="AU51" s="16">
        <v>67.900000000000006</v>
      </c>
      <c r="AV51" s="21">
        <v>67.790000000000006</v>
      </c>
      <c r="AW51" s="16">
        <v>-0.5</v>
      </c>
      <c r="AY51" s="16">
        <f t="shared" si="7"/>
        <v>6.9</v>
      </c>
      <c r="AZ51" s="16">
        <v>6.4</v>
      </c>
      <c r="BA51" s="16">
        <v>6.9</v>
      </c>
      <c r="BB51" s="21">
        <v>6.96</v>
      </c>
      <c r="BC51" s="16">
        <v>1.5</v>
      </c>
    </row>
    <row r="52" spans="1:55" ht="12.75" x14ac:dyDescent="0.2">
      <c r="A52" s="25"/>
      <c r="B52" s="6">
        <v>11</v>
      </c>
      <c r="C52" s="16">
        <f t="shared" si="0"/>
        <v>2135.8000000000002</v>
      </c>
      <c r="D52" s="16">
        <v>2128.6</v>
      </c>
      <c r="E52" s="16">
        <v>2135.8000000000002</v>
      </c>
      <c r="F52" s="21">
        <v>2143.39</v>
      </c>
      <c r="G52" s="16">
        <v>-29.5</v>
      </c>
      <c r="I52" s="16">
        <f t="shared" si="1"/>
        <v>175</v>
      </c>
      <c r="J52" s="16">
        <v>154.30000000000001</v>
      </c>
      <c r="K52" s="16">
        <v>175</v>
      </c>
      <c r="L52" s="21">
        <v>163.65</v>
      </c>
      <c r="M52" s="16">
        <v>37.4</v>
      </c>
      <c r="O52" s="16">
        <f t="shared" si="2"/>
        <v>1095.4000000000001</v>
      </c>
      <c r="P52" s="16">
        <v>1124.3</v>
      </c>
      <c r="Q52" s="16">
        <v>1095.4000000000001</v>
      </c>
      <c r="R52" s="21">
        <v>1098.52</v>
      </c>
      <c r="S52" s="16">
        <v>30.8</v>
      </c>
      <c r="V52" s="16">
        <v>3407.2</v>
      </c>
      <c r="W52" s="16">
        <v>3406.1</v>
      </c>
      <c r="X52" s="21">
        <v>3405.57</v>
      </c>
      <c r="Y52" s="16">
        <v>38.700000000000003</v>
      </c>
      <c r="AA52" s="16">
        <f t="shared" si="3"/>
        <v>2310.6999999999998</v>
      </c>
      <c r="AB52" s="16">
        <v>2282.9</v>
      </c>
      <c r="AC52" s="16">
        <v>2310.6999999999998</v>
      </c>
      <c r="AD52" s="21">
        <v>2307.04</v>
      </c>
      <c r="AE52" s="16">
        <v>7.9</v>
      </c>
      <c r="AG52" s="16">
        <f t="shared" si="4"/>
        <v>62.7</v>
      </c>
      <c r="AH52" s="16">
        <v>62.5</v>
      </c>
      <c r="AI52" s="16">
        <v>62.7</v>
      </c>
      <c r="AJ52" s="21">
        <v>62.94</v>
      </c>
      <c r="AK52" s="16">
        <v>-1.6</v>
      </c>
      <c r="AM52" s="16">
        <f t="shared" si="5"/>
        <v>32.200000000000003</v>
      </c>
      <c r="AN52" s="16">
        <v>33</v>
      </c>
      <c r="AO52" s="16">
        <v>32.200000000000003</v>
      </c>
      <c r="AP52" s="21">
        <v>32.26</v>
      </c>
      <c r="AQ52" s="16">
        <v>0.5</v>
      </c>
      <c r="AS52" s="16">
        <f t="shared" si="6"/>
        <v>67.8</v>
      </c>
      <c r="AT52" s="16">
        <v>67</v>
      </c>
      <c r="AU52" s="16">
        <v>67.8</v>
      </c>
      <c r="AV52" s="21">
        <v>67.739999999999995</v>
      </c>
      <c r="AW52" s="16">
        <v>-0.5</v>
      </c>
      <c r="AY52" s="16">
        <f t="shared" si="7"/>
        <v>7.6</v>
      </c>
      <c r="AZ52" s="16">
        <v>6.8</v>
      </c>
      <c r="BA52" s="16">
        <v>7.6</v>
      </c>
      <c r="BB52" s="21">
        <v>7.09</v>
      </c>
      <c r="BC52" s="16">
        <v>1.6</v>
      </c>
    </row>
    <row r="53" spans="1:55" ht="12.75" x14ac:dyDescent="0.2">
      <c r="A53" s="25"/>
      <c r="B53" s="6">
        <v>12</v>
      </c>
      <c r="C53" s="16">
        <f t="shared" si="0"/>
        <v>2145</v>
      </c>
      <c r="D53" s="16">
        <v>2121.4</v>
      </c>
      <c r="E53" s="16">
        <v>2145</v>
      </c>
      <c r="F53" s="21">
        <v>2140.75</v>
      </c>
      <c r="G53" s="16">
        <v>-31.7</v>
      </c>
      <c r="I53" s="16">
        <f t="shared" si="1"/>
        <v>159</v>
      </c>
      <c r="J53" s="16">
        <v>145.9</v>
      </c>
      <c r="K53" s="16">
        <v>159</v>
      </c>
      <c r="L53" s="21">
        <v>166.84</v>
      </c>
      <c r="M53" s="16">
        <v>38.299999999999997</v>
      </c>
      <c r="O53" s="16">
        <f t="shared" si="2"/>
        <v>1105</v>
      </c>
      <c r="P53" s="16">
        <v>1141.7</v>
      </c>
      <c r="Q53" s="16">
        <v>1105</v>
      </c>
      <c r="R53" s="21">
        <v>1101.21</v>
      </c>
      <c r="S53" s="16">
        <v>32.299999999999997</v>
      </c>
      <c r="V53" s="16">
        <v>3409</v>
      </c>
      <c r="W53" s="16">
        <v>3408.9</v>
      </c>
      <c r="X53" s="21">
        <v>3408.8</v>
      </c>
      <c r="Y53" s="16">
        <v>38.799999999999997</v>
      </c>
      <c r="AA53" s="16">
        <f t="shared" si="3"/>
        <v>2303.9</v>
      </c>
      <c r="AB53" s="16">
        <v>2267.3000000000002</v>
      </c>
      <c r="AC53" s="16">
        <v>2303.9</v>
      </c>
      <c r="AD53" s="21">
        <v>2307.59</v>
      </c>
      <c r="AE53" s="16">
        <v>6.5</v>
      </c>
      <c r="AG53" s="16">
        <f t="shared" si="4"/>
        <v>62.9</v>
      </c>
      <c r="AH53" s="16">
        <v>62.2</v>
      </c>
      <c r="AI53" s="16">
        <v>62.9</v>
      </c>
      <c r="AJ53" s="21">
        <v>62.8</v>
      </c>
      <c r="AK53" s="16">
        <v>-1.6</v>
      </c>
      <c r="AM53" s="16">
        <f t="shared" si="5"/>
        <v>32.4</v>
      </c>
      <c r="AN53" s="16">
        <v>33.5</v>
      </c>
      <c r="AO53" s="16">
        <v>32.4</v>
      </c>
      <c r="AP53" s="21">
        <v>32.31</v>
      </c>
      <c r="AQ53" s="16">
        <v>0.6</v>
      </c>
      <c r="AS53" s="16">
        <f t="shared" si="6"/>
        <v>67.599999999999994</v>
      </c>
      <c r="AT53" s="16">
        <v>66.5</v>
      </c>
      <c r="AU53" s="16">
        <v>67.599999999999994</v>
      </c>
      <c r="AV53" s="21">
        <v>67.69</v>
      </c>
      <c r="AW53" s="16">
        <v>-0.6</v>
      </c>
      <c r="AY53" s="16">
        <f t="shared" si="7"/>
        <v>6.9</v>
      </c>
      <c r="AZ53" s="16">
        <v>6.4</v>
      </c>
      <c r="BA53" s="16">
        <v>6.9</v>
      </c>
      <c r="BB53" s="21">
        <v>7.23</v>
      </c>
      <c r="BC53" s="16">
        <v>1.6</v>
      </c>
    </row>
    <row r="54" spans="1:55" ht="12.75" x14ac:dyDescent="0.2">
      <c r="A54" s="25">
        <v>9</v>
      </c>
      <c r="B54" s="6">
        <v>1</v>
      </c>
      <c r="C54" s="16">
        <f t="shared" si="0"/>
        <v>2152.6</v>
      </c>
      <c r="D54" s="16">
        <v>2107.1</v>
      </c>
      <c r="E54" s="16">
        <v>2152.6</v>
      </c>
      <c r="F54" s="21">
        <v>2137.9699999999998</v>
      </c>
      <c r="G54" s="16">
        <v>-33.299999999999997</v>
      </c>
      <c r="I54" s="16">
        <f t="shared" si="1"/>
        <v>156.6</v>
      </c>
      <c r="J54" s="16">
        <v>164.5</v>
      </c>
      <c r="K54" s="16">
        <v>156.6</v>
      </c>
      <c r="L54" s="21">
        <v>170.06</v>
      </c>
      <c r="M54" s="16">
        <v>38.6</v>
      </c>
      <c r="O54" s="16">
        <f t="shared" si="2"/>
        <v>1102.9000000000001</v>
      </c>
      <c r="P54" s="16">
        <v>1140.7</v>
      </c>
      <c r="Q54" s="16">
        <v>1102.9000000000001</v>
      </c>
      <c r="R54" s="21">
        <v>1104.01</v>
      </c>
      <c r="S54" s="16">
        <v>33.6</v>
      </c>
      <c r="V54" s="16">
        <v>3412.2</v>
      </c>
      <c r="W54" s="16">
        <v>3412.1</v>
      </c>
      <c r="X54" s="21">
        <v>3412.04</v>
      </c>
      <c r="Y54" s="16">
        <v>38.9</v>
      </c>
      <c r="AA54" s="16">
        <f t="shared" si="3"/>
        <v>2309.1999999999998</v>
      </c>
      <c r="AB54" s="16">
        <v>2271.5</v>
      </c>
      <c r="AC54" s="16">
        <v>2309.1999999999998</v>
      </c>
      <c r="AD54" s="21">
        <v>2308.0300000000002</v>
      </c>
      <c r="AE54" s="16">
        <v>5.3</v>
      </c>
      <c r="AG54" s="16">
        <f t="shared" si="4"/>
        <v>63.1</v>
      </c>
      <c r="AH54" s="16">
        <v>61.8</v>
      </c>
      <c r="AI54" s="16">
        <v>63.1</v>
      </c>
      <c r="AJ54" s="21">
        <v>62.66</v>
      </c>
      <c r="AK54" s="16">
        <v>-1.7</v>
      </c>
      <c r="AM54" s="16">
        <f t="shared" si="5"/>
        <v>32.299999999999997</v>
      </c>
      <c r="AN54" s="16">
        <v>33.4</v>
      </c>
      <c r="AO54" s="16">
        <v>32.299999999999997</v>
      </c>
      <c r="AP54" s="21">
        <v>32.36</v>
      </c>
      <c r="AQ54" s="16">
        <v>0.6</v>
      </c>
      <c r="AS54" s="16">
        <f t="shared" si="6"/>
        <v>67.7</v>
      </c>
      <c r="AT54" s="16">
        <v>66.599999999999994</v>
      </c>
      <c r="AU54" s="16">
        <v>67.7</v>
      </c>
      <c r="AV54" s="21">
        <v>67.64</v>
      </c>
      <c r="AW54" s="16">
        <v>-0.6</v>
      </c>
      <c r="AY54" s="16">
        <f t="shared" si="7"/>
        <v>6.8</v>
      </c>
      <c r="AZ54" s="16">
        <v>7.2</v>
      </c>
      <c r="BA54" s="16">
        <v>6.8</v>
      </c>
      <c r="BB54" s="21">
        <v>7.37</v>
      </c>
      <c r="BC54" s="16">
        <v>1.7</v>
      </c>
    </row>
    <row r="55" spans="1:55" ht="12.75" x14ac:dyDescent="0.2">
      <c r="A55" s="25"/>
      <c r="B55" s="6">
        <v>2</v>
      </c>
      <c r="C55" s="16">
        <f t="shared" si="0"/>
        <v>2125.6</v>
      </c>
      <c r="D55" s="16">
        <v>2094.4</v>
      </c>
      <c r="E55" s="16">
        <v>2125.6</v>
      </c>
      <c r="F55" s="21">
        <v>2135.02</v>
      </c>
      <c r="G55" s="16">
        <v>-35.4</v>
      </c>
      <c r="I55" s="16">
        <f t="shared" si="1"/>
        <v>180.1</v>
      </c>
      <c r="J55" s="16">
        <v>185.7</v>
      </c>
      <c r="K55" s="16">
        <v>180.1</v>
      </c>
      <c r="L55" s="21">
        <v>173.36</v>
      </c>
      <c r="M55" s="16">
        <v>39.6</v>
      </c>
      <c r="O55" s="16">
        <f t="shared" si="2"/>
        <v>1109.3</v>
      </c>
      <c r="P55" s="16">
        <v>1134.9000000000001</v>
      </c>
      <c r="Q55" s="16">
        <v>1109.3</v>
      </c>
      <c r="R55" s="21">
        <v>1106.9000000000001</v>
      </c>
      <c r="S55" s="16">
        <v>34.6</v>
      </c>
      <c r="V55" s="16">
        <v>3415</v>
      </c>
      <c r="W55" s="16">
        <v>3415</v>
      </c>
      <c r="X55" s="21">
        <v>3415.27</v>
      </c>
      <c r="Y55" s="16">
        <v>38.799999999999997</v>
      </c>
      <c r="AA55" s="16">
        <f t="shared" si="3"/>
        <v>2305.6999999999998</v>
      </c>
      <c r="AB55" s="16">
        <v>2280.1999999999998</v>
      </c>
      <c r="AC55" s="16">
        <v>2305.6999999999998</v>
      </c>
      <c r="AD55" s="21">
        <v>2308.38</v>
      </c>
      <c r="AE55" s="16">
        <v>4.2</v>
      </c>
      <c r="AG55" s="16">
        <f t="shared" si="4"/>
        <v>62.2</v>
      </c>
      <c r="AH55" s="16">
        <v>61.3</v>
      </c>
      <c r="AI55" s="16">
        <v>62.2</v>
      </c>
      <c r="AJ55" s="21">
        <v>62.51</v>
      </c>
      <c r="AK55" s="16">
        <v>-1.7</v>
      </c>
      <c r="AM55" s="16">
        <f t="shared" si="5"/>
        <v>32.5</v>
      </c>
      <c r="AN55" s="16">
        <v>33.200000000000003</v>
      </c>
      <c r="AO55" s="16">
        <v>32.5</v>
      </c>
      <c r="AP55" s="21">
        <v>32.409999999999997</v>
      </c>
      <c r="AQ55" s="16">
        <v>0.6</v>
      </c>
      <c r="AS55" s="16">
        <f t="shared" si="6"/>
        <v>67.5</v>
      </c>
      <c r="AT55" s="16">
        <v>66.8</v>
      </c>
      <c r="AU55" s="16">
        <v>67.5</v>
      </c>
      <c r="AV55" s="21">
        <v>67.59</v>
      </c>
      <c r="AW55" s="16">
        <v>-0.6</v>
      </c>
      <c r="AY55" s="16">
        <f t="shared" si="7"/>
        <v>7.8</v>
      </c>
      <c r="AZ55" s="16">
        <v>8.1</v>
      </c>
      <c r="BA55" s="16">
        <v>7.8</v>
      </c>
      <c r="BB55" s="21">
        <v>7.51</v>
      </c>
      <c r="BC55" s="16">
        <v>1.7</v>
      </c>
    </row>
    <row r="56" spans="1:55" ht="12.75" x14ac:dyDescent="0.2">
      <c r="A56" s="25"/>
      <c r="B56" s="6">
        <v>3</v>
      </c>
      <c r="C56" s="16">
        <f t="shared" si="0"/>
        <v>2131.3000000000002</v>
      </c>
      <c r="D56" s="16">
        <v>2101.6999999999998</v>
      </c>
      <c r="E56" s="16">
        <v>2131.3000000000002</v>
      </c>
      <c r="F56" s="21">
        <v>2131.83</v>
      </c>
      <c r="G56" s="16">
        <v>-38.299999999999997</v>
      </c>
      <c r="I56" s="16">
        <f t="shared" si="1"/>
        <v>183.7</v>
      </c>
      <c r="J56" s="16">
        <v>189.2</v>
      </c>
      <c r="K56" s="16">
        <v>183.7</v>
      </c>
      <c r="L56" s="21">
        <v>176.77</v>
      </c>
      <c r="M56" s="16">
        <v>40.9</v>
      </c>
      <c r="O56" s="16">
        <f t="shared" si="2"/>
        <v>1103.2</v>
      </c>
      <c r="P56" s="16">
        <v>1127.0999999999999</v>
      </c>
      <c r="Q56" s="16">
        <v>1103.2</v>
      </c>
      <c r="R56" s="21">
        <v>1109.9000000000001</v>
      </c>
      <c r="S56" s="16">
        <v>36</v>
      </c>
      <c r="V56" s="16">
        <v>3418</v>
      </c>
      <c r="W56" s="16">
        <v>3418.3</v>
      </c>
      <c r="X56" s="21">
        <v>3418.5</v>
      </c>
      <c r="Y56" s="16">
        <v>38.700000000000003</v>
      </c>
      <c r="AA56" s="16">
        <f t="shared" si="3"/>
        <v>2315</v>
      </c>
      <c r="AB56" s="16">
        <v>2291</v>
      </c>
      <c r="AC56" s="16">
        <v>2315</v>
      </c>
      <c r="AD56" s="21">
        <v>2308.6</v>
      </c>
      <c r="AE56" s="16">
        <v>2.7</v>
      </c>
      <c r="AG56" s="16">
        <f t="shared" si="4"/>
        <v>62.4</v>
      </c>
      <c r="AH56" s="16">
        <v>61.5</v>
      </c>
      <c r="AI56" s="16">
        <v>62.4</v>
      </c>
      <c r="AJ56" s="21">
        <v>62.36</v>
      </c>
      <c r="AK56" s="16">
        <v>-1.8</v>
      </c>
      <c r="AM56" s="16">
        <f t="shared" si="5"/>
        <v>32.299999999999997</v>
      </c>
      <c r="AN56" s="16">
        <v>33</v>
      </c>
      <c r="AO56" s="16">
        <v>32.299999999999997</v>
      </c>
      <c r="AP56" s="21">
        <v>32.47</v>
      </c>
      <c r="AQ56" s="16">
        <v>0.7</v>
      </c>
      <c r="AS56" s="16">
        <f t="shared" si="6"/>
        <v>67.7</v>
      </c>
      <c r="AT56" s="16">
        <v>67</v>
      </c>
      <c r="AU56" s="16">
        <v>67.7</v>
      </c>
      <c r="AV56" s="21">
        <v>67.53</v>
      </c>
      <c r="AW56" s="16">
        <v>-0.7</v>
      </c>
      <c r="AY56" s="16">
        <f t="shared" si="7"/>
        <v>7.9</v>
      </c>
      <c r="AZ56" s="16">
        <v>8.3000000000000007</v>
      </c>
      <c r="BA56" s="16">
        <v>7.9</v>
      </c>
      <c r="BB56" s="21">
        <v>7.66</v>
      </c>
      <c r="BC56" s="16">
        <v>1.8</v>
      </c>
    </row>
    <row r="57" spans="1:55" ht="12.75" x14ac:dyDescent="0.2">
      <c r="A57" s="25"/>
      <c r="B57" s="6">
        <v>4</v>
      </c>
      <c r="C57" s="16">
        <f t="shared" si="0"/>
        <v>2124.9</v>
      </c>
      <c r="D57" s="16">
        <v>2104.1999999999998</v>
      </c>
      <c r="E57" s="16">
        <v>2124.9</v>
      </c>
      <c r="F57" s="21">
        <v>2128.37</v>
      </c>
      <c r="G57" s="16">
        <v>-41.5</v>
      </c>
      <c r="I57" s="16">
        <f t="shared" si="1"/>
        <v>170.6</v>
      </c>
      <c r="J57" s="16">
        <v>178.5</v>
      </c>
      <c r="K57" s="16">
        <v>170.6</v>
      </c>
      <c r="L57" s="21">
        <v>180.33</v>
      </c>
      <c r="M57" s="16">
        <v>42.8</v>
      </c>
      <c r="O57" s="16">
        <f t="shared" si="2"/>
        <v>1125.9000000000001</v>
      </c>
      <c r="P57" s="16">
        <v>1138.7</v>
      </c>
      <c r="Q57" s="16">
        <v>1125.9000000000001</v>
      </c>
      <c r="R57" s="21">
        <v>1113</v>
      </c>
      <c r="S57" s="16">
        <v>37.299999999999997</v>
      </c>
      <c r="V57" s="16">
        <v>3421.4</v>
      </c>
      <c r="W57" s="16">
        <v>3421.4</v>
      </c>
      <c r="X57" s="21">
        <v>3421.71</v>
      </c>
      <c r="Y57" s="16">
        <v>38.5</v>
      </c>
      <c r="AA57" s="16">
        <f t="shared" si="3"/>
        <v>2295.5</v>
      </c>
      <c r="AB57" s="16">
        <v>2282.6999999999998</v>
      </c>
      <c r="AC57" s="16">
        <v>2295.5</v>
      </c>
      <c r="AD57" s="21">
        <v>2308.71</v>
      </c>
      <c r="AE57" s="16">
        <v>1.3</v>
      </c>
      <c r="AG57" s="16">
        <f t="shared" si="4"/>
        <v>62.1</v>
      </c>
      <c r="AH57" s="16">
        <v>61.5</v>
      </c>
      <c r="AI57" s="16">
        <v>62.1</v>
      </c>
      <c r="AJ57" s="21">
        <v>62.2</v>
      </c>
      <c r="AK57" s="16">
        <v>-1.9</v>
      </c>
      <c r="AM57" s="16">
        <f t="shared" si="5"/>
        <v>32.9</v>
      </c>
      <c r="AN57" s="16">
        <v>33.299999999999997</v>
      </c>
      <c r="AO57" s="16">
        <v>32.9</v>
      </c>
      <c r="AP57" s="21">
        <v>32.53</v>
      </c>
      <c r="AQ57" s="16">
        <v>0.7</v>
      </c>
      <c r="AS57" s="16">
        <f t="shared" si="6"/>
        <v>67.099999999999994</v>
      </c>
      <c r="AT57" s="16">
        <v>66.7</v>
      </c>
      <c r="AU57" s="16">
        <v>67.099999999999994</v>
      </c>
      <c r="AV57" s="21">
        <v>67.47</v>
      </c>
      <c r="AW57" s="16">
        <v>-0.7</v>
      </c>
      <c r="AY57" s="16">
        <f t="shared" si="7"/>
        <v>7.4</v>
      </c>
      <c r="AZ57" s="16">
        <v>7.8</v>
      </c>
      <c r="BA57" s="16">
        <v>7.4</v>
      </c>
      <c r="BB57" s="21">
        <v>7.81</v>
      </c>
      <c r="BC57" s="16">
        <v>1.8</v>
      </c>
    </row>
    <row r="58" spans="1:55" ht="12.75" x14ac:dyDescent="0.2">
      <c r="A58" s="25"/>
      <c r="B58" s="6">
        <v>5</v>
      </c>
      <c r="C58" s="16">
        <f t="shared" si="0"/>
        <v>2122</v>
      </c>
      <c r="D58" s="16">
        <v>2116.4</v>
      </c>
      <c r="E58" s="16">
        <v>2122</v>
      </c>
      <c r="F58" s="21">
        <v>2124.6799999999998</v>
      </c>
      <c r="G58" s="16">
        <v>-44.4</v>
      </c>
      <c r="I58" s="16">
        <f t="shared" si="1"/>
        <v>206.4</v>
      </c>
      <c r="J58" s="16">
        <v>208.4</v>
      </c>
      <c r="K58" s="16">
        <v>206.4</v>
      </c>
      <c r="L58" s="21">
        <v>183.89</v>
      </c>
      <c r="M58" s="16">
        <v>42.7</v>
      </c>
      <c r="O58" s="16">
        <f t="shared" si="2"/>
        <v>1096.4000000000001</v>
      </c>
      <c r="P58" s="16">
        <v>1099.5</v>
      </c>
      <c r="Q58" s="16">
        <v>1096.4000000000001</v>
      </c>
      <c r="R58" s="21">
        <v>1116.33</v>
      </c>
      <c r="S58" s="16">
        <v>40</v>
      </c>
      <c r="V58" s="16">
        <v>3424.4</v>
      </c>
      <c r="W58" s="16">
        <v>3424.8</v>
      </c>
      <c r="X58" s="21">
        <v>3424.9</v>
      </c>
      <c r="Y58" s="16">
        <v>38.299999999999997</v>
      </c>
      <c r="AA58" s="16">
        <f t="shared" si="3"/>
        <v>2328.4</v>
      </c>
      <c r="AB58" s="16">
        <v>2324.9</v>
      </c>
      <c r="AC58" s="16">
        <v>2328.4</v>
      </c>
      <c r="AD58" s="21">
        <v>2308.5700000000002</v>
      </c>
      <c r="AE58" s="16">
        <v>-1.6</v>
      </c>
      <c r="AG58" s="16">
        <f t="shared" si="4"/>
        <v>62</v>
      </c>
      <c r="AH58" s="16">
        <v>61.8</v>
      </c>
      <c r="AI58" s="16">
        <v>62</v>
      </c>
      <c r="AJ58" s="21">
        <v>62.04</v>
      </c>
      <c r="AK58" s="16">
        <v>-2</v>
      </c>
      <c r="AM58" s="16">
        <f t="shared" si="5"/>
        <v>32</v>
      </c>
      <c r="AN58" s="16">
        <v>32.1</v>
      </c>
      <c r="AO58" s="16">
        <v>32</v>
      </c>
      <c r="AP58" s="21">
        <v>32.590000000000003</v>
      </c>
      <c r="AQ58" s="16">
        <v>0.8</v>
      </c>
      <c r="AS58" s="16">
        <f t="shared" si="6"/>
        <v>68</v>
      </c>
      <c r="AT58" s="16">
        <v>67.900000000000006</v>
      </c>
      <c r="AU58" s="16">
        <v>68</v>
      </c>
      <c r="AV58" s="21">
        <v>67.41</v>
      </c>
      <c r="AW58" s="16">
        <v>-0.8</v>
      </c>
      <c r="AY58" s="16">
        <f t="shared" si="7"/>
        <v>8.9</v>
      </c>
      <c r="AZ58" s="16">
        <v>9</v>
      </c>
      <c r="BA58" s="16">
        <v>8.9</v>
      </c>
      <c r="BB58" s="21">
        <v>7.97</v>
      </c>
      <c r="BC58" s="16">
        <v>1.9</v>
      </c>
    </row>
    <row r="59" spans="1:55" ht="12.75" x14ac:dyDescent="0.2">
      <c r="A59" s="25"/>
      <c r="B59" s="6">
        <v>6</v>
      </c>
      <c r="C59" s="16">
        <f t="shared" si="0"/>
        <v>2124.6999999999998</v>
      </c>
      <c r="D59" s="16">
        <v>2176.4</v>
      </c>
      <c r="E59" s="16">
        <v>2124.6999999999998</v>
      </c>
      <c r="F59" s="21">
        <v>2120.86</v>
      </c>
      <c r="G59" s="16">
        <v>-45.7</v>
      </c>
      <c r="I59" s="16">
        <f t="shared" si="1"/>
        <v>189.8</v>
      </c>
      <c r="J59" s="16">
        <v>238</v>
      </c>
      <c r="K59" s="16">
        <v>189.8</v>
      </c>
      <c r="L59" s="21">
        <v>187.3</v>
      </c>
      <c r="M59" s="16">
        <v>40.799999999999997</v>
      </c>
      <c r="O59" s="16">
        <f t="shared" si="2"/>
        <v>1113.5</v>
      </c>
      <c r="P59" s="16">
        <v>1013</v>
      </c>
      <c r="Q59" s="16">
        <v>1113.5</v>
      </c>
      <c r="R59" s="21">
        <v>1119.9100000000001</v>
      </c>
      <c r="S59" s="16">
        <v>43</v>
      </c>
      <c r="V59" s="16">
        <v>3427.4</v>
      </c>
      <c r="W59" s="16">
        <v>3427.9</v>
      </c>
      <c r="X59" s="21">
        <v>3428.08</v>
      </c>
      <c r="Y59" s="16">
        <v>38</v>
      </c>
      <c r="AA59" s="16">
        <f t="shared" si="3"/>
        <v>2314.5</v>
      </c>
      <c r="AB59" s="16">
        <v>2414.4</v>
      </c>
      <c r="AC59" s="16">
        <v>2314.5</v>
      </c>
      <c r="AD59" s="21">
        <v>2308.16</v>
      </c>
      <c r="AE59" s="16">
        <v>-4.9000000000000004</v>
      </c>
      <c r="AG59" s="16">
        <f t="shared" si="4"/>
        <v>62</v>
      </c>
      <c r="AH59" s="16">
        <v>63.5</v>
      </c>
      <c r="AI59" s="16">
        <v>62</v>
      </c>
      <c r="AJ59" s="21">
        <v>61.87</v>
      </c>
      <c r="AK59" s="16">
        <v>-2</v>
      </c>
      <c r="AM59" s="16">
        <f t="shared" si="5"/>
        <v>32.5</v>
      </c>
      <c r="AN59" s="16">
        <v>29.6</v>
      </c>
      <c r="AO59" s="16">
        <v>32.5</v>
      </c>
      <c r="AP59" s="21">
        <v>32.67</v>
      </c>
      <c r="AQ59" s="16">
        <v>0.9</v>
      </c>
      <c r="AS59" s="16">
        <f t="shared" si="6"/>
        <v>67.5</v>
      </c>
      <c r="AT59" s="16">
        <v>70.400000000000006</v>
      </c>
      <c r="AU59" s="16">
        <v>67.5</v>
      </c>
      <c r="AV59" s="21">
        <v>67.33</v>
      </c>
      <c r="AW59" s="16">
        <v>-0.9</v>
      </c>
      <c r="AY59" s="16">
        <f t="shared" si="7"/>
        <v>8.1999999999999993</v>
      </c>
      <c r="AZ59" s="16">
        <v>9.9</v>
      </c>
      <c r="BA59" s="16">
        <v>8.1999999999999993</v>
      </c>
      <c r="BB59" s="21">
        <v>8.11</v>
      </c>
      <c r="BC59" s="16">
        <v>1.8</v>
      </c>
    </row>
    <row r="60" spans="1:55" ht="12.75" x14ac:dyDescent="0.2">
      <c r="A60" s="25"/>
      <c r="B60" s="6">
        <v>7</v>
      </c>
      <c r="C60" s="16">
        <f t="shared" si="0"/>
        <v>2085.9</v>
      </c>
      <c r="D60" s="16">
        <v>2184.5</v>
      </c>
      <c r="E60" s="16">
        <v>2085.9</v>
      </c>
      <c r="F60" s="21">
        <v>2117</v>
      </c>
      <c r="G60" s="16">
        <v>-46.4</v>
      </c>
      <c r="I60" s="16">
        <f t="shared" si="1"/>
        <v>178.3</v>
      </c>
      <c r="J60" s="16">
        <v>174</v>
      </c>
      <c r="K60" s="16">
        <v>178.3</v>
      </c>
      <c r="L60" s="21">
        <v>190.57</v>
      </c>
      <c r="M60" s="16">
        <v>39.299999999999997</v>
      </c>
      <c r="O60" s="16">
        <f t="shared" si="2"/>
        <v>1167</v>
      </c>
      <c r="P60" s="16">
        <v>1072.2</v>
      </c>
      <c r="Q60" s="16">
        <v>1167</v>
      </c>
      <c r="R60" s="21">
        <v>1123.6400000000001</v>
      </c>
      <c r="S60" s="16">
        <v>44.7</v>
      </c>
      <c r="V60" s="16">
        <v>3430.6</v>
      </c>
      <c r="W60" s="16">
        <v>3431.3</v>
      </c>
      <c r="X60" s="21">
        <v>3431.21</v>
      </c>
      <c r="Y60" s="16">
        <v>37.6</v>
      </c>
      <c r="AA60" s="16">
        <f t="shared" si="3"/>
        <v>2264.3000000000002</v>
      </c>
      <c r="AB60" s="16">
        <v>2358.4</v>
      </c>
      <c r="AC60" s="16">
        <v>2264.3000000000002</v>
      </c>
      <c r="AD60" s="21">
        <v>2307.5700000000002</v>
      </c>
      <c r="AE60" s="16">
        <v>-7.1</v>
      </c>
      <c r="AG60" s="16">
        <f t="shared" si="4"/>
        <v>60.8</v>
      </c>
      <c r="AH60" s="16">
        <v>63.7</v>
      </c>
      <c r="AI60" s="16">
        <v>60.8</v>
      </c>
      <c r="AJ60" s="21">
        <v>61.7</v>
      </c>
      <c r="AK60" s="16">
        <v>-2</v>
      </c>
      <c r="AM60" s="16">
        <f t="shared" si="5"/>
        <v>34</v>
      </c>
      <c r="AN60" s="16">
        <v>31.3</v>
      </c>
      <c r="AO60" s="16">
        <v>34</v>
      </c>
      <c r="AP60" s="21">
        <v>32.75</v>
      </c>
      <c r="AQ60" s="16">
        <v>0.9</v>
      </c>
      <c r="AS60" s="16">
        <f t="shared" si="6"/>
        <v>66</v>
      </c>
      <c r="AT60" s="16">
        <v>68.7</v>
      </c>
      <c r="AU60" s="16">
        <v>66</v>
      </c>
      <c r="AV60" s="21">
        <v>67.25</v>
      </c>
      <c r="AW60" s="16">
        <v>-0.9</v>
      </c>
      <c r="AY60" s="16">
        <f t="shared" si="7"/>
        <v>7.9</v>
      </c>
      <c r="AZ60" s="16">
        <v>7.4</v>
      </c>
      <c r="BA60" s="16">
        <v>7.9</v>
      </c>
      <c r="BB60" s="21">
        <v>8.26</v>
      </c>
      <c r="BC60" s="16">
        <v>1.7</v>
      </c>
    </row>
    <row r="61" spans="1:55" ht="12.75" x14ac:dyDescent="0.2">
      <c r="A61" s="25"/>
      <c r="B61" s="6">
        <v>8</v>
      </c>
      <c r="C61" s="16">
        <f t="shared" si="0"/>
        <v>2093.8000000000002</v>
      </c>
      <c r="D61" s="16">
        <v>2138.6</v>
      </c>
      <c r="E61" s="16">
        <v>2093.8000000000002</v>
      </c>
      <c r="F61" s="21">
        <v>2113.14</v>
      </c>
      <c r="G61" s="16">
        <v>-46.3</v>
      </c>
      <c r="I61" s="16">
        <f t="shared" si="1"/>
        <v>193.6</v>
      </c>
      <c r="J61" s="16">
        <v>179</v>
      </c>
      <c r="K61" s="16">
        <v>193.6</v>
      </c>
      <c r="L61" s="21">
        <v>193.71</v>
      </c>
      <c r="M61" s="16">
        <v>37.700000000000003</v>
      </c>
      <c r="O61" s="16">
        <f t="shared" si="2"/>
        <v>1147.0999999999999</v>
      </c>
      <c r="P61" s="16">
        <v>1116.2</v>
      </c>
      <c r="Q61" s="16">
        <v>1147.0999999999999</v>
      </c>
      <c r="R61" s="21">
        <v>1127.45</v>
      </c>
      <c r="S61" s="16">
        <v>45.7</v>
      </c>
      <c r="V61" s="16">
        <v>3433.8</v>
      </c>
      <c r="W61" s="16">
        <v>3434.4</v>
      </c>
      <c r="X61" s="21">
        <v>3434.3</v>
      </c>
      <c r="Y61" s="16">
        <v>37</v>
      </c>
      <c r="AA61" s="16">
        <f t="shared" si="3"/>
        <v>2287.3000000000002</v>
      </c>
      <c r="AB61" s="16">
        <v>2317.6</v>
      </c>
      <c r="AC61" s="16">
        <v>2287.3000000000002</v>
      </c>
      <c r="AD61" s="21">
        <v>2306.85</v>
      </c>
      <c r="AE61" s="16">
        <v>-8.6</v>
      </c>
      <c r="AG61" s="16">
        <f t="shared" si="4"/>
        <v>61</v>
      </c>
      <c r="AH61" s="16">
        <v>62.3</v>
      </c>
      <c r="AI61" s="16">
        <v>61</v>
      </c>
      <c r="AJ61" s="21">
        <v>61.53</v>
      </c>
      <c r="AK61" s="16">
        <v>-2</v>
      </c>
      <c r="AM61" s="16">
        <f t="shared" si="5"/>
        <v>33.4</v>
      </c>
      <c r="AN61" s="16">
        <v>32.5</v>
      </c>
      <c r="AO61" s="16">
        <v>33.4</v>
      </c>
      <c r="AP61" s="21">
        <v>32.83</v>
      </c>
      <c r="AQ61" s="16">
        <v>1</v>
      </c>
      <c r="AS61" s="16">
        <f t="shared" si="6"/>
        <v>66.599999999999994</v>
      </c>
      <c r="AT61" s="16">
        <v>67.5</v>
      </c>
      <c r="AU61" s="16">
        <v>66.599999999999994</v>
      </c>
      <c r="AV61" s="21">
        <v>67.17</v>
      </c>
      <c r="AW61" s="16">
        <v>-1</v>
      </c>
      <c r="AY61" s="16">
        <f t="shared" si="7"/>
        <v>8.5</v>
      </c>
      <c r="AZ61" s="16">
        <v>7.7</v>
      </c>
      <c r="BA61" s="16">
        <v>8.5</v>
      </c>
      <c r="BB61" s="21">
        <v>8.4</v>
      </c>
      <c r="BC61" s="16">
        <v>1.7</v>
      </c>
    </row>
    <row r="62" spans="1:55" ht="12.75" x14ac:dyDescent="0.2">
      <c r="A62" s="25"/>
      <c r="B62" s="6">
        <v>9</v>
      </c>
      <c r="C62" s="16">
        <f t="shared" si="0"/>
        <v>2120.4</v>
      </c>
      <c r="D62" s="16">
        <v>2103.4</v>
      </c>
      <c r="E62" s="16">
        <v>2120.4</v>
      </c>
      <c r="F62" s="21">
        <v>2109.4</v>
      </c>
      <c r="G62" s="16">
        <v>-45</v>
      </c>
      <c r="I62" s="16">
        <f t="shared" si="1"/>
        <v>201.6</v>
      </c>
      <c r="J62" s="16">
        <v>190.8</v>
      </c>
      <c r="K62" s="16">
        <v>201.6</v>
      </c>
      <c r="L62" s="21">
        <v>196.63</v>
      </c>
      <c r="M62" s="16">
        <v>35.1</v>
      </c>
      <c r="O62" s="16">
        <f t="shared" si="2"/>
        <v>1115.5</v>
      </c>
      <c r="P62" s="16">
        <v>1142.9000000000001</v>
      </c>
      <c r="Q62" s="16">
        <v>1115.5</v>
      </c>
      <c r="R62" s="21">
        <v>1131.29</v>
      </c>
      <c r="S62" s="16">
        <v>46.1</v>
      </c>
      <c r="V62" s="16">
        <v>3437.1</v>
      </c>
      <c r="W62" s="16">
        <v>3437.5</v>
      </c>
      <c r="X62" s="21">
        <v>3437.31</v>
      </c>
      <c r="Y62" s="16">
        <v>36.200000000000003</v>
      </c>
      <c r="AA62" s="16">
        <f t="shared" si="3"/>
        <v>2322</v>
      </c>
      <c r="AB62" s="16">
        <v>2294.1999999999998</v>
      </c>
      <c r="AC62" s="16">
        <v>2322</v>
      </c>
      <c r="AD62" s="21">
        <v>2306.0300000000002</v>
      </c>
      <c r="AE62" s="16">
        <v>-9.9</v>
      </c>
      <c r="AG62" s="16">
        <f t="shared" si="4"/>
        <v>61.7</v>
      </c>
      <c r="AH62" s="16">
        <v>61.2</v>
      </c>
      <c r="AI62" s="16">
        <v>61.7</v>
      </c>
      <c r="AJ62" s="21">
        <v>61.37</v>
      </c>
      <c r="AK62" s="16">
        <v>-2</v>
      </c>
      <c r="AM62" s="16">
        <f t="shared" si="5"/>
        <v>32.5</v>
      </c>
      <c r="AN62" s="16">
        <v>33.299999999999997</v>
      </c>
      <c r="AO62" s="16">
        <v>32.5</v>
      </c>
      <c r="AP62" s="21">
        <v>32.909999999999997</v>
      </c>
      <c r="AQ62" s="16">
        <v>1</v>
      </c>
      <c r="AS62" s="16">
        <f t="shared" si="6"/>
        <v>67.5</v>
      </c>
      <c r="AT62" s="16">
        <v>66.7</v>
      </c>
      <c r="AU62" s="16">
        <v>67.5</v>
      </c>
      <c r="AV62" s="21">
        <v>67.09</v>
      </c>
      <c r="AW62" s="16">
        <v>-1</v>
      </c>
      <c r="AY62" s="16">
        <f t="shared" si="7"/>
        <v>8.6999999999999993</v>
      </c>
      <c r="AZ62" s="16">
        <v>8.3000000000000007</v>
      </c>
      <c r="BA62" s="16">
        <v>8.6999999999999993</v>
      </c>
      <c r="BB62" s="21">
        <v>8.5299999999999994</v>
      </c>
      <c r="BC62" s="16">
        <v>1.6</v>
      </c>
    </row>
    <row r="63" spans="1:55" ht="12.75" x14ac:dyDescent="0.2">
      <c r="A63" s="25"/>
      <c r="B63" s="6">
        <v>10</v>
      </c>
      <c r="C63" s="16">
        <f t="shared" si="0"/>
        <v>2097.3000000000002</v>
      </c>
      <c r="D63" s="16">
        <v>2084.5</v>
      </c>
      <c r="E63" s="16">
        <v>2097.3000000000002</v>
      </c>
      <c r="F63" s="21">
        <v>2105.88</v>
      </c>
      <c r="G63" s="16">
        <v>-42.2</v>
      </c>
      <c r="I63" s="16">
        <f t="shared" si="1"/>
        <v>197.1</v>
      </c>
      <c r="J63" s="16">
        <v>182.7</v>
      </c>
      <c r="K63" s="16">
        <v>197.1</v>
      </c>
      <c r="L63" s="21">
        <v>199.25</v>
      </c>
      <c r="M63" s="16">
        <v>31.4</v>
      </c>
      <c r="O63" s="16">
        <f t="shared" si="2"/>
        <v>1146.2</v>
      </c>
      <c r="P63" s="16">
        <v>1174.8</v>
      </c>
      <c r="Q63" s="16">
        <v>1146.2</v>
      </c>
      <c r="R63" s="21">
        <v>1135.0999999999999</v>
      </c>
      <c r="S63" s="16">
        <v>45.8</v>
      </c>
      <c r="V63" s="16">
        <v>3441.9</v>
      </c>
      <c r="W63" s="16">
        <v>3440.5</v>
      </c>
      <c r="X63" s="21">
        <v>3440.23</v>
      </c>
      <c r="Y63" s="16">
        <v>35</v>
      </c>
      <c r="AA63" s="16">
        <f t="shared" si="3"/>
        <v>2294.4</v>
      </c>
      <c r="AB63" s="16">
        <v>2267.1</v>
      </c>
      <c r="AC63" s="16">
        <v>2294.4</v>
      </c>
      <c r="AD63" s="21">
        <v>2305.13</v>
      </c>
      <c r="AE63" s="16">
        <v>-10.8</v>
      </c>
      <c r="AG63" s="16">
        <f t="shared" si="4"/>
        <v>61</v>
      </c>
      <c r="AH63" s="16">
        <v>60.6</v>
      </c>
      <c r="AI63" s="16">
        <v>61</v>
      </c>
      <c r="AJ63" s="21">
        <v>61.21</v>
      </c>
      <c r="AK63" s="16">
        <v>-1.9</v>
      </c>
      <c r="AM63" s="16">
        <f t="shared" si="5"/>
        <v>33.299999999999997</v>
      </c>
      <c r="AN63" s="16">
        <v>34.1</v>
      </c>
      <c r="AO63" s="16">
        <v>33.299999999999997</v>
      </c>
      <c r="AP63" s="21">
        <v>32.99</v>
      </c>
      <c r="AQ63" s="16">
        <v>1</v>
      </c>
      <c r="AS63" s="16">
        <f t="shared" si="6"/>
        <v>66.7</v>
      </c>
      <c r="AT63" s="16">
        <v>65.900000000000006</v>
      </c>
      <c r="AU63" s="16">
        <v>66.7</v>
      </c>
      <c r="AV63" s="21">
        <v>67.010000000000005</v>
      </c>
      <c r="AW63" s="16">
        <v>-1</v>
      </c>
      <c r="AY63" s="16">
        <f t="shared" si="7"/>
        <v>8.6</v>
      </c>
      <c r="AZ63" s="16">
        <v>8.1</v>
      </c>
      <c r="BA63" s="16">
        <v>8.6</v>
      </c>
      <c r="BB63" s="21">
        <v>8.64</v>
      </c>
      <c r="BC63" s="16">
        <v>1.4</v>
      </c>
    </row>
    <row r="64" spans="1:55" ht="12.75" x14ac:dyDescent="0.2">
      <c r="A64" s="25"/>
      <c r="B64" s="6">
        <v>11</v>
      </c>
      <c r="C64" s="16">
        <f t="shared" si="0"/>
        <v>2105.3000000000002</v>
      </c>
      <c r="D64" s="16">
        <v>2093.8000000000002</v>
      </c>
      <c r="E64" s="16">
        <v>2105.3000000000002</v>
      </c>
      <c r="F64" s="21">
        <v>2102.73</v>
      </c>
      <c r="G64" s="16">
        <v>-37.700000000000003</v>
      </c>
      <c r="I64" s="16">
        <f t="shared" si="1"/>
        <v>194.2</v>
      </c>
      <c r="J64" s="16">
        <v>174.4</v>
      </c>
      <c r="K64" s="16">
        <v>194.2</v>
      </c>
      <c r="L64" s="21">
        <v>201.52</v>
      </c>
      <c r="M64" s="16">
        <v>27.2</v>
      </c>
      <c r="O64" s="16">
        <f t="shared" si="2"/>
        <v>1143.5999999999999</v>
      </c>
      <c r="P64" s="16">
        <v>1176.2</v>
      </c>
      <c r="Q64" s="16">
        <v>1143.5999999999999</v>
      </c>
      <c r="R64" s="21">
        <v>1138.78</v>
      </c>
      <c r="S64" s="16">
        <v>44.1</v>
      </c>
      <c r="V64" s="16">
        <v>3444.4</v>
      </c>
      <c r="W64" s="16">
        <v>3443.2</v>
      </c>
      <c r="X64" s="21">
        <v>3443.03</v>
      </c>
      <c r="Y64" s="16">
        <v>33.5</v>
      </c>
      <c r="AA64" s="16">
        <f t="shared" si="3"/>
        <v>2299.6</v>
      </c>
      <c r="AB64" s="16">
        <v>2268.1999999999998</v>
      </c>
      <c r="AC64" s="16">
        <v>2299.6</v>
      </c>
      <c r="AD64" s="21">
        <v>2304.25</v>
      </c>
      <c r="AE64" s="16">
        <v>-10.6</v>
      </c>
      <c r="AG64" s="16">
        <f t="shared" si="4"/>
        <v>61.1</v>
      </c>
      <c r="AH64" s="16">
        <v>60.8</v>
      </c>
      <c r="AI64" s="16">
        <v>61.1</v>
      </c>
      <c r="AJ64" s="21">
        <v>61.07</v>
      </c>
      <c r="AK64" s="16">
        <v>-1.7</v>
      </c>
      <c r="AM64" s="16">
        <f t="shared" si="5"/>
        <v>33.200000000000003</v>
      </c>
      <c r="AN64" s="16">
        <v>34.1</v>
      </c>
      <c r="AO64" s="16">
        <v>33.200000000000003</v>
      </c>
      <c r="AP64" s="21">
        <v>33.07</v>
      </c>
      <c r="AQ64" s="16">
        <v>1</v>
      </c>
      <c r="AS64" s="16">
        <f t="shared" si="6"/>
        <v>66.8</v>
      </c>
      <c r="AT64" s="16">
        <v>65.900000000000006</v>
      </c>
      <c r="AU64" s="16">
        <v>66.8</v>
      </c>
      <c r="AV64" s="21">
        <v>66.930000000000007</v>
      </c>
      <c r="AW64" s="16">
        <v>-1</v>
      </c>
      <c r="AY64" s="16">
        <f t="shared" si="7"/>
        <v>8.4</v>
      </c>
      <c r="AZ64" s="16">
        <v>7.7</v>
      </c>
      <c r="BA64" s="16">
        <v>8.4</v>
      </c>
      <c r="BB64" s="21">
        <v>8.75</v>
      </c>
      <c r="BC64" s="16">
        <v>1.2</v>
      </c>
    </row>
    <row r="65" spans="1:55" ht="12.75" x14ac:dyDescent="0.2">
      <c r="A65" s="25"/>
      <c r="B65" s="6">
        <v>12</v>
      </c>
      <c r="C65" s="16">
        <f t="shared" si="0"/>
        <v>2107.6999999999998</v>
      </c>
      <c r="D65" s="16">
        <v>2083.9</v>
      </c>
      <c r="E65" s="16">
        <v>2107.6999999999998</v>
      </c>
      <c r="F65" s="21">
        <v>2100.11</v>
      </c>
      <c r="G65" s="16">
        <v>-31.5</v>
      </c>
      <c r="I65" s="16">
        <f t="shared" si="1"/>
        <v>203.1</v>
      </c>
      <c r="J65" s="16">
        <v>189.3</v>
      </c>
      <c r="K65" s="16">
        <v>203.1</v>
      </c>
      <c r="L65" s="21">
        <v>203.39</v>
      </c>
      <c r="M65" s="16">
        <v>22.5</v>
      </c>
      <c r="O65" s="16">
        <f t="shared" si="2"/>
        <v>1134.9000000000001</v>
      </c>
      <c r="P65" s="16">
        <v>1172.9000000000001</v>
      </c>
      <c r="Q65" s="16">
        <v>1134.9000000000001</v>
      </c>
      <c r="R65" s="21">
        <v>1142.19</v>
      </c>
      <c r="S65" s="16">
        <v>41</v>
      </c>
      <c r="V65" s="16">
        <v>3446.1</v>
      </c>
      <c r="W65" s="16">
        <v>3445.7</v>
      </c>
      <c r="X65" s="21">
        <v>3445.69</v>
      </c>
      <c r="Y65" s="16">
        <v>32</v>
      </c>
      <c r="AA65" s="16">
        <f t="shared" si="3"/>
        <v>2310.8000000000002</v>
      </c>
      <c r="AB65" s="16">
        <v>2273.1999999999998</v>
      </c>
      <c r="AC65" s="16">
        <v>2310.8000000000002</v>
      </c>
      <c r="AD65" s="21">
        <v>2303.5</v>
      </c>
      <c r="AE65" s="16">
        <v>-9</v>
      </c>
      <c r="AG65" s="16">
        <f t="shared" si="4"/>
        <v>61.2</v>
      </c>
      <c r="AH65" s="16">
        <v>60.5</v>
      </c>
      <c r="AI65" s="16">
        <v>61.2</v>
      </c>
      <c r="AJ65" s="21">
        <v>60.95</v>
      </c>
      <c r="AK65" s="16">
        <v>-1.5</v>
      </c>
      <c r="AM65" s="16">
        <f t="shared" si="5"/>
        <v>32.9</v>
      </c>
      <c r="AN65" s="16">
        <v>34</v>
      </c>
      <c r="AO65" s="16">
        <v>32.9</v>
      </c>
      <c r="AP65" s="21">
        <v>33.15</v>
      </c>
      <c r="AQ65" s="16">
        <v>0.9</v>
      </c>
      <c r="AS65" s="16">
        <f t="shared" si="6"/>
        <v>67.099999999999994</v>
      </c>
      <c r="AT65" s="16">
        <v>66</v>
      </c>
      <c r="AU65" s="16">
        <v>67.099999999999994</v>
      </c>
      <c r="AV65" s="21">
        <v>66.849999999999994</v>
      </c>
      <c r="AW65" s="16">
        <v>-0.9</v>
      </c>
      <c r="AY65" s="16">
        <f t="shared" si="7"/>
        <v>8.8000000000000007</v>
      </c>
      <c r="AZ65" s="16">
        <v>8.3000000000000007</v>
      </c>
      <c r="BA65" s="16">
        <v>8.8000000000000007</v>
      </c>
      <c r="BB65" s="21">
        <v>8.83</v>
      </c>
      <c r="BC65" s="16">
        <v>1</v>
      </c>
    </row>
    <row r="66" spans="1:55" ht="12.75" x14ac:dyDescent="0.2">
      <c r="A66" s="25">
        <v>10</v>
      </c>
      <c r="B66" s="6">
        <v>1</v>
      </c>
      <c r="C66" s="16">
        <f t="shared" si="0"/>
        <v>2087.6</v>
      </c>
      <c r="D66" s="16">
        <v>2043.3</v>
      </c>
      <c r="E66" s="16">
        <v>2087.6</v>
      </c>
      <c r="F66" s="21">
        <v>2098.11</v>
      </c>
      <c r="G66" s="16">
        <v>-23.9</v>
      </c>
      <c r="I66" s="16">
        <f t="shared" si="1"/>
        <v>208.3</v>
      </c>
      <c r="J66" s="16">
        <v>214.3</v>
      </c>
      <c r="K66" s="16">
        <v>208.3</v>
      </c>
      <c r="L66" s="21">
        <v>204.86</v>
      </c>
      <c r="M66" s="16">
        <v>17.600000000000001</v>
      </c>
      <c r="O66" s="16">
        <f t="shared" si="2"/>
        <v>1152.2</v>
      </c>
      <c r="P66" s="16">
        <v>1190.8</v>
      </c>
      <c r="Q66" s="16">
        <v>1152.2</v>
      </c>
      <c r="R66" s="21">
        <v>1145.26</v>
      </c>
      <c r="S66" s="16">
        <v>36.799999999999997</v>
      </c>
      <c r="V66" s="16">
        <v>3448.4</v>
      </c>
      <c r="W66" s="16">
        <v>3448.1</v>
      </c>
      <c r="X66" s="21">
        <v>3448.23</v>
      </c>
      <c r="Y66" s="16">
        <v>30.5</v>
      </c>
      <c r="AA66" s="16">
        <f t="shared" si="3"/>
        <v>2295.9</v>
      </c>
      <c r="AB66" s="16">
        <v>2257.6</v>
      </c>
      <c r="AC66" s="16">
        <v>2295.9</v>
      </c>
      <c r="AD66" s="21">
        <v>2302.9699999999998</v>
      </c>
      <c r="AE66" s="16">
        <v>-6.4</v>
      </c>
      <c r="AG66" s="16">
        <f t="shared" si="4"/>
        <v>60.5</v>
      </c>
      <c r="AH66" s="16">
        <v>59.3</v>
      </c>
      <c r="AI66" s="16">
        <v>60.5</v>
      </c>
      <c r="AJ66" s="21">
        <v>60.85</v>
      </c>
      <c r="AK66" s="16">
        <v>-1.2</v>
      </c>
      <c r="AM66" s="16">
        <f t="shared" si="5"/>
        <v>33.4</v>
      </c>
      <c r="AN66" s="16">
        <v>34.5</v>
      </c>
      <c r="AO66" s="16">
        <v>33.4</v>
      </c>
      <c r="AP66" s="21">
        <v>33.21</v>
      </c>
      <c r="AQ66" s="16">
        <v>0.8</v>
      </c>
      <c r="AS66" s="16">
        <f t="shared" si="6"/>
        <v>66.599999999999994</v>
      </c>
      <c r="AT66" s="16">
        <v>65.5</v>
      </c>
      <c r="AU66" s="16">
        <v>66.599999999999994</v>
      </c>
      <c r="AV66" s="21">
        <v>66.790000000000006</v>
      </c>
      <c r="AW66" s="16">
        <v>-0.8</v>
      </c>
      <c r="AY66" s="16">
        <f t="shared" si="7"/>
        <v>9.1</v>
      </c>
      <c r="AZ66" s="16">
        <v>9.5</v>
      </c>
      <c r="BA66" s="16">
        <v>9.1</v>
      </c>
      <c r="BB66" s="21">
        <v>8.9</v>
      </c>
      <c r="BC66" s="16">
        <v>0.8</v>
      </c>
    </row>
    <row r="67" spans="1:55" ht="12.75" x14ac:dyDescent="0.2">
      <c r="A67" s="25"/>
      <c r="B67" s="6">
        <v>2</v>
      </c>
      <c r="C67" s="16">
        <f t="shared" si="0"/>
        <v>2094.6999999999998</v>
      </c>
      <c r="D67" s="16">
        <v>2062.1</v>
      </c>
      <c r="E67" s="16">
        <v>2094.6999999999998</v>
      </c>
      <c r="F67" s="21">
        <v>2096.87</v>
      </c>
      <c r="G67" s="16">
        <v>-14.9</v>
      </c>
      <c r="I67" s="16">
        <f t="shared" si="1"/>
        <v>206.2</v>
      </c>
      <c r="J67" s="16">
        <v>212.9</v>
      </c>
      <c r="K67" s="16">
        <v>206.2</v>
      </c>
      <c r="L67" s="21">
        <v>205.77</v>
      </c>
      <c r="M67" s="16">
        <v>10.9</v>
      </c>
      <c r="O67" s="16">
        <f t="shared" si="2"/>
        <v>1149.9000000000001</v>
      </c>
      <c r="P67" s="16">
        <v>1175.8</v>
      </c>
      <c r="Q67" s="16">
        <v>1149.9000000000001</v>
      </c>
      <c r="R67" s="21">
        <v>1148.02</v>
      </c>
      <c r="S67" s="16">
        <v>33.1</v>
      </c>
      <c r="V67" s="16">
        <v>3450.8</v>
      </c>
      <c r="W67" s="16">
        <v>3450.8</v>
      </c>
      <c r="X67" s="21">
        <v>3450.66</v>
      </c>
      <c r="Y67" s="16">
        <v>29.1</v>
      </c>
      <c r="AA67" s="16">
        <f t="shared" si="3"/>
        <v>2300.9</v>
      </c>
      <c r="AB67" s="16">
        <v>2275</v>
      </c>
      <c r="AC67" s="16">
        <v>2300.9</v>
      </c>
      <c r="AD67" s="21">
        <v>2302.64</v>
      </c>
      <c r="AE67" s="16">
        <v>-4</v>
      </c>
      <c r="AG67" s="16">
        <f t="shared" si="4"/>
        <v>60.7</v>
      </c>
      <c r="AH67" s="16">
        <v>59.8</v>
      </c>
      <c r="AI67" s="16">
        <v>60.7</v>
      </c>
      <c r="AJ67" s="21">
        <v>60.77</v>
      </c>
      <c r="AK67" s="16">
        <v>-0.9</v>
      </c>
      <c r="AM67" s="16">
        <f t="shared" si="5"/>
        <v>33.299999999999997</v>
      </c>
      <c r="AN67" s="16">
        <v>34.1</v>
      </c>
      <c r="AO67" s="16">
        <v>33.299999999999997</v>
      </c>
      <c r="AP67" s="21">
        <v>33.270000000000003</v>
      </c>
      <c r="AQ67" s="16">
        <v>0.7</v>
      </c>
      <c r="AS67" s="16">
        <f t="shared" si="6"/>
        <v>66.7</v>
      </c>
      <c r="AT67" s="16">
        <v>65.900000000000006</v>
      </c>
      <c r="AU67" s="16">
        <v>66.7</v>
      </c>
      <c r="AV67" s="21">
        <v>66.73</v>
      </c>
      <c r="AW67" s="16">
        <v>-0.7</v>
      </c>
      <c r="AY67" s="16">
        <f t="shared" si="7"/>
        <v>9</v>
      </c>
      <c r="AZ67" s="16">
        <v>9.4</v>
      </c>
      <c r="BA67" s="16">
        <v>9</v>
      </c>
      <c r="BB67" s="21">
        <v>8.94</v>
      </c>
      <c r="BC67" s="16">
        <v>0.5</v>
      </c>
    </row>
    <row r="68" spans="1:55" ht="12.75" x14ac:dyDescent="0.2">
      <c r="A68" s="25"/>
      <c r="B68" s="6">
        <v>3</v>
      </c>
      <c r="C68" s="16">
        <f t="shared" si="0"/>
        <v>2100</v>
      </c>
      <c r="D68" s="16">
        <v>2074.6999999999998</v>
      </c>
      <c r="E68" s="16">
        <v>2100</v>
      </c>
      <c r="F68" s="21">
        <v>2096.44</v>
      </c>
      <c r="G68" s="16">
        <v>-5.2</v>
      </c>
      <c r="I68" s="16">
        <f t="shared" si="1"/>
        <v>200.3</v>
      </c>
      <c r="J68" s="16">
        <v>208.5</v>
      </c>
      <c r="K68" s="16">
        <v>200.3</v>
      </c>
      <c r="L68" s="21">
        <v>205.98</v>
      </c>
      <c r="M68" s="16">
        <v>2.6</v>
      </c>
      <c r="O68" s="16">
        <f t="shared" si="2"/>
        <v>1152.9000000000001</v>
      </c>
      <c r="P68" s="16">
        <v>1169.7</v>
      </c>
      <c r="Q68" s="16">
        <v>1152.9000000000001</v>
      </c>
      <c r="R68" s="21">
        <v>1150.58</v>
      </c>
      <c r="S68" s="16">
        <v>30.7</v>
      </c>
      <c r="V68" s="16">
        <v>3452.9</v>
      </c>
      <c r="W68" s="16">
        <v>3453.3</v>
      </c>
      <c r="X68" s="21">
        <v>3453</v>
      </c>
      <c r="Y68" s="16">
        <v>28.1</v>
      </c>
      <c r="AA68" s="16">
        <f t="shared" si="3"/>
        <v>2300.4</v>
      </c>
      <c r="AB68" s="16">
        <v>2283.1999999999998</v>
      </c>
      <c r="AC68" s="16">
        <v>2300.4</v>
      </c>
      <c r="AD68" s="21">
        <v>2302.42</v>
      </c>
      <c r="AE68" s="16">
        <v>-2.6</v>
      </c>
      <c r="AG68" s="16">
        <f t="shared" si="4"/>
        <v>60.8</v>
      </c>
      <c r="AH68" s="16">
        <v>60.1</v>
      </c>
      <c r="AI68" s="16">
        <v>60.8</v>
      </c>
      <c r="AJ68" s="21">
        <v>60.71</v>
      </c>
      <c r="AK68" s="16">
        <v>-0.6</v>
      </c>
      <c r="AM68" s="16">
        <f t="shared" si="5"/>
        <v>33.4</v>
      </c>
      <c r="AN68" s="16">
        <v>33.9</v>
      </c>
      <c r="AO68" s="16">
        <v>33.4</v>
      </c>
      <c r="AP68" s="21">
        <v>33.32</v>
      </c>
      <c r="AQ68" s="16">
        <v>0.6</v>
      </c>
      <c r="AS68" s="16">
        <f t="shared" si="6"/>
        <v>66.599999999999994</v>
      </c>
      <c r="AT68" s="16">
        <v>66.099999999999994</v>
      </c>
      <c r="AU68" s="16">
        <v>66.599999999999994</v>
      </c>
      <c r="AV68" s="21">
        <v>66.680000000000007</v>
      </c>
      <c r="AW68" s="16">
        <v>-0.6</v>
      </c>
      <c r="AY68" s="16">
        <f t="shared" si="7"/>
        <v>8.6999999999999993</v>
      </c>
      <c r="AZ68" s="16">
        <v>9.1</v>
      </c>
      <c r="BA68" s="16">
        <v>8.6999999999999993</v>
      </c>
      <c r="BB68" s="21">
        <v>8.9499999999999993</v>
      </c>
      <c r="BC68" s="16">
        <v>0.1</v>
      </c>
    </row>
    <row r="69" spans="1:55" ht="12.75" x14ac:dyDescent="0.2">
      <c r="A69" s="25"/>
      <c r="B69" s="6">
        <v>4</v>
      </c>
      <c r="C69" s="16">
        <f t="shared" si="0"/>
        <v>2090.4</v>
      </c>
      <c r="D69" s="16">
        <v>2070.6999999999998</v>
      </c>
      <c r="E69" s="16">
        <v>2090.4</v>
      </c>
      <c r="F69" s="21">
        <v>2096.9</v>
      </c>
      <c r="G69" s="16">
        <v>5.6</v>
      </c>
      <c r="I69" s="16">
        <f t="shared" si="1"/>
        <v>224.2</v>
      </c>
      <c r="J69" s="16">
        <v>233.5</v>
      </c>
      <c r="K69" s="16">
        <v>224.2</v>
      </c>
      <c r="L69" s="21">
        <v>205.49</v>
      </c>
      <c r="M69" s="16">
        <v>-6</v>
      </c>
      <c r="O69" s="16">
        <f t="shared" si="2"/>
        <v>1140.7</v>
      </c>
      <c r="P69" s="16">
        <v>1150.8</v>
      </c>
      <c r="Q69" s="16">
        <v>1140.7</v>
      </c>
      <c r="R69" s="21">
        <v>1152.8900000000001</v>
      </c>
      <c r="S69" s="16">
        <v>27.7</v>
      </c>
      <c r="V69" s="16">
        <v>3455</v>
      </c>
      <c r="W69" s="16">
        <v>3455.3</v>
      </c>
      <c r="X69" s="21">
        <v>3455.28</v>
      </c>
      <c r="Y69" s="16">
        <v>27.3</v>
      </c>
      <c r="AA69" s="16">
        <f t="shared" si="3"/>
        <v>2314.6</v>
      </c>
      <c r="AB69" s="16">
        <v>2304.1999999999998</v>
      </c>
      <c r="AC69" s="16">
        <v>2314.6</v>
      </c>
      <c r="AD69" s="21">
        <v>2302.39</v>
      </c>
      <c r="AE69" s="16">
        <v>-0.3</v>
      </c>
      <c r="AG69" s="16">
        <f t="shared" si="4"/>
        <v>60.5</v>
      </c>
      <c r="AH69" s="16">
        <v>59.9</v>
      </c>
      <c r="AI69" s="16">
        <v>60.5</v>
      </c>
      <c r="AJ69" s="21">
        <v>60.69</v>
      </c>
      <c r="AK69" s="16">
        <v>-0.3</v>
      </c>
      <c r="AM69" s="16">
        <f t="shared" si="5"/>
        <v>33</v>
      </c>
      <c r="AN69" s="16">
        <v>33.299999999999997</v>
      </c>
      <c r="AO69" s="16">
        <v>33</v>
      </c>
      <c r="AP69" s="21">
        <v>33.369999999999997</v>
      </c>
      <c r="AQ69" s="16">
        <v>0.5</v>
      </c>
      <c r="AS69" s="16">
        <f t="shared" si="6"/>
        <v>67</v>
      </c>
      <c r="AT69" s="16">
        <v>66.7</v>
      </c>
      <c r="AU69" s="16">
        <v>67</v>
      </c>
      <c r="AV69" s="21">
        <v>66.63</v>
      </c>
      <c r="AW69" s="16">
        <v>-0.5</v>
      </c>
      <c r="AY69" s="16">
        <f t="shared" si="7"/>
        <v>9.6999999999999993</v>
      </c>
      <c r="AZ69" s="16">
        <v>10.1</v>
      </c>
      <c r="BA69" s="16">
        <v>9.6999999999999993</v>
      </c>
      <c r="BB69" s="21">
        <v>8.92</v>
      </c>
      <c r="BC69" s="16">
        <v>-0.3</v>
      </c>
    </row>
    <row r="70" spans="1:55" ht="12.75" x14ac:dyDescent="0.2">
      <c r="A70" s="25"/>
      <c r="B70" s="6">
        <v>5</v>
      </c>
      <c r="C70" s="16">
        <f t="shared" si="0"/>
        <v>2096.4</v>
      </c>
      <c r="D70" s="16">
        <v>2087.1</v>
      </c>
      <c r="E70" s="16">
        <v>2096.4</v>
      </c>
      <c r="F70" s="21">
        <v>2098.35</v>
      </c>
      <c r="G70" s="16">
        <v>17.3</v>
      </c>
      <c r="I70" s="16">
        <f t="shared" si="1"/>
        <v>204.8</v>
      </c>
      <c r="J70" s="16">
        <v>207.9</v>
      </c>
      <c r="K70" s="16">
        <v>204.8</v>
      </c>
      <c r="L70" s="21">
        <v>204.36</v>
      </c>
      <c r="M70" s="16">
        <v>-13.5</v>
      </c>
      <c r="O70" s="16">
        <f t="shared" si="2"/>
        <v>1156.3</v>
      </c>
      <c r="P70" s="16">
        <v>1161.9000000000001</v>
      </c>
      <c r="Q70" s="16">
        <v>1156.3</v>
      </c>
      <c r="R70" s="21">
        <v>1154.82</v>
      </c>
      <c r="S70" s="16">
        <v>23.2</v>
      </c>
      <c r="V70" s="16">
        <v>3456.9</v>
      </c>
      <c r="W70" s="16">
        <v>3457.5</v>
      </c>
      <c r="X70" s="21">
        <v>3457.52</v>
      </c>
      <c r="Y70" s="16">
        <v>27</v>
      </c>
      <c r="AA70" s="16">
        <f t="shared" si="3"/>
        <v>2301.1</v>
      </c>
      <c r="AB70" s="16">
        <v>2295</v>
      </c>
      <c r="AC70" s="16">
        <v>2301.1</v>
      </c>
      <c r="AD70" s="21">
        <v>2302.6999999999998</v>
      </c>
      <c r="AE70" s="16">
        <v>3.8</v>
      </c>
      <c r="AG70" s="16">
        <f t="shared" si="4"/>
        <v>60.6</v>
      </c>
      <c r="AH70" s="16">
        <v>60.4</v>
      </c>
      <c r="AI70" s="16">
        <v>60.6</v>
      </c>
      <c r="AJ70" s="21">
        <v>60.69</v>
      </c>
      <c r="AK70" s="16">
        <v>0</v>
      </c>
      <c r="AM70" s="16">
        <f t="shared" si="5"/>
        <v>33.4</v>
      </c>
      <c r="AN70" s="16">
        <v>33.6</v>
      </c>
      <c r="AO70" s="16">
        <v>33.4</v>
      </c>
      <c r="AP70" s="21">
        <v>33.4</v>
      </c>
      <c r="AQ70" s="16">
        <v>0.4</v>
      </c>
      <c r="AS70" s="16">
        <f t="shared" si="6"/>
        <v>66.599999999999994</v>
      </c>
      <c r="AT70" s="16">
        <v>66.400000000000006</v>
      </c>
      <c r="AU70" s="16">
        <v>66.599999999999994</v>
      </c>
      <c r="AV70" s="21">
        <v>66.599999999999994</v>
      </c>
      <c r="AW70" s="16">
        <v>-0.4</v>
      </c>
      <c r="AY70" s="16">
        <f t="shared" si="7"/>
        <v>8.9</v>
      </c>
      <c r="AZ70" s="16">
        <v>9.1</v>
      </c>
      <c r="BA70" s="16">
        <v>8.9</v>
      </c>
      <c r="BB70" s="21">
        <v>8.8699999999999992</v>
      </c>
      <c r="BC70" s="16">
        <v>-0.6</v>
      </c>
    </row>
    <row r="71" spans="1:55" ht="12.75" x14ac:dyDescent="0.2">
      <c r="A71" s="25"/>
      <c r="B71" s="6">
        <v>6</v>
      </c>
      <c r="C71" s="16">
        <f t="shared" ref="C71:C134" si="8">IF(D71="","",$B$2*E71+(1-$B$2)*D71)</f>
        <v>2110.6</v>
      </c>
      <c r="D71" s="16">
        <v>2168.1</v>
      </c>
      <c r="E71" s="16">
        <v>2110.6</v>
      </c>
      <c r="F71" s="21">
        <v>2100.7600000000002</v>
      </c>
      <c r="G71" s="16">
        <v>29</v>
      </c>
      <c r="I71" s="16">
        <f t="shared" ref="I71:I134" si="9">IF(J71="","",$B$2*K71+(1-$B$2)*J71)</f>
        <v>185.7</v>
      </c>
      <c r="J71" s="16">
        <v>230.9</v>
      </c>
      <c r="K71" s="16">
        <v>185.7</v>
      </c>
      <c r="L71" s="21">
        <v>202.69</v>
      </c>
      <c r="M71" s="16">
        <v>-20.100000000000001</v>
      </c>
      <c r="O71" s="16">
        <f t="shared" ref="O71:O134" si="10">IF(P71="","",$B$2*Q71+(1-$B$2)*P71)</f>
        <v>1163.4000000000001</v>
      </c>
      <c r="P71" s="16">
        <v>1060</v>
      </c>
      <c r="Q71" s="16">
        <v>1163.4000000000001</v>
      </c>
      <c r="R71" s="21">
        <v>1156.31</v>
      </c>
      <c r="S71" s="16">
        <v>17.899999999999999</v>
      </c>
      <c r="V71" s="16">
        <v>3459</v>
      </c>
      <c r="W71" s="16">
        <v>3459.7</v>
      </c>
      <c r="X71" s="21">
        <v>3459.76</v>
      </c>
      <c r="Y71" s="16">
        <v>26.8</v>
      </c>
      <c r="AA71" s="16">
        <f t="shared" ref="AA71:AA134" si="11">IF(AB71="","",$B$2*AC71+(1-$B$2)*AB71)</f>
        <v>2296.3000000000002</v>
      </c>
      <c r="AB71" s="16">
        <v>2399</v>
      </c>
      <c r="AC71" s="16">
        <v>2296.3000000000002</v>
      </c>
      <c r="AD71" s="21">
        <v>2303.4499999999998</v>
      </c>
      <c r="AE71" s="16">
        <v>8.9</v>
      </c>
      <c r="AG71" s="16">
        <f t="shared" ref="AG71:AG134" si="12">IF(AH71="","",$B$2*AI71+(1-$B$2)*AH71)</f>
        <v>61</v>
      </c>
      <c r="AH71" s="16">
        <v>62.7</v>
      </c>
      <c r="AI71" s="16">
        <v>61</v>
      </c>
      <c r="AJ71" s="21">
        <v>60.72</v>
      </c>
      <c r="AK71" s="16">
        <v>0.4</v>
      </c>
      <c r="AM71" s="16">
        <f t="shared" ref="AM71:AM134" si="13">IF(AN71="","",$B$2*AO71+(1-$B$2)*AN71)</f>
        <v>33.6</v>
      </c>
      <c r="AN71" s="16">
        <v>30.6</v>
      </c>
      <c r="AO71" s="16">
        <v>33.6</v>
      </c>
      <c r="AP71" s="21">
        <v>33.42</v>
      </c>
      <c r="AQ71" s="16">
        <v>0.3</v>
      </c>
      <c r="AS71" s="16">
        <f t="shared" ref="AS71:AS134" si="14">IF(AT71="","",$B$2*AU71+(1-$B$2)*AT71)</f>
        <v>66.400000000000006</v>
      </c>
      <c r="AT71" s="16">
        <v>69.400000000000006</v>
      </c>
      <c r="AU71" s="16">
        <v>66.400000000000006</v>
      </c>
      <c r="AV71" s="21">
        <v>66.58</v>
      </c>
      <c r="AW71" s="16">
        <v>-0.3</v>
      </c>
      <c r="AY71" s="16">
        <f t="shared" ref="AY71:AY134" si="15">IF(AZ71="","",$B$2*BA71+(1-$B$2)*AZ71)</f>
        <v>8.1</v>
      </c>
      <c r="AZ71" s="16">
        <v>9.6</v>
      </c>
      <c r="BA71" s="16">
        <v>8.1</v>
      </c>
      <c r="BB71" s="21">
        <v>8.8000000000000007</v>
      </c>
      <c r="BC71" s="16">
        <v>-0.9</v>
      </c>
    </row>
    <row r="72" spans="1:55" ht="12.75" x14ac:dyDescent="0.2">
      <c r="A72" s="25"/>
      <c r="B72" s="6">
        <v>7</v>
      </c>
      <c r="C72" s="16">
        <f t="shared" si="8"/>
        <v>2102</v>
      </c>
      <c r="D72" s="16">
        <v>2199.3000000000002</v>
      </c>
      <c r="E72" s="16">
        <v>2102</v>
      </c>
      <c r="F72" s="21">
        <v>2104.17</v>
      </c>
      <c r="G72" s="16">
        <v>41</v>
      </c>
      <c r="I72" s="16">
        <f t="shared" si="9"/>
        <v>211.4</v>
      </c>
      <c r="J72" s="16">
        <v>204.1</v>
      </c>
      <c r="K72" s="16">
        <v>211.4</v>
      </c>
      <c r="L72" s="21">
        <v>200.64</v>
      </c>
      <c r="M72" s="16">
        <v>-24.6</v>
      </c>
      <c r="O72" s="16">
        <f t="shared" si="10"/>
        <v>1148.5</v>
      </c>
      <c r="P72" s="16">
        <v>1057.5999999999999</v>
      </c>
      <c r="Q72" s="16">
        <v>1148.5</v>
      </c>
      <c r="R72" s="21">
        <v>1157.18</v>
      </c>
      <c r="S72" s="16">
        <v>10.4</v>
      </c>
      <c r="V72" s="16">
        <v>3461</v>
      </c>
      <c r="W72" s="16">
        <v>3461.8</v>
      </c>
      <c r="X72" s="21">
        <v>3461.99</v>
      </c>
      <c r="Y72" s="16">
        <v>26.8</v>
      </c>
      <c r="AA72" s="16">
        <f t="shared" si="11"/>
        <v>2313.4</v>
      </c>
      <c r="AB72" s="16">
        <v>2403.5</v>
      </c>
      <c r="AC72" s="16">
        <v>2313.4</v>
      </c>
      <c r="AD72" s="21">
        <v>2304.81</v>
      </c>
      <c r="AE72" s="16">
        <v>16.399999999999999</v>
      </c>
      <c r="AG72" s="16">
        <f t="shared" si="12"/>
        <v>60.7</v>
      </c>
      <c r="AH72" s="16">
        <v>63.5</v>
      </c>
      <c r="AI72" s="16">
        <v>60.7</v>
      </c>
      <c r="AJ72" s="21">
        <v>60.78</v>
      </c>
      <c r="AK72" s="16">
        <v>0.7</v>
      </c>
      <c r="AM72" s="16">
        <f t="shared" si="13"/>
        <v>33.200000000000003</v>
      </c>
      <c r="AN72" s="16">
        <v>30.6</v>
      </c>
      <c r="AO72" s="16">
        <v>33.200000000000003</v>
      </c>
      <c r="AP72" s="21">
        <v>33.43</v>
      </c>
      <c r="AQ72" s="16">
        <v>0</v>
      </c>
      <c r="AS72" s="16">
        <f t="shared" si="14"/>
        <v>66.8</v>
      </c>
      <c r="AT72" s="16">
        <v>69.400000000000006</v>
      </c>
      <c r="AU72" s="16">
        <v>66.8</v>
      </c>
      <c r="AV72" s="21">
        <v>66.569999999999993</v>
      </c>
      <c r="AW72" s="16">
        <v>0</v>
      </c>
      <c r="AY72" s="16">
        <f t="shared" si="15"/>
        <v>9.1</v>
      </c>
      <c r="AZ72" s="16">
        <v>8.5</v>
      </c>
      <c r="BA72" s="16">
        <v>9.1</v>
      </c>
      <c r="BB72" s="21">
        <v>8.7100000000000009</v>
      </c>
      <c r="BC72" s="16">
        <v>-1.1000000000000001</v>
      </c>
    </row>
    <row r="73" spans="1:55" ht="12.75" x14ac:dyDescent="0.2">
      <c r="A73" s="25"/>
      <c r="B73" s="6">
        <v>8</v>
      </c>
      <c r="C73" s="16">
        <f t="shared" si="8"/>
        <v>2106.6999999999998</v>
      </c>
      <c r="D73" s="16">
        <v>2144.1999999999998</v>
      </c>
      <c r="E73" s="16">
        <v>2106.6999999999998</v>
      </c>
      <c r="F73" s="21">
        <v>2108.5300000000002</v>
      </c>
      <c r="G73" s="16">
        <v>52.3</v>
      </c>
      <c r="I73" s="16">
        <f t="shared" si="9"/>
        <v>199.6</v>
      </c>
      <c r="J73" s="16">
        <v>185.3</v>
      </c>
      <c r="K73" s="16">
        <v>199.6</v>
      </c>
      <c r="L73" s="21">
        <v>198.43</v>
      </c>
      <c r="M73" s="16">
        <v>-26.5</v>
      </c>
      <c r="O73" s="16">
        <f t="shared" si="10"/>
        <v>1157.4000000000001</v>
      </c>
      <c r="P73" s="16">
        <v>1133.5999999999999</v>
      </c>
      <c r="Q73" s="16">
        <v>1157.4000000000001</v>
      </c>
      <c r="R73" s="21">
        <v>1157.26</v>
      </c>
      <c r="S73" s="16">
        <v>1</v>
      </c>
      <c r="V73" s="16">
        <v>3463.1</v>
      </c>
      <c r="W73" s="16">
        <v>3463.7</v>
      </c>
      <c r="X73" s="21">
        <v>3464.22</v>
      </c>
      <c r="Y73" s="16">
        <v>26.8</v>
      </c>
      <c r="AA73" s="16">
        <f t="shared" si="11"/>
        <v>2306.3000000000002</v>
      </c>
      <c r="AB73" s="16">
        <v>2329.5</v>
      </c>
      <c r="AC73" s="16">
        <v>2306.3000000000002</v>
      </c>
      <c r="AD73" s="21">
        <v>2306.96</v>
      </c>
      <c r="AE73" s="16">
        <v>25.8</v>
      </c>
      <c r="AG73" s="16">
        <f t="shared" si="12"/>
        <v>60.8</v>
      </c>
      <c r="AH73" s="16">
        <v>61.9</v>
      </c>
      <c r="AI73" s="16">
        <v>60.8</v>
      </c>
      <c r="AJ73" s="21">
        <v>60.87</v>
      </c>
      <c r="AK73" s="16">
        <v>1</v>
      </c>
      <c r="AM73" s="16">
        <f t="shared" si="13"/>
        <v>33.4</v>
      </c>
      <c r="AN73" s="16">
        <v>32.700000000000003</v>
      </c>
      <c r="AO73" s="16">
        <v>33.4</v>
      </c>
      <c r="AP73" s="21">
        <v>33.409999999999997</v>
      </c>
      <c r="AQ73" s="16">
        <v>-0.2</v>
      </c>
      <c r="AS73" s="16">
        <f t="shared" si="14"/>
        <v>66.599999999999994</v>
      </c>
      <c r="AT73" s="16">
        <v>67.3</v>
      </c>
      <c r="AU73" s="16">
        <v>66.599999999999994</v>
      </c>
      <c r="AV73" s="21">
        <v>66.59</v>
      </c>
      <c r="AW73" s="16">
        <v>0.2</v>
      </c>
      <c r="AY73" s="16">
        <f t="shared" si="15"/>
        <v>8.6999999999999993</v>
      </c>
      <c r="AZ73" s="16">
        <v>8</v>
      </c>
      <c r="BA73" s="16">
        <v>8.6999999999999993</v>
      </c>
      <c r="BB73" s="21">
        <v>8.6</v>
      </c>
      <c r="BC73" s="16">
        <v>-1.2</v>
      </c>
    </row>
    <row r="74" spans="1:55" ht="12.75" x14ac:dyDescent="0.2">
      <c r="A74" s="25"/>
      <c r="B74" s="6">
        <v>9</v>
      </c>
      <c r="C74" s="16">
        <f t="shared" si="8"/>
        <v>2118.1</v>
      </c>
      <c r="D74" s="16">
        <v>2104.1999999999998</v>
      </c>
      <c r="E74" s="16">
        <v>2118.1</v>
      </c>
      <c r="F74" s="21">
        <v>2113.63</v>
      </c>
      <c r="G74" s="16">
        <v>61.1</v>
      </c>
      <c r="I74" s="16">
        <f t="shared" si="9"/>
        <v>188.8</v>
      </c>
      <c r="J74" s="16">
        <v>179.8</v>
      </c>
      <c r="K74" s="16">
        <v>188.8</v>
      </c>
      <c r="L74" s="21">
        <v>196.24</v>
      </c>
      <c r="M74" s="16">
        <v>-26.3</v>
      </c>
      <c r="O74" s="16">
        <f t="shared" si="10"/>
        <v>1158.8</v>
      </c>
      <c r="P74" s="16">
        <v>1181.5999999999999</v>
      </c>
      <c r="Q74" s="16">
        <v>1158.8</v>
      </c>
      <c r="R74" s="21">
        <v>1156.58</v>
      </c>
      <c r="S74" s="16">
        <v>-8.1</v>
      </c>
      <c r="V74" s="16">
        <v>3465.6</v>
      </c>
      <c r="W74" s="16">
        <v>3465.7</v>
      </c>
      <c r="X74" s="21">
        <v>3466.45</v>
      </c>
      <c r="Y74" s="16">
        <v>26.7</v>
      </c>
      <c r="AA74" s="16">
        <f t="shared" si="11"/>
        <v>2306.9</v>
      </c>
      <c r="AB74" s="16">
        <v>2284</v>
      </c>
      <c r="AC74" s="16">
        <v>2306.9</v>
      </c>
      <c r="AD74" s="21">
        <v>2309.87</v>
      </c>
      <c r="AE74" s="16">
        <v>34.9</v>
      </c>
      <c r="AG74" s="16">
        <f t="shared" si="12"/>
        <v>61.1</v>
      </c>
      <c r="AH74" s="16">
        <v>60.7</v>
      </c>
      <c r="AI74" s="16">
        <v>61.1</v>
      </c>
      <c r="AJ74" s="21">
        <v>60.97</v>
      </c>
      <c r="AK74" s="16">
        <v>1.3</v>
      </c>
      <c r="AM74" s="16">
        <f t="shared" si="13"/>
        <v>33.4</v>
      </c>
      <c r="AN74" s="16">
        <v>34.1</v>
      </c>
      <c r="AO74" s="16">
        <v>33.4</v>
      </c>
      <c r="AP74" s="21">
        <v>33.36</v>
      </c>
      <c r="AQ74" s="16">
        <v>-0.5</v>
      </c>
      <c r="AS74" s="16">
        <f t="shared" si="14"/>
        <v>66.599999999999994</v>
      </c>
      <c r="AT74" s="16">
        <v>65.900000000000006</v>
      </c>
      <c r="AU74" s="16">
        <v>66.599999999999994</v>
      </c>
      <c r="AV74" s="21">
        <v>66.64</v>
      </c>
      <c r="AW74" s="16">
        <v>0.5</v>
      </c>
      <c r="AY74" s="16">
        <f t="shared" si="15"/>
        <v>8.1999999999999993</v>
      </c>
      <c r="AZ74" s="16">
        <v>7.9</v>
      </c>
      <c r="BA74" s="16">
        <v>8.1999999999999993</v>
      </c>
      <c r="BB74" s="21">
        <v>8.5</v>
      </c>
      <c r="BC74" s="16">
        <v>-1.3</v>
      </c>
    </row>
    <row r="75" spans="1:55" ht="12.75" x14ac:dyDescent="0.2">
      <c r="A75" s="25"/>
      <c r="B75" s="6">
        <v>10</v>
      </c>
      <c r="C75" s="16">
        <f t="shared" si="8"/>
        <v>2108.8000000000002</v>
      </c>
      <c r="D75" s="16">
        <v>2097.9</v>
      </c>
      <c r="E75" s="16">
        <v>2108.8000000000002</v>
      </c>
      <c r="F75" s="21">
        <v>2119.27</v>
      </c>
      <c r="G75" s="16">
        <v>67.7</v>
      </c>
      <c r="I75" s="16">
        <f t="shared" si="9"/>
        <v>198</v>
      </c>
      <c r="J75" s="16">
        <v>183.2</v>
      </c>
      <c r="K75" s="16">
        <v>198</v>
      </c>
      <c r="L75" s="21">
        <v>194.27</v>
      </c>
      <c r="M75" s="16">
        <v>-23.6</v>
      </c>
      <c r="O75" s="16">
        <f t="shared" si="10"/>
        <v>1162.2</v>
      </c>
      <c r="P75" s="16">
        <v>1189.3</v>
      </c>
      <c r="Q75" s="16">
        <v>1162.2</v>
      </c>
      <c r="R75" s="21">
        <v>1155.1099999999999</v>
      </c>
      <c r="S75" s="16">
        <v>-17.600000000000001</v>
      </c>
      <c r="V75" s="16">
        <v>3470.4</v>
      </c>
      <c r="W75" s="16">
        <v>3469</v>
      </c>
      <c r="X75" s="21">
        <v>3468.66</v>
      </c>
      <c r="Y75" s="16">
        <v>26.5</v>
      </c>
      <c r="AA75" s="16">
        <f t="shared" si="11"/>
        <v>2306.6999999999998</v>
      </c>
      <c r="AB75" s="16">
        <v>2281.1</v>
      </c>
      <c r="AC75" s="16">
        <v>2306.6999999999998</v>
      </c>
      <c r="AD75" s="21">
        <v>2313.5500000000002</v>
      </c>
      <c r="AE75" s="16">
        <v>44.1</v>
      </c>
      <c r="AG75" s="16">
        <f t="shared" si="12"/>
        <v>60.8</v>
      </c>
      <c r="AH75" s="16">
        <v>60.4</v>
      </c>
      <c r="AI75" s="16">
        <v>60.8</v>
      </c>
      <c r="AJ75" s="21">
        <v>61.1</v>
      </c>
      <c r="AK75" s="16">
        <v>1.5</v>
      </c>
      <c r="AM75" s="16">
        <f t="shared" si="13"/>
        <v>33.5</v>
      </c>
      <c r="AN75" s="16">
        <v>34.299999999999997</v>
      </c>
      <c r="AO75" s="16">
        <v>33.5</v>
      </c>
      <c r="AP75" s="21">
        <v>33.299999999999997</v>
      </c>
      <c r="AQ75" s="16">
        <v>-0.8</v>
      </c>
      <c r="AS75" s="16">
        <f t="shared" si="14"/>
        <v>66.5</v>
      </c>
      <c r="AT75" s="16">
        <v>65.7</v>
      </c>
      <c r="AU75" s="16">
        <v>66.5</v>
      </c>
      <c r="AV75" s="21">
        <v>66.7</v>
      </c>
      <c r="AW75" s="16">
        <v>0.8</v>
      </c>
      <c r="AY75" s="16">
        <f t="shared" si="15"/>
        <v>8.6</v>
      </c>
      <c r="AZ75" s="16">
        <v>8</v>
      </c>
      <c r="BA75" s="16">
        <v>8.6</v>
      </c>
      <c r="BB75" s="21">
        <v>8.4</v>
      </c>
      <c r="BC75" s="16">
        <v>-1.2</v>
      </c>
    </row>
    <row r="76" spans="1:55" ht="12.75" x14ac:dyDescent="0.2">
      <c r="A76" s="25"/>
      <c r="B76" s="6">
        <v>11</v>
      </c>
      <c r="C76" s="16">
        <f t="shared" si="8"/>
        <v>2126.3000000000002</v>
      </c>
      <c r="D76" s="16">
        <v>2112.1</v>
      </c>
      <c r="E76" s="16">
        <v>2126.3000000000002</v>
      </c>
      <c r="F76" s="21">
        <v>2125.29</v>
      </c>
      <c r="G76" s="16">
        <v>72.099999999999994</v>
      </c>
      <c r="I76" s="16">
        <f t="shared" si="9"/>
        <v>185.8</v>
      </c>
      <c r="J76" s="16">
        <v>166.2</v>
      </c>
      <c r="K76" s="16">
        <v>185.8</v>
      </c>
      <c r="L76" s="21">
        <v>192.65</v>
      </c>
      <c r="M76" s="16">
        <v>-19.5</v>
      </c>
      <c r="O76" s="16">
        <f t="shared" si="10"/>
        <v>1159</v>
      </c>
      <c r="P76" s="16">
        <v>1194.0999999999999</v>
      </c>
      <c r="Q76" s="16">
        <v>1159</v>
      </c>
      <c r="R76" s="21">
        <v>1152.9000000000001</v>
      </c>
      <c r="S76" s="16">
        <v>-26.5</v>
      </c>
      <c r="V76" s="16">
        <v>3472.4</v>
      </c>
      <c r="W76" s="16">
        <v>3471.2</v>
      </c>
      <c r="X76" s="21">
        <v>3470.83</v>
      </c>
      <c r="Y76" s="16">
        <v>26.1</v>
      </c>
      <c r="AA76" s="16">
        <f t="shared" si="11"/>
        <v>2312.1999999999998</v>
      </c>
      <c r="AB76" s="16">
        <v>2278.3000000000002</v>
      </c>
      <c r="AC76" s="16">
        <v>2312.1999999999998</v>
      </c>
      <c r="AD76" s="21">
        <v>2317.9299999999998</v>
      </c>
      <c r="AE76" s="16">
        <v>52.7</v>
      </c>
      <c r="AG76" s="16">
        <f t="shared" si="12"/>
        <v>61.3</v>
      </c>
      <c r="AH76" s="16">
        <v>60.8</v>
      </c>
      <c r="AI76" s="16">
        <v>61.3</v>
      </c>
      <c r="AJ76" s="21">
        <v>61.23</v>
      </c>
      <c r="AK76" s="16">
        <v>1.6</v>
      </c>
      <c r="AM76" s="16">
        <f t="shared" si="13"/>
        <v>33.4</v>
      </c>
      <c r="AN76" s="16">
        <v>34.4</v>
      </c>
      <c r="AO76" s="16">
        <v>33.4</v>
      </c>
      <c r="AP76" s="21">
        <v>33.22</v>
      </c>
      <c r="AQ76" s="16">
        <v>-1</v>
      </c>
      <c r="AS76" s="16">
        <f t="shared" si="14"/>
        <v>66.599999999999994</v>
      </c>
      <c r="AT76" s="16">
        <v>65.599999999999994</v>
      </c>
      <c r="AU76" s="16">
        <v>66.599999999999994</v>
      </c>
      <c r="AV76" s="21">
        <v>66.78</v>
      </c>
      <c r="AW76" s="16">
        <v>1</v>
      </c>
      <c r="AY76" s="16">
        <f t="shared" si="15"/>
        <v>8</v>
      </c>
      <c r="AZ76" s="16">
        <v>7.3</v>
      </c>
      <c r="BA76" s="16">
        <v>8</v>
      </c>
      <c r="BB76" s="21">
        <v>8.31</v>
      </c>
      <c r="BC76" s="16">
        <v>-1</v>
      </c>
    </row>
    <row r="77" spans="1:55" ht="12.75" x14ac:dyDescent="0.2">
      <c r="A77" s="25"/>
      <c r="B77" s="6">
        <v>12</v>
      </c>
      <c r="C77" s="16">
        <f t="shared" si="8"/>
        <v>2122.8000000000002</v>
      </c>
      <c r="D77" s="16">
        <v>2101.4</v>
      </c>
      <c r="E77" s="16">
        <v>2122.8000000000002</v>
      </c>
      <c r="F77" s="21">
        <v>2131.36</v>
      </c>
      <c r="G77" s="16">
        <v>72.900000000000006</v>
      </c>
      <c r="I77" s="16">
        <f t="shared" si="9"/>
        <v>192.3</v>
      </c>
      <c r="J77" s="16">
        <v>178.1</v>
      </c>
      <c r="K77" s="16">
        <v>192.3</v>
      </c>
      <c r="L77" s="21">
        <v>191.35</v>
      </c>
      <c r="M77" s="16">
        <v>-15.6</v>
      </c>
      <c r="O77" s="16">
        <f t="shared" si="10"/>
        <v>1158.4000000000001</v>
      </c>
      <c r="P77" s="16">
        <v>1194.4000000000001</v>
      </c>
      <c r="Q77" s="16">
        <v>1158.4000000000001</v>
      </c>
      <c r="R77" s="21">
        <v>1150.26</v>
      </c>
      <c r="S77" s="16">
        <v>-31.7</v>
      </c>
      <c r="V77" s="16">
        <v>3474</v>
      </c>
      <c r="W77" s="16">
        <v>3473.5</v>
      </c>
      <c r="X77" s="21">
        <v>3472.97</v>
      </c>
      <c r="Y77" s="16">
        <v>25.7</v>
      </c>
      <c r="AA77" s="16">
        <f t="shared" si="11"/>
        <v>2315.1</v>
      </c>
      <c r="AB77" s="16">
        <v>2279.5</v>
      </c>
      <c r="AC77" s="16">
        <v>2315.1</v>
      </c>
      <c r="AD77" s="21">
        <v>2322.71</v>
      </c>
      <c r="AE77" s="16">
        <v>57.4</v>
      </c>
      <c r="AG77" s="16">
        <f t="shared" si="12"/>
        <v>61.1</v>
      </c>
      <c r="AH77" s="16">
        <v>60.5</v>
      </c>
      <c r="AI77" s="16">
        <v>61.1</v>
      </c>
      <c r="AJ77" s="21">
        <v>61.37</v>
      </c>
      <c r="AK77" s="16">
        <v>1.6</v>
      </c>
      <c r="AM77" s="16">
        <f t="shared" si="13"/>
        <v>33.4</v>
      </c>
      <c r="AN77" s="16">
        <v>34.4</v>
      </c>
      <c r="AO77" s="16">
        <v>33.4</v>
      </c>
      <c r="AP77" s="21">
        <v>33.119999999999997</v>
      </c>
      <c r="AQ77" s="16">
        <v>-1.2</v>
      </c>
      <c r="AS77" s="16">
        <f t="shared" si="14"/>
        <v>66.599999999999994</v>
      </c>
      <c r="AT77" s="16">
        <v>65.599999999999994</v>
      </c>
      <c r="AU77" s="16">
        <v>66.599999999999994</v>
      </c>
      <c r="AV77" s="21">
        <v>66.88</v>
      </c>
      <c r="AW77" s="16">
        <v>1.2</v>
      </c>
      <c r="AY77" s="16">
        <f t="shared" si="15"/>
        <v>8.3000000000000007</v>
      </c>
      <c r="AZ77" s="16">
        <v>7.8</v>
      </c>
      <c r="BA77" s="16">
        <v>8.3000000000000007</v>
      </c>
      <c r="BB77" s="21">
        <v>8.24</v>
      </c>
      <c r="BC77" s="16">
        <v>-0.9</v>
      </c>
    </row>
    <row r="78" spans="1:55" ht="12.75" x14ac:dyDescent="0.2">
      <c r="A78" s="25">
        <v>11</v>
      </c>
      <c r="B78" s="6">
        <v>1</v>
      </c>
      <c r="C78" s="16">
        <f t="shared" si="8"/>
        <v>2140</v>
      </c>
      <c r="D78" s="16">
        <v>2095.6</v>
      </c>
      <c r="E78" s="16">
        <v>2140</v>
      </c>
      <c r="F78" s="21">
        <v>2137.3200000000002</v>
      </c>
      <c r="G78" s="16">
        <v>71.5</v>
      </c>
      <c r="I78" s="16">
        <f t="shared" si="9"/>
        <v>190.6</v>
      </c>
      <c r="J78" s="16">
        <v>196.1</v>
      </c>
      <c r="K78" s="16">
        <v>190.6</v>
      </c>
      <c r="L78" s="21">
        <v>190.28</v>
      </c>
      <c r="M78" s="16">
        <v>-12.9</v>
      </c>
      <c r="O78" s="16">
        <f t="shared" si="10"/>
        <v>1144.8</v>
      </c>
      <c r="P78" s="16">
        <v>1183.9000000000001</v>
      </c>
      <c r="Q78" s="16">
        <v>1144.8</v>
      </c>
      <c r="R78" s="21">
        <v>1147.47</v>
      </c>
      <c r="S78" s="16">
        <v>-33.4</v>
      </c>
      <c r="V78" s="16">
        <v>3475.7</v>
      </c>
      <c r="W78" s="16">
        <v>3475.4</v>
      </c>
      <c r="X78" s="21">
        <v>3475.06</v>
      </c>
      <c r="Y78" s="16">
        <v>25.1</v>
      </c>
      <c r="AA78" s="16">
        <f t="shared" si="11"/>
        <v>2330.6</v>
      </c>
      <c r="AB78" s="16">
        <v>2291.8000000000002</v>
      </c>
      <c r="AC78" s="16">
        <v>2330.6</v>
      </c>
      <c r="AD78" s="21">
        <v>2327.59</v>
      </c>
      <c r="AE78" s="16">
        <v>58.5</v>
      </c>
      <c r="AG78" s="16">
        <f t="shared" si="12"/>
        <v>61.6</v>
      </c>
      <c r="AH78" s="16">
        <v>60.3</v>
      </c>
      <c r="AI78" s="16">
        <v>61.6</v>
      </c>
      <c r="AJ78" s="21">
        <v>61.5</v>
      </c>
      <c r="AK78" s="16">
        <v>1.6</v>
      </c>
      <c r="AM78" s="16">
        <f t="shared" si="13"/>
        <v>32.9</v>
      </c>
      <c r="AN78" s="16">
        <v>34.1</v>
      </c>
      <c r="AO78" s="16">
        <v>32.9</v>
      </c>
      <c r="AP78" s="21">
        <v>33.020000000000003</v>
      </c>
      <c r="AQ78" s="16">
        <v>-1.2</v>
      </c>
      <c r="AS78" s="16">
        <f t="shared" si="14"/>
        <v>67.099999999999994</v>
      </c>
      <c r="AT78" s="16">
        <v>65.900000000000006</v>
      </c>
      <c r="AU78" s="16">
        <v>67.099999999999994</v>
      </c>
      <c r="AV78" s="21">
        <v>66.98</v>
      </c>
      <c r="AW78" s="16">
        <v>1.2</v>
      </c>
      <c r="AY78" s="16">
        <f t="shared" si="15"/>
        <v>8.1999999999999993</v>
      </c>
      <c r="AZ78" s="16">
        <v>8.6</v>
      </c>
      <c r="BA78" s="16">
        <v>8.1999999999999993</v>
      </c>
      <c r="BB78" s="21">
        <v>8.17</v>
      </c>
      <c r="BC78" s="16">
        <v>-0.8</v>
      </c>
    </row>
    <row r="79" spans="1:55" ht="12.75" x14ac:dyDescent="0.2">
      <c r="A79" s="25"/>
      <c r="B79" s="6">
        <v>2</v>
      </c>
      <c r="C79" s="16">
        <f t="shared" si="8"/>
        <v>2165.6</v>
      </c>
      <c r="D79" s="16">
        <v>2129.1999999999998</v>
      </c>
      <c r="E79" s="16">
        <v>2165.6</v>
      </c>
      <c r="F79" s="21">
        <v>2143.0500000000002</v>
      </c>
      <c r="G79" s="16">
        <v>68.8</v>
      </c>
      <c r="I79" s="16">
        <f t="shared" si="9"/>
        <v>186.6</v>
      </c>
      <c r="J79" s="16">
        <v>193.3</v>
      </c>
      <c r="K79" s="16">
        <v>186.6</v>
      </c>
      <c r="L79" s="21">
        <v>189.32</v>
      </c>
      <c r="M79" s="16">
        <v>-11.5</v>
      </c>
      <c r="O79" s="16">
        <f t="shared" si="10"/>
        <v>1125.0999999999999</v>
      </c>
      <c r="P79" s="16">
        <v>1154.8</v>
      </c>
      <c r="Q79" s="16">
        <v>1125.0999999999999</v>
      </c>
      <c r="R79" s="21">
        <v>1144.73</v>
      </c>
      <c r="S79" s="16">
        <v>-32.9</v>
      </c>
      <c r="V79" s="16">
        <v>3477.3</v>
      </c>
      <c r="W79" s="16">
        <v>3477.2</v>
      </c>
      <c r="X79" s="21">
        <v>3477.1</v>
      </c>
      <c r="Y79" s="16">
        <v>24.4</v>
      </c>
      <c r="AA79" s="16">
        <f t="shared" si="11"/>
        <v>2352.1999999999998</v>
      </c>
      <c r="AB79" s="16">
        <v>2322.5</v>
      </c>
      <c r="AC79" s="16">
        <v>2352.1999999999998</v>
      </c>
      <c r="AD79" s="21">
        <v>2332.37</v>
      </c>
      <c r="AE79" s="16">
        <v>57.3</v>
      </c>
      <c r="AG79" s="16">
        <f t="shared" si="12"/>
        <v>62.3</v>
      </c>
      <c r="AH79" s="16">
        <v>61.2</v>
      </c>
      <c r="AI79" s="16">
        <v>62.3</v>
      </c>
      <c r="AJ79" s="21">
        <v>61.63</v>
      </c>
      <c r="AK79" s="16">
        <v>1.5</v>
      </c>
      <c r="AM79" s="16">
        <f t="shared" si="13"/>
        <v>32.4</v>
      </c>
      <c r="AN79" s="16">
        <v>33.200000000000003</v>
      </c>
      <c r="AO79" s="16">
        <v>32.4</v>
      </c>
      <c r="AP79" s="21">
        <v>32.92</v>
      </c>
      <c r="AQ79" s="16">
        <v>-1.2</v>
      </c>
      <c r="AS79" s="16">
        <f t="shared" si="14"/>
        <v>67.599999999999994</v>
      </c>
      <c r="AT79" s="16">
        <v>66.8</v>
      </c>
      <c r="AU79" s="16">
        <v>67.599999999999994</v>
      </c>
      <c r="AV79" s="21">
        <v>67.08</v>
      </c>
      <c r="AW79" s="16">
        <v>1.2</v>
      </c>
      <c r="AY79" s="16">
        <f t="shared" si="15"/>
        <v>7.9</v>
      </c>
      <c r="AZ79" s="16">
        <v>8.3000000000000007</v>
      </c>
      <c r="BA79" s="16">
        <v>7.9</v>
      </c>
      <c r="BB79" s="21">
        <v>8.1199999999999992</v>
      </c>
      <c r="BC79" s="16">
        <v>-0.7</v>
      </c>
    </row>
    <row r="80" spans="1:55" ht="12.75" x14ac:dyDescent="0.2">
      <c r="A80" s="25"/>
      <c r="B80" s="6">
        <v>3</v>
      </c>
      <c r="C80" s="16">
        <f t="shared" si="8"/>
        <v>2137.9</v>
      </c>
      <c r="D80" s="16">
        <v>2117.3000000000002</v>
      </c>
      <c r="E80" s="16">
        <v>2137.9</v>
      </c>
      <c r="F80" s="21">
        <v>2148.4499999999998</v>
      </c>
      <c r="G80" s="16">
        <v>64.8</v>
      </c>
      <c r="I80" s="16">
        <f t="shared" si="9"/>
        <v>197.4</v>
      </c>
      <c r="J80" s="16">
        <v>207.1</v>
      </c>
      <c r="K80" s="16">
        <v>197.4</v>
      </c>
      <c r="L80" s="21">
        <v>188.41</v>
      </c>
      <c r="M80" s="16">
        <v>-10.9</v>
      </c>
      <c r="O80" s="16">
        <f t="shared" si="10"/>
        <v>1143.4000000000001</v>
      </c>
      <c r="P80" s="16">
        <v>1154</v>
      </c>
      <c r="Q80" s="16">
        <v>1143.4000000000001</v>
      </c>
      <c r="R80" s="21">
        <v>1142.21</v>
      </c>
      <c r="S80" s="16">
        <v>-30.2</v>
      </c>
      <c r="V80" s="16">
        <v>3478.4</v>
      </c>
      <c r="W80" s="16">
        <v>3478.7</v>
      </c>
      <c r="X80" s="21">
        <v>3479.07</v>
      </c>
      <c r="Y80" s="16">
        <v>23.7</v>
      </c>
      <c r="AA80" s="16">
        <f t="shared" si="11"/>
        <v>2335.4</v>
      </c>
      <c r="AB80" s="16">
        <v>2324.3000000000002</v>
      </c>
      <c r="AC80" s="16">
        <v>2335.4</v>
      </c>
      <c r="AD80" s="21">
        <v>2336.86</v>
      </c>
      <c r="AE80" s="16">
        <v>53.9</v>
      </c>
      <c r="AG80" s="16">
        <f t="shared" si="12"/>
        <v>61.5</v>
      </c>
      <c r="AH80" s="16">
        <v>60.9</v>
      </c>
      <c r="AI80" s="16">
        <v>61.5</v>
      </c>
      <c r="AJ80" s="21">
        <v>61.75</v>
      </c>
      <c r="AK80" s="16">
        <v>1.4</v>
      </c>
      <c r="AM80" s="16">
        <f t="shared" si="13"/>
        <v>32.9</v>
      </c>
      <c r="AN80" s="16">
        <v>33.200000000000003</v>
      </c>
      <c r="AO80" s="16">
        <v>32.9</v>
      </c>
      <c r="AP80" s="21">
        <v>32.83</v>
      </c>
      <c r="AQ80" s="16">
        <v>-1.1000000000000001</v>
      </c>
      <c r="AS80" s="16">
        <f t="shared" si="14"/>
        <v>67.099999999999994</v>
      </c>
      <c r="AT80" s="16">
        <v>66.8</v>
      </c>
      <c r="AU80" s="16">
        <v>67.099999999999994</v>
      </c>
      <c r="AV80" s="21">
        <v>67.17</v>
      </c>
      <c r="AW80" s="16">
        <v>1.1000000000000001</v>
      </c>
      <c r="AY80" s="16">
        <f t="shared" si="15"/>
        <v>8.5</v>
      </c>
      <c r="AZ80" s="16">
        <v>8.9</v>
      </c>
      <c r="BA80" s="16">
        <v>8.5</v>
      </c>
      <c r="BB80" s="21">
        <v>8.06</v>
      </c>
      <c r="BC80" s="16">
        <v>-0.7</v>
      </c>
    </row>
    <row r="81" spans="1:55" ht="12.75" x14ac:dyDescent="0.2">
      <c r="A81" s="25"/>
      <c r="B81" s="6">
        <v>4</v>
      </c>
      <c r="C81" s="16">
        <f t="shared" si="8"/>
        <v>2156.6</v>
      </c>
      <c r="D81" s="16">
        <v>2136.4</v>
      </c>
      <c r="E81" s="16">
        <v>2156.6</v>
      </c>
      <c r="F81" s="21">
        <v>2153.34</v>
      </c>
      <c r="G81" s="16">
        <v>58.7</v>
      </c>
      <c r="I81" s="16">
        <f t="shared" si="9"/>
        <v>186.5</v>
      </c>
      <c r="J81" s="16">
        <v>199</v>
      </c>
      <c r="K81" s="16">
        <v>186.5</v>
      </c>
      <c r="L81" s="21">
        <v>187.53</v>
      </c>
      <c r="M81" s="16">
        <v>-10.6</v>
      </c>
      <c r="O81" s="16">
        <f t="shared" si="10"/>
        <v>1137.7</v>
      </c>
      <c r="P81" s="16">
        <v>1144.9000000000001</v>
      </c>
      <c r="Q81" s="16">
        <v>1137.7</v>
      </c>
      <c r="R81" s="21">
        <v>1140.1099999999999</v>
      </c>
      <c r="S81" s="16">
        <v>-25.2</v>
      </c>
      <c r="V81" s="16">
        <v>3480.3</v>
      </c>
      <c r="W81" s="16">
        <v>3480.8</v>
      </c>
      <c r="X81" s="21">
        <v>3480.98</v>
      </c>
      <c r="Y81" s="16">
        <v>22.9</v>
      </c>
      <c r="AA81" s="16">
        <f t="shared" si="11"/>
        <v>2343</v>
      </c>
      <c r="AB81" s="16">
        <v>2335.4</v>
      </c>
      <c r="AC81" s="16">
        <v>2343</v>
      </c>
      <c r="AD81" s="21">
        <v>2340.87</v>
      </c>
      <c r="AE81" s="16">
        <v>48.2</v>
      </c>
      <c r="AG81" s="16">
        <f t="shared" si="12"/>
        <v>62</v>
      </c>
      <c r="AH81" s="16">
        <v>61.4</v>
      </c>
      <c r="AI81" s="16">
        <v>62</v>
      </c>
      <c r="AJ81" s="21">
        <v>61.86</v>
      </c>
      <c r="AK81" s="16">
        <v>1.3</v>
      </c>
      <c r="AM81" s="16">
        <f t="shared" si="13"/>
        <v>32.700000000000003</v>
      </c>
      <c r="AN81" s="16">
        <v>32.9</v>
      </c>
      <c r="AO81" s="16">
        <v>32.700000000000003</v>
      </c>
      <c r="AP81" s="21">
        <v>32.75</v>
      </c>
      <c r="AQ81" s="16">
        <v>-0.9</v>
      </c>
      <c r="AS81" s="16">
        <f t="shared" si="14"/>
        <v>67.3</v>
      </c>
      <c r="AT81" s="16">
        <v>67.099999999999994</v>
      </c>
      <c r="AU81" s="16">
        <v>67.3</v>
      </c>
      <c r="AV81" s="21">
        <v>67.25</v>
      </c>
      <c r="AW81" s="16">
        <v>0.9</v>
      </c>
      <c r="AY81" s="16">
        <f t="shared" si="15"/>
        <v>8</v>
      </c>
      <c r="AZ81" s="16">
        <v>8.5</v>
      </c>
      <c r="BA81" s="16">
        <v>8</v>
      </c>
      <c r="BB81" s="21">
        <v>8.01</v>
      </c>
      <c r="BC81" s="16">
        <v>-0.6</v>
      </c>
    </row>
    <row r="82" spans="1:55" ht="12.75" x14ac:dyDescent="0.2">
      <c r="A82" s="25"/>
      <c r="B82" s="6">
        <v>5</v>
      </c>
      <c r="C82" s="16">
        <f t="shared" si="8"/>
        <v>2162.8000000000002</v>
      </c>
      <c r="D82" s="16">
        <v>2148.4</v>
      </c>
      <c r="E82" s="16">
        <v>2162.8000000000002</v>
      </c>
      <c r="F82" s="21">
        <v>2157.77</v>
      </c>
      <c r="G82" s="16">
        <v>53.1</v>
      </c>
      <c r="I82" s="16">
        <f t="shared" si="9"/>
        <v>182.9</v>
      </c>
      <c r="J82" s="16">
        <v>186.6</v>
      </c>
      <c r="K82" s="16">
        <v>182.9</v>
      </c>
      <c r="L82" s="21">
        <v>186.64</v>
      </c>
      <c r="M82" s="16">
        <v>-10.7</v>
      </c>
      <c r="O82" s="16">
        <f t="shared" si="10"/>
        <v>1137.0999999999999</v>
      </c>
      <c r="P82" s="16">
        <v>1147.0999999999999</v>
      </c>
      <c r="Q82" s="16">
        <v>1137.0999999999999</v>
      </c>
      <c r="R82" s="21">
        <v>1138.42</v>
      </c>
      <c r="S82" s="16">
        <v>-20.2</v>
      </c>
      <c r="V82" s="16">
        <v>3482</v>
      </c>
      <c r="W82" s="16">
        <v>3482.8</v>
      </c>
      <c r="X82" s="21">
        <v>3482.83</v>
      </c>
      <c r="Y82" s="16">
        <v>22.3</v>
      </c>
      <c r="AA82" s="16">
        <f t="shared" si="11"/>
        <v>2345.6</v>
      </c>
      <c r="AB82" s="16">
        <v>2335</v>
      </c>
      <c r="AC82" s="16">
        <v>2345.6</v>
      </c>
      <c r="AD82" s="21">
        <v>2344.41</v>
      </c>
      <c r="AE82" s="16">
        <v>42.5</v>
      </c>
      <c r="AG82" s="16">
        <f t="shared" si="12"/>
        <v>62.1</v>
      </c>
      <c r="AH82" s="16">
        <v>61.7</v>
      </c>
      <c r="AI82" s="16">
        <v>62.1</v>
      </c>
      <c r="AJ82" s="21">
        <v>61.95</v>
      </c>
      <c r="AK82" s="16">
        <v>1.1000000000000001</v>
      </c>
      <c r="AM82" s="16">
        <f t="shared" si="13"/>
        <v>32.700000000000003</v>
      </c>
      <c r="AN82" s="16">
        <v>32.9</v>
      </c>
      <c r="AO82" s="16">
        <v>32.700000000000003</v>
      </c>
      <c r="AP82" s="21">
        <v>32.69</v>
      </c>
      <c r="AQ82" s="16">
        <v>-0.8</v>
      </c>
      <c r="AS82" s="16">
        <f t="shared" si="14"/>
        <v>67.3</v>
      </c>
      <c r="AT82" s="16">
        <v>67.099999999999994</v>
      </c>
      <c r="AU82" s="16">
        <v>67.3</v>
      </c>
      <c r="AV82" s="21">
        <v>67.31</v>
      </c>
      <c r="AW82" s="16">
        <v>0.8</v>
      </c>
      <c r="AY82" s="16">
        <f t="shared" si="15"/>
        <v>7.8</v>
      </c>
      <c r="AZ82" s="16">
        <v>8</v>
      </c>
      <c r="BA82" s="16">
        <v>7.8</v>
      </c>
      <c r="BB82" s="21">
        <v>7.96</v>
      </c>
      <c r="BC82" s="16">
        <v>-0.6</v>
      </c>
    </row>
    <row r="83" spans="1:55" ht="12.75" x14ac:dyDescent="0.2">
      <c r="A83" s="25"/>
      <c r="B83" s="6">
        <v>6</v>
      </c>
      <c r="C83" s="16">
        <f t="shared" si="8"/>
        <v>2154.9</v>
      </c>
      <c r="D83" s="16">
        <v>2218</v>
      </c>
      <c r="E83" s="16">
        <v>2154.9</v>
      </c>
      <c r="F83" s="21">
        <v>2161.86</v>
      </c>
      <c r="G83" s="16">
        <v>49.1</v>
      </c>
      <c r="I83" s="16">
        <f t="shared" si="9"/>
        <v>190.7</v>
      </c>
      <c r="J83" s="16">
        <v>231.7</v>
      </c>
      <c r="K83" s="16">
        <v>190.7</v>
      </c>
      <c r="L83" s="21">
        <v>185.75</v>
      </c>
      <c r="M83" s="16">
        <v>-10.7</v>
      </c>
      <c r="O83" s="16">
        <f t="shared" si="10"/>
        <v>1138.9000000000001</v>
      </c>
      <c r="P83" s="16">
        <v>1034</v>
      </c>
      <c r="Q83" s="16">
        <v>1138.9000000000001</v>
      </c>
      <c r="R83" s="21">
        <v>1137.02</v>
      </c>
      <c r="S83" s="16">
        <v>-16.8</v>
      </c>
      <c r="V83" s="16">
        <v>3483.7</v>
      </c>
      <c r="W83" s="16">
        <v>3484.5</v>
      </c>
      <c r="X83" s="21">
        <v>3484.64</v>
      </c>
      <c r="Y83" s="16">
        <v>21.7</v>
      </c>
      <c r="AA83" s="16">
        <f t="shared" si="11"/>
        <v>2345.6</v>
      </c>
      <c r="AB83" s="16">
        <v>2449.6999999999998</v>
      </c>
      <c r="AC83" s="16">
        <v>2345.6</v>
      </c>
      <c r="AD83" s="21">
        <v>2347.62</v>
      </c>
      <c r="AE83" s="16">
        <v>38.5</v>
      </c>
      <c r="AG83" s="16">
        <f t="shared" si="12"/>
        <v>61.8</v>
      </c>
      <c r="AH83" s="16">
        <v>63.7</v>
      </c>
      <c r="AI83" s="16">
        <v>61.8</v>
      </c>
      <c r="AJ83" s="21">
        <v>62.04</v>
      </c>
      <c r="AK83" s="16">
        <v>1</v>
      </c>
      <c r="AM83" s="16">
        <f t="shared" si="13"/>
        <v>32.700000000000003</v>
      </c>
      <c r="AN83" s="16">
        <v>29.7</v>
      </c>
      <c r="AO83" s="16">
        <v>32.700000000000003</v>
      </c>
      <c r="AP83" s="21">
        <v>32.630000000000003</v>
      </c>
      <c r="AQ83" s="16">
        <v>-0.7</v>
      </c>
      <c r="AS83" s="16">
        <f t="shared" si="14"/>
        <v>67.3</v>
      </c>
      <c r="AT83" s="16">
        <v>70.3</v>
      </c>
      <c r="AU83" s="16">
        <v>67.3</v>
      </c>
      <c r="AV83" s="21">
        <v>67.37</v>
      </c>
      <c r="AW83" s="16">
        <v>0.7</v>
      </c>
      <c r="AY83" s="16">
        <f t="shared" si="15"/>
        <v>8.1</v>
      </c>
      <c r="AZ83" s="16">
        <v>9.5</v>
      </c>
      <c r="BA83" s="16">
        <v>8.1</v>
      </c>
      <c r="BB83" s="21">
        <v>7.91</v>
      </c>
      <c r="BC83" s="16">
        <v>-0.6</v>
      </c>
    </row>
    <row r="84" spans="1:55" ht="12.75" x14ac:dyDescent="0.2">
      <c r="A84" s="25"/>
      <c r="B84" s="6">
        <v>7</v>
      </c>
      <c r="C84" s="16">
        <f t="shared" si="8"/>
        <v>2161.3000000000002</v>
      </c>
      <c r="D84" s="16">
        <v>2260.5</v>
      </c>
      <c r="E84" s="16">
        <v>2161.3000000000002</v>
      </c>
      <c r="F84" s="21">
        <v>2165.61</v>
      </c>
      <c r="G84" s="16">
        <v>44.9</v>
      </c>
      <c r="I84" s="16">
        <f t="shared" si="9"/>
        <v>181.6</v>
      </c>
      <c r="J84" s="16">
        <v>171.3</v>
      </c>
      <c r="K84" s="16">
        <v>181.6</v>
      </c>
      <c r="L84" s="21">
        <v>184.83</v>
      </c>
      <c r="M84" s="16">
        <v>-11.1</v>
      </c>
      <c r="O84" s="16">
        <f t="shared" si="10"/>
        <v>1143.4000000000001</v>
      </c>
      <c r="P84" s="16">
        <v>1053.7</v>
      </c>
      <c r="Q84" s="16">
        <v>1143.4000000000001</v>
      </c>
      <c r="R84" s="21">
        <v>1135.98</v>
      </c>
      <c r="S84" s="16">
        <v>-12.5</v>
      </c>
      <c r="V84" s="16">
        <v>3485.5</v>
      </c>
      <c r="W84" s="16">
        <v>3486.3</v>
      </c>
      <c r="X84" s="21">
        <v>3486.42</v>
      </c>
      <c r="Y84" s="16">
        <v>21.3</v>
      </c>
      <c r="AA84" s="16">
        <f t="shared" si="11"/>
        <v>2342.9</v>
      </c>
      <c r="AB84" s="16">
        <v>2431.8000000000002</v>
      </c>
      <c r="AC84" s="16">
        <v>2342.9</v>
      </c>
      <c r="AD84" s="21">
        <v>2350.4299999999998</v>
      </c>
      <c r="AE84" s="16">
        <v>33.799999999999997</v>
      </c>
      <c r="AG84" s="16">
        <f t="shared" si="12"/>
        <v>62</v>
      </c>
      <c r="AH84" s="16">
        <v>64.900000000000006</v>
      </c>
      <c r="AI84" s="16">
        <v>62</v>
      </c>
      <c r="AJ84" s="21">
        <v>62.12</v>
      </c>
      <c r="AK84" s="16">
        <v>0.9</v>
      </c>
      <c r="AM84" s="16">
        <f t="shared" si="13"/>
        <v>32.799999999999997</v>
      </c>
      <c r="AN84" s="16">
        <v>30.2</v>
      </c>
      <c r="AO84" s="16">
        <v>32.799999999999997</v>
      </c>
      <c r="AP84" s="21">
        <v>32.58</v>
      </c>
      <c r="AQ84" s="16">
        <v>-0.6</v>
      </c>
      <c r="AS84" s="16">
        <f t="shared" si="14"/>
        <v>67.2</v>
      </c>
      <c r="AT84" s="16">
        <v>69.8</v>
      </c>
      <c r="AU84" s="16">
        <v>67.2</v>
      </c>
      <c r="AV84" s="21">
        <v>67.42</v>
      </c>
      <c r="AW84" s="16">
        <v>0.6</v>
      </c>
      <c r="AY84" s="16">
        <f t="shared" si="15"/>
        <v>7.7</v>
      </c>
      <c r="AZ84" s="16">
        <v>7</v>
      </c>
      <c r="BA84" s="16">
        <v>7.7</v>
      </c>
      <c r="BB84" s="21">
        <v>7.86</v>
      </c>
      <c r="BC84" s="16">
        <v>-0.6</v>
      </c>
    </row>
    <row r="85" spans="1:55" ht="12.75" x14ac:dyDescent="0.2">
      <c r="A85" s="25"/>
      <c r="B85" s="6">
        <v>8</v>
      </c>
      <c r="C85" s="16">
        <f t="shared" si="8"/>
        <v>2172.1999999999998</v>
      </c>
      <c r="D85" s="16">
        <v>2203.6999999999998</v>
      </c>
      <c r="E85" s="16">
        <v>2172.1999999999998</v>
      </c>
      <c r="F85" s="21">
        <v>2169.1</v>
      </c>
      <c r="G85" s="16">
        <v>41.9</v>
      </c>
      <c r="I85" s="16">
        <f t="shared" si="9"/>
        <v>186.6</v>
      </c>
      <c r="J85" s="16">
        <v>173.5</v>
      </c>
      <c r="K85" s="16">
        <v>186.6</v>
      </c>
      <c r="L85" s="21">
        <v>183.84</v>
      </c>
      <c r="M85" s="16">
        <v>-11.9</v>
      </c>
      <c r="O85" s="16">
        <f t="shared" si="10"/>
        <v>1129.5</v>
      </c>
      <c r="P85" s="16">
        <v>1110.7</v>
      </c>
      <c r="Q85" s="16">
        <v>1129.5</v>
      </c>
      <c r="R85" s="21">
        <v>1135.22</v>
      </c>
      <c r="S85" s="16">
        <v>-9.1</v>
      </c>
      <c r="V85" s="16">
        <v>3487.9</v>
      </c>
      <c r="W85" s="16">
        <v>3488.4</v>
      </c>
      <c r="X85" s="21">
        <v>3488.16</v>
      </c>
      <c r="Y85" s="16">
        <v>20.9</v>
      </c>
      <c r="AA85" s="16">
        <f t="shared" si="11"/>
        <v>2358.9</v>
      </c>
      <c r="AB85" s="16">
        <v>2377.1999999999998</v>
      </c>
      <c r="AC85" s="16">
        <v>2358.9</v>
      </c>
      <c r="AD85" s="21">
        <v>2352.94</v>
      </c>
      <c r="AE85" s="16">
        <v>30</v>
      </c>
      <c r="AG85" s="16">
        <f t="shared" si="12"/>
        <v>62.3</v>
      </c>
      <c r="AH85" s="16">
        <v>63.2</v>
      </c>
      <c r="AI85" s="16">
        <v>62.3</v>
      </c>
      <c r="AJ85" s="21">
        <v>62.18</v>
      </c>
      <c r="AK85" s="16">
        <v>0.8</v>
      </c>
      <c r="AM85" s="16">
        <f t="shared" si="13"/>
        <v>32.4</v>
      </c>
      <c r="AN85" s="16">
        <v>31.8</v>
      </c>
      <c r="AO85" s="16">
        <v>32.4</v>
      </c>
      <c r="AP85" s="21">
        <v>32.549999999999997</v>
      </c>
      <c r="AQ85" s="16">
        <v>-0.5</v>
      </c>
      <c r="AS85" s="16">
        <f t="shared" si="14"/>
        <v>67.599999999999994</v>
      </c>
      <c r="AT85" s="16">
        <v>68.2</v>
      </c>
      <c r="AU85" s="16">
        <v>67.599999999999994</v>
      </c>
      <c r="AV85" s="21">
        <v>67.45</v>
      </c>
      <c r="AW85" s="16">
        <v>0.5</v>
      </c>
      <c r="AY85" s="16">
        <f t="shared" si="15"/>
        <v>7.9</v>
      </c>
      <c r="AZ85" s="16">
        <v>7.3</v>
      </c>
      <c r="BA85" s="16">
        <v>7.9</v>
      </c>
      <c r="BB85" s="21">
        <v>7.81</v>
      </c>
      <c r="BC85" s="16">
        <v>-0.6</v>
      </c>
    </row>
    <row r="86" spans="1:55" ht="12.75" x14ac:dyDescent="0.2">
      <c r="A86" s="25"/>
      <c r="B86" s="6">
        <v>9</v>
      </c>
      <c r="C86" s="16">
        <f t="shared" si="8"/>
        <v>2167.9</v>
      </c>
      <c r="D86" s="16">
        <v>2157.1999999999998</v>
      </c>
      <c r="E86" s="16">
        <v>2167.9</v>
      </c>
      <c r="F86" s="21">
        <v>2172.5</v>
      </c>
      <c r="G86" s="16">
        <v>40.9</v>
      </c>
      <c r="I86" s="16">
        <f t="shared" si="9"/>
        <v>175.2</v>
      </c>
      <c r="J86" s="16">
        <v>167.2</v>
      </c>
      <c r="K86" s="16">
        <v>175.2</v>
      </c>
      <c r="L86" s="21">
        <v>182.93</v>
      </c>
      <c r="M86" s="16">
        <v>-11</v>
      </c>
      <c r="O86" s="16">
        <f t="shared" si="10"/>
        <v>1147.4000000000001</v>
      </c>
      <c r="P86" s="16">
        <v>1166.4000000000001</v>
      </c>
      <c r="Q86" s="16">
        <v>1147.4000000000001</v>
      </c>
      <c r="R86" s="21">
        <v>1134.45</v>
      </c>
      <c r="S86" s="16">
        <v>-9.3000000000000007</v>
      </c>
      <c r="V86" s="16">
        <v>3490.8</v>
      </c>
      <c r="W86" s="16">
        <v>3490.6</v>
      </c>
      <c r="X86" s="21">
        <v>3489.88</v>
      </c>
      <c r="Y86" s="16">
        <v>20.6</v>
      </c>
      <c r="AA86" s="16">
        <f t="shared" si="11"/>
        <v>2343.1999999999998</v>
      </c>
      <c r="AB86" s="16">
        <v>2324.4</v>
      </c>
      <c r="AC86" s="16">
        <v>2343.1999999999998</v>
      </c>
      <c r="AD86" s="21">
        <v>2355.4299999999998</v>
      </c>
      <c r="AE86" s="16">
        <v>29.9</v>
      </c>
      <c r="AG86" s="16">
        <f t="shared" si="12"/>
        <v>62.1</v>
      </c>
      <c r="AH86" s="16">
        <v>61.8</v>
      </c>
      <c r="AI86" s="16">
        <v>62.1</v>
      </c>
      <c r="AJ86" s="21">
        <v>62.25</v>
      </c>
      <c r="AK86" s="16">
        <v>0.8</v>
      </c>
      <c r="AM86" s="16">
        <f t="shared" si="13"/>
        <v>32.9</v>
      </c>
      <c r="AN86" s="16">
        <v>33.4</v>
      </c>
      <c r="AO86" s="16">
        <v>32.9</v>
      </c>
      <c r="AP86" s="21">
        <v>32.51</v>
      </c>
      <c r="AQ86" s="16">
        <v>-0.5</v>
      </c>
      <c r="AS86" s="16">
        <f t="shared" si="14"/>
        <v>67.099999999999994</v>
      </c>
      <c r="AT86" s="16">
        <v>66.599999999999994</v>
      </c>
      <c r="AU86" s="16">
        <v>67.099999999999994</v>
      </c>
      <c r="AV86" s="21">
        <v>67.489999999999995</v>
      </c>
      <c r="AW86" s="16">
        <v>0.5</v>
      </c>
      <c r="AY86" s="16">
        <f t="shared" si="15"/>
        <v>7.5</v>
      </c>
      <c r="AZ86" s="16">
        <v>7.2</v>
      </c>
      <c r="BA86" s="16">
        <v>7.5</v>
      </c>
      <c r="BB86" s="21">
        <v>7.77</v>
      </c>
      <c r="BC86" s="16">
        <v>-0.6</v>
      </c>
    </row>
    <row r="87" spans="1:55" ht="12.75" x14ac:dyDescent="0.2">
      <c r="A87" s="25"/>
      <c r="B87" s="6">
        <v>10</v>
      </c>
      <c r="C87" s="16">
        <f t="shared" si="8"/>
        <v>2175.3000000000002</v>
      </c>
      <c r="D87" s="16">
        <v>2166.1</v>
      </c>
      <c r="E87" s="16">
        <v>2175.3000000000002</v>
      </c>
      <c r="F87" s="21">
        <v>2175.86</v>
      </c>
      <c r="G87" s="16">
        <v>40.299999999999997</v>
      </c>
      <c r="I87" s="16">
        <f t="shared" si="9"/>
        <v>183.3</v>
      </c>
      <c r="J87" s="16">
        <v>168.9</v>
      </c>
      <c r="K87" s="16">
        <v>183.3</v>
      </c>
      <c r="L87" s="21">
        <v>182.16</v>
      </c>
      <c r="M87" s="16">
        <v>-9.1999999999999993</v>
      </c>
      <c r="O87" s="16">
        <f t="shared" si="10"/>
        <v>1132.7</v>
      </c>
      <c r="P87" s="16">
        <v>1157.8</v>
      </c>
      <c r="Q87" s="16">
        <v>1132.7</v>
      </c>
      <c r="R87" s="21">
        <v>1133.56</v>
      </c>
      <c r="S87" s="16">
        <v>-10.7</v>
      </c>
      <c r="V87" s="16">
        <v>3492.8</v>
      </c>
      <c r="W87" s="16">
        <v>3491.3</v>
      </c>
      <c r="X87" s="21">
        <v>3491.57</v>
      </c>
      <c r="Y87" s="16">
        <v>20.399999999999999</v>
      </c>
      <c r="AA87" s="16">
        <f t="shared" si="11"/>
        <v>2358.6</v>
      </c>
      <c r="AB87" s="16">
        <v>2335</v>
      </c>
      <c r="AC87" s="16">
        <v>2358.6</v>
      </c>
      <c r="AD87" s="21">
        <v>2358.02</v>
      </c>
      <c r="AE87" s="16">
        <v>31</v>
      </c>
      <c r="AG87" s="16">
        <f t="shared" si="12"/>
        <v>62.3</v>
      </c>
      <c r="AH87" s="16">
        <v>62</v>
      </c>
      <c r="AI87" s="16">
        <v>62.3</v>
      </c>
      <c r="AJ87" s="21">
        <v>62.32</v>
      </c>
      <c r="AK87" s="16">
        <v>0.8</v>
      </c>
      <c r="AM87" s="16">
        <f t="shared" si="13"/>
        <v>32.4</v>
      </c>
      <c r="AN87" s="16">
        <v>33.1</v>
      </c>
      <c r="AO87" s="16">
        <v>32.4</v>
      </c>
      <c r="AP87" s="21">
        <v>32.47</v>
      </c>
      <c r="AQ87" s="16">
        <v>-0.5</v>
      </c>
      <c r="AS87" s="16">
        <f t="shared" si="14"/>
        <v>67.599999999999994</v>
      </c>
      <c r="AT87" s="16">
        <v>66.900000000000006</v>
      </c>
      <c r="AU87" s="16">
        <v>67.599999999999994</v>
      </c>
      <c r="AV87" s="21">
        <v>67.53</v>
      </c>
      <c r="AW87" s="16">
        <v>0.5</v>
      </c>
      <c r="AY87" s="16">
        <f t="shared" si="15"/>
        <v>7.8</v>
      </c>
      <c r="AZ87" s="16">
        <v>7.2</v>
      </c>
      <c r="BA87" s="16">
        <v>7.8</v>
      </c>
      <c r="BB87" s="21">
        <v>7.72</v>
      </c>
      <c r="BC87" s="16">
        <v>-0.5</v>
      </c>
    </row>
    <row r="88" spans="1:55" ht="12.75" x14ac:dyDescent="0.2">
      <c r="A88" s="25"/>
      <c r="B88" s="6">
        <v>11</v>
      </c>
      <c r="C88" s="16">
        <f t="shared" si="8"/>
        <v>2184.6</v>
      </c>
      <c r="D88" s="16">
        <v>2166.6999999999998</v>
      </c>
      <c r="E88" s="16">
        <v>2184.6</v>
      </c>
      <c r="F88" s="21">
        <v>2179.09</v>
      </c>
      <c r="G88" s="16">
        <v>38.799999999999997</v>
      </c>
      <c r="I88" s="16">
        <f t="shared" si="9"/>
        <v>184.9</v>
      </c>
      <c r="J88" s="16">
        <v>166.4</v>
      </c>
      <c r="K88" s="16">
        <v>184.9</v>
      </c>
      <c r="L88" s="21">
        <v>181.61</v>
      </c>
      <c r="M88" s="16">
        <v>-6.5</v>
      </c>
      <c r="O88" s="16">
        <f t="shared" si="10"/>
        <v>1123.5</v>
      </c>
      <c r="P88" s="16">
        <v>1161.0999999999999</v>
      </c>
      <c r="Q88" s="16">
        <v>1123.5</v>
      </c>
      <c r="R88" s="21">
        <v>1132.54</v>
      </c>
      <c r="S88" s="16">
        <v>-12.2</v>
      </c>
      <c r="V88" s="16">
        <v>3494.3</v>
      </c>
      <c r="W88" s="16">
        <v>3493</v>
      </c>
      <c r="X88" s="21">
        <v>3493.25</v>
      </c>
      <c r="Y88" s="16">
        <v>20.100000000000001</v>
      </c>
      <c r="AA88" s="16">
        <f t="shared" si="11"/>
        <v>2369.5</v>
      </c>
      <c r="AB88" s="16">
        <v>2333.1999999999998</v>
      </c>
      <c r="AC88" s="16">
        <v>2369.5</v>
      </c>
      <c r="AD88" s="21">
        <v>2360.71</v>
      </c>
      <c r="AE88" s="16">
        <v>32.299999999999997</v>
      </c>
      <c r="AG88" s="16">
        <f t="shared" si="12"/>
        <v>62.5</v>
      </c>
      <c r="AH88" s="16">
        <v>62</v>
      </c>
      <c r="AI88" s="16">
        <v>62.5</v>
      </c>
      <c r="AJ88" s="21">
        <v>62.38</v>
      </c>
      <c r="AK88" s="16">
        <v>0.8</v>
      </c>
      <c r="AM88" s="16">
        <f t="shared" si="13"/>
        <v>32.200000000000003</v>
      </c>
      <c r="AN88" s="16">
        <v>33.200000000000003</v>
      </c>
      <c r="AO88" s="16">
        <v>32.200000000000003</v>
      </c>
      <c r="AP88" s="21">
        <v>32.42</v>
      </c>
      <c r="AQ88" s="16">
        <v>-0.5</v>
      </c>
      <c r="AS88" s="16">
        <f t="shared" si="14"/>
        <v>67.8</v>
      </c>
      <c r="AT88" s="16">
        <v>66.8</v>
      </c>
      <c r="AU88" s="16">
        <v>67.8</v>
      </c>
      <c r="AV88" s="21">
        <v>67.58</v>
      </c>
      <c r="AW88" s="16">
        <v>0.5</v>
      </c>
      <c r="AY88" s="16">
        <f t="shared" si="15"/>
        <v>7.8</v>
      </c>
      <c r="AZ88" s="16">
        <v>7.1</v>
      </c>
      <c r="BA88" s="16">
        <v>7.8</v>
      </c>
      <c r="BB88" s="21">
        <v>7.69</v>
      </c>
      <c r="BC88" s="16">
        <v>-0.4</v>
      </c>
    </row>
    <row r="89" spans="1:55" ht="12.75" x14ac:dyDescent="0.2">
      <c r="A89" s="25"/>
      <c r="B89" s="6">
        <v>12</v>
      </c>
      <c r="C89" s="16">
        <f t="shared" si="8"/>
        <v>2183.3000000000002</v>
      </c>
      <c r="D89" s="16">
        <v>2163.4</v>
      </c>
      <c r="E89" s="16">
        <v>2183.3000000000002</v>
      </c>
      <c r="F89" s="21">
        <v>2182.15</v>
      </c>
      <c r="G89" s="16">
        <v>36.700000000000003</v>
      </c>
      <c r="I89" s="16">
        <f t="shared" si="9"/>
        <v>184</v>
      </c>
      <c r="J89" s="16">
        <v>168</v>
      </c>
      <c r="K89" s="16">
        <v>184</v>
      </c>
      <c r="L89" s="21">
        <v>181.35</v>
      </c>
      <c r="M89" s="16">
        <v>-3.2</v>
      </c>
      <c r="O89" s="16">
        <f t="shared" si="10"/>
        <v>1127.5</v>
      </c>
      <c r="P89" s="16">
        <v>1163.9000000000001</v>
      </c>
      <c r="Q89" s="16">
        <v>1127.5</v>
      </c>
      <c r="R89" s="21">
        <v>1131.4100000000001</v>
      </c>
      <c r="S89" s="16">
        <v>-13.6</v>
      </c>
      <c r="V89" s="16">
        <v>3495.3</v>
      </c>
      <c r="W89" s="16">
        <v>3494.8</v>
      </c>
      <c r="X89" s="21">
        <v>3494.91</v>
      </c>
      <c r="Y89" s="16">
        <v>20</v>
      </c>
      <c r="AA89" s="16">
        <f t="shared" si="11"/>
        <v>2367.3000000000002</v>
      </c>
      <c r="AB89" s="16">
        <v>2331.4</v>
      </c>
      <c r="AC89" s="16">
        <v>2367.3000000000002</v>
      </c>
      <c r="AD89" s="21">
        <v>2363.5</v>
      </c>
      <c r="AE89" s="16">
        <v>33.5</v>
      </c>
      <c r="AG89" s="16">
        <f t="shared" si="12"/>
        <v>62.5</v>
      </c>
      <c r="AH89" s="16">
        <v>61.9</v>
      </c>
      <c r="AI89" s="16">
        <v>62.5</v>
      </c>
      <c r="AJ89" s="21">
        <v>62.44</v>
      </c>
      <c r="AK89" s="16">
        <v>0.7</v>
      </c>
      <c r="AM89" s="16">
        <f t="shared" si="13"/>
        <v>32.299999999999997</v>
      </c>
      <c r="AN89" s="16">
        <v>33.299999999999997</v>
      </c>
      <c r="AO89" s="16">
        <v>32.299999999999997</v>
      </c>
      <c r="AP89" s="21">
        <v>32.369999999999997</v>
      </c>
      <c r="AQ89" s="16">
        <v>-0.6</v>
      </c>
      <c r="AS89" s="16">
        <f t="shared" si="14"/>
        <v>67.7</v>
      </c>
      <c r="AT89" s="16">
        <v>66.7</v>
      </c>
      <c r="AU89" s="16">
        <v>67.7</v>
      </c>
      <c r="AV89" s="21">
        <v>67.63</v>
      </c>
      <c r="AW89" s="16">
        <v>0.6</v>
      </c>
      <c r="AY89" s="16">
        <f t="shared" si="15"/>
        <v>7.8</v>
      </c>
      <c r="AZ89" s="16">
        <v>7.2</v>
      </c>
      <c r="BA89" s="16">
        <v>7.8</v>
      </c>
      <c r="BB89" s="21">
        <v>7.67</v>
      </c>
      <c r="BC89" s="16">
        <v>-0.2</v>
      </c>
    </row>
    <row r="90" spans="1:55" ht="12.75" x14ac:dyDescent="0.2">
      <c r="A90" s="25">
        <v>12</v>
      </c>
      <c r="B90" s="6">
        <v>1</v>
      </c>
      <c r="C90" s="16">
        <f t="shared" si="8"/>
        <v>2162.6999999999998</v>
      </c>
      <c r="D90" s="16">
        <v>2119.1</v>
      </c>
      <c r="E90" s="16">
        <v>2162.6999999999998</v>
      </c>
      <c r="F90" s="21">
        <v>2184.89</v>
      </c>
      <c r="G90" s="16">
        <v>32.9</v>
      </c>
      <c r="I90" s="16">
        <f t="shared" si="9"/>
        <v>187.4</v>
      </c>
      <c r="J90" s="16">
        <v>193.3</v>
      </c>
      <c r="K90" s="16">
        <v>187.4</v>
      </c>
      <c r="L90" s="21">
        <v>181.37</v>
      </c>
      <c r="M90" s="16">
        <v>0.2</v>
      </c>
      <c r="O90" s="16">
        <f t="shared" si="10"/>
        <v>1146.5999999999999</v>
      </c>
      <c r="P90" s="16">
        <v>1184.5999999999999</v>
      </c>
      <c r="Q90" s="16">
        <v>1146.5999999999999</v>
      </c>
      <c r="R90" s="21">
        <v>1130.32</v>
      </c>
      <c r="S90" s="16">
        <v>-13.1</v>
      </c>
      <c r="V90" s="16">
        <v>3497</v>
      </c>
      <c r="W90" s="16">
        <v>3496.7</v>
      </c>
      <c r="X90" s="21">
        <v>3496.57</v>
      </c>
      <c r="Y90" s="16">
        <v>19.899999999999999</v>
      </c>
      <c r="AA90" s="16">
        <f t="shared" si="11"/>
        <v>2350.1</v>
      </c>
      <c r="AB90" s="16">
        <v>2312.4</v>
      </c>
      <c r="AC90" s="16">
        <v>2350.1</v>
      </c>
      <c r="AD90" s="21">
        <v>2366.2600000000002</v>
      </c>
      <c r="AE90" s="16">
        <v>33.1</v>
      </c>
      <c r="AG90" s="16">
        <f t="shared" si="12"/>
        <v>61.8</v>
      </c>
      <c r="AH90" s="16">
        <v>60.6</v>
      </c>
      <c r="AI90" s="16">
        <v>61.8</v>
      </c>
      <c r="AJ90" s="21">
        <v>62.49</v>
      </c>
      <c r="AK90" s="16">
        <v>0.6</v>
      </c>
      <c r="AM90" s="16">
        <f t="shared" si="13"/>
        <v>32.799999999999997</v>
      </c>
      <c r="AN90" s="16">
        <v>33.9</v>
      </c>
      <c r="AO90" s="16">
        <v>32.799999999999997</v>
      </c>
      <c r="AP90" s="21">
        <v>32.33</v>
      </c>
      <c r="AQ90" s="16">
        <v>-0.6</v>
      </c>
      <c r="AS90" s="16">
        <f t="shared" si="14"/>
        <v>67.2</v>
      </c>
      <c r="AT90" s="16">
        <v>66.099999999999994</v>
      </c>
      <c r="AU90" s="16">
        <v>67.2</v>
      </c>
      <c r="AV90" s="21">
        <v>67.67</v>
      </c>
      <c r="AW90" s="16">
        <v>0.6</v>
      </c>
      <c r="AY90" s="16">
        <f t="shared" si="15"/>
        <v>8</v>
      </c>
      <c r="AZ90" s="16">
        <v>8.4</v>
      </c>
      <c r="BA90" s="16">
        <v>8</v>
      </c>
      <c r="BB90" s="21">
        <v>7.66</v>
      </c>
      <c r="BC90" s="16">
        <v>-0.1</v>
      </c>
    </row>
    <row r="91" spans="1:55" ht="12.75" x14ac:dyDescent="0.2">
      <c r="A91" s="25"/>
      <c r="B91" s="6">
        <v>2</v>
      </c>
      <c r="C91" s="16">
        <f t="shared" si="8"/>
        <v>2177.9</v>
      </c>
      <c r="D91" s="16">
        <v>2139.4</v>
      </c>
      <c r="E91" s="16">
        <v>2177.9</v>
      </c>
      <c r="F91" s="21">
        <v>2187.09</v>
      </c>
      <c r="G91" s="16">
        <v>26.4</v>
      </c>
      <c r="I91" s="16">
        <f t="shared" si="9"/>
        <v>182.7</v>
      </c>
      <c r="J91" s="16">
        <v>189.2</v>
      </c>
      <c r="K91" s="16">
        <v>182.7</v>
      </c>
      <c r="L91" s="21">
        <v>181.73</v>
      </c>
      <c r="M91" s="16">
        <v>4.4000000000000004</v>
      </c>
      <c r="O91" s="16">
        <f t="shared" si="10"/>
        <v>1137.5999999999999</v>
      </c>
      <c r="P91" s="16">
        <v>1169.5999999999999</v>
      </c>
      <c r="Q91" s="16">
        <v>1137.5999999999999</v>
      </c>
      <c r="R91" s="21">
        <v>1129.42</v>
      </c>
      <c r="S91" s="16">
        <v>-10.8</v>
      </c>
      <c r="V91" s="16">
        <v>3498.3</v>
      </c>
      <c r="W91" s="16">
        <v>3498.2</v>
      </c>
      <c r="X91" s="21">
        <v>3498.24</v>
      </c>
      <c r="Y91" s="16">
        <v>20</v>
      </c>
      <c r="AA91" s="16">
        <f t="shared" si="11"/>
        <v>2360.6</v>
      </c>
      <c r="AB91" s="16">
        <v>2328.6</v>
      </c>
      <c r="AC91" s="16">
        <v>2360.6</v>
      </c>
      <c r="AD91" s="21">
        <v>2368.83</v>
      </c>
      <c r="AE91" s="16">
        <v>30.8</v>
      </c>
      <c r="AG91" s="16">
        <f t="shared" si="12"/>
        <v>62.3</v>
      </c>
      <c r="AH91" s="16">
        <v>61.2</v>
      </c>
      <c r="AI91" s="16">
        <v>62.3</v>
      </c>
      <c r="AJ91" s="21">
        <v>62.52</v>
      </c>
      <c r="AK91" s="16">
        <v>0.4</v>
      </c>
      <c r="AM91" s="16">
        <f t="shared" si="13"/>
        <v>32.5</v>
      </c>
      <c r="AN91" s="16">
        <v>33.4</v>
      </c>
      <c r="AO91" s="16">
        <v>32.5</v>
      </c>
      <c r="AP91" s="21">
        <v>32.29</v>
      </c>
      <c r="AQ91" s="16">
        <v>-0.5</v>
      </c>
      <c r="AS91" s="16">
        <f t="shared" si="14"/>
        <v>67.5</v>
      </c>
      <c r="AT91" s="16">
        <v>66.599999999999994</v>
      </c>
      <c r="AU91" s="16">
        <v>67.5</v>
      </c>
      <c r="AV91" s="21">
        <v>67.709999999999994</v>
      </c>
      <c r="AW91" s="16">
        <v>0.5</v>
      </c>
      <c r="AY91" s="16">
        <f t="shared" si="15"/>
        <v>7.7</v>
      </c>
      <c r="AZ91" s="16">
        <v>8.1</v>
      </c>
      <c r="BA91" s="16">
        <v>7.7</v>
      </c>
      <c r="BB91" s="21">
        <v>7.67</v>
      </c>
      <c r="BC91" s="16">
        <v>0.1</v>
      </c>
    </row>
    <row r="92" spans="1:55" ht="12.75" x14ac:dyDescent="0.2">
      <c r="A92" s="25"/>
      <c r="B92" s="6">
        <v>3</v>
      </c>
      <c r="C92" s="16">
        <f t="shared" si="8"/>
        <v>2211.3000000000002</v>
      </c>
      <c r="D92" s="16">
        <v>2192.1999999999998</v>
      </c>
      <c r="E92" s="16">
        <v>2211.3000000000002</v>
      </c>
      <c r="F92" s="21">
        <v>2188.75</v>
      </c>
      <c r="G92" s="16">
        <v>19.899999999999999</v>
      </c>
      <c r="I92" s="16">
        <f t="shared" si="9"/>
        <v>171</v>
      </c>
      <c r="J92" s="16">
        <v>182.1</v>
      </c>
      <c r="K92" s="16">
        <v>171</v>
      </c>
      <c r="L92" s="21">
        <v>182.46</v>
      </c>
      <c r="M92" s="16">
        <v>8.6999999999999993</v>
      </c>
      <c r="O92" s="16">
        <f t="shared" si="10"/>
        <v>1117.5999999999999</v>
      </c>
      <c r="P92" s="16">
        <v>1125.0999999999999</v>
      </c>
      <c r="Q92" s="16">
        <v>1117.5999999999999</v>
      </c>
      <c r="R92" s="21">
        <v>1128.71</v>
      </c>
      <c r="S92" s="16">
        <v>-8.4</v>
      </c>
      <c r="V92" s="16">
        <v>3499.4</v>
      </c>
      <c r="W92" s="16">
        <v>3499.8</v>
      </c>
      <c r="X92" s="21">
        <v>3499.92</v>
      </c>
      <c r="Y92" s="16">
        <v>20.100000000000001</v>
      </c>
      <c r="AA92" s="16">
        <f t="shared" si="11"/>
        <v>2382.1999999999998</v>
      </c>
      <c r="AB92" s="16">
        <v>2374.4</v>
      </c>
      <c r="AC92" s="16">
        <v>2382.1999999999998</v>
      </c>
      <c r="AD92" s="21">
        <v>2371.21</v>
      </c>
      <c r="AE92" s="16">
        <v>28.6</v>
      </c>
      <c r="AG92" s="16">
        <f t="shared" si="12"/>
        <v>63.2</v>
      </c>
      <c r="AH92" s="16">
        <v>62.6</v>
      </c>
      <c r="AI92" s="16">
        <v>63.2</v>
      </c>
      <c r="AJ92" s="21">
        <v>62.54</v>
      </c>
      <c r="AK92" s="16">
        <v>0.2</v>
      </c>
      <c r="AM92" s="16">
        <f t="shared" si="13"/>
        <v>31.9</v>
      </c>
      <c r="AN92" s="16">
        <v>32.200000000000003</v>
      </c>
      <c r="AO92" s="16">
        <v>31.9</v>
      </c>
      <c r="AP92" s="21">
        <v>32.25</v>
      </c>
      <c r="AQ92" s="16">
        <v>-0.4</v>
      </c>
      <c r="AS92" s="16">
        <f t="shared" si="14"/>
        <v>68.099999999999994</v>
      </c>
      <c r="AT92" s="16">
        <v>67.8</v>
      </c>
      <c r="AU92" s="16">
        <v>68.099999999999994</v>
      </c>
      <c r="AV92" s="21">
        <v>67.75</v>
      </c>
      <c r="AW92" s="16">
        <v>0.4</v>
      </c>
      <c r="AY92" s="16">
        <f t="shared" si="15"/>
        <v>7.2</v>
      </c>
      <c r="AZ92" s="16">
        <v>7.7</v>
      </c>
      <c r="BA92" s="16">
        <v>7.2</v>
      </c>
      <c r="BB92" s="21">
        <v>7.69</v>
      </c>
      <c r="BC92" s="16">
        <v>0.3</v>
      </c>
    </row>
    <row r="93" spans="1:55" ht="12.75" x14ac:dyDescent="0.2">
      <c r="A93" s="25"/>
      <c r="B93" s="6">
        <v>4</v>
      </c>
      <c r="C93" s="16">
        <f t="shared" si="8"/>
        <v>2183.1</v>
      </c>
      <c r="D93" s="16">
        <v>2162.5</v>
      </c>
      <c r="E93" s="16">
        <v>2183.1</v>
      </c>
      <c r="F93" s="21">
        <v>2190.02</v>
      </c>
      <c r="G93" s="16">
        <v>15.2</v>
      </c>
      <c r="I93" s="16">
        <f t="shared" si="9"/>
        <v>178</v>
      </c>
      <c r="J93" s="16">
        <v>193.5</v>
      </c>
      <c r="K93" s="16">
        <v>178</v>
      </c>
      <c r="L93" s="21">
        <v>183.43</v>
      </c>
      <c r="M93" s="16">
        <v>11.6</v>
      </c>
      <c r="O93" s="16">
        <f t="shared" si="10"/>
        <v>1140.4000000000001</v>
      </c>
      <c r="P93" s="16">
        <v>1144.9000000000001</v>
      </c>
      <c r="Q93" s="16">
        <v>1140.4000000000001</v>
      </c>
      <c r="R93" s="21">
        <v>1128.17</v>
      </c>
      <c r="S93" s="16">
        <v>-6.6</v>
      </c>
      <c r="V93" s="16">
        <v>3501</v>
      </c>
      <c r="W93" s="16">
        <v>3501.5</v>
      </c>
      <c r="X93" s="21">
        <v>3501.61</v>
      </c>
      <c r="Y93" s="16">
        <v>20.3</v>
      </c>
      <c r="AA93" s="16">
        <f t="shared" si="11"/>
        <v>2361.1</v>
      </c>
      <c r="AB93" s="16">
        <v>2356</v>
      </c>
      <c r="AC93" s="16">
        <v>2361.1</v>
      </c>
      <c r="AD93" s="21">
        <v>2373.44</v>
      </c>
      <c r="AE93" s="16">
        <v>26.8</v>
      </c>
      <c r="AG93" s="16">
        <f t="shared" si="12"/>
        <v>62.3</v>
      </c>
      <c r="AH93" s="16">
        <v>61.8</v>
      </c>
      <c r="AI93" s="16">
        <v>62.3</v>
      </c>
      <c r="AJ93" s="21">
        <v>62.54</v>
      </c>
      <c r="AK93" s="16">
        <v>0.1</v>
      </c>
      <c r="AM93" s="16">
        <f t="shared" si="13"/>
        <v>32.6</v>
      </c>
      <c r="AN93" s="16">
        <v>32.700000000000003</v>
      </c>
      <c r="AO93" s="16">
        <v>32.6</v>
      </c>
      <c r="AP93" s="21">
        <v>32.22</v>
      </c>
      <c r="AQ93" s="16">
        <v>-0.4</v>
      </c>
      <c r="AS93" s="16">
        <f t="shared" si="14"/>
        <v>67.400000000000006</v>
      </c>
      <c r="AT93" s="16">
        <v>67.3</v>
      </c>
      <c r="AU93" s="16">
        <v>67.400000000000006</v>
      </c>
      <c r="AV93" s="21">
        <v>67.78</v>
      </c>
      <c r="AW93" s="16">
        <v>0.4</v>
      </c>
      <c r="AY93" s="16">
        <f t="shared" si="15"/>
        <v>7.5</v>
      </c>
      <c r="AZ93" s="16">
        <v>8.1999999999999993</v>
      </c>
      <c r="BA93" s="16">
        <v>7.5</v>
      </c>
      <c r="BB93" s="21">
        <v>7.73</v>
      </c>
      <c r="BC93" s="16">
        <v>0.4</v>
      </c>
    </row>
    <row r="94" spans="1:55" ht="12.75" x14ac:dyDescent="0.2">
      <c r="A94" s="25"/>
      <c r="B94" s="6">
        <v>5</v>
      </c>
      <c r="C94" s="16">
        <f t="shared" si="8"/>
        <v>2170.8000000000002</v>
      </c>
      <c r="D94" s="16">
        <v>2155.8000000000002</v>
      </c>
      <c r="E94" s="16">
        <v>2170.8000000000002</v>
      </c>
      <c r="F94" s="21">
        <v>2190.8200000000002</v>
      </c>
      <c r="G94" s="16">
        <v>9.6999999999999993</v>
      </c>
      <c r="I94" s="16">
        <f t="shared" si="9"/>
        <v>194.4</v>
      </c>
      <c r="J94" s="16">
        <v>198.3</v>
      </c>
      <c r="K94" s="16">
        <v>194.4</v>
      </c>
      <c r="L94" s="21">
        <v>184.64</v>
      </c>
      <c r="M94" s="16">
        <v>14.5</v>
      </c>
      <c r="O94" s="16">
        <f t="shared" si="10"/>
        <v>1137.9000000000001</v>
      </c>
      <c r="P94" s="16">
        <v>1148.3</v>
      </c>
      <c r="Q94" s="16">
        <v>1137.9000000000001</v>
      </c>
      <c r="R94" s="21">
        <v>1127.8399999999999</v>
      </c>
      <c r="S94" s="16">
        <v>-3.9</v>
      </c>
      <c r="V94" s="16">
        <v>3502.4</v>
      </c>
      <c r="W94" s="16">
        <v>3503.1</v>
      </c>
      <c r="X94" s="21">
        <v>3503.3</v>
      </c>
      <c r="Y94" s="16">
        <v>20.3</v>
      </c>
      <c r="AA94" s="16">
        <f t="shared" si="11"/>
        <v>2365.1999999999998</v>
      </c>
      <c r="AB94" s="16">
        <v>2354.1</v>
      </c>
      <c r="AC94" s="16">
        <v>2365.1999999999998</v>
      </c>
      <c r="AD94" s="21">
        <v>2375.46</v>
      </c>
      <c r="AE94" s="16">
        <v>24.2</v>
      </c>
      <c r="AG94" s="16">
        <f t="shared" si="12"/>
        <v>62</v>
      </c>
      <c r="AH94" s="16">
        <v>61.6</v>
      </c>
      <c r="AI94" s="16">
        <v>62</v>
      </c>
      <c r="AJ94" s="21">
        <v>62.54</v>
      </c>
      <c r="AK94" s="16">
        <v>-0.1</v>
      </c>
      <c r="AM94" s="16">
        <f t="shared" si="13"/>
        <v>32.5</v>
      </c>
      <c r="AN94" s="16">
        <v>32.799999999999997</v>
      </c>
      <c r="AO94" s="16">
        <v>32.5</v>
      </c>
      <c r="AP94" s="21">
        <v>32.19</v>
      </c>
      <c r="AQ94" s="16">
        <v>-0.3</v>
      </c>
      <c r="AS94" s="16">
        <f t="shared" si="14"/>
        <v>67.5</v>
      </c>
      <c r="AT94" s="16">
        <v>67.2</v>
      </c>
      <c r="AU94" s="16">
        <v>67.5</v>
      </c>
      <c r="AV94" s="21">
        <v>67.81</v>
      </c>
      <c r="AW94" s="16">
        <v>0.3</v>
      </c>
      <c r="AY94" s="16">
        <f t="shared" si="15"/>
        <v>8.1999999999999993</v>
      </c>
      <c r="AZ94" s="16">
        <v>8.4</v>
      </c>
      <c r="BA94" s="16">
        <v>8.1999999999999993</v>
      </c>
      <c r="BB94" s="21">
        <v>7.77</v>
      </c>
      <c r="BC94" s="16">
        <v>0.5</v>
      </c>
    </row>
    <row r="95" spans="1:55" ht="12.75" x14ac:dyDescent="0.2">
      <c r="A95" s="25"/>
      <c r="B95" s="6">
        <v>6</v>
      </c>
      <c r="C95" s="16">
        <f t="shared" si="8"/>
        <v>2211.5</v>
      </c>
      <c r="D95" s="16">
        <v>2274.1999999999998</v>
      </c>
      <c r="E95" s="16">
        <v>2211.5</v>
      </c>
      <c r="F95" s="21">
        <v>2191.3200000000002</v>
      </c>
      <c r="G95" s="16">
        <v>6</v>
      </c>
      <c r="I95" s="16">
        <f t="shared" si="9"/>
        <v>188.3</v>
      </c>
      <c r="J95" s="16">
        <v>226.5</v>
      </c>
      <c r="K95" s="16">
        <v>188.3</v>
      </c>
      <c r="L95" s="21">
        <v>186.03</v>
      </c>
      <c r="M95" s="16">
        <v>16.7</v>
      </c>
      <c r="O95" s="16">
        <f t="shared" si="10"/>
        <v>1105.0999999999999</v>
      </c>
      <c r="P95" s="16">
        <v>1003.4</v>
      </c>
      <c r="Q95" s="16">
        <v>1105.0999999999999</v>
      </c>
      <c r="R95" s="21">
        <v>1127.6500000000001</v>
      </c>
      <c r="S95" s="16">
        <v>-2.4</v>
      </c>
      <c r="V95" s="16">
        <v>3504.1</v>
      </c>
      <c r="W95" s="16">
        <v>3505</v>
      </c>
      <c r="X95" s="21">
        <v>3505</v>
      </c>
      <c r="Y95" s="16">
        <v>20.3</v>
      </c>
      <c r="AA95" s="16">
        <f t="shared" si="11"/>
        <v>2399.8000000000002</v>
      </c>
      <c r="AB95" s="16">
        <v>2500.8000000000002</v>
      </c>
      <c r="AC95" s="16">
        <v>2399.8000000000002</v>
      </c>
      <c r="AD95" s="21">
        <v>2377.35</v>
      </c>
      <c r="AE95" s="16">
        <v>22.7</v>
      </c>
      <c r="AG95" s="16">
        <f t="shared" si="12"/>
        <v>63.1</v>
      </c>
      <c r="AH95" s="16">
        <v>64.900000000000006</v>
      </c>
      <c r="AI95" s="16">
        <v>63.1</v>
      </c>
      <c r="AJ95" s="21">
        <v>62.52</v>
      </c>
      <c r="AK95" s="16">
        <v>-0.2</v>
      </c>
      <c r="AM95" s="16">
        <f t="shared" si="13"/>
        <v>31.5</v>
      </c>
      <c r="AN95" s="16">
        <v>28.6</v>
      </c>
      <c r="AO95" s="16">
        <v>31.5</v>
      </c>
      <c r="AP95" s="21">
        <v>32.17</v>
      </c>
      <c r="AQ95" s="16">
        <v>-0.3</v>
      </c>
      <c r="AS95" s="16">
        <f t="shared" si="14"/>
        <v>68.5</v>
      </c>
      <c r="AT95" s="16">
        <v>71.400000000000006</v>
      </c>
      <c r="AU95" s="16">
        <v>68.5</v>
      </c>
      <c r="AV95" s="21">
        <v>67.83</v>
      </c>
      <c r="AW95" s="16">
        <v>0.3</v>
      </c>
      <c r="AY95" s="16">
        <f t="shared" si="15"/>
        <v>7.8</v>
      </c>
      <c r="AZ95" s="16">
        <v>9.1</v>
      </c>
      <c r="BA95" s="16">
        <v>7.8</v>
      </c>
      <c r="BB95" s="21">
        <v>7.82</v>
      </c>
      <c r="BC95" s="16">
        <v>0.6</v>
      </c>
    </row>
    <row r="96" spans="1:55" ht="12.75" x14ac:dyDescent="0.2">
      <c r="A96" s="25"/>
      <c r="B96" s="6">
        <v>7</v>
      </c>
      <c r="C96" s="16">
        <f t="shared" si="8"/>
        <v>2197</v>
      </c>
      <c r="D96" s="16">
        <v>2297.5</v>
      </c>
      <c r="E96" s="16">
        <v>2197</v>
      </c>
      <c r="F96" s="21">
        <v>2191.7199999999998</v>
      </c>
      <c r="G96" s="16">
        <v>4.7</v>
      </c>
      <c r="I96" s="16">
        <f t="shared" si="9"/>
        <v>182.9</v>
      </c>
      <c r="J96" s="16">
        <v>169</v>
      </c>
      <c r="K96" s="16">
        <v>182.9</v>
      </c>
      <c r="L96" s="21">
        <v>187.48</v>
      </c>
      <c r="M96" s="16">
        <v>17.5</v>
      </c>
      <c r="O96" s="16">
        <f t="shared" si="10"/>
        <v>1127</v>
      </c>
      <c r="P96" s="16">
        <v>1039.4000000000001</v>
      </c>
      <c r="Q96" s="16">
        <v>1127</v>
      </c>
      <c r="R96" s="21">
        <v>1127.49</v>
      </c>
      <c r="S96" s="16">
        <v>-1.9</v>
      </c>
      <c r="V96" s="16">
        <v>3505.9</v>
      </c>
      <c r="W96" s="16">
        <v>3506.8</v>
      </c>
      <c r="X96" s="21">
        <v>3506.69</v>
      </c>
      <c r="Y96" s="16">
        <v>20.3</v>
      </c>
      <c r="AA96" s="16">
        <f t="shared" si="11"/>
        <v>2379.9</v>
      </c>
      <c r="AB96" s="16">
        <v>2466.5</v>
      </c>
      <c r="AC96" s="16">
        <v>2379.9</v>
      </c>
      <c r="AD96" s="21">
        <v>2379.1999999999998</v>
      </c>
      <c r="AE96" s="16">
        <v>22.2</v>
      </c>
      <c r="AG96" s="16">
        <f t="shared" si="12"/>
        <v>62.6</v>
      </c>
      <c r="AH96" s="16">
        <v>65.5</v>
      </c>
      <c r="AI96" s="16">
        <v>62.6</v>
      </c>
      <c r="AJ96" s="21">
        <v>62.5</v>
      </c>
      <c r="AK96" s="16">
        <v>-0.2</v>
      </c>
      <c r="AM96" s="16">
        <f t="shared" si="13"/>
        <v>32.1</v>
      </c>
      <c r="AN96" s="16">
        <v>29.6</v>
      </c>
      <c r="AO96" s="16">
        <v>32.1</v>
      </c>
      <c r="AP96" s="21">
        <v>32.15</v>
      </c>
      <c r="AQ96" s="16">
        <v>-0.2</v>
      </c>
      <c r="AS96" s="16">
        <f t="shared" si="14"/>
        <v>67.900000000000006</v>
      </c>
      <c r="AT96" s="16">
        <v>70.400000000000006</v>
      </c>
      <c r="AU96" s="16">
        <v>67.900000000000006</v>
      </c>
      <c r="AV96" s="21">
        <v>67.849999999999994</v>
      </c>
      <c r="AW96" s="16">
        <v>0.2</v>
      </c>
      <c r="AY96" s="16">
        <f t="shared" si="15"/>
        <v>7.7</v>
      </c>
      <c r="AZ96" s="16">
        <v>6.9</v>
      </c>
      <c r="BA96" s="16">
        <v>7.7</v>
      </c>
      <c r="BB96" s="21">
        <v>7.88</v>
      </c>
      <c r="BC96" s="16">
        <v>0.7</v>
      </c>
    </row>
    <row r="97" spans="1:55" ht="12.75" x14ac:dyDescent="0.2">
      <c r="A97" s="25"/>
      <c r="B97" s="6">
        <v>8</v>
      </c>
      <c r="C97" s="16">
        <f t="shared" si="8"/>
        <v>2175.1999999999998</v>
      </c>
      <c r="D97" s="16">
        <v>2205.3000000000002</v>
      </c>
      <c r="E97" s="16">
        <v>2175.1999999999998</v>
      </c>
      <c r="F97" s="21">
        <v>2192.12</v>
      </c>
      <c r="G97" s="16">
        <v>4.8</v>
      </c>
      <c r="I97" s="16">
        <f t="shared" si="9"/>
        <v>188.5</v>
      </c>
      <c r="J97" s="16">
        <v>175.7</v>
      </c>
      <c r="K97" s="16">
        <v>188.5</v>
      </c>
      <c r="L97" s="21">
        <v>188.93</v>
      </c>
      <c r="M97" s="16">
        <v>17.399999999999999</v>
      </c>
      <c r="O97" s="16">
        <f t="shared" si="10"/>
        <v>1145.0999999999999</v>
      </c>
      <c r="P97" s="16">
        <v>1127.3</v>
      </c>
      <c r="Q97" s="16">
        <v>1145.0999999999999</v>
      </c>
      <c r="R97" s="21">
        <v>1127.31</v>
      </c>
      <c r="S97" s="16">
        <v>-2.1</v>
      </c>
      <c r="V97" s="16">
        <v>3508.3</v>
      </c>
      <c r="W97" s="16">
        <v>3508.7</v>
      </c>
      <c r="X97" s="21">
        <v>3508.36</v>
      </c>
      <c r="Y97" s="16">
        <v>20.100000000000001</v>
      </c>
      <c r="AA97" s="16">
        <f t="shared" si="11"/>
        <v>2363.6999999999998</v>
      </c>
      <c r="AB97" s="16">
        <v>2381</v>
      </c>
      <c r="AC97" s="16">
        <v>2363.6999999999998</v>
      </c>
      <c r="AD97" s="21">
        <v>2381.0500000000002</v>
      </c>
      <c r="AE97" s="16">
        <v>22.2</v>
      </c>
      <c r="AG97" s="16">
        <f t="shared" si="12"/>
        <v>62</v>
      </c>
      <c r="AH97" s="16">
        <v>62.9</v>
      </c>
      <c r="AI97" s="16">
        <v>62</v>
      </c>
      <c r="AJ97" s="21">
        <v>62.48</v>
      </c>
      <c r="AK97" s="16">
        <v>-0.2</v>
      </c>
      <c r="AM97" s="16">
        <f t="shared" si="13"/>
        <v>32.6</v>
      </c>
      <c r="AN97" s="16">
        <v>32.1</v>
      </c>
      <c r="AO97" s="16">
        <v>32.6</v>
      </c>
      <c r="AP97" s="21">
        <v>32.130000000000003</v>
      </c>
      <c r="AQ97" s="16">
        <v>-0.2</v>
      </c>
      <c r="AS97" s="16">
        <f t="shared" si="14"/>
        <v>67.400000000000006</v>
      </c>
      <c r="AT97" s="16">
        <v>67.900000000000006</v>
      </c>
      <c r="AU97" s="16">
        <v>67.400000000000006</v>
      </c>
      <c r="AV97" s="21">
        <v>67.87</v>
      </c>
      <c r="AW97" s="16">
        <v>0.2</v>
      </c>
      <c r="AY97" s="16">
        <f t="shared" si="15"/>
        <v>8</v>
      </c>
      <c r="AZ97" s="16">
        <v>7.4</v>
      </c>
      <c r="BA97" s="16">
        <v>8</v>
      </c>
      <c r="BB97" s="21">
        <v>7.93</v>
      </c>
      <c r="BC97" s="16">
        <v>0.7</v>
      </c>
    </row>
    <row r="98" spans="1:55" ht="12.75" x14ac:dyDescent="0.2">
      <c r="A98" s="25"/>
      <c r="B98" s="6">
        <v>9</v>
      </c>
      <c r="C98" s="16">
        <f t="shared" si="8"/>
        <v>2196.9</v>
      </c>
      <c r="D98" s="16">
        <v>2187.8000000000002</v>
      </c>
      <c r="E98" s="16">
        <v>2196.9</v>
      </c>
      <c r="F98" s="21">
        <v>2192.7199999999998</v>
      </c>
      <c r="G98" s="16">
        <v>7.2</v>
      </c>
      <c r="I98" s="16">
        <f t="shared" si="9"/>
        <v>196</v>
      </c>
      <c r="J98" s="16">
        <v>188.3</v>
      </c>
      <c r="K98" s="16">
        <v>196</v>
      </c>
      <c r="L98" s="21">
        <v>190.24</v>
      </c>
      <c r="M98" s="16">
        <v>15.7</v>
      </c>
      <c r="O98" s="16">
        <f t="shared" si="10"/>
        <v>1117.5</v>
      </c>
      <c r="P98" s="16">
        <v>1134.7</v>
      </c>
      <c r="Q98" s="16">
        <v>1117.5</v>
      </c>
      <c r="R98" s="21">
        <v>1127.07</v>
      </c>
      <c r="S98" s="16">
        <v>-2.9</v>
      </c>
      <c r="V98" s="16">
        <v>3510.9</v>
      </c>
      <c r="W98" s="16">
        <v>3510.4</v>
      </c>
      <c r="X98" s="21">
        <v>3510.03</v>
      </c>
      <c r="Y98" s="16">
        <v>20</v>
      </c>
      <c r="AA98" s="16">
        <f t="shared" si="11"/>
        <v>2392.9</v>
      </c>
      <c r="AB98" s="16">
        <v>2376.1999999999998</v>
      </c>
      <c r="AC98" s="16">
        <v>2392.9</v>
      </c>
      <c r="AD98" s="21">
        <v>2382.96</v>
      </c>
      <c r="AE98" s="16">
        <v>22.9</v>
      </c>
      <c r="AG98" s="16">
        <f t="shared" si="12"/>
        <v>62.6</v>
      </c>
      <c r="AH98" s="16">
        <v>62.3</v>
      </c>
      <c r="AI98" s="16">
        <v>62.6</v>
      </c>
      <c r="AJ98" s="21">
        <v>62.47</v>
      </c>
      <c r="AK98" s="16">
        <v>-0.2</v>
      </c>
      <c r="AM98" s="16">
        <f t="shared" si="13"/>
        <v>31.8</v>
      </c>
      <c r="AN98" s="16">
        <v>32.299999999999997</v>
      </c>
      <c r="AO98" s="16">
        <v>31.8</v>
      </c>
      <c r="AP98" s="21">
        <v>32.11</v>
      </c>
      <c r="AQ98" s="16">
        <v>-0.3</v>
      </c>
      <c r="AS98" s="16">
        <f t="shared" si="14"/>
        <v>68.2</v>
      </c>
      <c r="AT98" s="16">
        <v>67.7</v>
      </c>
      <c r="AU98" s="16">
        <v>68.2</v>
      </c>
      <c r="AV98" s="21">
        <v>67.89</v>
      </c>
      <c r="AW98" s="16">
        <v>0.3</v>
      </c>
      <c r="AY98" s="16">
        <f t="shared" si="15"/>
        <v>8.1999999999999993</v>
      </c>
      <c r="AZ98" s="16">
        <v>7.9</v>
      </c>
      <c r="BA98" s="16">
        <v>8.1999999999999993</v>
      </c>
      <c r="BB98" s="21">
        <v>7.98</v>
      </c>
      <c r="BC98" s="16">
        <v>0.6</v>
      </c>
    </row>
    <row r="99" spans="1:55" ht="12.75" x14ac:dyDescent="0.2">
      <c r="A99" s="25"/>
      <c r="B99" s="6">
        <v>10</v>
      </c>
      <c r="C99" s="16">
        <f t="shared" si="8"/>
        <v>2206.3000000000002</v>
      </c>
      <c r="D99" s="16">
        <v>2197.5</v>
      </c>
      <c r="E99" s="16">
        <v>2206.3000000000002</v>
      </c>
      <c r="F99" s="21">
        <v>2193.6999999999998</v>
      </c>
      <c r="G99" s="16">
        <v>11.8</v>
      </c>
      <c r="I99" s="16">
        <f t="shared" si="9"/>
        <v>185</v>
      </c>
      <c r="J99" s="16">
        <v>172.3</v>
      </c>
      <c r="K99" s="16">
        <v>185</v>
      </c>
      <c r="L99" s="21">
        <v>191.22</v>
      </c>
      <c r="M99" s="16">
        <v>11.8</v>
      </c>
      <c r="O99" s="16">
        <f t="shared" si="10"/>
        <v>1120.0999999999999</v>
      </c>
      <c r="P99" s="16">
        <v>1143.0999999999999</v>
      </c>
      <c r="Q99" s="16">
        <v>1120.0999999999999</v>
      </c>
      <c r="R99" s="21">
        <v>1126.76</v>
      </c>
      <c r="S99" s="16">
        <v>-3.7</v>
      </c>
      <c r="V99" s="16">
        <v>3512.9</v>
      </c>
      <c r="W99" s="16">
        <v>3511.5</v>
      </c>
      <c r="X99" s="21">
        <v>3511.69</v>
      </c>
      <c r="Y99" s="16">
        <v>19.899999999999999</v>
      </c>
      <c r="AA99" s="16">
        <f t="shared" si="11"/>
        <v>2391.4</v>
      </c>
      <c r="AB99" s="16">
        <v>2369.8000000000002</v>
      </c>
      <c r="AC99" s="16">
        <v>2391.4</v>
      </c>
      <c r="AD99" s="21">
        <v>2384.9299999999998</v>
      </c>
      <c r="AE99" s="16">
        <v>23.6</v>
      </c>
      <c r="AG99" s="16">
        <f t="shared" si="12"/>
        <v>62.8</v>
      </c>
      <c r="AH99" s="16">
        <v>62.6</v>
      </c>
      <c r="AI99" s="16">
        <v>62.8</v>
      </c>
      <c r="AJ99" s="21">
        <v>62.47</v>
      </c>
      <c r="AK99" s="16">
        <v>0</v>
      </c>
      <c r="AM99" s="16">
        <f t="shared" si="13"/>
        <v>31.9</v>
      </c>
      <c r="AN99" s="16">
        <v>32.5</v>
      </c>
      <c r="AO99" s="16">
        <v>31.9</v>
      </c>
      <c r="AP99" s="21">
        <v>32.090000000000003</v>
      </c>
      <c r="AQ99" s="16">
        <v>-0.3</v>
      </c>
      <c r="AS99" s="16">
        <f t="shared" si="14"/>
        <v>68.099999999999994</v>
      </c>
      <c r="AT99" s="16">
        <v>67.5</v>
      </c>
      <c r="AU99" s="16">
        <v>68.099999999999994</v>
      </c>
      <c r="AV99" s="21">
        <v>67.91</v>
      </c>
      <c r="AW99" s="16">
        <v>0.3</v>
      </c>
      <c r="AY99" s="16">
        <f t="shared" si="15"/>
        <v>7.7</v>
      </c>
      <c r="AZ99" s="16">
        <v>7.3</v>
      </c>
      <c r="BA99" s="16">
        <v>7.7</v>
      </c>
      <c r="BB99" s="21">
        <v>8.02</v>
      </c>
      <c r="BC99" s="16">
        <v>0.4</v>
      </c>
    </row>
    <row r="100" spans="1:55" ht="12.75" x14ac:dyDescent="0.2">
      <c r="A100" s="25"/>
      <c r="B100" s="6">
        <v>11</v>
      </c>
      <c r="C100" s="16">
        <f t="shared" si="8"/>
        <v>2175.6</v>
      </c>
      <c r="D100" s="16">
        <v>2157.6999999999998</v>
      </c>
      <c r="E100" s="16">
        <v>2175.6</v>
      </c>
      <c r="F100" s="21">
        <v>2194.9699999999998</v>
      </c>
      <c r="G100" s="16">
        <v>15.2</v>
      </c>
      <c r="I100" s="16">
        <f t="shared" si="9"/>
        <v>200.2</v>
      </c>
      <c r="J100" s="16">
        <v>182.4</v>
      </c>
      <c r="K100" s="16">
        <v>200.2</v>
      </c>
      <c r="L100" s="21">
        <v>191.82</v>
      </c>
      <c r="M100" s="16">
        <v>7.1</v>
      </c>
      <c r="O100" s="16">
        <f t="shared" si="10"/>
        <v>1137.2</v>
      </c>
      <c r="P100" s="16">
        <v>1174.0999999999999</v>
      </c>
      <c r="Q100" s="16">
        <v>1137.2</v>
      </c>
      <c r="R100" s="21">
        <v>1126.57</v>
      </c>
      <c r="S100" s="16">
        <v>-2.2999999999999998</v>
      </c>
      <c r="V100" s="16">
        <v>3514.2</v>
      </c>
      <c r="W100" s="16">
        <v>3513</v>
      </c>
      <c r="X100" s="21">
        <v>3513.35</v>
      </c>
      <c r="Y100" s="16">
        <v>20</v>
      </c>
      <c r="AA100" s="16">
        <f t="shared" si="11"/>
        <v>2375.8000000000002</v>
      </c>
      <c r="AB100" s="16">
        <v>2340.1</v>
      </c>
      <c r="AC100" s="16">
        <v>2375.8000000000002</v>
      </c>
      <c r="AD100" s="21">
        <v>2386.7800000000002</v>
      </c>
      <c r="AE100" s="16">
        <v>22.3</v>
      </c>
      <c r="AG100" s="16">
        <f t="shared" si="12"/>
        <v>61.9</v>
      </c>
      <c r="AH100" s="16">
        <v>61.4</v>
      </c>
      <c r="AI100" s="16">
        <v>61.9</v>
      </c>
      <c r="AJ100" s="21">
        <v>62.48</v>
      </c>
      <c r="AK100" s="16">
        <v>0.1</v>
      </c>
      <c r="AM100" s="16">
        <f t="shared" si="13"/>
        <v>32.4</v>
      </c>
      <c r="AN100" s="16">
        <v>33.4</v>
      </c>
      <c r="AO100" s="16">
        <v>32.4</v>
      </c>
      <c r="AP100" s="21">
        <v>32.07</v>
      </c>
      <c r="AQ100" s="16">
        <v>-0.2</v>
      </c>
      <c r="AS100" s="16">
        <f t="shared" si="14"/>
        <v>67.599999999999994</v>
      </c>
      <c r="AT100" s="16">
        <v>66.599999999999994</v>
      </c>
      <c r="AU100" s="16">
        <v>67.599999999999994</v>
      </c>
      <c r="AV100" s="21">
        <v>67.930000000000007</v>
      </c>
      <c r="AW100" s="16">
        <v>0.2</v>
      </c>
      <c r="AY100" s="16">
        <f t="shared" si="15"/>
        <v>8.4</v>
      </c>
      <c r="AZ100" s="16">
        <v>7.8</v>
      </c>
      <c r="BA100" s="16">
        <v>8.4</v>
      </c>
      <c r="BB100" s="21">
        <v>8.0399999999999991</v>
      </c>
      <c r="BC100" s="16">
        <v>0.2</v>
      </c>
    </row>
    <row r="101" spans="1:55" ht="12.75" x14ac:dyDescent="0.2">
      <c r="A101" s="25"/>
      <c r="B101" s="6">
        <v>12</v>
      </c>
      <c r="C101" s="16">
        <f t="shared" si="8"/>
        <v>2201</v>
      </c>
      <c r="D101" s="16">
        <v>2181.6999999999998</v>
      </c>
      <c r="E101" s="16">
        <v>2201</v>
      </c>
      <c r="F101" s="21">
        <v>2196.4699999999998</v>
      </c>
      <c r="G101" s="16">
        <v>18.100000000000001</v>
      </c>
      <c r="I101" s="16">
        <f t="shared" si="9"/>
        <v>193.4</v>
      </c>
      <c r="J101" s="16">
        <v>176.5</v>
      </c>
      <c r="K101" s="16">
        <v>193.4</v>
      </c>
      <c r="L101" s="21">
        <v>192.09</v>
      </c>
      <c r="M101" s="16">
        <v>3.3</v>
      </c>
      <c r="O101" s="16">
        <f t="shared" si="10"/>
        <v>1120.5</v>
      </c>
      <c r="P101" s="16">
        <v>1157.3</v>
      </c>
      <c r="Q101" s="16">
        <v>1120.5</v>
      </c>
      <c r="R101" s="21">
        <v>1126.47</v>
      </c>
      <c r="S101" s="16">
        <v>-1.2</v>
      </c>
      <c r="V101" s="16">
        <v>3515.5</v>
      </c>
      <c r="W101" s="16">
        <v>3514.9</v>
      </c>
      <c r="X101" s="21">
        <v>3515.02</v>
      </c>
      <c r="Y101" s="16">
        <v>20.100000000000001</v>
      </c>
      <c r="AA101" s="16">
        <f t="shared" si="11"/>
        <v>2394.4</v>
      </c>
      <c r="AB101" s="16">
        <v>2358.1999999999998</v>
      </c>
      <c r="AC101" s="16">
        <v>2394.4</v>
      </c>
      <c r="AD101" s="21">
        <v>2388.56</v>
      </c>
      <c r="AE101" s="16">
        <v>21.3</v>
      </c>
      <c r="AG101" s="16">
        <f t="shared" si="12"/>
        <v>62.6</v>
      </c>
      <c r="AH101" s="16">
        <v>62.1</v>
      </c>
      <c r="AI101" s="16">
        <v>62.6</v>
      </c>
      <c r="AJ101" s="21">
        <v>62.49</v>
      </c>
      <c r="AK101" s="16">
        <v>0.2</v>
      </c>
      <c r="AM101" s="16">
        <f t="shared" si="13"/>
        <v>31.9</v>
      </c>
      <c r="AN101" s="16">
        <v>32.9</v>
      </c>
      <c r="AO101" s="16">
        <v>31.9</v>
      </c>
      <c r="AP101" s="21">
        <v>32.049999999999997</v>
      </c>
      <c r="AQ101" s="16">
        <v>-0.2</v>
      </c>
      <c r="AS101" s="16">
        <f t="shared" si="14"/>
        <v>68.099999999999994</v>
      </c>
      <c r="AT101" s="16">
        <v>67.099999999999994</v>
      </c>
      <c r="AU101" s="16">
        <v>68.099999999999994</v>
      </c>
      <c r="AV101" s="21">
        <v>67.95</v>
      </c>
      <c r="AW101" s="16">
        <v>0.2</v>
      </c>
      <c r="AY101" s="16">
        <f t="shared" si="15"/>
        <v>8.1</v>
      </c>
      <c r="AZ101" s="16">
        <v>7.5</v>
      </c>
      <c r="BA101" s="16">
        <v>8.1</v>
      </c>
      <c r="BB101" s="21">
        <v>8.0399999999999991</v>
      </c>
      <c r="BC101" s="16">
        <v>0.1</v>
      </c>
    </row>
    <row r="102" spans="1:55" ht="12.75" x14ac:dyDescent="0.2">
      <c r="A102" s="25">
        <v>13</v>
      </c>
      <c r="B102" s="6">
        <v>1</v>
      </c>
      <c r="C102" s="16">
        <f t="shared" si="8"/>
        <v>2204.6999999999998</v>
      </c>
      <c r="D102" s="16">
        <v>2159.9</v>
      </c>
      <c r="E102" s="16">
        <v>2204.6999999999998</v>
      </c>
      <c r="F102" s="21">
        <v>2198.27</v>
      </c>
      <c r="G102" s="16">
        <v>21.6</v>
      </c>
      <c r="I102" s="16">
        <f t="shared" si="9"/>
        <v>185.5</v>
      </c>
      <c r="J102" s="16">
        <v>192.8</v>
      </c>
      <c r="K102" s="16">
        <v>185.5</v>
      </c>
      <c r="L102" s="21">
        <v>192.13</v>
      </c>
      <c r="M102" s="16">
        <v>0.5</v>
      </c>
      <c r="O102" s="16">
        <f t="shared" si="10"/>
        <v>1126.5</v>
      </c>
      <c r="P102" s="16">
        <v>1164.2</v>
      </c>
      <c r="Q102" s="16">
        <v>1126.5</v>
      </c>
      <c r="R102" s="21">
        <v>1126.32</v>
      </c>
      <c r="S102" s="16">
        <v>-1.8</v>
      </c>
      <c r="V102" s="16">
        <v>3516.9</v>
      </c>
      <c r="W102" s="16">
        <v>3516.6</v>
      </c>
      <c r="X102" s="21">
        <v>3516.72</v>
      </c>
      <c r="Y102" s="16">
        <v>20.3</v>
      </c>
      <c r="AA102" s="16">
        <f t="shared" si="11"/>
        <v>2390.1</v>
      </c>
      <c r="AB102" s="16">
        <v>2352.6999999999998</v>
      </c>
      <c r="AC102" s="16">
        <v>2390.1</v>
      </c>
      <c r="AD102" s="21">
        <v>2390.4</v>
      </c>
      <c r="AE102" s="16">
        <v>22</v>
      </c>
      <c r="AG102" s="16">
        <f t="shared" si="12"/>
        <v>62.7</v>
      </c>
      <c r="AH102" s="16">
        <v>61.4</v>
      </c>
      <c r="AI102" s="16">
        <v>62.7</v>
      </c>
      <c r="AJ102" s="21">
        <v>62.51</v>
      </c>
      <c r="AK102" s="16">
        <v>0.3</v>
      </c>
      <c r="AM102" s="16">
        <f t="shared" si="13"/>
        <v>32</v>
      </c>
      <c r="AN102" s="16">
        <v>33.1</v>
      </c>
      <c r="AO102" s="16">
        <v>32</v>
      </c>
      <c r="AP102" s="21">
        <v>32.03</v>
      </c>
      <c r="AQ102" s="16">
        <v>-0.2</v>
      </c>
      <c r="AS102" s="16">
        <f t="shared" si="14"/>
        <v>68</v>
      </c>
      <c r="AT102" s="16">
        <v>66.900000000000006</v>
      </c>
      <c r="AU102" s="16">
        <v>68</v>
      </c>
      <c r="AV102" s="21">
        <v>67.97</v>
      </c>
      <c r="AW102" s="16">
        <v>0.2</v>
      </c>
      <c r="AY102" s="16">
        <f t="shared" si="15"/>
        <v>7.8</v>
      </c>
      <c r="AZ102" s="16">
        <v>8.1999999999999993</v>
      </c>
      <c r="BA102" s="16">
        <v>7.8</v>
      </c>
      <c r="BB102" s="21">
        <v>8.0399999999999991</v>
      </c>
      <c r="BC102" s="16">
        <v>-0.1</v>
      </c>
    </row>
    <row r="103" spans="1:55" ht="12.75" x14ac:dyDescent="0.2">
      <c r="A103" s="25"/>
      <c r="B103" s="6">
        <v>2</v>
      </c>
      <c r="C103" s="16">
        <f t="shared" si="8"/>
        <v>2193.5</v>
      </c>
      <c r="D103" s="16">
        <v>2152.5</v>
      </c>
      <c r="E103" s="16">
        <v>2193.5</v>
      </c>
      <c r="F103" s="21">
        <v>2200.36</v>
      </c>
      <c r="G103" s="16">
        <v>25.2</v>
      </c>
      <c r="I103" s="16">
        <f t="shared" si="9"/>
        <v>189.2</v>
      </c>
      <c r="J103" s="16">
        <v>195.8</v>
      </c>
      <c r="K103" s="16">
        <v>189.2</v>
      </c>
      <c r="L103" s="21">
        <v>192.08</v>
      </c>
      <c r="M103" s="16">
        <v>-0.6</v>
      </c>
      <c r="O103" s="16">
        <f t="shared" si="10"/>
        <v>1135.5999999999999</v>
      </c>
      <c r="P103" s="16">
        <v>1170.0999999999999</v>
      </c>
      <c r="Q103" s="16">
        <v>1135.5999999999999</v>
      </c>
      <c r="R103" s="21">
        <v>1125.98</v>
      </c>
      <c r="S103" s="16">
        <v>-4</v>
      </c>
      <c r="V103" s="16">
        <v>3518.4</v>
      </c>
      <c r="W103" s="16">
        <v>3518.3</v>
      </c>
      <c r="X103" s="21">
        <v>3518.42</v>
      </c>
      <c r="Y103" s="16">
        <v>20.5</v>
      </c>
      <c r="AA103" s="16">
        <f t="shared" si="11"/>
        <v>2382.6999999999998</v>
      </c>
      <c r="AB103" s="16">
        <v>2348.3000000000002</v>
      </c>
      <c r="AC103" s="16">
        <v>2382.6999999999998</v>
      </c>
      <c r="AD103" s="21">
        <v>2392.44</v>
      </c>
      <c r="AE103" s="16">
        <v>24.5</v>
      </c>
      <c r="AG103" s="16">
        <f t="shared" si="12"/>
        <v>62.3</v>
      </c>
      <c r="AH103" s="16">
        <v>61.2</v>
      </c>
      <c r="AI103" s="16">
        <v>62.3</v>
      </c>
      <c r="AJ103" s="21">
        <v>62.54</v>
      </c>
      <c r="AK103" s="16">
        <v>0.4</v>
      </c>
      <c r="AM103" s="16">
        <f t="shared" si="13"/>
        <v>32.299999999999997</v>
      </c>
      <c r="AN103" s="16">
        <v>33.299999999999997</v>
      </c>
      <c r="AO103" s="16">
        <v>32.299999999999997</v>
      </c>
      <c r="AP103" s="21">
        <v>32</v>
      </c>
      <c r="AQ103" s="16">
        <v>-0.3</v>
      </c>
      <c r="AS103" s="16">
        <f t="shared" si="14"/>
        <v>67.7</v>
      </c>
      <c r="AT103" s="16">
        <v>66.7</v>
      </c>
      <c r="AU103" s="16">
        <v>67.7</v>
      </c>
      <c r="AV103" s="21">
        <v>68</v>
      </c>
      <c r="AW103" s="16">
        <v>0.3</v>
      </c>
      <c r="AY103" s="16">
        <f t="shared" si="15"/>
        <v>7.9</v>
      </c>
      <c r="AZ103" s="16">
        <v>8.3000000000000007</v>
      </c>
      <c r="BA103" s="16">
        <v>7.9</v>
      </c>
      <c r="BB103" s="21">
        <v>8.0299999999999994</v>
      </c>
      <c r="BC103" s="16">
        <v>-0.1</v>
      </c>
    </row>
    <row r="104" spans="1:55" ht="12.75" x14ac:dyDescent="0.2">
      <c r="A104" s="25"/>
      <c r="B104" s="6">
        <v>3</v>
      </c>
      <c r="C104" s="16">
        <f t="shared" si="8"/>
        <v>2195.4</v>
      </c>
      <c r="D104" s="16">
        <v>2178.8000000000002</v>
      </c>
      <c r="E104" s="16">
        <v>2195.4</v>
      </c>
      <c r="F104" s="21">
        <v>2202.7800000000002</v>
      </c>
      <c r="G104" s="16">
        <v>29</v>
      </c>
      <c r="I104" s="16">
        <f t="shared" si="9"/>
        <v>203.2</v>
      </c>
      <c r="J104" s="16">
        <v>213.6</v>
      </c>
      <c r="K104" s="16">
        <v>203.2</v>
      </c>
      <c r="L104" s="21">
        <v>192.07</v>
      </c>
      <c r="M104" s="16">
        <v>0</v>
      </c>
      <c r="O104" s="16">
        <f t="shared" si="10"/>
        <v>1121.5999999999999</v>
      </c>
      <c r="P104" s="16">
        <v>1127.4000000000001</v>
      </c>
      <c r="Q104" s="16">
        <v>1121.5999999999999</v>
      </c>
      <c r="R104" s="21">
        <v>1125.29</v>
      </c>
      <c r="S104" s="16">
        <v>-8.3000000000000007</v>
      </c>
      <c r="V104" s="16">
        <v>3519.9</v>
      </c>
      <c r="W104" s="16">
        <v>3520.2</v>
      </c>
      <c r="X104" s="21">
        <v>3520.15</v>
      </c>
      <c r="Y104" s="16">
        <v>20.7</v>
      </c>
      <c r="AA104" s="16">
        <f t="shared" si="11"/>
        <v>2398.6</v>
      </c>
      <c r="AB104" s="16">
        <v>2392.4</v>
      </c>
      <c r="AC104" s="16">
        <v>2398.6</v>
      </c>
      <c r="AD104" s="21">
        <v>2394.86</v>
      </c>
      <c r="AE104" s="16">
        <v>29</v>
      </c>
      <c r="AG104" s="16">
        <f t="shared" si="12"/>
        <v>62.4</v>
      </c>
      <c r="AH104" s="16">
        <v>61.9</v>
      </c>
      <c r="AI104" s="16">
        <v>62.4</v>
      </c>
      <c r="AJ104" s="21">
        <v>62.58</v>
      </c>
      <c r="AK104" s="16">
        <v>0.5</v>
      </c>
      <c r="AM104" s="16">
        <f t="shared" si="13"/>
        <v>31.9</v>
      </c>
      <c r="AN104" s="16">
        <v>32</v>
      </c>
      <c r="AO104" s="16">
        <v>31.9</v>
      </c>
      <c r="AP104" s="21">
        <v>31.97</v>
      </c>
      <c r="AQ104" s="16">
        <v>-0.4</v>
      </c>
      <c r="AS104" s="16">
        <f t="shared" si="14"/>
        <v>68.099999999999994</v>
      </c>
      <c r="AT104" s="16">
        <v>68</v>
      </c>
      <c r="AU104" s="16">
        <v>68.099999999999994</v>
      </c>
      <c r="AV104" s="21">
        <v>68.03</v>
      </c>
      <c r="AW104" s="16">
        <v>0.4</v>
      </c>
      <c r="AY104" s="16">
        <f t="shared" si="15"/>
        <v>8.5</v>
      </c>
      <c r="AZ104" s="16">
        <v>8.9</v>
      </c>
      <c r="BA104" s="16">
        <v>8.5</v>
      </c>
      <c r="BB104" s="21">
        <v>8.02</v>
      </c>
      <c r="BC104" s="16">
        <v>-0.1</v>
      </c>
    </row>
    <row r="105" spans="1:55" ht="12.75" x14ac:dyDescent="0.2">
      <c r="A105" s="25"/>
      <c r="B105" s="6">
        <v>4</v>
      </c>
      <c r="C105" s="16">
        <f t="shared" si="8"/>
        <v>2222.1</v>
      </c>
      <c r="D105" s="16">
        <v>2201.1</v>
      </c>
      <c r="E105" s="16">
        <v>2222.1</v>
      </c>
      <c r="F105" s="21">
        <v>2205.44</v>
      </c>
      <c r="G105" s="16">
        <v>31.9</v>
      </c>
      <c r="I105" s="16">
        <f t="shared" si="9"/>
        <v>188.5</v>
      </c>
      <c r="J105" s="16">
        <v>205.1</v>
      </c>
      <c r="K105" s="16">
        <v>188.5</v>
      </c>
      <c r="L105" s="21">
        <v>192.19</v>
      </c>
      <c r="M105" s="16">
        <v>1.4</v>
      </c>
      <c r="O105" s="16">
        <f t="shared" si="10"/>
        <v>1111.3</v>
      </c>
      <c r="P105" s="16">
        <v>1115.3</v>
      </c>
      <c r="Q105" s="16">
        <v>1111.3</v>
      </c>
      <c r="R105" s="21">
        <v>1124.24</v>
      </c>
      <c r="S105" s="16">
        <v>-12.6</v>
      </c>
      <c r="V105" s="16">
        <v>3521.4</v>
      </c>
      <c r="W105" s="16">
        <v>3521.9</v>
      </c>
      <c r="X105" s="21">
        <v>3521.88</v>
      </c>
      <c r="Y105" s="16">
        <v>20.8</v>
      </c>
      <c r="AA105" s="16">
        <f t="shared" si="11"/>
        <v>2410.6</v>
      </c>
      <c r="AB105" s="16">
        <v>2406.1999999999998</v>
      </c>
      <c r="AC105" s="16">
        <v>2410.6</v>
      </c>
      <c r="AD105" s="21">
        <v>2397.64</v>
      </c>
      <c r="AE105" s="16">
        <v>33.4</v>
      </c>
      <c r="AG105" s="16">
        <f t="shared" si="12"/>
        <v>63.1</v>
      </c>
      <c r="AH105" s="16">
        <v>62.5</v>
      </c>
      <c r="AI105" s="16">
        <v>63.1</v>
      </c>
      <c r="AJ105" s="21">
        <v>62.62</v>
      </c>
      <c r="AK105" s="16">
        <v>0.5</v>
      </c>
      <c r="AM105" s="16">
        <f t="shared" si="13"/>
        <v>31.6</v>
      </c>
      <c r="AN105" s="16">
        <v>31.7</v>
      </c>
      <c r="AO105" s="16">
        <v>31.6</v>
      </c>
      <c r="AP105" s="21">
        <v>31.92</v>
      </c>
      <c r="AQ105" s="16">
        <v>-0.5</v>
      </c>
      <c r="AS105" s="16">
        <f t="shared" si="14"/>
        <v>68.400000000000006</v>
      </c>
      <c r="AT105" s="16">
        <v>68.3</v>
      </c>
      <c r="AU105" s="16">
        <v>68.400000000000006</v>
      </c>
      <c r="AV105" s="21">
        <v>68.08</v>
      </c>
      <c r="AW105" s="16">
        <v>0.5</v>
      </c>
      <c r="AY105" s="16">
        <f t="shared" si="15"/>
        <v>7.8</v>
      </c>
      <c r="AZ105" s="16">
        <v>8.5</v>
      </c>
      <c r="BA105" s="16">
        <v>7.8</v>
      </c>
      <c r="BB105" s="21">
        <v>8.02</v>
      </c>
      <c r="BC105" s="16">
        <v>-0.1</v>
      </c>
    </row>
    <row r="106" spans="1:55" ht="12.75" x14ac:dyDescent="0.2">
      <c r="A106" s="25"/>
      <c r="B106" s="6">
        <v>5</v>
      </c>
      <c r="C106" s="16">
        <f t="shared" si="8"/>
        <v>2203.8000000000002</v>
      </c>
      <c r="D106" s="16">
        <v>2189.4</v>
      </c>
      <c r="E106" s="16">
        <v>2203.8000000000002</v>
      </c>
      <c r="F106" s="21">
        <v>2208.35</v>
      </c>
      <c r="G106" s="16">
        <v>34.799999999999997</v>
      </c>
      <c r="I106" s="16">
        <f t="shared" si="9"/>
        <v>187.4</v>
      </c>
      <c r="J106" s="16">
        <v>192.6</v>
      </c>
      <c r="K106" s="16">
        <v>187.4</v>
      </c>
      <c r="L106" s="21">
        <v>192.35</v>
      </c>
      <c r="M106" s="16">
        <v>1.9</v>
      </c>
      <c r="O106" s="16">
        <f t="shared" si="10"/>
        <v>1132.5</v>
      </c>
      <c r="P106" s="16">
        <v>1140.9000000000001</v>
      </c>
      <c r="Q106" s="16">
        <v>1132.5</v>
      </c>
      <c r="R106" s="21">
        <v>1122.92</v>
      </c>
      <c r="S106" s="16">
        <v>-15.9</v>
      </c>
      <c r="V106" s="16">
        <v>3522.9</v>
      </c>
      <c r="W106" s="16">
        <v>3523.7</v>
      </c>
      <c r="X106" s="21">
        <v>3523.62</v>
      </c>
      <c r="Y106" s="16">
        <v>20.8</v>
      </c>
      <c r="AA106" s="16">
        <f t="shared" si="11"/>
        <v>2391.1999999999998</v>
      </c>
      <c r="AB106" s="16">
        <v>2382</v>
      </c>
      <c r="AC106" s="16">
        <v>2391.1999999999998</v>
      </c>
      <c r="AD106" s="21">
        <v>2400.6999999999998</v>
      </c>
      <c r="AE106" s="16">
        <v>36.700000000000003</v>
      </c>
      <c r="AG106" s="16">
        <f t="shared" si="12"/>
        <v>62.5</v>
      </c>
      <c r="AH106" s="16">
        <v>62.1</v>
      </c>
      <c r="AI106" s="16">
        <v>62.5</v>
      </c>
      <c r="AJ106" s="21">
        <v>62.67</v>
      </c>
      <c r="AK106" s="16">
        <v>0.6</v>
      </c>
      <c r="AM106" s="16">
        <f t="shared" si="13"/>
        <v>32.1</v>
      </c>
      <c r="AN106" s="16">
        <v>32.4</v>
      </c>
      <c r="AO106" s="16">
        <v>32.1</v>
      </c>
      <c r="AP106" s="21">
        <v>31.87</v>
      </c>
      <c r="AQ106" s="16">
        <v>-0.6</v>
      </c>
      <c r="AS106" s="16">
        <f t="shared" si="14"/>
        <v>67.900000000000006</v>
      </c>
      <c r="AT106" s="16">
        <v>67.599999999999994</v>
      </c>
      <c r="AU106" s="16">
        <v>67.900000000000006</v>
      </c>
      <c r="AV106" s="21">
        <v>68.13</v>
      </c>
      <c r="AW106" s="16">
        <v>0.6</v>
      </c>
      <c r="AY106" s="16">
        <f t="shared" si="15"/>
        <v>7.8</v>
      </c>
      <c r="AZ106" s="16">
        <v>8.1</v>
      </c>
      <c r="BA106" s="16">
        <v>7.8</v>
      </c>
      <c r="BB106" s="21">
        <v>8.01</v>
      </c>
      <c r="BC106" s="16">
        <v>0</v>
      </c>
    </row>
    <row r="107" spans="1:55" ht="12.75" x14ac:dyDescent="0.2">
      <c r="A107" s="25"/>
      <c r="B107" s="6">
        <v>6</v>
      </c>
      <c r="C107" s="16">
        <f t="shared" si="8"/>
        <v>2210.3000000000002</v>
      </c>
      <c r="D107" s="16">
        <v>2272.9</v>
      </c>
      <c r="E107" s="16">
        <v>2210.3000000000002</v>
      </c>
      <c r="F107" s="21">
        <v>2211.2399999999998</v>
      </c>
      <c r="G107" s="16">
        <v>34.700000000000003</v>
      </c>
      <c r="I107" s="16">
        <f t="shared" si="9"/>
        <v>192.4</v>
      </c>
      <c r="J107" s="16">
        <v>227.8</v>
      </c>
      <c r="K107" s="16">
        <v>192.4</v>
      </c>
      <c r="L107" s="21">
        <v>192.6</v>
      </c>
      <c r="M107" s="16">
        <v>3</v>
      </c>
      <c r="O107" s="16">
        <f t="shared" si="10"/>
        <v>1122.5999999999999</v>
      </c>
      <c r="P107" s="16">
        <v>1023.8</v>
      </c>
      <c r="Q107" s="16">
        <v>1122.5999999999999</v>
      </c>
      <c r="R107" s="21">
        <v>1121.51</v>
      </c>
      <c r="S107" s="16">
        <v>-16.899999999999999</v>
      </c>
      <c r="V107" s="16">
        <v>3524.5</v>
      </c>
      <c r="W107" s="16">
        <v>3525.4</v>
      </c>
      <c r="X107" s="21">
        <v>3525.35</v>
      </c>
      <c r="Y107" s="16">
        <v>20.7</v>
      </c>
      <c r="AA107" s="16">
        <f t="shared" si="11"/>
        <v>2402.6999999999998</v>
      </c>
      <c r="AB107" s="16">
        <v>2500.6</v>
      </c>
      <c r="AC107" s="16">
        <v>2402.6999999999998</v>
      </c>
      <c r="AD107" s="21">
        <v>2403.84</v>
      </c>
      <c r="AE107" s="16">
        <v>37.700000000000003</v>
      </c>
      <c r="AG107" s="16">
        <f t="shared" si="12"/>
        <v>62.7</v>
      </c>
      <c r="AH107" s="16">
        <v>64.5</v>
      </c>
      <c r="AI107" s="16">
        <v>62.7</v>
      </c>
      <c r="AJ107" s="21">
        <v>62.72</v>
      </c>
      <c r="AK107" s="16">
        <v>0.6</v>
      </c>
      <c r="AM107" s="16">
        <f t="shared" si="13"/>
        <v>31.8</v>
      </c>
      <c r="AN107" s="16">
        <v>29</v>
      </c>
      <c r="AO107" s="16">
        <v>31.8</v>
      </c>
      <c r="AP107" s="21">
        <v>31.81</v>
      </c>
      <c r="AQ107" s="16">
        <v>-0.7</v>
      </c>
      <c r="AS107" s="16">
        <f t="shared" si="14"/>
        <v>68.2</v>
      </c>
      <c r="AT107" s="16">
        <v>71</v>
      </c>
      <c r="AU107" s="16">
        <v>68.2</v>
      </c>
      <c r="AV107" s="21">
        <v>68.19</v>
      </c>
      <c r="AW107" s="16">
        <v>0.7</v>
      </c>
      <c r="AY107" s="16">
        <f t="shared" si="15"/>
        <v>8</v>
      </c>
      <c r="AZ107" s="16">
        <v>9.1</v>
      </c>
      <c r="BA107" s="16">
        <v>8</v>
      </c>
      <c r="BB107" s="21">
        <v>8.01</v>
      </c>
      <c r="BC107" s="16">
        <v>0</v>
      </c>
    </row>
    <row r="108" spans="1:55" ht="12.75" x14ac:dyDescent="0.2">
      <c r="A108" s="25"/>
      <c r="B108" s="6">
        <v>7</v>
      </c>
      <c r="C108" s="16">
        <f t="shared" si="8"/>
        <v>2219.8000000000002</v>
      </c>
      <c r="D108" s="16">
        <v>2320.1999999999998</v>
      </c>
      <c r="E108" s="16">
        <v>2219.8000000000002</v>
      </c>
      <c r="F108" s="21">
        <v>2213.92</v>
      </c>
      <c r="G108" s="16">
        <v>32.1</v>
      </c>
      <c r="I108" s="16">
        <f t="shared" si="9"/>
        <v>187.6</v>
      </c>
      <c r="J108" s="16">
        <v>171.9</v>
      </c>
      <c r="K108" s="16">
        <v>187.6</v>
      </c>
      <c r="L108" s="21">
        <v>193</v>
      </c>
      <c r="M108" s="16">
        <v>4.8</v>
      </c>
      <c r="O108" s="16">
        <f t="shared" si="10"/>
        <v>1119.7</v>
      </c>
      <c r="P108" s="16">
        <v>1034.0999999999999</v>
      </c>
      <c r="Q108" s="16">
        <v>1119.7</v>
      </c>
      <c r="R108" s="21">
        <v>1120.1400000000001</v>
      </c>
      <c r="S108" s="16">
        <v>-16.5</v>
      </c>
      <c r="V108" s="16">
        <v>3526.1</v>
      </c>
      <c r="W108" s="16">
        <v>3527.2</v>
      </c>
      <c r="X108" s="21">
        <v>3527.05</v>
      </c>
      <c r="Y108" s="16">
        <v>20.5</v>
      </c>
      <c r="AA108" s="16">
        <f t="shared" si="11"/>
        <v>2407.5</v>
      </c>
      <c r="AB108" s="16">
        <v>2492</v>
      </c>
      <c r="AC108" s="16">
        <v>2407.5</v>
      </c>
      <c r="AD108" s="21">
        <v>2406.92</v>
      </c>
      <c r="AE108" s="16">
        <v>37</v>
      </c>
      <c r="AG108" s="16">
        <f t="shared" si="12"/>
        <v>62.9</v>
      </c>
      <c r="AH108" s="16">
        <v>65.8</v>
      </c>
      <c r="AI108" s="16">
        <v>62.9</v>
      </c>
      <c r="AJ108" s="21">
        <v>62.77</v>
      </c>
      <c r="AK108" s="16">
        <v>0.5</v>
      </c>
      <c r="AM108" s="16">
        <f t="shared" si="13"/>
        <v>31.7</v>
      </c>
      <c r="AN108" s="16">
        <v>29.3</v>
      </c>
      <c r="AO108" s="16">
        <v>31.7</v>
      </c>
      <c r="AP108" s="21">
        <v>31.76</v>
      </c>
      <c r="AQ108" s="16">
        <v>-0.7</v>
      </c>
      <c r="AS108" s="16">
        <f t="shared" si="14"/>
        <v>68.3</v>
      </c>
      <c r="AT108" s="16">
        <v>70.7</v>
      </c>
      <c r="AU108" s="16">
        <v>68.3</v>
      </c>
      <c r="AV108" s="21">
        <v>68.239999999999995</v>
      </c>
      <c r="AW108" s="16">
        <v>0.7</v>
      </c>
      <c r="AY108" s="16">
        <f t="shared" si="15"/>
        <v>7.8</v>
      </c>
      <c r="AZ108" s="16">
        <v>6.9</v>
      </c>
      <c r="BA108" s="16">
        <v>7.8</v>
      </c>
      <c r="BB108" s="21">
        <v>8.02</v>
      </c>
      <c r="BC108" s="16">
        <v>0.1</v>
      </c>
    </row>
    <row r="109" spans="1:55" ht="12.75" x14ac:dyDescent="0.2">
      <c r="A109" s="25"/>
      <c r="B109" s="6">
        <v>8</v>
      </c>
      <c r="C109" s="16">
        <f t="shared" si="8"/>
        <v>2204.3000000000002</v>
      </c>
      <c r="D109" s="16">
        <v>2233.9</v>
      </c>
      <c r="E109" s="16">
        <v>2204.3000000000002</v>
      </c>
      <c r="F109" s="21">
        <v>2216.38</v>
      </c>
      <c r="G109" s="16">
        <v>29.5</v>
      </c>
      <c r="I109" s="16">
        <f t="shared" si="9"/>
        <v>193.2</v>
      </c>
      <c r="J109" s="16">
        <v>181</v>
      </c>
      <c r="K109" s="16">
        <v>193.2</v>
      </c>
      <c r="L109" s="21">
        <v>193.52</v>
      </c>
      <c r="M109" s="16">
        <v>6.3</v>
      </c>
      <c r="O109" s="16">
        <f t="shared" si="10"/>
        <v>1131.5999999999999</v>
      </c>
      <c r="P109" s="16">
        <v>1113.5999999999999</v>
      </c>
      <c r="Q109" s="16">
        <v>1131.5999999999999</v>
      </c>
      <c r="R109" s="21">
        <v>1118.8499999999999</v>
      </c>
      <c r="S109" s="16">
        <v>-15.4</v>
      </c>
      <c r="V109" s="16">
        <v>3528.5</v>
      </c>
      <c r="W109" s="16">
        <v>3529</v>
      </c>
      <c r="X109" s="21">
        <v>3528.75</v>
      </c>
      <c r="Y109" s="16">
        <v>20.3</v>
      </c>
      <c r="AA109" s="16">
        <f t="shared" si="11"/>
        <v>2397.5</v>
      </c>
      <c r="AB109" s="16">
        <v>2414.9</v>
      </c>
      <c r="AC109" s="16">
        <v>2397.5</v>
      </c>
      <c r="AD109" s="21">
        <v>2409.9</v>
      </c>
      <c r="AE109" s="16">
        <v>35.799999999999997</v>
      </c>
      <c r="AG109" s="16">
        <f t="shared" si="12"/>
        <v>62.5</v>
      </c>
      <c r="AH109" s="16">
        <v>63.3</v>
      </c>
      <c r="AI109" s="16">
        <v>62.5</v>
      </c>
      <c r="AJ109" s="21">
        <v>62.81</v>
      </c>
      <c r="AK109" s="16">
        <v>0.5</v>
      </c>
      <c r="AM109" s="16">
        <f t="shared" si="13"/>
        <v>32.1</v>
      </c>
      <c r="AN109" s="16">
        <v>31.6</v>
      </c>
      <c r="AO109" s="16">
        <v>32.1</v>
      </c>
      <c r="AP109" s="21">
        <v>31.71</v>
      </c>
      <c r="AQ109" s="16">
        <v>-0.6</v>
      </c>
      <c r="AS109" s="16">
        <f t="shared" si="14"/>
        <v>67.900000000000006</v>
      </c>
      <c r="AT109" s="16">
        <v>68.400000000000006</v>
      </c>
      <c r="AU109" s="16">
        <v>67.900000000000006</v>
      </c>
      <c r="AV109" s="21">
        <v>68.290000000000006</v>
      </c>
      <c r="AW109" s="16">
        <v>0.6</v>
      </c>
      <c r="AY109" s="16">
        <f t="shared" si="15"/>
        <v>8.1</v>
      </c>
      <c r="AZ109" s="16">
        <v>7.5</v>
      </c>
      <c r="BA109" s="16">
        <v>8.1</v>
      </c>
      <c r="BB109" s="21">
        <v>8.0299999999999994</v>
      </c>
      <c r="BC109" s="16">
        <v>0.1</v>
      </c>
    </row>
    <row r="110" spans="1:55" ht="12.75" x14ac:dyDescent="0.2">
      <c r="A110" s="25"/>
      <c r="B110" s="6">
        <v>9</v>
      </c>
      <c r="C110" s="16">
        <f t="shared" si="8"/>
        <v>2206.6</v>
      </c>
      <c r="D110" s="16">
        <v>2198.9</v>
      </c>
      <c r="E110" s="16">
        <v>2206.6</v>
      </c>
      <c r="F110" s="21">
        <v>2218.59</v>
      </c>
      <c r="G110" s="16">
        <v>26.6</v>
      </c>
      <c r="I110" s="16">
        <f t="shared" si="9"/>
        <v>210</v>
      </c>
      <c r="J110" s="16">
        <v>201.4</v>
      </c>
      <c r="K110" s="16">
        <v>210</v>
      </c>
      <c r="L110" s="21">
        <v>194.03</v>
      </c>
      <c r="M110" s="16">
        <v>6</v>
      </c>
      <c r="O110" s="16">
        <f t="shared" si="10"/>
        <v>1114.0999999999999</v>
      </c>
      <c r="P110" s="16">
        <v>1130.8</v>
      </c>
      <c r="Q110" s="16">
        <v>1114.0999999999999</v>
      </c>
      <c r="R110" s="21">
        <v>1117.81</v>
      </c>
      <c r="S110" s="16">
        <v>-12.5</v>
      </c>
      <c r="V110" s="16">
        <v>3531.1</v>
      </c>
      <c r="W110" s="16">
        <v>3530.6</v>
      </c>
      <c r="X110" s="21">
        <v>3530.43</v>
      </c>
      <c r="Y110" s="16">
        <v>20.2</v>
      </c>
      <c r="AA110" s="16">
        <f t="shared" si="11"/>
        <v>2416.5</v>
      </c>
      <c r="AB110" s="16">
        <v>2400.3000000000002</v>
      </c>
      <c r="AC110" s="16">
        <v>2416.5</v>
      </c>
      <c r="AD110" s="21">
        <v>2412.62</v>
      </c>
      <c r="AE110" s="16">
        <v>32.700000000000003</v>
      </c>
      <c r="AG110" s="16">
        <f t="shared" si="12"/>
        <v>62.5</v>
      </c>
      <c r="AH110" s="16">
        <v>62.3</v>
      </c>
      <c r="AI110" s="16">
        <v>62.5</v>
      </c>
      <c r="AJ110" s="21">
        <v>62.84</v>
      </c>
      <c r="AK110" s="16">
        <v>0.4</v>
      </c>
      <c r="AM110" s="16">
        <f t="shared" si="13"/>
        <v>31.6</v>
      </c>
      <c r="AN110" s="16">
        <v>32</v>
      </c>
      <c r="AO110" s="16">
        <v>31.6</v>
      </c>
      <c r="AP110" s="21">
        <v>31.66</v>
      </c>
      <c r="AQ110" s="16">
        <v>-0.5</v>
      </c>
      <c r="AS110" s="16">
        <f t="shared" si="14"/>
        <v>68.400000000000006</v>
      </c>
      <c r="AT110" s="16">
        <v>68</v>
      </c>
      <c r="AU110" s="16">
        <v>68.400000000000006</v>
      </c>
      <c r="AV110" s="21">
        <v>68.34</v>
      </c>
      <c r="AW110" s="16">
        <v>0.5</v>
      </c>
      <c r="AY110" s="16">
        <f t="shared" si="15"/>
        <v>8.6999999999999993</v>
      </c>
      <c r="AZ110" s="16">
        <v>8.4</v>
      </c>
      <c r="BA110" s="16">
        <v>8.6999999999999993</v>
      </c>
      <c r="BB110" s="21">
        <v>8.0399999999999991</v>
      </c>
      <c r="BC110" s="16">
        <v>0.1</v>
      </c>
    </row>
    <row r="111" spans="1:55" ht="12.75" x14ac:dyDescent="0.2">
      <c r="A111" s="25"/>
      <c r="B111" s="6">
        <v>10</v>
      </c>
      <c r="C111" s="16">
        <f t="shared" si="8"/>
        <v>2243.1999999999998</v>
      </c>
      <c r="D111" s="16">
        <v>2233.3000000000002</v>
      </c>
      <c r="E111" s="16">
        <v>2243.1999999999998</v>
      </c>
      <c r="F111" s="21">
        <v>2220.5500000000002</v>
      </c>
      <c r="G111" s="16">
        <v>23.4</v>
      </c>
      <c r="I111" s="16">
        <f t="shared" si="9"/>
        <v>188.5</v>
      </c>
      <c r="J111" s="16">
        <v>177.8</v>
      </c>
      <c r="K111" s="16">
        <v>188.5</v>
      </c>
      <c r="L111" s="21">
        <v>194.45</v>
      </c>
      <c r="M111" s="16">
        <v>5</v>
      </c>
      <c r="O111" s="16">
        <f t="shared" si="10"/>
        <v>1100.3</v>
      </c>
      <c r="P111" s="16">
        <v>1122.0999999999999</v>
      </c>
      <c r="Q111" s="16">
        <v>1100.3</v>
      </c>
      <c r="R111" s="21">
        <v>1117.1300000000001</v>
      </c>
      <c r="S111" s="16">
        <v>-8.1</v>
      </c>
      <c r="V111" s="16">
        <v>3533.3</v>
      </c>
      <c r="W111" s="16">
        <v>3532</v>
      </c>
      <c r="X111" s="21">
        <v>3532.13</v>
      </c>
      <c r="Y111" s="16">
        <v>20.399999999999999</v>
      </c>
      <c r="AA111" s="16">
        <f t="shared" si="11"/>
        <v>2431.6999999999998</v>
      </c>
      <c r="AB111" s="16">
        <v>2411.1</v>
      </c>
      <c r="AC111" s="16">
        <v>2431.6999999999998</v>
      </c>
      <c r="AD111" s="21">
        <v>2415</v>
      </c>
      <c r="AE111" s="16">
        <v>28.5</v>
      </c>
      <c r="AG111" s="16">
        <f t="shared" si="12"/>
        <v>63.5</v>
      </c>
      <c r="AH111" s="16">
        <v>63.2</v>
      </c>
      <c r="AI111" s="16">
        <v>63.5</v>
      </c>
      <c r="AJ111" s="21">
        <v>62.87</v>
      </c>
      <c r="AK111" s="16">
        <v>0.3</v>
      </c>
      <c r="AM111" s="16">
        <f t="shared" si="13"/>
        <v>31.2</v>
      </c>
      <c r="AN111" s="16">
        <v>31.8</v>
      </c>
      <c r="AO111" s="16">
        <v>31.2</v>
      </c>
      <c r="AP111" s="21">
        <v>31.63</v>
      </c>
      <c r="AQ111" s="16">
        <v>-0.4</v>
      </c>
      <c r="AS111" s="16">
        <f t="shared" si="14"/>
        <v>68.8</v>
      </c>
      <c r="AT111" s="16">
        <v>68.2</v>
      </c>
      <c r="AU111" s="16">
        <v>68.8</v>
      </c>
      <c r="AV111" s="21">
        <v>68.37</v>
      </c>
      <c r="AW111" s="16">
        <v>0.4</v>
      </c>
      <c r="AY111" s="16">
        <f t="shared" si="15"/>
        <v>7.8</v>
      </c>
      <c r="AZ111" s="16">
        <v>7.4</v>
      </c>
      <c r="BA111" s="16">
        <v>7.8</v>
      </c>
      <c r="BB111" s="21">
        <v>8.0500000000000007</v>
      </c>
      <c r="BC111" s="16">
        <v>0.1</v>
      </c>
    </row>
    <row r="112" spans="1:55" ht="12.75" x14ac:dyDescent="0.2">
      <c r="A112" s="25"/>
      <c r="B112" s="6">
        <v>11</v>
      </c>
      <c r="C112" s="16">
        <f t="shared" si="8"/>
        <v>2228.6999999999998</v>
      </c>
      <c r="D112" s="16">
        <v>2210.1999999999998</v>
      </c>
      <c r="E112" s="16">
        <v>2228.6999999999998</v>
      </c>
      <c r="F112" s="21">
        <v>2222.58</v>
      </c>
      <c r="G112" s="16">
        <v>24.4</v>
      </c>
      <c r="I112" s="16">
        <f t="shared" si="9"/>
        <v>189</v>
      </c>
      <c r="J112" s="16">
        <v>173.1</v>
      </c>
      <c r="K112" s="16">
        <v>189</v>
      </c>
      <c r="L112" s="21">
        <v>194.69</v>
      </c>
      <c r="M112" s="16">
        <v>2.9</v>
      </c>
      <c r="O112" s="16">
        <f t="shared" si="10"/>
        <v>1116</v>
      </c>
      <c r="P112" s="16">
        <v>1151.7</v>
      </c>
      <c r="Q112" s="16">
        <v>1116</v>
      </c>
      <c r="R112" s="21">
        <v>1116.58</v>
      </c>
      <c r="S112" s="16">
        <v>-6.6</v>
      </c>
      <c r="V112" s="16">
        <v>3534.9</v>
      </c>
      <c r="W112" s="16">
        <v>3533.8</v>
      </c>
      <c r="X112" s="21">
        <v>3533.85</v>
      </c>
      <c r="Y112" s="16">
        <v>20.7</v>
      </c>
      <c r="AA112" s="16">
        <f t="shared" si="11"/>
        <v>2417.6999999999998</v>
      </c>
      <c r="AB112" s="16">
        <v>2383.3000000000002</v>
      </c>
      <c r="AC112" s="16">
        <v>2417.6999999999998</v>
      </c>
      <c r="AD112" s="21">
        <v>2417.27</v>
      </c>
      <c r="AE112" s="16">
        <v>27.3</v>
      </c>
      <c r="AG112" s="16">
        <f t="shared" si="12"/>
        <v>63.1</v>
      </c>
      <c r="AH112" s="16">
        <v>62.5</v>
      </c>
      <c r="AI112" s="16">
        <v>63.1</v>
      </c>
      <c r="AJ112" s="21">
        <v>62.89</v>
      </c>
      <c r="AK112" s="16">
        <v>0.3</v>
      </c>
      <c r="AM112" s="16">
        <f t="shared" si="13"/>
        <v>31.6</v>
      </c>
      <c r="AN112" s="16">
        <v>32.6</v>
      </c>
      <c r="AO112" s="16">
        <v>31.6</v>
      </c>
      <c r="AP112" s="21">
        <v>31.6</v>
      </c>
      <c r="AQ112" s="16">
        <v>-0.4</v>
      </c>
      <c r="AS112" s="16">
        <f t="shared" si="14"/>
        <v>68.400000000000006</v>
      </c>
      <c r="AT112" s="16">
        <v>67.400000000000006</v>
      </c>
      <c r="AU112" s="16">
        <v>68.400000000000006</v>
      </c>
      <c r="AV112" s="21">
        <v>68.400000000000006</v>
      </c>
      <c r="AW112" s="16">
        <v>0.4</v>
      </c>
      <c r="AY112" s="16">
        <f t="shared" si="15"/>
        <v>7.8</v>
      </c>
      <c r="AZ112" s="16">
        <v>7.3</v>
      </c>
      <c r="BA112" s="16">
        <v>7.8</v>
      </c>
      <c r="BB112" s="21">
        <v>8.0500000000000007</v>
      </c>
      <c r="BC112" s="16">
        <v>0</v>
      </c>
    </row>
    <row r="113" spans="1:58" ht="12.75" x14ac:dyDescent="0.2">
      <c r="A113" s="25"/>
      <c r="B113" s="6">
        <v>12</v>
      </c>
      <c r="C113" s="16">
        <f t="shared" si="8"/>
        <v>2223.6</v>
      </c>
      <c r="D113" s="16">
        <v>2204.5</v>
      </c>
      <c r="E113" s="16">
        <v>2223.6</v>
      </c>
      <c r="F113" s="21">
        <v>2224.9699999999998</v>
      </c>
      <c r="G113" s="16">
        <v>28.7</v>
      </c>
      <c r="I113" s="16">
        <f t="shared" si="9"/>
        <v>198.2</v>
      </c>
      <c r="J113" s="16">
        <v>179.7</v>
      </c>
      <c r="K113" s="16">
        <v>198.2</v>
      </c>
      <c r="L113" s="21">
        <v>194.66</v>
      </c>
      <c r="M113" s="16">
        <v>-0.3</v>
      </c>
      <c r="O113" s="16">
        <f t="shared" si="10"/>
        <v>1113.8</v>
      </c>
      <c r="P113" s="16">
        <v>1151.9000000000001</v>
      </c>
      <c r="Q113" s="16">
        <v>1113.8</v>
      </c>
      <c r="R113" s="21">
        <v>1115.99</v>
      </c>
      <c r="S113" s="16">
        <v>-7.2</v>
      </c>
      <c r="V113" s="16">
        <v>3536.1</v>
      </c>
      <c r="W113" s="16">
        <v>3535.5</v>
      </c>
      <c r="X113" s="21">
        <v>3535.62</v>
      </c>
      <c r="Y113" s="16">
        <v>21.2</v>
      </c>
      <c r="AA113" s="16">
        <f t="shared" si="11"/>
        <v>2421.6999999999998</v>
      </c>
      <c r="AB113" s="16">
        <v>2384.1999999999998</v>
      </c>
      <c r="AC113" s="16">
        <v>2421.6999999999998</v>
      </c>
      <c r="AD113" s="21">
        <v>2419.64</v>
      </c>
      <c r="AE113" s="16">
        <v>28.4</v>
      </c>
      <c r="AG113" s="16">
        <f t="shared" si="12"/>
        <v>62.9</v>
      </c>
      <c r="AH113" s="16">
        <v>62.3</v>
      </c>
      <c r="AI113" s="16">
        <v>62.9</v>
      </c>
      <c r="AJ113" s="21">
        <v>62.93</v>
      </c>
      <c r="AK113" s="16">
        <v>0.4</v>
      </c>
      <c r="AM113" s="16">
        <f t="shared" si="13"/>
        <v>31.5</v>
      </c>
      <c r="AN113" s="16">
        <v>32.6</v>
      </c>
      <c r="AO113" s="16">
        <v>31.5</v>
      </c>
      <c r="AP113" s="21">
        <v>31.56</v>
      </c>
      <c r="AQ113" s="16">
        <v>-0.4</v>
      </c>
      <c r="AS113" s="16">
        <f t="shared" si="14"/>
        <v>68.5</v>
      </c>
      <c r="AT113" s="16">
        <v>67.400000000000006</v>
      </c>
      <c r="AU113" s="16">
        <v>68.5</v>
      </c>
      <c r="AV113" s="21">
        <v>68.44</v>
      </c>
      <c r="AW113" s="16">
        <v>0.4</v>
      </c>
      <c r="AY113" s="16">
        <f t="shared" si="15"/>
        <v>8.1999999999999993</v>
      </c>
      <c r="AZ113" s="16">
        <v>7.5</v>
      </c>
      <c r="BA113" s="16">
        <v>8.1999999999999993</v>
      </c>
      <c r="BB113" s="21">
        <v>8.0500000000000007</v>
      </c>
      <c r="BC113" s="16">
        <v>-0.1</v>
      </c>
    </row>
    <row r="114" spans="1:58" s="9" customFormat="1" ht="12.75" x14ac:dyDescent="0.2">
      <c r="A114" s="25">
        <v>14</v>
      </c>
      <c r="B114" s="6">
        <v>1</v>
      </c>
      <c r="C114" s="16">
        <f t="shared" si="8"/>
        <v>2228.6</v>
      </c>
      <c r="D114" s="16">
        <v>2183.6</v>
      </c>
      <c r="E114" s="16">
        <v>2228.6</v>
      </c>
      <c r="F114" s="21">
        <v>2227.73</v>
      </c>
      <c r="G114" s="16">
        <v>33</v>
      </c>
      <c r="H114" s="16"/>
      <c r="I114" s="16">
        <f t="shared" si="9"/>
        <v>193.7</v>
      </c>
      <c r="J114" s="16">
        <v>201.7</v>
      </c>
      <c r="K114" s="16">
        <v>193.7</v>
      </c>
      <c r="L114" s="21">
        <v>194.47</v>
      </c>
      <c r="M114" s="16">
        <v>-2.4</v>
      </c>
      <c r="N114" s="16"/>
      <c r="O114" s="16">
        <f t="shared" si="10"/>
        <v>1114.8</v>
      </c>
      <c r="P114" s="16">
        <v>1152.2</v>
      </c>
      <c r="Q114" s="16">
        <v>1114.8</v>
      </c>
      <c r="R114" s="21">
        <v>1115.25</v>
      </c>
      <c r="S114" s="16">
        <v>-8.8000000000000007</v>
      </c>
      <c r="T114" s="16"/>
      <c r="U114" s="16"/>
      <c r="V114" s="16">
        <v>3537.5</v>
      </c>
      <c r="W114" s="16">
        <v>3537.2</v>
      </c>
      <c r="X114" s="21">
        <v>3537.45</v>
      </c>
      <c r="Y114" s="16">
        <v>21.9</v>
      </c>
      <c r="Z114" s="16"/>
      <c r="AA114" s="16">
        <f t="shared" si="11"/>
        <v>2422.3000000000002</v>
      </c>
      <c r="AB114" s="16">
        <v>2385.4</v>
      </c>
      <c r="AC114" s="16">
        <v>2422.3000000000002</v>
      </c>
      <c r="AD114" s="21">
        <v>2422.19</v>
      </c>
      <c r="AE114" s="16">
        <v>30.7</v>
      </c>
      <c r="AF114" s="16"/>
      <c r="AG114" s="16">
        <f t="shared" si="12"/>
        <v>63</v>
      </c>
      <c r="AH114" s="16">
        <v>61.7</v>
      </c>
      <c r="AI114" s="16">
        <v>63</v>
      </c>
      <c r="AJ114" s="21">
        <v>62.98</v>
      </c>
      <c r="AK114" s="16">
        <v>0.5</v>
      </c>
      <c r="AL114" s="16"/>
      <c r="AM114" s="16">
        <f t="shared" si="13"/>
        <v>31.5</v>
      </c>
      <c r="AN114" s="16">
        <v>32.6</v>
      </c>
      <c r="AO114" s="16">
        <v>31.5</v>
      </c>
      <c r="AP114" s="21">
        <v>31.53</v>
      </c>
      <c r="AQ114" s="16">
        <v>-0.4</v>
      </c>
      <c r="AR114" s="16"/>
      <c r="AS114" s="16">
        <f t="shared" si="14"/>
        <v>68.5</v>
      </c>
      <c r="AT114" s="16">
        <v>67.400000000000006</v>
      </c>
      <c r="AU114" s="16">
        <v>68.5</v>
      </c>
      <c r="AV114" s="21">
        <v>68.47</v>
      </c>
      <c r="AW114" s="16">
        <v>0.4</v>
      </c>
      <c r="AX114" s="16"/>
      <c r="AY114" s="16">
        <f t="shared" si="15"/>
        <v>8</v>
      </c>
      <c r="AZ114" s="16">
        <v>8.5</v>
      </c>
      <c r="BA114" s="16">
        <v>8</v>
      </c>
      <c r="BB114" s="21">
        <v>8.0299999999999994</v>
      </c>
      <c r="BC114" s="16">
        <v>-0.2</v>
      </c>
      <c r="BD114" s="4"/>
      <c r="BE114" s="4"/>
      <c r="BF114" s="4"/>
    </row>
    <row r="115" spans="1:58" s="9" customFormat="1" ht="12.75" x14ac:dyDescent="0.2">
      <c r="A115" s="25"/>
      <c r="B115" s="6">
        <v>2</v>
      </c>
      <c r="C115" s="16">
        <f t="shared" si="8"/>
        <v>2217</v>
      </c>
      <c r="D115" s="16">
        <v>2175.8000000000002</v>
      </c>
      <c r="E115" s="16">
        <v>2217</v>
      </c>
      <c r="F115" s="21">
        <v>2230.89</v>
      </c>
      <c r="G115" s="16">
        <v>38</v>
      </c>
      <c r="H115" s="16"/>
      <c r="I115" s="16">
        <f t="shared" si="9"/>
        <v>192.2</v>
      </c>
      <c r="J115" s="16">
        <v>199.2</v>
      </c>
      <c r="K115" s="16">
        <v>192.2</v>
      </c>
      <c r="L115" s="21">
        <v>194.11</v>
      </c>
      <c r="M115" s="16">
        <v>-4.3</v>
      </c>
      <c r="N115" s="16"/>
      <c r="O115" s="16">
        <f t="shared" si="10"/>
        <v>1129.9000000000001</v>
      </c>
      <c r="P115" s="16">
        <v>1164.4000000000001</v>
      </c>
      <c r="Q115" s="16">
        <v>1129.9000000000001</v>
      </c>
      <c r="R115" s="21">
        <v>1114.33</v>
      </c>
      <c r="S115" s="16">
        <v>-11.1</v>
      </c>
      <c r="T115" s="16"/>
      <c r="U115" s="16"/>
      <c r="V115" s="16">
        <v>3539.4</v>
      </c>
      <c r="W115" s="16">
        <v>3539.1</v>
      </c>
      <c r="X115" s="21">
        <v>3539.33</v>
      </c>
      <c r="Y115" s="16">
        <v>22.6</v>
      </c>
      <c r="Z115" s="16"/>
      <c r="AA115" s="16">
        <f t="shared" si="11"/>
        <v>2409.1999999999998</v>
      </c>
      <c r="AB115" s="16">
        <v>2375</v>
      </c>
      <c r="AC115" s="16">
        <v>2409.1999999999998</v>
      </c>
      <c r="AD115" s="21">
        <v>2425</v>
      </c>
      <c r="AE115" s="16">
        <v>33.700000000000003</v>
      </c>
      <c r="AF115" s="16"/>
      <c r="AG115" s="16">
        <f t="shared" si="12"/>
        <v>62.6</v>
      </c>
      <c r="AH115" s="16">
        <v>61.5</v>
      </c>
      <c r="AI115" s="16">
        <v>62.6</v>
      </c>
      <c r="AJ115" s="21">
        <v>63.03</v>
      </c>
      <c r="AK115" s="16">
        <v>0.7</v>
      </c>
      <c r="AL115" s="16"/>
      <c r="AM115" s="16">
        <f t="shared" si="13"/>
        <v>31.9</v>
      </c>
      <c r="AN115" s="16">
        <v>32.9</v>
      </c>
      <c r="AO115" s="16">
        <v>31.9</v>
      </c>
      <c r="AP115" s="21">
        <v>31.48</v>
      </c>
      <c r="AQ115" s="16">
        <v>-0.5</v>
      </c>
      <c r="AR115" s="16"/>
      <c r="AS115" s="16">
        <f t="shared" si="14"/>
        <v>68.099999999999994</v>
      </c>
      <c r="AT115" s="16">
        <v>67.099999999999994</v>
      </c>
      <c r="AU115" s="16">
        <v>68.099999999999994</v>
      </c>
      <c r="AV115" s="21">
        <v>68.52</v>
      </c>
      <c r="AW115" s="16">
        <v>0.5</v>
      </c>
      <c r="AX115" s="16"/>
      <c r="AY115" s="16">
        <f t="shared" si="15"/>
        <v>8</v>
      </c>
      <c r="AZ115" s="16">
        <v>8.4</v>
      </c>
      <c r="BA115" s="16">
        <v>8</v>
      </c>
      <c r="BB115" s="21">
        <v>8</v>
      </c>
      <c r="BC115" s="16">
        <v>-0.3</v>
      </c>
      <c r="BD115" s="4"/>
      <c r="BE115" s="4"/>
      <c r="BF115" s="4"/>
    </row>
    <row r="116" spans="1:58" s="9" customFormat="1" ht="12.75" x14ac:dyDescent="0.2">
      <c r="A116" s="25"/>
      <c r="B116" s="6">
        <v>3</v>
      </c>
      <c r="C116" s="16">
        <f t="shared" si="8"/>
        <v>2229.3000000000002</v>
      </c>
      <c r="D116" s="16">
        <v>2214.8000000000002</v>
      </c>
      <c r="E116" s="16">
        <v>2229.3000000000002</v>
      </c>
      <c r="F116" s="21">
        <v>2234.38</v>
      </c>
      <c r="G116" s="16">
        <v>41.8</v>
      </c>
      <c r="H116" s="16"/>
      <c r="I116" s="16">
        <f t="shared" si="9"/>
        <v>195.2</v>
      </c>
      <c r="J116" s="16">
        <v>204.8</v>
      </c>
      <c r="K116" s="16">
        <v>195.2</v>
      </c>
      <c r="L116" s="21">
        <v>193.56</v>
      </c>
      <c r="M116" s="16">
        <v>-6.5</v>
      </c>
      <c r="N116" s="16"/>
      <c r="O116" s="16">
        <f t="shared" si="10"/>
        <v>1116.5999999999999</v>
      </c>
      <c r="P116" s="16">
        <v>1121.3</v>
      </c>
      <c r="Q116" s="16">
        <v>1116.5999999999999</v>
      </c>
      <c r="R116" s="21">
        <v>1113.33</v>
      </c>
      <c r="S116" s="16">
        <v>-12</v>
      </c>
      <c r="T116" s="16"/>
      <c r="U116" s="16"/>
      <c r="V116" s="16">
        <v>3540.9</v>
      </c>
      <c r="W116" s="16">
        <v>3541.1</v>
      </c>
      <c r="X116" s="21">
        <v>3541.27</v>
      </c>
      <c r="Y116" s="16">
        <v>23.3</v>
      </c>
      <c r="Z116" s="16"/>
      <c r="AA116" s="16">
        <f t="shared" si="11"/>
        <v>2424.5</v>
      </c>
      <c r="AB116" s="16">
        <v>2419.6</v>
      </c>
      <c r="AC116" s="16">
        <v>2424.5</v>
      </c>
      <c r="AD116" s="21">
        <v>2427.94</v>
      </c>
      <c r="AE116" s="16">
        <v>35.299999999999997</v>
      </c>
      <c r="AF116" s="16"/>
      <c r="AG116" s="16">
        <f t="shared" si="12"/>
        <v>63</v>
      </c>
      <c r="AH116" s="16">
        <v>62.5</v>
      </c>
      <c r="AI116" s="16">
        <v>63</v>
      </c>
      <c r="AJ116" s="21">
        <v>63.1</v>
      </c>
      <c r="AK116" s="16">
        <v>0.8</v>
      </c>
      <c r="AL116" s="16"/>
      <c r="AM116" s="16">
        <f t="shared" si="13"/>
        <v>31.5</v>
      </c>
      <c r="AN116" s="16">
        <v>31.7</v>
      </c>
      <c r="AO116" s="16">
        <v>31.5</v>
      </c>
      <c r="AP116" s="21">
        <v>31.44</v>
      </c>
      <c r="AQ116" s="16">
        <v>-0.5</v>
      </c>
      <c r="AR116" s="16"/>
      <c r="AS116" s="16">
        <f t="shared" si="14"/>
        <v>68.5</v>
      </c>
      <c r="AT116" s="16">
        <v>68.3</v>
      </c>
      <c r="AU116" s="16">
        <v>68.5</v>
      </c>
      <c r="AV116" s="21">
        <v>68.56</v>
      </c>
      <c r="AW116" s="16">
        <v>0.5</v>
      </c>
      <c r="AX116" s="16"/>
      <c r="AY116" s="16">
        <f t="shared" si="15"/>
        <v>8</v>
      </c>
      <c r="AZ116" s="16">
        <v>8.5</v>
      </c>
      <c r="BA116" s="16">
        <v>8</v>
      </c>
      <c r="BB116" s="21">
        <v>7.97</v>
      </c>
      <c r="BC116" s="16">
        <v>-0.4</v>
      </c>
      <c r="BD116" s="4"/>
      <c r="BE116" s="4"/>
      <c r="BF116" s="4"/>
    </row>
    <row r="117" spans="1:58" s="9" customFormat="1" ht="12.75" x14ac:dyDescent="0.2">
      <c r="A117" s="25"/>
      <c r="B117" s="6">
        <v>4</v>
      </c>
      <c r="C117" s="16">
        <f t="shared" si="8"/>
        <v>2234.1</v>
      </c>
      <c r="D117" s="16">
        <v>2213.1</v>
      </c>
      <c r="E117" s="16">
        <v>2234.1</v>
      </c>
      <c r="F117" s="21">
        <v>2238.04</v>
      </c>
      <c r="G117" s="16">
        <v>43.9</v>
      </c>
      <c r="H117" s="16"/>
      <c r="I117" s="16">
        <f t="shared" si="9"/>
        <v>205</v>
      </c>
      <c r="J117" s="16">
        <v>220.6</v>
      </c>
      <c r="K117" s="16">
        <v>205</v>
      </c>
      <c r="L117" s="21">
        <v>192.92</v>
      </c>
      <c r="M117" s="16">
        <v>-7.7</v>
      </c>
      <c r="N117" s="16"/>
      <c r="O117" s="16">
        <f t="shared" si="10"/>
        <v>1104</v>
      </c>
      <c r="P117" s="16">
        <v>1109</v>
      </c>
      <c r="Q117" s="16">
        <v>1104</v>
      </c>
      <c r="R117" s="21">
        <v>1112.31</v>
      </c>
      <c r="S117" s="16">
        <v>-12.3</v>
      </c>
      <c r="T117" s="16"/>
      <c r="U117" s="16"/>
      <c r="V117" s="16">
        <v>3542.7</v>
      </c>
      <c r="W117" s="16">
        <v>3543.1</v>
      </c>
      <c r="X117" s="21">
        <v>3543.26</v>
      </c>
      <c r="Y117" s="16">
        <v>23.9</v>
      </c>
      <c r="Z117" s="16"/>
      <c r="AA117" s="16">
        <f t="shared" si="11"/>
        <v>2439.1</v>
      </c>
      <c r="AB117" s="16">
        <v>2433.6999999999998</v>
      </c>
      <c r="AC117" s="16">
        <v>2439.1</v>
      </c>
      <c r="AD117" s="21">
        <v>2430.96</v>
      </c>
      <c r="AE117" s="16">
        <v>36.200000000000003</v>
      </c>
      <c r="AF117" s="16"/>
      <c r="AG117" s="16">
        <f t="shared" si="12"/>
        <v>63.1</v>
      </c>
      <c r="AH117" s="16">
        <v>62.5</v>
      </c>
      <c r="AI117" s="16">
        <v>63.1</v>
      </c>
      <c r="AJ117" s="21">
        <v>63.16</v>
      </c>
      <c r="AK117" s="16">
        <v>0.8</v>
      </c>
      <c r="AL117" s="16"/>
      <c r="AM117" s="16">
        <f t="shared" si="13"/>
        <v>31.2</v>
      </c>
      <c r="AN117" s="16">
        <v>31.3</v>
      </c>
      <c r="AO117" s="16">
        <v>31.2</v>
      </c>
      <c r="AP117" s="21">
        <v>31.39</v>
      </c>
      <c r="AQ117" s="16">
        <v>-0.6</v>
      </c>
      <c r="AR117" s="16"/>
      <c r="AS117" s="16">
        <f t="shared" si="14"/>
        <v>68.8</v>
      </c>
      <c r="AT117" s="16">
        <v>68.7</v>
      </c>
      <c r="AU117" s="16">
        <v>68.8</v>
      </c>
      <c r="AV117" s="21">
        <v>68.61</v>
      </c>
      <c r="AW117" s="16">
        <v>0.6</v>
      </c>
      <c r="AX117" s="16"/>
      <c r="AY117" s="16">
        <f t="shared" si="15"/>
        <v>8.4</v>
      </c>
      <c r="AZ117" s="16">
        <v>9.1</v>
      </c>
      <c r="BA117" s="16">
        <v>8.4</v>
      </c>
      <c r="BB117" s="21">
        <v>7.94</v>
      </c>
      <c r="BC117" s="16">
        <v>-0.4</v>
      </c>
      <c r="BD117" s="4"/>
      <c r="BE117" s="4"/>
      <c r="BF117" s="4"/>
    </row>
    <row r="118" spans="1:58" s="9" customFormat="1" ht="12.75" x14ac:dyDescent="0.2">
      <c r="A118" s="25"/>
      <c r="B118" s="6">
        <v>5</v>
      </c>
      <c r="C118" s="16">
        <f t="shared" si="8"/>
        <v>2248.3000000000002</v>
      </c>
      <c r="D118" s="16">
        <v>2235.1999999999998</v>
      </c>
      <c r="E118" s="16">
        <v>2248.3000000000002</v>
      </c>
      <c r="F118" s="21">
        <v>2241.7600000000002</v>
      </c>
      <c r="G118" s="16">
        <v>44.7</v>
      </c>
      <c r="H118" s="16"/>
      <c r="I118" s="16">
        <f t="shared" si="9"/>
        <v>180.2</v>
      </c>
      <c r="J118" s="16">
        <v>187.8</v>
      </c>
      <c r="K118" s="16">
        <v>180.2</v>
      </c>
      <c r="L118" s="21">
        <v>192.34</v>
      </c>
      <c r="M118" s="16">
        <v>-7</v>
      </c>
      <c r="N118" s="16"/>
      <c r="O118" s="16">
        <f t="shared" si="10"/>
        <v>1116.9000000000001</v>
      </c>
      <c r="P118" s="16">
        <v>1121.5</v>
      </c>
      <c r="Q118" s="16">
        <v>1116.9000000000001</v>
      </c>
      <c r="R118" s="21">
        <v>1111.17</v>
      </c>
      <c r="S118" s="16">
        <v>-13.6</v>
      </c>
      <c r="T118" s="16"/>
      <c r="U118" s="16"/>
      <c r="V118" s="16">
        <v>3544.5</v>
      </c>
      <c r="W118" s="16">
        <v>3545.3</v>
      </c>
      <c r="X118" s="21">
        <v>3545.27</v>
      </c>
      <c r="Y118" s="16">
        <v>24.1</v>
      </c>
      <c r="Z118" s="16"/>
      <c r="AA118" s="16">
        <f t="shared" si="11"/>
        <v>2428.5</v>
      </c>
      <c r="AB118" s="16">
        <v>2423</v>
      </c>
      <c r="AC118" s="16">
        <v>2428.5</v>
      </c>
      <c r="AD118" s="21">
        <v>2434.1</v>
      </c>
      <c r="AE118" s="16">
        <v>37.700000000000003</v>
      </c>
      <c r="AF118" s="16"/>
      <c r="AG118" s="16">
        <f t="shared" si="12"/>
        <v>63.4</v>
      </c>
      <c r="AH118" s="16">
        <v>63.1</v>
      </c>
      <c r="AI118" s="16">
        <v>63.4</v>
      </c>
      <c r="AJ118" s="21">
        <v>63.23</v>
      </c>
      <c r="AK118" s="16">
        <v>0.8</v>
      </c>
      <c r="AL118" s="16"/>
      <c r="AM118" s="16">
        <f t="shared" si="13"/>
        <v>31.5</v>
      </c>
      <c r="AN118" s="16">
        <v>31.6</v>
      </c>
      <c r="AO118" s="16">
        <v>31.5</v>
      </c>
      <c r="AP118" s="21">
        <v>31.34</v>
      </c>
      <c r="AQ118" s="16">
        <v>-0.6</v>
      </c>
      <c r="AR118" s="16"/>
      <c r="AS118" s="16">
        <f t="shared" si="14"/>
        <v>68.5</v>
      </c>
      <c r="AT118" s="16">
        <v>68.400000000000006</v>
      </c>
      <c r="AU118" s="16">
        <v>68.5</v>
      </c>
      <c r="AV118" s="21">
        <v>68.66</v>
      </c>
      <c r="AW118" s="16">
        <v>0.6</v>
      </c>
      <c r="AX118" s="16"/>
      <c r="AY118" s="16">
        <f t="shared" si="15"/>
        <v>7.4</v>
      </c>
      <c r="AZ118" s="16">
        <v>7.8</v>
      </c>
      <c r="BA118" s="16">
        <v>7.4</v>
      </c>
      <c r="BB118" s="21">
        <v>7.9</v>
      </c>
      <c r="BC118" s="16">
        <v>-0.4</v>
      </c>
      <c r="BD118" s="4"/>
      <c r="BE118" s="4"/>
      <c r="BF118" s="4"/>
    </row>
    <row r="119" spans="1:58" s="9" customFormat="1" ht="12.75" x14ac:dyDescent="0.2">
      <c r="A119" s="25"/>
      <c r="B119" s="6">
        <v>6</v>
      </c>
      <c r="C119" s="16">
        <f t="shared" si="8"/>
        <v>2237.6</v>
      </c>
      <c r="D119" s="16">
        <v>2298.6</v>
      </c>
      <c r="E119" s="16">
        <v>2237.6</v>
      </c>
      <c r="F119" s="21">
        <v>2245.39</v>
      </c>
      <c r="G119" s="16">
        <v>43.6</v>
      </c>
      <c r="H119" s="16"/>
      <c r="I119" s="16">
        <f t="shared" si="9"/>
        <v>191.1</v>
      </c>
      <c r="J119" s="16">
        <v>223.6</v>
      </c>
      <c r="K119" s="16">
        <v>191.1</v>
      </c>
      <c r="L119" s="21">
        <v>191.87</v>
      </c>
      <c r="M119" s="16">
        <v>-5.6</v>
      </c>
      <c r="N119" s="16"/>
      <c r="O119" s="16">
        <f t="shared" si="10"/>
        <v>1118.8</v>
      </c>
      <c r="P119" s="16">
        <v>1024.3</v>
      </c>
      <c r="Q119" s="16">
        <v>1118.8</v>
      </c>
      <c r="R119" s="21">
        <v>1110</v>
      </c>
      <c r="S119" s="16">
        <v>-14</v>
      </c>
      <c r="T119" s="16"/>
      <c r="U119" s="16"/>
      <c r="V119" s="16">
        <v>3546.5</v>
      </c>
      <c r="W119" s="16">
        <v>3547.5</v>
      </c>
      <c r="X119" s="21">
        <v>3547.27</v>
      </c>
      <c r="Y119" s="16">
        <v>24</v>
      </c>
      <c r="Z119" s="16"/>
      <c r="AA119" s="16">
        <f t="shared" si="11"/>
        <v>2428.6999999999998</v>
      </c>
      <c r="AB119" s="16">
        <v>2522.1999999999998</v>
      </c>
      <c r="AC119" s="16">
        <v>2428.6999999999998</v>
      </c>
      <c r="AD119" s="21">
        <v>2437.27</v>
      </c>
      <c r="AE119" s="16">
        <v>38</v>
      </c>
      <c r="AF119" s="16"/>
      <c r="AG119" s="16">
        <f t="shared" si="12"/>
        <v>63.1</v>
      </c>
      <c r="AH119" s="16">
        <v>64.8</v>
      </c>
      <c r="AI119" s="16">
        <v>63.1</v>
      </c>
      <c r="AJ119" s="21">
        <v>63.3</v>
      </c>
      <c r="AK119" s="16">
        <v>0.8</v>
      </c>
      <c r="AL119" s="16"/>
      <c r="AM119" s="16">
        <f t="shared" si="13"/>
        <v>31.5</v>
      </c>
      <c r="AN119" s="16">
        <v>28.9</v>
      </c>
      <c r="AO119" s="16">
        <v>31.5</v>
      </c>
      <c r="AP119" s="21">
        <v>31.29</v>
      </c>
      <c r="AQ119" s="16">
        <v>-0.6</v>
      </c>
      <c r="AR119" s="16"/>
      <c r="AS119" s="16">
        <f t="shared" si="14"/>
        <v>68.5</v>
      </c>
      <c r="AT119" s="16">
        <v>71.099999999999994</v>
      </c>
      <c r="AU119" s="16">
        <v>68.5</v>
      </c>
      <c r="AV119" s="21">
        <v>68.709999999999994</v>
      </c>
      <c r="AW119" s="16">
        <v>0.6</v>
      </c>
      <c r="AX119" s="16"/>
      <c r="AY119" s="16">
        <f t="shared" si="15"/>
        <v>7.9</v>
      </c>
      <c r="AZ119" s="16">
        <v>8.9</v>
      </c>
      <c r="BA119" s="16">
        <v>7.9</v>
      </c>
      <c r="BB119" s="21">
        <v>7.87</v>
      </c>
      <c r="BC119" s="16">
        <v>-0.4</v>
      </c>
      <c r="BD119" s="4"/>
      <c r="BE119" s="4"/>
      <c r="BF119" s="4"/>
    </row>
    <row r="120" spans="1:58" s="9" customFormat="1" ht="12.75" x14ac:dyDescent="0.2">
      <c r="A120" s="25"/>
      <c r="B120" s="6">
        <v>7</v>
      </c>
      <c r="C120" s="16">
        <f t="shared" si="8"/>
        <v>2260.8000000000002</v>
      </c>
      <c r="D120" s="16">
        <v>2357.6</v>
      </c>
      <c r="E120" s="16">
        <v>2260.8000000000002</v>
      </c>
      <c r="F120" s="21">
        <v>2248.8200000000002</v>
      </c>
      <c r="G120" s="16">
        <v>41.1</v>
      </c>
      <c r="H120" s="16"/>
      <c r="I120" s="16">
        <f t="shared" si="9"/>
        <v>190.7</v>
      </c>
      <c r="J120" s="16">
        <v>175.2</v>
      </c>
      <c r="K120" s="16">
        <v>190.7</v>
      </c>
      <c r="L120" s="21">
        <v>191.53</v>
      </c>
      <c r="M120" s="16">
        <v>-4.0999999999999996</v>
      </c>
      <c r="N120" s="16"/>
      <c r="O120" s="16">
        <f t="shared" si="10"/>
        <v>1097.8</v>
      </c>
      <c r="P120" s="16">
        <v>1015.3</v>
      </c>
      <c r="Q120" s="16">
        <v>1097.8</v>
      </c>
      <c r="R120" s="21">
        <v>1108.8900000000001</v>
      </c>
      <c r="S120" s="16">
        <v>-13.4</v>
      </c>
      <c r="T120" s="16"/>
      <c r="U120" s="16"/>
      <c r="V120" s="16">
        <v>3548.1</v>
      </c>
      <c r="W120" s="16">
        <v>3549.4</v>
      </c>
      <c r="X120" s="21">
        <v>3549.23</v>
      </c>
      <c r="Y120" s="16">
        <v>23.6</v>
      </c>
      <c r="Z120" s="16"/>
      <c r="AA120" s="16">
        <f t="shared" si="11"/>
        <v>2451.6</v>
      </c>
      <c r="AB120" s="16">
        <v>2532.8000000000002</v>
      </c>
      <c r="AC120" s="16">
        <v>2451.6</v>
      </c>
      <c r="AD120" s="21">
        <v>2440.35</v>
      </c>
      <c r="AE120" s="16">
        <v>37</v>
      </c>
      <c r="AF120" s="16"/>
      <c r="AG120" s="16">
        <f t="shared" si="12"/>
        <v>63.7</v>
      </c>
      <c r="AH120" s="16">
        <v>66.400000000000006</v>
      </c>
      <c r="AI120" s="16">
        <v>63.7</v>
      </c>
      <c r="AJ120" s="21">
        <v>63.36</v>
      </c>
      <c r="AK120" s="16">
        <v>0.7</v>
      </c>
      <c r="AL120" s="16"/>
      <c r="AM120" s="16">
        <f t="shared" si="13"/>
        <v>30.9</v>
      </c>
      <c r="AN120" s="16">
        <v>28.6</v>
      </c>
      <c r="AO120" s="16">
        <v>30.9</v>
      </c>
      <c r="AP120" s="21">
        <v>31.24</v>
      </c>
      <c r="AQ120" s="16">
        <v>-0.6</v>
      </c>
      <c r="AR120" s="16"/>
      <c r="AS120" s="16">
        <f t="shared" si="14"/>
        <v>69.099999999999994</v>
      </c>
      <c r="AT120" s="16">
        <v>71.400000000000006</v>
      </c>
      <c r="AU120" s="16">
        <v>69.099999999999994</v>
      </c>
      <c r="AV120" s="21">
        <v>68.760000000000005</v>
      </c>
      <c r="AW120" s="16">
        <v>0.6</v>
      </c>
      <c r="AX120" s="16"/>
      <c r="AY120" s="16">
        <f t="shared" si="15"/>
        <v>7.8</v>
      </c>
      <c r="AZ120" s="16">
        <v>6.9</v>
      </c>
      <c r="BA120" s="16">
        <v>7.8</v>
      </c>
      <c r="BB120" s="21">
        <v>7.85</v>
      </c>
      <c r="BC120" s="16">
        <v>-0.3</v>
      </c>
      <c r="BD120" s="4"/>
      <c r="BE120" s="4"/>
      <c r="BF120" s="4"/>
    </row>
    <row r="121" spans="1:58" s="9" customFormat="1" ht="12.75" x14ac:dyDescent="0.2">
      <c r="A121" s="25"/>
      <c r="B121" s="6">
        <v>8</v>
      </c>
      <c r="C121" s="16">
        <f t="shared" si="8"/>
        <v>2262.6999999999998</v>
      </c>
      <c r="D121" s="16">
        <v>2293.5</v>
      </c>
      <c r="E121" s="16">
        <v>2262.6999999999998</v>
      </c>
      <c r="F121" s="21">
        <v>2251.92</v>
      </c>
      <c r="G121" s="16">
        <v>37.200000000000003</v>
      </c>
      <c r="H121" s="16"/>
      <c r="I121" s="16">
        <f t="shared" si="9"/>
        <v>195.2</v>
      </c>
      <c r="J121" s="16">
        <v>183</v>
      </c>
      <c r="K121" s="16">
        <v>195.2</v>
      </c>
      <c r="L121" s="21">
        <v>191.37</v>
      </c>
      <c r="M121" s="16">
        <v>-2</v>
      </c>
      <c r="N121" s="16"/>
      <c r="O121" s="16">
        <f t="shared" si="10"/>
        <v>1093.4000000000001</v>
      </c>
      <c r="P121" s="16">
        <v>1074</v>
      </c>
      <c r="Q121" s="16">
        <v>1093.4000000000001</v>
      </c>
      <c r="R121" s="21">
        <v>1107.8599999999999</v>
      </c>
      <c r="S121" s="16">
        <v>-12.3</v>
      </c>
      <c r="T121" s="16"/>
      <c r="U121" s="16"/>
      <c r="V121" s="16">
        <v>3550.5</v>
      </c>
      <c r="W121" s="16">
        <v>3551.2</v>
      </c>
      <c r="X121" s="21">
        <v>3551.14</v>
      </c>
      <c r="Y121" s="16">
        <v>22.8</v>
      </c>
      <c r="Z121" s="16"/>
      <c r="AA121" s="16">
        <f t="shared" si="11"/>
        <v>2457.8000000000002</v>
      </c>
      <c r="AB121" s="16">
        <v>2476.5</v>
      </c>
      <c r="AC121" s="16">
        <v>2457.8000000000002</v>
      </c>
      <c r="AD121" s="21">
        <v>2443.2800000000002</v>
      </c>
      <c r="AE121" s="16">
        <v>35.200000000000003</v>
      </c>
      <c r="AF121" s="16"/>
      <c r="AG121" s="16">
        <f t="shared" si="12"/>
        <v>63.7</v>
      </c>
      <c r="AH121" s="16">
        <v>64.599999999999994</v>
      </c>
      <c r="AI121" s="16">
        <v>63.7</v>
      </c>
      <c r="AJ121" s="21">
        <v>63.41</v>
      </c>
      <c r="AK121" s="16">
        <v>0.6</v>
      </c>
      <c r="AL121" s="16"/>
      <c r="AM121" s="16">
        <f t="shared" si="13"/>
        <v>30.8</v>
      </c>
      <c r="AN121" s="16">
        <v>30.2</v>
      </c>
      <c r="AO121" s="16">
        <v>30.8</v>
      </c>
      <c r="AP121" s="21">
        <v>31.2</v>
      </c>
      <c r="AQ121" s="16">
        <v>-0.5</v>
      </c>
      <c r="AR121" s="16"/>
      <c r="AS121" s="16">
        <f t="shared" si="14"/>
        <v>69.2</v>
      </c>
      <c r="AT121" s="16">
        <v>69.8</v>
      </c>
      <c r="AU121" s="16">
        <v>69.2</v>
      </c>
      <c r="AV121" s="21">
        <v>68.8</v>
      </c>
      <c r="AW121" s="16">
        <v>0.5</v>
      </c>
      <c r="AX121" s="16"/>
      <c r="AY121" s="16">
        <f t="shared" si="15"/>
        <v>7.9</v>
      </c>
      <c r="AZ121" s="16">
        <v>7.4</v>
      </c>
      <c r="BA121" s="16">
        <v>7.9</v>
      </c>
      <c r="BB121" s="21">
        <v>7.83</v>
      </c>
      <c r="BC121" s="16">
        <v>-0.2</v>
      </c>
      <c r="BD121" s="4"/>
      <c r="BE121" s="4"/>
      <c r="BF121" s="4"/>
    </row>
    <row r="122" spans="1:58" s="9" customFormat="1" ht="12.75" x14ac:dyDescent="0.2">
      <c r="A122" s="25"/>
      <c r="B122" s="6">
        <v>9</v>
      </c>
      <c r="C122" s="16">
        <f t="shared" si="8"/>
        <v>2267.8000000000002</v>
      </c>
      <c r="D122" s="16">
        <v>2260.9</v>
      </c>
      <c r="E122" s="16">
        <v>2267.8000000000002</v>
      </c>
      <c r="F122" s="21">
        <v>2254.48</v>
      </c>
      <c r="G122" s="16">
        <v>30.8</v>
      </c>
      <c r="H122" s="16"/>
      <c r="I122" s="16">
        <f t="shared" si="9"/>
        <v>183.9</v>
      </c>
      <c r="J122" s="16">
        <v>174.8</v>
      </c>
      <c r="K122" s="16">
        <v>183.9</v>
      </c>
      <c r="L122" s="21">
        <v>191.41</v>
      </c>
      <c r="M122" s="16">
        <v>0.5</v>
      </c>
      <c r="N122" s="16"/>
      <c r="O122" s="16">
        <f t="shared" si="10"/>
        <v>1101.4000000000001</v>
      </c>
      <c r="P122" s="16">
        <v>1118</v>
      </c>
      <c r="Q122" s="16">
        <v>1101.4000000000001</v>
      </c>
      <c r="R122" s="21">
        <v>1107.08</v>
      </c>
      <c r="S122" s="16">
        <v>-9.3000000000000007</v>
      </c>
      <c r="T122" s="16"/>
      <c r="U122" s="16"/>
      <c r="V122" s="16">
        <v>3553.6</v>
      </c>
      <c r="W122" s="16">
        <v>3553.1</v>
      </c>
      <c r="X122" s="21">
        <v>3552.97</v>
      </c>
      <c r="Y122" s="16">
        <v>22</v>
      </c>
      <c r="Z122" s="16"/>
      <c r="AA122" s="16">
        <f t="shared" si="11"/>
        <v>2451.6</v>
      </c>
      <c r="AB122" s="16">
        <v>2435.6</v>
      </c>
      <c r="AC122" s="16">
        <v>2451.6</v>
      </c>
      <c r="AD122" s="21">
        <v>2445.89</v>
      </c>
      <c r="AE122" s="16">
        <v>31.3</v>
      </c>
      <c r="AF122" s="16"/>
      <c r="AG122" s="16">
        <f t="shared" si="12"/>
        <v>63.8</v>
      </c>
      <c r="AH122" s="16">
        <v>63.6</v>
      </c>
      <c r="AI122" s="16">
        <v>63.8</v>
      </c>
      <c r="AJ122" s="21">
        <v>63.45</v>
      </c>
      <c r="AK122" s="16">
        <v>0.5</v>
      </c>
      <c r="AL122" s="16"/>
      <c r="AM122" s="16">
        <f t="shared" si="13"/>
        <v>31</v>
      </c>
      <c r="AN122" s="16">
        <v>31.5</v>
      </c>
      <c r="AO122" s="16">
        <v>31</v>
      </c>
      <c r="AP122" s="21">
        <v>31.16</v>
      </c>
      <c r="AQ122" s="16">
        <v>-0.5</v>
      </c>
      <c r="AR122" s="16"/>
      <c r="AS122" s="16">
        <f t="shared" si="14"/>
        <v>69</v>
      </c>
      <c r="AT122" s="16">
        <v>68.5</v>
      </c>
      <c r="AU122" s="16">
        <v>69</v>
      </c>
      <c r="AV122" s="21">
        <v>68.84</v>
      </c>
      <c r="AW122" s="16">
        <v>0.5</v>
      </c>
      <c r="AX122" s="16"/>
      <c r="AY122" s="16">
        <f t="shared" si="15"/>
        <v>7.5</v>
      </c>
      <c r="AZ122" s="16">
        <v>7.2</v>
      </c>
      <c r="BA122" s="16">
        <v>7.5</v>
      </c>
      <c r="BB122" s="21">
        <v>7.83</v>
      </c>
      <c r="BC122" s="16">
        <v>-0.1</v>
      </c>
      <c r="BD122" s="4"/>
      <c r="BE122" s="4"/>
      <c r="BF122" s="4"/>
    </row>
    <row r="123" spans="1:58" s="9" customFormat="1" ht="12.75" x14ac:dyDescent="0.2">
      <c r="A123" s="25"/>
      <c r="B123" s="6">
        <v>10</v>
      </c>
      <c r="C123" s="16">
        <f t="shared" si="8"/>
        <v>2235.5</v>
      </c>
      <c r="D123" s="16">
        <v>2225.6999999999998</v>
      </c>
      <c r="E123" s="16">
        <v>2235.5</v>
      </c>
      <c r="F123" s="21">
        <v>2256.41</v>
      </c>
      <c r="G123" s="16">
        <v>23.1</v>
      </c>
      <c r="H123" s="16"/>
      <c r="I123" s="16">
        <f t="shared" si="9"/>
        <v>198.3</v>
      </c>
      <c r="J123" s="16">
        <v>189.3</v>
      </c>
      <c r="K123" s="16">
        <v>198.3</v>
      </c>
      <c r="L123" s="21">
        <v>191.61</v>
      </c>
      <c r="M123" s="16">
        <v>2.4</v>
      </c>
      <c r="N123" s="16"/>
      <c r="O123" s="16">
        <f t="shared" si="10"/>
        <v>1121.4000000000001</v>
      </c>
      <c r="P123" s="16">
        <v>1141.3</v>
      </c>
      <c r="Q123" s="16">
        <v>1121.4000000000001</v>
      </c>
      <c r="R123" s="21">
        <v>1106.73</v>
      </c>
      <c r="S123" s="16">
        <v>-4.3</v>
      </c>
      <c r="T123" s="16"/>
      <c r="U123" s="16"/>
      <c r="V123" s="16">
        <v>3556.4</v>
      </c>
      <c r="W123" s="16">
        <v>3555.1</v>
      </c>
      <c r="X123" s="21">
        <v>3554.74</v>
      </c>
      <c r="Y123" s="16">
        <v>21.2</v>
      </c>
      <c r="Z123" s="16"/>
      <c r="AA123" s="16">
        <f t="shared" si="11"/>
        <v>2433.8000000000002</v>
      </c>
      <c r="AB123" s="16">
        <v>2415.1</v>
      </c>
      <c r="AC123" s="16">
        <v>2433.8000000000002</v>
      </c>
      <c r="AD123" s="21">
        <v>2448.0100000000002</v>
      </c>
      <c r="AE123" s="16">
        <v>25.5</v>
      </c>
      <c r="AF123" s="16"/>
      <c r="AG123" s="16">
        <f t="shared" si="12"/>
        <v>62.9</v>
      </c>
      <c r="AH123" s="16">
        <v>62.6</v>
      </c>
      <c r="AI123" s="16">
        <v>62.9</v>
      </c>
      <c r="AJ123" s="21">
        <v>63.48</v>
      </c>
      <c r="AK123" s="16">
        <v>0.3</v>
      </c>
      <c r="AL123" s="16"/>
      <c r="AM123" s="16">
        <f t="shared" si="13"/>
        <v>31.5</v>
      </c>
      <c r="AN123" s="16">
        <v>32.1</v>
      </c>
      <c r="AO123" s="16">
        <v>31.5</v>
      </c>
      <c r="AP123" s="21">
        <v>31.13</v>
      </c>
      <c r="AQ123" s="16">
        <v>-0.3</v>
      </c>
      <c r="AR123" s="16"/>
      <c r="AS123" s="16">
        <f t="shared" si="14"/>
        <v>68.5</v>
      </c>
      <c r="AT123" s="16">
        <v>67.900000000000006</v>
      </c>
      <c r="AU123" s="16">
        <v>68.5</v>
      </c>
      <c r="AV123" s="21">
        <v>68.87</v>
      </c>
      <c r="AW123" s="16">
        <v>0.3</v>
      </c>
      <c r="AX123" s="16"/>
      <c r="AY123" s="16">
        <f t="shared" si="15"/>
        <v>8.1</v>
      </c>
      <c r="AZ123" s="16">
        <v>7.8</v>
      </c>
      <c r="BA123" s="16">
        <v>8.1</v>
      </c>
      <c r="BB123" s="21">
        <v>7.83</v>
      </c>
      <c r="BC123" s="16">
        <v>0</v>
      </c>
      <c r="BD123" s="4"/>
      <c r="BE123" s="4"/>
      <c r="BF123" s="4"/>
    </row>
    <row r="124" spans="1:58" s="9" customFormat="1" ht="12.75" x14ac:dyDescent="0.2">
      <c r="A124" s="25"/>
      <c r="B124" s="6">
        <v>11</v>
      </c>
      <c r="C124" s="16">
        <f t="shared" si="8"/>
        <v>2252.9</v>
      </c>
      <c r="D124" s="16">
        <v>2236</v>
      </c>
      <c r="E124" s="16">
        <v>2252.9</v>
      </c>
      <c r="F124" s="21">
        <v>2257.87</v>
      </c>
      <c r="G124" s="16">
        <v>17.600000000000001</v>
      </c>
      <c r="H124" s="16"/>
      <c r="I124" s="16">
        <f t="shared" si="9"/>
        <v>195</v>
      </c>
      <c r="J124" s="16">
        <v>179</v>
      </c>
      <c r="K124" s="16">
        <v>195</v>
      </c>
      <c r="L124" s="21">
        <v>191.86</v>
      </c>
      <c r="M124" s="16">
        <v>3.1</v>
      </c>
      <c r="N124" s="16"/>
      <c r="O124" s="16">
        <f t="shared" si="10"/>
        <v>1109</v>
      </c>
      <c r="P124" s="16">
        <v>1143.0999999999999</v>
      </c>
      <c r="Q124" s="16">
        <v>1109</v>
      </c>
      <c r="R124" s="21">
        <v>1106.73</v>
      </c>
      <c r="S124" s="16">
        <v>0</v>
      </c>
      <c r="T124" s="16"/>
      <c r="U124" s="16"/>
      <c r="V124" s="16">
        <v>3558.1</v>
      </c>
      <c r="W124" s="16">
        <v>3556.9</v>
      </c>
      <c r="X124" s="21">
        <v>3556.46</v>
      </c>
      <c r="Y124" s="16">
        <v>20.6</v>
      </c>
      <c r="Z124" s="16"/>
      <c r="AA124" s="16">
        <f t="shared" si="11"/>
        <v>2447.9</v>
      </c>
      <c r="AB124" s="16">
        <v>2415</v>
      </c>
      <c r="AC124" s="16">
        <v>2447.9</v>
      </c>
      <c r="AD124" s="21">
        <v>2449.73</v>
      </c>
      <c r="AE124" s="16">
        <v>20.6</v>
      </c>
      <c r="AF124" s="16"/>
      <c r="AG124" s="16">
        <f t="shared" si="12"/>
        <v>63.3</v>
      </c>
      <c r="AH124" s="16">
        <v>62.8</v>
      </c>
      <c r="AI124" s="16">
        <v>63.3</v>
      </c>
      <c r="AJ124" s="21">
        <v>63.49</v>
      </c>
      <c r="AK124" s="16">
        <v>0.1</v>
      </c>
      <c r="AL124" s="16"/>
      <c r="AM124" s="16">
        <f t="shared" si="13"/>
        <v>31.2</v>
      </c>
      <c r="AN124" s="16">
        <v>32.1</v>
      </c>
      <c r="AO124" s="16">
        <v>31.2</v>
      </c>
      <c r="AP124" s="21">
        <v>31.12</v>
      </c>
      <c r="AQ124" s="16">
        <v>-0.2</v>
      </c>
      <c r="AR124" s="16"/>
      <c r="AS124" s="16">
        <f t="shared" si="14"/>
        <v>68.8</v>
      </c>
      <c r="AT124" s="16">
        <v>67.900000000000006</v>
      </c>
      <c r="AU124" s="16">
        <v>68.8</v>
      </c>
      <c r="AV124" s="21">
        <v>68.88</v>
      </c>
      <c r="AW124" s="16">
        <v>0.2</v>
      </c>
      <c r="AX124" s="16"/>
      <c r="AY124" s="16">
        <f t="shared" si="15"/>
        <v>8</v>
      </c>
      <c r="AZ124" s="16">
        <v>7.4</v>
      </c>
      <c r="BA124" s="16">
        <v>8</v>
      </c>
      <c r="BB124" s="21">
        <v>7.83</v>
      </c>
      <c r="BC124" s="16">
        <v>0.1</v>
      </c>
      <c r="BD124" s="4"/>
      <c r="BE124" s="4"/>
      <c r="BF124" s="4"/>
    </row>
    <row r="125" spans="1:58" ht="12.75" x14ac:dyDescent="0.2">
      <c r="A125" s="25"/>
      <c r="B125" s="6">
        <v>12</v>
      </c>
      <c r="C125" s="16">
        <f t="shared" si="8"/>
        <v>2263.5</v>
      </c>
      <c r="D125" s="16">
        <v>2242.9</v>
      </c>
      <c r="E125" s="16">
        <v>2263.5</v>
      </c>
      <c r="F125" s="21">
        <v>2259.21</v>
      </c>
      <c r="G125" s="16">
        <v>16.100000000000001</v>
      </c>
      <c r="I125" s="16">
        <f t="shared" si="9"/>
        <v>179.1</v>
      </c>
      <c r="J125" s="16">
        <v>160.80000000000001</v>
      </c>
      <c r="K125" s="16">
        <v>179.1</v>
      </c>
      <c r="L125" s="21">
        <v>191.99</v>
      </c>
      <c r="M125" s="16">
        <v>1.5</v>
      </c>
      <c r="O125" s="16">
        <f t="shared" si="10"/>
        <v>1115.8</v>
      </c>
      <c r="P125" s="16">
        <v>1155.2</v>
      </c>
      <c r="Q125" s="16">
        <v>1115.8</v>
      </c>
      <c r="R125" s="21">
        <v>1106.95</v>
      </c>
      <c r="S125" s="16">
        <v>2.7</v>
      </c>
      <c r="V125" s="16">
        <v>3558.9</v>
      </c>
      <c r="W125" s="16">
        <v>3558.4</v>
      </c>
      <c r="X125" s="21">
        <v>3558.15</v>
      </c>
      <c r="Y125" s="16">
        <v>20.2</v>
      </c>
      <c r="AA125" s="16">
        <f t="shared" si="11"/>
        <v>2442.6</v>
      </c>
      <c r="AB125" s="16">
        <v>2403.6999999999998</v>
      </c>
      <c r="AC125" s="16">
        <v>2442.6</v>
      </c>
      <c r="AD125" s="21">
        <v>2451.1999999999998</v>
      </c>
      <c r="AE125" s="16">
        <v>17.600000000000001</v>
      </c>
      <c r="AG125" s="16">
        <f t="shared" si="12"/>
        <v>63.6</v>
      </c>
      <c r="AH125" s="16">
        <v>63</v>
      </c>
      <c r="AI125" s="16">
        <v>63.6</v>
      </c>
      <c r="AJ125" s="21">
        <v>63.49</v>
      </c>
      <c r="AK125" s="16">
        <v>0.1</v>
      </c>
      <c r="AM125" s="16">
        <f t="shared" si="13"/>
        <v>31.4</v>
      </c>
      <c r="AN125" s="16">
        <v>32.5</v>
      </c>
      <c r="AO125" s="16">
        <v>31.4</v>
      </c>
      <c r="AP125" s="21">
        <v>31.11</v>
      </c>
      <c r="AQ125" s="16">
        <v>-0.1</v>
      </c>
      <c r="AS125" s="16">
        <f t="shared" si="14"/>
        <v>68.599999999999994</v>
      </c>
      <c r="AT125" s="16">
        <v>67.5</v>
      </c>
      <c r="AU125" s="16">
        <v>68.599999999999994</v>
      </c>
      <c r="AV125" s="21">
        <v>68.89</v>
      </c>
      <c r="AW125" s="16">
        <v>0.1</v>
      </c>
      <c r="AY125" s="16">
        <f t="shared" si="15"/>
        <v>7.3</v>
      </c>
      <c r="AZ125" s="16">
        <v>6.7</v>
      </c>
      <c r="BA125" s="16">
        <v>7.3</v>
      </c>
      <c r="BB125" s="21">
        <v>7.83</v>
      </c>
      <c r="BC125" s="16">
        <v>0</v>
      </c>
    </row>
    <row r="126" spans="1:58" s="9" customFormat="1" ht="12.75" x14ac:dyDescent="0.2">
      <c r="A126" s="25">
        <v>15</v>
      </c>
      <c r="B126" s="6">
        <v>1</v>
      </c>
      <c r="C126" s="16">
        <f t="shared" si="8"/>
        <v>2257.5</v>
      </c>
      <c r="D126" s="16">
        <v>2211.6</v>
      </c>
      <c r="E126" s="16">
        <v>2257.5</v>
      </c>
      <c r="F126" s="21">
        <v>2260.77</v>
      </c>
      <c r="G126" s="16">
        <v>18.7</v>
      </c>
      <c r="H126" s="16"/>
      <c r="I126" s="16">
        <f t="shared" si="9"/>
        <v>196.3</v>
      </c>
      <c r="J126" s="16">
        <v>206</v>
      </c>
      <c r="K126" s="16">
        <v>196.3</v>
      </c>
      <c r="L126" s="21">
        <v>191.8</v>
      </c>
      <c r="M126" s="16">
        <v>-2.2999999999999998</v>
      </c>
      <c r="N126" s="16"/>
      <c r="O126" s="16">
        <f t="shared" si="10"/>
        <v>1105.7</v>
      </c>
      <c r="P126" s="16">
        <v>1142.3</v>
      </c>
      <c r="Q126" s="16">
        <v>1105.7</v>
      </c>
      <c r="R126" s="21">
        <v>1107.27</v>
      </c>
      <c r="S126" s="16">
        <v>3.8</v>
      </c>
      <c r="T126" s="16"/>
      <c r="U126" s="16"/>
      <c r="V126" s="16">
        <v>3559.9</v>
      </c>
      <c r="W126" s="16">
        <v>3559.4</v>
      </c>
      <c r="X126" s="21">
        <v>3559.83</v>
      </c>
      <c r="Y126" s="16">
        <v>20.2</v>
      </c>
      <c r="Z126" s="16"/>
      <c r="AA126" s="16">
        <f t="shared" si="11"/>
        <v>2453.8000000000002</v>
      </c>
      <c r="AB126" s="16">
        <v>2417.6</v>
      </c>
      <c r="AC126" s="16">
        <v>2453.8000000000002</v>
      </c>
      <c r="AD126" s="21">
        <v>2452.56</v>
      </c>
      <c r="AE126" s="16">
        <v>16.399999999999999</v>
      </c>
      <c r="AF126" s="16"/>
      <c r="AG126" s="16">
        <f t="shared" si="12"/>
        <v>63.4</v>
      </c>
      <c r="AH126" s="16">
        <v>62.1</v>
      </c>
      <c r="AI126" s="16">
        <v>63.4</v>
      </c>
      <c r="AJ126" s="21">
        <v>63.51</v>
      </c>
      <c r="AK126" s="16">
        <v>0.2</v>
      </c>
      <c r="AL126" s="16"/>
      <c r="AM126" s="16">
        <f t="shared" si="13"/>
        <v>31.1</v>
      </c>
      <c r="AN126" s="16">
        <v>32.1</v>
      </c>
      <c r="AO126" s="16">
        <v>31.1</v>
      </c>
      <c r="AP126" s="21">
        <v>31.1</v>
      </c>
      <c r="AQ126" s="16">
        <v>-0.1</v>
      </c>
      <c r="AR126" s="16"/>
      <c r="AS126" s="16">
        <f t="shared" si="14"/>
        <v>68.900000000000006</v>
      </c>
      <c r="AT126" s="16">
        <v>67.900000000000006</v>
      </c>
      <c r="AU126" s="16">
        <v>68.900000000000006</v>
      </c>
      <c r="AV126" s="21">
        <v>68.900000000000006</v>
      </c>
      <c r="AW126" s="16">
        <v>0.1</v>
      </c>
      <c r="AX126" s="16"/>
      <c r="AY126" s="16">
        <f t="shared" si="15"/>
        <v>8</v>
      </c>
      <c r="AZ126" s="16">
        <v>8.5</v>
      </c>
      <c r="BA126" s="16">
        <v>8</v>
      </c>
      <c r="BB126" s="21">
        <v>7.82</v>
      </c>
      <c r="BC126" s="16">
        <v>-0.1</v>
      </c>
      <c r="BD126" s="4"/>
      <c r="BE126" s="4"/>
      <c r="BF126" s="4"/>
    </row>
    <row r="127" spans="1:58" s="9" customFormat="1" ht="12.75" x14ac:dyDescent="0.2">
      <c r="A127" s="25"/>
      <c r="B127" s="6">
        <v>2</v>
      </c>
      <c r="C127" s="16">
        <f t="shared" si="8"/>
        <v>2274.4</v>
      </c>
      <c r="D127" s="16">
        <v>2233.9</v>
      </c>
      <c r="E127" s="16">
        <v>2274.4</v>
      </c>
      <c r="F127" s="21">
        <v>2262.88</v>
      </c>
      <c r="G127" s="16">
        <v>25.4</v>
      </c>
      <c r="H127" s="16"/>
      <c r="I127" s="16">
        <f t="shared" si="9"/>
        <v>197.4</v>
      </c>
      <c r="J127" s="16">
        <v>203.2</v>
      </c>
      <c r="K127" s="16">
        <v>197.4</v>
      </c>
      <c r="L127" s="21">
        <v>191.18</v>
      </c>
      <c r="M127" s="16">
        <v>-7.4</v>
      </c>
      <c r="N127" s="16"/>
      <c r="O127" s="16">
        <f t="shared" si="10"/>
        <v>1089.3</v>
      </c>
      <c r="P127" s="16">
        <v>1124.4000000000001</v>
      </c>
      <c r="Q127" s="16">
        <v>1089.3</v>
      </c>
      <c r="R127" s="21">
        <v>1107.48</v>
      </c>
      <c r="S127" s="16">
        <v>2.5</v>
      </c>
      <c r="T127" s="16"/>
      <c r="U127" s="16"/>
      <c r="V127" s="16">
        <v>3561.5</v>
      </c>
      <c r="W127" s="16">
        <v>3561.1</v>
      </c>
      <c r="X127" s="21">
        <v>3561.55</v>
      </c>
      <c r="Y127" s="16">
        <v>20.6</v>
      </c>
      <c r="Z127" s="16"/>
      <c r="AA127" s="16">
        <f t="shared" si="11"/>
        <v>2471.8000000000002</v>
      </c>
      <c r="AB127" s="16">
        <v>2437</v>
      </c>
      <c r="AC127" s="16">
        <v>2471.8000000000002</v>
      </c>
      <c r="AD127" s="21">
        <v>2454.0700000000002</v>
      </c>
      <c r="AE127" s="16">
        <v>18</v>
      </c>
      <c r="AF127" s="16"/>
      <c r="AG127" s="16">
        <f t="shared" si="12"/>
        <v>63.9</v>
      </c>
      <c r="AH127" s="16">
        <v>62.7</v>
      </c>
      <c r="AI127" s="16">
        <v>63.9</v>
      </c>
      <c r="AJ127" s="21">
        <v>63.54</v>
      </c>
      <c r="AK127" s="16">
        <v>0.3</v>
      </c>
      <c r="AL127" s="16"/>
      <c r="AM127" s="16">
        <f t="shared" si="13"/>
        <v>30.6</v>
      </c>
      <c r="AN127" s="16">
        <v>31.6</v>
      </c>
      <c r="AO127" s="16">
        <v>30.6</v>
      </c>
      <c r="AP127" s="21">
        <v>31.1</v>
      </c>
      <c r="AQ127" s="16">
        <v>-0.1</v>
      </c>
      <c r="AR127" s="16"/>
      <c r="AS127" s="16">
        <f t="shared" si="14"/>
        <v>69.400000000000006</v>
      </c>
      <c r="AT127" s="16">
        <v>68.400000000000006</v>
      </c>
      <c r="AU127" s="16">
        <v>69.400000000000006</v>
      </c>
      <c r="AV127" s="21">
        <v>68.900000000000006</v>
      </c>
      <c r="AW127" s="16">
        <v>0.1</v>
      </c>
      <c r="AX127" s="16"/>
      <c r="AY127" s="16">
        <f t="shared" si="15"/>
        <v>8</v>
      </c>
      <c r="AZ127" s="16">
        <v>8.3000000000000007</v>
      </c>
      <c r="BA127" s="16">
        <v>8</v>
      </c>
      <c r="BB127" s="21">
        <v>7.79</v>
      </c>
      <c r="BC127" s="16">
        <v>-0.4</v>
      </c>
      <c r="BD127" s="4"/>
      <c r="BE127" s="4"/>
      <c r="BF127" s="4"/>
    </row>
    <row r="128" spans="1:58" s="9" customFormat="1" ht="12.75" x14ac:dyDescent="0.2">
      <c r="A128" s="25"/>
      <c r="B128" s="6">
        <v>3</v>
      </c>
      <c r="C128" s="16">
        <f t="shared" si="8"/>
        <v>2260.9</v>
      </c>
      <c r="D128" s="16">
        <v>2247.4</v>
      </c>
      <c r="E128" s="16">
        <v>2260.9</v>
      </c>
      <c r="F128" s="21">
        <v>2265.8000000000002</v>
      </c>
      <c r="G128" s="16">
        <v>35.1</v>
      </c>
      <c r="H128" s="16"/>
      <c r="I128" s="16">
        <f t="shared" si="9"/>
        <v>187</v>
      </c>
      <c r="J128" s="16">
        <v>194.9</v>
      </c>
      <c r="K128" s="16">
        <v>187</v>
      </c>
      <c r="L128" s="21">
        <v>190.05</v>
      </c>
      <c r="M128" s="16">
        <v>-13.6</v>
      </c>
      <c r="N128" s="16"/>
      <c r="O128" s="16">
        <f t="shared" si="10"/>
        <v>1115.0999999999999</v>
      </c>
      <c r="P128" s="16">
        <v>1120.7</v>
      </c>
      <c r="Q128" s="16">
        <v>1115.0999999999999</v>
      </c>
      <c r="R128" s="21">
        <v>1107.46</v>
      </c>
      <c r="S128" s="16">
        <v>-0.3</v>
      </c>
      <c r="T128" s="16"/>
      <c r="U128" s="16"/>
      <c r="V128" s="16">
        <v>3563.1</v>
      </c>
      <c r="W128" s="16">
        <v>3563.1</v>
      </c>
      <c r="X128" s="21">
        <v>3563.31</v>
      </c>
      <c r="Y128" s="16">
        <v>21.2</v>
      </c>
      <c r="Z128" s="16"/>
      <c r="AA128" s="16">
        <f t="shared" si="11"/>
        <v>2447.9</v>
      </c>
      <c r="AB128" s="16">
        <v>2442.3000000000002</v>
      </c>
      <c r="AC128" s="16">
        <v>2447.9</v>
      </c>
      <c r="AD128" s="21">
        <v>2455.85</v>
      </c>
      <c r="AE128" s="16">
        <v>21.5</v>
      </c>
      <c r="AF128" s="16"/>
      <c r="AG128" s="16">
        <f t="shared" si="12"/>
        <v>63.5</v>
      </c>
      <c r="AH128" s="16">
        <v>63.1</v>
      </c>
      <c r="AI128" s="16">
        <v>63.5</v>
      </c>
      <c r="AJ128" s="21">
        <v>63.59</v>
      </c>
      <c r="AK128" s="16">
        <v>0.6</v>
      </c>
      <c r="AL128" s="16"/>
      <c r="AM128" s="16">
        <f t="shared" si="13"/>
        <v>31.3</v>
      </c>
      <c r="AN128" s="16">
        <v>31.5</v>
      </c>
      <c r="AO128" s="16">
        <v>31.3</v>
      </c>
      <c r="AP128" s="21">
        <v>31.08</v>
      </c>
      <c r="AQ128" s="16">
        <v>-0.2</v>
      </c>
      <c r="AR128" s="16"/>
      <c r="AS128" s="16">
        <f t="shared" si="14"/>
        <v>68.7</v>
      </c>
      <c r="AT128" s="16">
        <v>68.5</v>
      </c>
      <c r="AU128" s="16">
        <v>68.7</v>
      </c>
      <c r="AV128" s="21">
        <v>68.92</v>
      </c>
      <c r="AW128" s="16">
        <v>0.2</v>
      </c>
      <c r="AX128" s="16"/>
      <c r="AY128" s="16">
        <f t="shared" si="15"/>
        <v>7.6</v>
      </c>
      <c r="AZ128" s="16">
        <v>8</v>
      </c>
      <c r="BA128" s="16">
        <v>7.6</v>
      </c>
      <c r="BB128" s="21">
        <v>7.74</v>
      </c>
      <c r="BC128" s="16">
        <v>-0.6</v>
      </c>
      <c r="BD128" s="4"/>
      <c r="BE128" s="4"/>
      <c r="BF128" s="4"/>
    </row>
    <row r="129" spans="1:58" s="9" customFormat="1" ht="12.75" x14ac:dyDescent="0.2">
      <c r="A129" s="25"/>
      <c r="B129" s="6">
        <v>4</v>
      </c>
      <c r="C129" s="16">
        <f t="shared" si="8"/>
        <v>2255.1999999999998</v>
      </c>
      <c r="D129" s="16">
        <v>2234.4</v>
      </c>
      <c r="E129" s="16">
        <v>2255.1999999999998</v>
      </c>
      <c r="F129" s="21">
        <v>2269.5</v>
      </c>
      <c r="G129" s="16">
        <v>44.4</v>
      </c>
      <c r="H129" s="16"/>
      <c r="I129" s="16">
        <f t="shared" si="9"/>
        <v>190.5</v>
      </c>
      <c r="J129" s="16">
        <v>205.8</v>
      </c>
      <c r="K129" s="16">
        <v>190.5</v>
      </c>
      <c r="L129" s="21">
        <v>188.41</v>
      </c>
      <c r="M129" s="16">
        <v>-19.8</v>
      </c>
      <c r="N129" s="16"/>
      <c r="O129" s="16">
        <f t="shared" si="10"/>
        <v>1119.3</v>
      </c>
      <c r="P129" s="16">
        <v>1124.5</v>
      </c>
      <c r="Q129" s="16">
        <v>1119.3</v>
      </c>
      <c r="R129" s="21">
        <v>1107.24</v>
      </c>
      <c r="S129" s="16">
        <v>-2.6</v>
      </c>
      <c r="T129" s="16"/>
      <c r="U129" s="16"/>
      <c r="V129" s="16">
        <v>3564.7</v>
      </c>
      <c r="W129" s="16">
        <v>3565</v>
      </c>
      <c r="X129" s="21">
        <v>3565.15</v>
      </c>
      <c r="Y129" s="16">
        <v>22.1</v>
      </c>
      <c r="Z129" s="16"/>
      <c r="AA129" s="16">
        <f t="shared" si="11"/>
        <v>2445.6999999999998</v>
      </c>
      <c r="AB129" s="16">
        <v>2440.3000000000002</v>
      </c>
      <c r="AC129" s="16">
        <v>2445.6999999999998</v>
      </c>
      <c r="AD129" s="21">
        <v>2457.91</v>
      </c>
      <c r="AE129" s="16">
        <v>24.7</v>
      </c>
      <c r="AF129" s="16"/>
      <c r="AG129" s="16">
        <f t="shared" si="12"/>
        <v>63.3</v>
      </c>
      <c r="AH129" s="16">
        <v>62.7</v>
      </c>
      <c r="AI129" s="16">
        <v>63.3</v>
      </c>
      <c r="AJ129" s="21">
        <v>63.66</v>
      </c>
      <c r="AK129" s="16">
        <v>0.9</v>
      </c>
      <c r="AL129" s="16"/>
      <c r="AM129" s="16">
        <f t="shared" si="13"/>
        <v>31.4</v>
      </c>
      <c r="AN129" s="16">
        <v>31.5</v>
      </c>
      <c r="AO129" s="16">
        <v>31.4</v>
      </c>
      <c r="AP129" s="21">
        <v>31.06</v>
      </c>
      <c r="AQ129" s="16">
        <v>-0.3</v>
      </c>
      <c r="AR129" s="16"/>
      <c r="AS129" s="16">
        <f t="shared" si="14"/>
        <v>68.599999999999994</v>
      </c>
      <c r="AT129" s="16">
        <v>68.5</v>
      </c>
      <c r="AU129" s="16">
        <v>68.599999999999994</v>
      </c>
      <c r="AV129" s="21">
        <v>68.94</v>
      </c>
      <c r="AW129" s="16">
        <v>0.3</v>
      </c>
      <c r="AX129" s="16"/>
      <c r="AY129" s="16">
        <f t="shared" si="15"/>
        <v>7.8</v>
      </c>
      <c r="AZ129" s="16">
        <v>8.4</v>
      </c>
      <c r="BA129" s="16">
        <v>7.8</v>
      </c>
      <c r="BB129" s="21">
        <v>7.67</v>
      </c>
      <c r="BC129" s="16">
        <v>-0.9</v>
      </c>
      <c r="BD129" s="4"/>
      <c r="BE129" s="4"/>
      <c r="BF129" s="4"/>
    </row>
    <row r="130" spans="1:58" s="9" customFormat="1" ht="12.75" x14ac:dyDescent="0.2">
      <c r="A130" s="25"/>
      <c r="B130" s="6">
        <v>5</v>
      </c>
      <c r="C130" s="16">
        <f t="shared" si="8"/>
        <v>2289.3000000000002</v>
      </c>
      <c r="D130" s="16">
        <v>2279.1</v>
      </c>
      <c r="E130" s="16">
        <v>2289.3000000000002</v>
      </c>
      <c r="F130" s="21">
        <v>2273.85</v>
      </c>
      <c r="G130" s="16">
        <v>52.1</v>
      </c>
      <c r="H130" s="16"/>
      <c r="I130" s="16">
        <f t="shared" si="9"/>
        <v>190.6</v>
      </c>
      <c r="J130" s="16">
        <v>199.2</v>
      </c>
      <c r="K130" s="16">
        <v>190.6</v>
      </c>
      <c r="L130" s="21">
        <v>186.37</v>
      </c>
      <c r="M130" s="16">
        <v>-24.4</v>
      </c>
      <c r="N130" s="16"/>
      <c r="O130" s="16">
        <f t="shared" si="10"/>
        <v>1087.0999999999999</v>
      </c>
      <c r="P130" s="16">
        <v>1088</v>
      </c>
      <c r="Q130" s="16">
        <v>1087.0999999999999</v>
      </c>
      <c r="R130" s="21">
        <v>1106.8499999999999</v>
      </c>
      <c r="S130" s="16">
        <v>-4.7</v>
      </c>
      <c r="T130" s="16"/>
      <c r="U130" s="16"/>
      <c r="V130" s="16">
        <v>3566.2</v>
      </c>
      <c r="W130" s="16">
        <v>3567</v>
      </c>
      <c r="X130" s="21">
        <v>3567.07</v>
      </c>
      <c r="Y130" s="16">
        <v>23</v>
      </c>
      <c r="Z130" s="16"/>
      <c r="AA130" s="16">
        <f t="shared" si="11"/>
        <v>2479.9</v>
      </c>
      <c r="AB130" s="16">
        <v>2478.1999999999998</v>
      </c>
      <c r="AC130" s="16">
        <v>2479.9</v>
      </c>
      <c r="AD130" s="21">
        <v>2460.2199999999998</v>
      </c>
      <c r="AE130" s="16">
        <v>27.7</v>
      </c>
      <c r="AF130" s="16"/>
      <c r="AG130" s="16">
        <f t="shared" si="12"/>
        <v>64.2</v>
      </c>
      <c r="AH130" s="16">
        <v>63.9</v>
      </c>
      <c r="AI130" s="16">
        <v>64.2</v>
      </c>
      <c r="AJ130" s="21">
        <v>63.75</v>
      </c>
      <c r="AK130" s="16">
        <v>1</v>
      </c>
      <c r="AL130" s="16"/>
      <c r="AM130" s="16">
        <f t="shared" si="13"/>
        <v>30.5</v>
      </c>
      <c r="AN130" s="16">
        <v>30.5</v>
      </c>
      <c r="AO130" s="16">
        <v>30.5</v>
      </c>
      <c r="AP130" s="21">
        <v>31.03</v>
      </c>
      <c r="AQ130" s="16">
        <v>-0.3</v>
      </c>
      <c r="AR130" s="16"/>
      <c r="AS130" s="16">
        <f t="shared" si="14"/>
        <v>69.5</v>
      </c>
      <c r="AT130" s="16">
        <v>69.5</v>
      </c>
      <c r="AU130" s="16">
        <v>69.5</v>
      </c>
      <c r="AV130" s="21">
        <v>68.97</v>
      </c>
      <c r="AW130" s="16">
        <v>0.3</v>
      </c>
      <c r="AX130" s="16"/>
      <c r="AY130" s="16">
        <f t="shared" si="15"/>
        <v>7.7</v>
      </c>
      <c r="AZ130" s="16">
        <v>8</v>
      </c>
      <c r="BA130" s="16">
        <v>7.7</v>
      </c>
      <c r="BB130" s="21">
        <v>7.58</v>
      </c>
      <c r="BC130" s="16">
        <v>-1.1000000000000001</v>
      </c>
      <c r="BD130" s="4"/>
      <c r="BE130" s="4"/>
      <c r="BF130" s="4"/>
    </row>
    <row r="131" spans="1:58" s="9" customFormat="1" ht="12.75" x14ac:dyDescent="0.2">
      <c r="A131" s="25"/>
      <c r="B131" s="6">
        <v>6</v>
      </c>
      <c r="C131" s="16">
        <f t="shared" si="8"/>
        <v>2261.6</v>
      </c>
      <c r="D131" s="16">
        <v>2321.6</v>
      </c>
      <c r="E131" s="16">
        <v>2261.6</v>
      </c>
      <c r="F131" s="21">
        <v>2278.67</v>
      </c>
      <c r="G131" s="16">
        <v>57.9</v>
      </c>
      <c r="H131" s="16"/>
      <c r="I131" s="16">
        <f t="shared" si="9"/>
        <v>192.3</v>
      </c>
      <c r="J131" s="16">
        <v>221.9</v>
      </c>
      <c r="K131" s="16">
        <v>192.3</v>
      </c>
      <c r="L131" s="21">
        <v>184.08</v>
      </c>
      <c r="M131" s="16">
        <v>-27.5</v>
      </c>
      <c r="N131" s="16"/>
      <c r="O131" s="16">
        <f t="shared" si="10"/>
        <v>1115.3</v>
      </c>
      <c r="P131" s="16">
        <v>1024.5999999999999</v>
      </c>
      <c r="Q131" s="16">
        <v>1115.3</v>
      </c>
      <c r="R131" s="21">
        <v>1106.32</v>
      </c>
      <c r="S131" s="16">
        <v>-6.3</v>
      </c>
      <c r="T131" s="16"/>
      <c r="U131" s="16"/>
      <c r="V131" s="16">
        <v>3568.1</v>
      </c>
      <c r="W131" s="16">
        <v>3569.1</v>
      </c>
      <c r="X131" s="21">
        <v>3569.07</v>
      </c>
      <c r="Y131" s="16">
        <v>24</v>
      </c>
      <c r="Z131" s="16"/>
      <c r="AA131" s="16">
        <f t="shared" si="11"/>
        <v>2453.9</v>
      </c>
      <c r="AB131" s="16">
        <v>2543.5</v>
      </c>
      <c r="AC131" s="16">
        <v>2453.9</v>
      </c>
      <c r="AD131" s="21">
        <v>2462.75</v>
      </c>
      <c r="AE131" s="16">
        <v>30.3</v>
      </c>
      <c r="AF131" s="16"/>
      <c r="AG131" s="16">
        <f t="shared" si="12"/>
        <v>63.4</v>
      </c>
      <c r="AH131" s="16">
        <v>65.099999999999994</v>
      </c>
      <c r="AI131" s="16">
        <v>63.4</v>
      </c>
      <c r="AJ131" s="21">
        <v>63.84</v>
      </c>
      <c r="AK131" s="16">
        <v>1.2</v>
      </c>
      <c r="AL131" s="16"/>
      <c r="AM131" s="16">
        <f t="shared" si="13"/>
        <v>31.2</v>
      </c>
      <c r="AN131" s="16">
        <v>28.7</v>
      </c>
      <c r="AO131" s="16">
        <v>31.2</v>
      </c>
      <c r="AP131" s="21">
        <v>31</v>
      </c>
      <c r="AQ131" s="16">
        <v>-0.4</v>
      </c>
      <c r="AR131" s="16"/>
      <c r="AS131" s="16">
        <f t="shared" si="14"/>
        <v>68.8</v>
      </c>
      <c r="AT131" s="16">
        <v>71.3</v>
      </c>
      <c r="AU131" s="16">
        <v>68.8</v>
      </c>
      <c r="AV131" s="21">
        <v>69</v>
      </c>
      <c r="AW131" s="16">
        <v>0.4</v>
      </c>
      <c r="AX131" s="16"/>
      <c r="AY131" s="16">
        <f t="shared" si="15"/>
        <v>7.8</v>
      </c>
      <c r="AZ131" s="16">
        <v>8.6999999999999993</v>
      </c>
      <c r="BA131" s="16">
        <v>7.8</v>
      </c>
      <c r="BB131" s="21">
        <v>7.47</v>
      </c>
      <c r="BC131" s="16">
        <v>-1.2</v>
      </c>
      <c r="BD131" s="4"/>
      <c r="BE131" s="4"/>
      <c r="BF131" s="4"/>
    </row>
    <row r="132" spans="1:58" s="9" customFormat="1" ht="12.75" x14ac:dyDescent="0.2">
      <c r="A132" s="25"/>
      <c r="B132" s="6">
        <v>7</v>
      </c>
      <c r="C132" s="16">
        <f t="shared" si="8"/>
        <v>2278.6</v>
      </c>
      <c r="D132" s="16">
        <v>2370.8000000000002</v>
      </c>
      <c r="E132" s="16">
        <v>2278.6</v>
      </c>
      <c r="F132" s="21">
        <v>2283.6799999999998</v>
      </c>
      <c r="G132" s="16">
        <v>60.1</v>
      </c>
      <c r="H132" s="16"/>
      <c r="I132" s="16">
        <f t="shared" si="9"/>
        <v>176.2</v>
      </c>
      <c r="J132" s="16">
        <v>164.3</v>
      </c>
      <c r="K132" s="16">
        <v>176.2</v>
      </c>
      <c r="L132" s="21">
        <v>181.68</v>
      </c>
      <c r="M132" s="16">
        <v>-28.8</v>
      </c>
      <c r="N132" s="16"/>
      <c r="O132" s="16">
        <f t="shared" si="10"/>
        <v>1116.4000000000001</v>
      </c>
      <c r="P132" s="16">
        <v>1034.5999999999999</v>
      </c>
      <c r="Q132" s="16">
        <v>1116.4000000000001</v>
      </c>
      <c r="R132" s="21">
        <v>1105.79</v>
      </c>
      <c r="S132" s="16">
        <v>-6.4</v>
      </c>
      <c r="T132" s="16"/>
      <c r="U132" s="16"/>
      <c r="V132" s="16">
        <v>3569.8</v>
      </c>
      <c r="W132" s="16">
        <v>3571.2</v>
      </c>
      <c r="X132" s="21">
        <v>3571.15</v>
      </c>
      <c r="Y132" s="16">
        <v>24.9</v>
      </c>
      <c r="Z132" s="16"/>
      <c r="AA132" s="16">
        <f t="shared" si="11"/>
        <v>2454.9</v>
      </c>
      <c r="AB132" s="16">
        <v>2535.1</v>
      </c>
      <c r="AC132" s="16">
        <v>2454.9</v>
      </c>
      <c r="AD132" s="21">
        <v>2465.36</v>
      </c>
      <c r="AE132" s="16">
        <v>31.3</v>
      </c>
      <c r="AF132" s="16"/>
      <c r="AG132" s="16">
        <f t="shared" si="12"/>
        <v>63.8</v>
      </c>
      <c r="AH132" s="16">
        <v>66.400000000000006</v>
      </c>
      <c r="AI132" s="16">
        <v>63.8</v>
      </c>
      <c r="AJ132" s="21">
        <v>63.95</v>
      </c>
      <c r="AK132" s="16">
        <v>1.2</v>
      </c>
      <c r="AL132" s="16"/>
      <c r="AM132" s="16">
        <f t="shared" si="13"/>
        <v>31.3</v>
      </c>
      <c r="AN132" s="16">
        <v>29</v>
      </c>
      <c r="AO132" s="16">
        <v>31.3</v>
      </c>
      <c r="AP132" s="21">
        <v>30.96</v>
      </c>
      <c r="AQ132" s="16">
        <v>-0.4</v>
      </c>
      <c r="AR132" s="16"/>
      <c r="AS132" s="16">
        <f t="shared" si="14"/>
        <v>68.7</v>
      </c>
      <c r="AT132" s="16">
        <v>71</v>
      </c>
      <c r="AU132" s="16">
        <v>68.7</v>
      </c>
      <c r="AV132" s="21">
        <v>69.040000000000006</v>
      </c>
      <c r="AW132" s="16">
        <v>0.4</v>
      </c>
      <c r="AX132" s="16"/>
      <c r="AY132" s="16">
        <f t="shared" si="15"/>
        <v>7.2</v>
      </c>
      <c r="AZ132" s="16">
        <v>6.5</v>
      </c>
      <c r="BA132" s="16">
        <v>7.2</v>
      </c>
      <c r="BB132" s="21">
        <v>7.37</v>
      </c>
      <c r="BC132" s="16">
        <v>-1.3</v>
      </c>
      <c r="BD132" s="4"/>
      <c r="BE132" s="4"/>
      <c r="BF132" s="4"/>
    </row>
    <row r="133" spans="1:58" s="9" customFormat="1" ht="12.75" x14ac:dyDescent="0.2">
      <c r="A133" s="25"/>
      <c r="B133" s="6">
        <v>8</v>
      </c>
      <c r="C133" s="16">
        <f t="shared" si="8"/>
        <v>2311.1999999999998</v>
      </c>
      <c r="D133" s="16">
        <v>2343.1999999999998</v>
      </c>
      <c r="E133" s="16">
        <v>2311.1999999999998</v>
      </c>
      <c r="F133" s="21">
        <v>2288.63</v>
      </c>
      <c r="G133" s="16">
        <v>59.3</v>
      </c>
      <c r="H133" s="16"/>
      <c r="I133" s="16">
        <f t="shared" si="9"/>
        <v>165.9</v>
      </c>
      <c r="J133" s="16">
        <v>154.80000000000001</v>
      </c>
      <c r="K133" s="16">
        <v>165.9</v>
      </c>
      <c r="L133" s="21">
        <v>179.34</v>
      </c>
      <c r="M133" s="16">
        <v>-28</v>
      </c>
      <c r="N133" s="16"/>
      <c r="O133" s="16">
        <f t="shared" si="10"/>
        <v>1096.2</v>
      </c>
      <c r="P133" s="16">
        <v>1074.2</v>
      </c>
      <c r="Q133" s="16">
        <v>1096.2</v>
      </c>
      <c r="R133" s="21">
        <v>1105.32</v>
      </c>
      <c r="S133" s="16">
        <v>-5.7</v>
      </c>
      <c r="T133" s="16"/>
      <c r="U133" s="16"/>
      <c r="V133" s="16">
        <v>3572.2</v>
      </c>
      <c r="W133" s="16">
        <v>3573.2</v>
      </c>
      <c r="X133" s="21">
        <v>3573.29</v>
      </c>
      <c r="Y133" s="16">
        <v>25.7</v>
      </c>
      <c r="Z133" s="16"/>
      <c r="AA133" s="16">
        <f t="shared" si="11"/>
        <v>2477</v>
      </c>
      <c r="AB133" s="16">
        <v>2498</v>
      </c>
      <c r="AC133" s="16">
        <v>2477</v>
      </c>
      <c r="AD133" s="21">
        <v>2467.9699999999998</v>
      </c>
      <c r="AE133" s="16">
        <v>31.3</v>
      </c>
      <c r="AF133" s="16"/>
      <c r="AG133" s="16">
        <f t="shared" si="12"/>
        <v>64.7</v>
      </c>
      <c r="AH133" s="16">
        <v>65.599999999999994</v>
      </c>
      <c r="AI133" s="16">
        <v>64.7</v>
      </c>
      <c r="AJ133" s="21">
        <v>64.05</v>
      </c>
      <c r="AK133" s="16">
        <v>1.2</v>
      </c>
      <c r="AL133" s="16"/>
      <c r="AM133" s="16">
        <f t="shared" si="13"/>
        <v>30.7</v>
      </c>
      <c r="AN133" s="16">
        <v>30.1</v>
      </c>
      <c r="AO133" s="16">
        <v>30.7</v>
      </c>
      <c r="AP133" s="21">
        <v>30.93</v>
      </c>
      <c r="AQ133" s="16">
        <v>-0.4</v>
      </c>
      <c r="AR133" s="16"/>
      <c r="AS133" s="16">
        <f t="shared" si="14"/>
        <v>69.3</v>
      </c>
      <c r="AT133" s="16">
        <v>69.900000000000006</v>
      </c>
      <c r="AU133" s="16">
        <v>69.3</v>
      </c>
      <c r="AV133" s="21">
        <v>69.069999999999993</v>
      </c>
      <c r="AW133" s="16">
        <v>0.4</v>
      </c>
      <c r="AX133" s="16"/>
      <c r="AY133" s="16">
        <f t="shared" si="15"/>
        <v>6.7</v>
      </c>
      <c r="AZ133" s="16">
        <v>6.2</v>
      </c>
      <c r="BA133" s="16">
        <v>6.7</v>
      </c>
      <c r="BB133" s="21">
        <v>7.27</v>
      </c>
      <c r="BC133" s="16">
        <v>-1.2</v>
      </c>
      <c r="BD133" s="4"/>
      <c r="BE133" s="4"/>
      <c r="BF133" s="4"/>
    </row>
    <row r="134" spans="1:58" s="9" customFormat="1" ht="12.75" x14ac:dyDescent="0.2">
      <c r="A134" s="25"/>
      <c r="B134" s="6">
        <v>9</v>
      </c>
      <c r="C134" s="16">
        <f t="shared" si="8"/>
        <v>2294.1</v>
      </c>
      <c r="D134" s="16">
        <v>2287.3000000000002</v>
      </c>
      <c r="E134" s="16">
        <v>2294.1</v>
      </c>
      <c r="F134" s="21">
        <v>2293.5</v>
      </c>
      <c r="G134" s="16">
        <v>58.5</v>
      </c>
      <c r="H134" s="16"/>
      <c r="I134" s="16">
        <f t="shared" si="9"/>
        <v>176.9</v>
      </c>
      <c r="J134" s="16">
        <v>166.5</v>
      </c>
      <c r="K134" s="16">
        <v>176.9</v>
      </c>
      <c r="L134" s="21">
        <v>177.13</v>
      </c>
      <c r="M134" s="16">
        <v>-26.5</v>
      </c>
      <c r="N134" s="16"/>
      <c r="O134" s="16">
        <f t="shared" si="10"/>
        <v>1104.4000000000001</v>
      </c>
      <c r="P134" s="16">
        <v>1122</v>
      </c>
      <c r="Q134" s="16">
        <v>1104.4000000000001</v>
      </c>
      <c r="R134" s="21">
        <v>1104.83</v>
      </c>
      <c r="S134" s="16">
        <v>-5.8</v>
      </c>
      <c r="T134" s="16"/>
      <c r="U134" s="16"/>
      <c r="V134" s="16">
        <v>3575.8</v>
      </c>
      <c r="W134" s="16">
        <v>3575.4</v>
      </c>
      <c r="X134" s="21">
        <v>3575.47</v>
      </c>
      <c r="Y134" s="16">
        <v>26.2</v>
      </c>
      <c r="Z134" s="16"/>
      <c r="AA134" s="16">
        <f t="shared" si="11"/>
        <v>2471.1</v>
      </c>
      <c r="AB134" s="16">
        <v>2453.8000000000002</v>
      </c>
      <c r="AC134" s="16">
        <v>2471.1</v>
      </c>
      <c r="AD134" s="21">
        <v>2470.63</v>
      </c>
      <c r="AE134" s="16">
        <v>32</v>
      </c>
      <c r="AF134" s="16"/>
      <c r="AG134" s="16">
        <f t="shared" si="12"/>
        <v>64.2</v>
      </c>
      <c r="AH134" s="16">
        <v>64</v>
      </c>
      <c r="AI134" s="16">
        <v>64.2</v>
      </c>
      <c r="AJ134" s="21">
        <v>64.150000000000006</v>
      </c>
      <c r="AK134" s="16">
        <v>1.2</v>
      </c>
      <c r="AL134" s="16"/>
      <c r="AM134" s="16">
        <f t="shared" si="13"/>
        <v>30.9</v>
      </c>
      <c r="AN134" s="16">
        <v>31.4</v>
      </c>
      <c r="AO134" s="16">
        <v>30.9</v>
      </c>
      <c r="AP134" s="21">
        <v>30.9</v>
      </c>
      <c r="AQ134" s="16">
        <v>-0.4</v>
      </c>
      <c r="AR134" s="16"/>
      <c r="AS134" s="16">
        <f t="shared" si="14"/>
        <v>69.099999999999994</v>
      </c>
      <c r="AT134" s="16">
        <v>68.599999999999994</v>
      </c>
      <c r="AU134" s="16">
        <v>69.099999999999994</v>
      </c>
      <c r="AV134" s="21">
        <v>69.099999999999994</v>
      </c>
      <c r="AW134" s="16">
        <v>0.4</v>
      </c>
      <c r="AX134" s="16"/>
      <c r="AY134" s="16">
        <f t="shared" si="15"/>
        <v>7.2</v>
      </c>
      <c r="AZ134" s="16">
        <v>6.8</v>
      </c>
      <c r="BA134" s="16">
        <v>7.2</v>
      </c>
      <c r="BB134" s="21">
        <v>7.17</v>
      </c>
      <c r="BC134" s="16">
        <v>-1.2</v>
      </c>
      <c r="BD134" s="4"/>
      <c r="BE134" s="4"/>
      <c r="BF134" s="4"/>
    </row>
    <row r="135" spans="1:58" s="9" customFormat="1" ht="12.75" x14ac:dyDescent="0.2">
      <c r="A135" s="25"/>
      <c r="B135" s="6">
        <v>10</v>
      </c>
      <c r="C135" s="16">
        <f t="shared" ref="C135:C198" si="16">IF(D135="","",$B$2*E135+(1-$B$2)*D135)</f>
        <v>2281.8000000000002</v>
      </c>
      <c r="D135" s="16">
        <v>2271.1999999999998</v>
      </c>
      <c r="E135" s="16">
        <v>2281.8000000000002</v>
      </c>
      <c r="F135" s="21">
        <v>2298.2399999999998</v>
      </c>
      <c r="G135" s="16">
        <v>56.8</v>
      </c>
      <c r="H135" s="16"/>
      <c r="I135" s="16">
        <f t="shared" ref="I135:I198" si="17">IF(J135="","",$B$2*K135+(1-$B$2)*J135)</f>
        <v>183.2</v>
      </c>
      <c r="J135" s="16">
        <v>174.4</v>
      </c>
      <c r="K135" s="16">
        <v>183.2</v>
      </c>
      <c r="L135" s="21">
        <v>175.2</v>
      </c>
      <c r="M135" s="16">
        <v>-23.1</v>
      </c>
      <c r="N135" s="16"/>
      <c r="O135" s="16">
        <f t="shared" ref="O135:O198" si="18">IF(P135="","",$B$2*Q135+(1-$B$2)*P135)</f>
        <v>1112.7</v>
      </c>
      <c r="P135" s="16">
        <v>1133.3</v>
      </c>
      <c r="Q135" s="16">
        <v>1112.7</v>
      </c>
      <c r="R135" s="21">
        <v>1104.23</v>
      </c>
      <c r="S135" s="16">
        <v>-7.2</v>
      </c>
      <c r="T135" s="16"/>
      <c r="U135" s="16"/>
      <c r="V135" s="16">
        <v>3579</v>
      </c>
      <c r="W135" s="16">
        <v>3577.7</v>
      </c>
      <c r="X135" s="21">
        <v>3577.67</v>
      </c>
      <c r="Y135" s="16">
        <v>26.5</v>
      </c>
      <c r="Z135" s="16"/>
      <c r="AA135" s="16">
        <f t="shared" ref="AA135:AA198" si="19">IF(AB135="","",$B$2*AC135+(1-$B$2)*AB135)</f>
        <v>2465</v>
      </c>
      <c r="AB135" s="16">
        <v>2445.6</v>
      </c>
      <c r="AC135" s="16">
        <v>2465</v>
      </c>
      <c r="AD135" s="21">
        <v>2473.44</v>
      </c>
      <c r="AE135" s="16">
        <v>33.700000000000003</v>
      </c>
      <c r="AF135" s="16"/>
      <c r="AG135" s="16">
        <f t="shared" ref="AG135:AG198" si="20">IF(AH135="","",$B$2*AI135+(1-$B$2)*AH135)</f>
        <v>63.8</v>
      </c>
      <c r="AH135" s="16">
        <v>63.5</v>
      </c>
      <c r="AI135" s="16">
        <v>63.8</v>
      </c>
      <c r="AJ135" s="21">
        <v>64.239999999999995</v>
      </c>
      <c r="AK135" s="16">
        <v>1.1000000000000001</v>
      </c>
      <c r="AL135" s="16"/>
      <c r="AM135" s="16">
        <f t="shared" ref="AM135:AM198" si="21">IF(AN135="","",$B$2*AO135+(1-$B$2)*AN135)</f>
        <v>31.1</v>
      </c>
      <c r="AN135" s="16">
        <v>31.7</v>
      </c>
      <c r="AO135" s="16">
        <v>31.1</v>
      </c>
      <c r="AP135" s="21">
        <v>30.86</v>
      </c>
      <c r="AQ135" s="16">
        <v>-0.4</v>
      </c>
      <c r="AR135" s="16"/>
      <c r="AS135" s="16">
        <f t="shared" ref="AS135:AS198" si="22">IF(AT135="","",$B$2*AU135+(1-$B$2)*AT135)</f>
        <v>68.900000000000006</v>
      </c>
      <c r="AT135" s="16">
        <v>68.3</v>
      </c>
      <c r="AU135" s="16">
        <v>68.900000000000006</v>
      </c>
      <c r="AV135" s="21">
        <v>69.14</v>
      </c>
      <c r="AW135" s="16">
        <v>0.4</v>
      </c>
      <c r="AX135" s="16"/>
      <c r="AY135" s="16">
        <f t="shared" ref="AY135:AY198" si="23">IF(AZ135="","",$B$2*BA135+(1-$B$2)*AZ135)</f>
        <v>7.4</v>
      </c>
      <c r="AZ135" s="16">
        <v>7.1</v>
      </c>
      <c r="BA135" s="16">
        <v>7.4</v>
      </c>
      <c r="BB135" s="21">
        <v>7.08</v>
      </c>
      <c r="BC135" s="16">
        <v>-1</v>
      </c>
      <c r="BD135" s="4"/>
      <c r="BE135" s="4"/>
      <c r="BF135" s="4"/>
    </row>
    <row r="136" spans="1:58" s="9" customFormat="1" ht="12.75" x14ac:dyDescent="0.2">
      <c r="A136" s="25"/>
      <c r="B136" s="6">
        <v>11</v>
      </c>
      <c r="C136" s="16">
        <f t="shared" si="16"/>
        <v>2315.5</v>
      </c>
      <c r="D136" s="16">
        <v>2299.6</v>
      </c>
      <c r="E136" s="16">
        <v>2315.5</v>
      </c>
      <c r="F136" s="21">
        <v>2302.6999999999998</v>
      </c>
      <c r="G136" s="16">
        <v>53.6</v>
      </c>
      <c r="H136" s="16"/>
      <c r="I136" s="16">
        <f t="shared" si="17"/>
        <v>170.1</v>
      </c>
      <c r="J136" s="16">
        <v>153.80000000000001</v>
      </c>
      <c r="K136" s="16">
        <v>170.1</v>
      </c>
      <c r="L136" s="21">
        <v>173.57</v>
      </c>
      <c r="M136" s="16">
        <v>-19.600000000000001</v>
      </c>
      <c r="N136" s="16"/>
      <c r="O136" s="16">
        <f t="shared" si="18"/>
        <v>1094.5999999999999</v>
      </c>
      <c r="P136" s="16">
        <v>1128</v>
      </c>
      <c r="Q136" s="16">
        <v>1094.5999999999999</v>
      </c>
      <c r="R136" s="21">
        <v>1103.6099999999999</v>
      </c>
      <c r="S136" s="16">
        <v>-7.5</v>
      </c>
      <c r="T136" s="16"/>
      <c r="U136" s="16"/>
      <c r="V136" s="16">
        <v>3581.4</v>
      </c>
      <c r="W136" s="16">
        <v>3580.2</v>
      </c>
      <c r="X136" s="21">
        <v>3579.88</v>
      </c>
      <c r="Y136" s="16">
        <v>26.5</v>
      </c>
      <c r="Z136" s="16"/>
      <c r="AA136" s="16">
        <f t="shared" si="19"/>
        <v>2485.6</v>
      </c>
      <c r="AB136" s="16">
        <v>2453.4</v>
      </c>
      <c r="AC136" s="16">
        <v>2485.6</v>
      </c>
      <c r="AD136" s="21">
        <v>2476.2800000000002</v>
      </c>
      <c r="AE136" s="16">
        <v>34</v>
      </c>
      <c r="AF136" s="16"/>
      <c r="AG136" s="16">
        <f t="shared" si="20"/>
        <v>64.7</v>
      </c>
      <c r="AH136" s="16">
        <v>64.2</v>
      </c>
      <c r="AI136" s="16">
        <v>64.7</v>
      </c>
      <c r="AJ136" s="21">
        <v>64.319999999999993</v>
      </c>
      <c r="AK136" s="16">
        <v>1</v>
      </c>
      <c r="AL136" s="16"/>
      <c r="AM136" s="16">
        <f t="shared" si="21"/>
        <v>30.6</v>
      </c>
      <c r="AN136" s="16">
        <v>31.5</v>
      </c>
      <c r="AO136" s="16">
        <v>30.6</v>
      </c>
      <c r="AP136" s="21">
        <v>30.83</v>
      </c>
      <c r="AQ136" s="16">
        <v>-0.4</v>
      </c>
      <c r="AR136" s="16"/>
      <c r="AS136" s="16">
        <f t="shared" si="22"/>
        <v>69.400000000000006</v>
      </c>
      <c r="AT136" s="16">
        <v>68.5</v>
      </c>
      <c r="AU136" s="16">
        <v>69.400000000000006</v>
      </c>
      <c r="AV136" s="21">
        <v>69.17</v>
      </c>
      <c r="AW136" s="16">
        <v>0.4</v>
      </c>
      <c r="AX136" s="16"/>
      <c r="AY136" s="16">
        <f t="shared" si="23"/>
        <v>6.8</v>
      </c>
      <c r="AZ136" s="16">
        <v>6.3</v>
      </c>
      <c r="BA136" s="16">
        <v>6.8</v>
      </c>
      <c r="BB136" s="21">
        <v>7.01</v>
      </c>
      <c r="BC136" s="16">
        <v>-0.9</v>
      </c>
      <c r="BD136" s="4"/>
      <c r="BE136" s="4"/>
      <c r="BF136" s="4"/>
    </row>
    <row r="137" spans="1:58" ht="12.75" x14ac:dyDescent="0.2">
      <c r="A137" s="25"/>
      <c r="B137" s="6">
        <v>12</v>
      </c>
      <c r="C137" s="16">
        <f t="shared" si="16"/>
        <v>2309.1</v>
      </c>
      <c r="D137" s="16">
        <v>2287.6999999999998</v>
      </c>
      <c r="E137" s="16">
        <v>2309.1</v>
      </c>
      <c r="F137" s="21">
        <v>2306.63</v>
      </c>
      <c r="G137" s="16">
        <v>47.2</v>
      </c>
      <c r="I137" s="16">
        <f t="shared" si="17"/>
        <v>172.8</v>
      </c>
      <c r="J137" s="16">
        <v>154.80000000000001</v>
      </c>
      <c r="K137" s="16">
        <v>172.8</v>
      </c>
      <c r="L137" s="21">
        <v>172.25</v>
      </c>
      <c r="M137" s="16">
        <v>-15.8</v>
      </c>
      <c r="O137" s="16">
        <f t="shared" si="18"/>
        <v>1100.2</v>
      </c>
      <c r="P137" s="16">
        <v>1140.2</v>
      </c>
      <c r="Q137" s="16">
        <v>1100.2</v>
      </c>
      <c r="R137" s="21">
        <v>1103.21</v>
      </c>
      <c r="S137" s="16">
        <v>-4.8</v>
      </c>
      <c r="V137" s="16">
        <v>3582.7</v>
      </c>
      <c r="W137" s="16">
        <v>3582.1</v>
      </c>
      <c r="X137" s="21">
        <v>3582.1</v>
      </c>
      <c r="Y137" s="16">
        <v>26.6</v>
      </c>
      <c r="AA137" s="16">
        <f t="shared" si="19"/>
        <v>2481.9</v>
      </c>
      <c r="AB137" s="16">
        <v>2442.5</v>
      </c>
      <c r="AC137" s="16">
        <v>2481.9</v>
      </c>
      <c r="AD137" s="21">
        <v>2478.89</v>
      </c>
      <c r="AE137" s="16">
        <v>31.4</v>
      </c>
      <c r="AG137" s="16">
        <f t="shared" si="20"/>
        <v>64.5</v>
      </c>
      <c r="AH137" s="16">
        <v>63.9</v>
      </c>
      <c r="AI137" s="16">
        <v>64.5</v>
      </c>
      <c r="AJ137" s="21">
        <v>64.39</v>
      </c>
      <c r="AK137" s="16">
        <v>0.8</v>
      </c>
      <c r="AM137" s="16">
        <f t="shared" si="21"/>
        <v>30.7</v>
      </c>
      <c r="AN137" s="16">
        <v>31.8</v>
      </c>
      <c r="AO137" s="16">
        <v>30.7</v>
      </c>
      <c r="AP137" s="21">
        <v>30.8</v>
      </c>
      <c r="AQ137" s="16">
        <v>-0.4</v>
      </c>
      <c r="AS137" s="16">
        <f t="shared" si="22"/>
        <v>69.3</v>
      </c>
      <c r="AT137" s="16">
        <v>68.2</v>
      </c>
      <c r="AU137" s="16">
        <v>69.3</v>
      </c>
      <c r="AV137" s="21">
        <v>69.2</v>
      </c>
      <c r="AW137" s="16">
        <v>0.4</v>
      </c>
      <c r="AY137" s="16">
        <f t="shared" si="23"/>
        <v>7</v>
      </c>
      <c r="AZ137" s="16">
        <v>6.3</v>
      </c>
      <c r="BA137" s="16">
        <v>7</v>
      </c>
      <c r="BB137" s="21">
        <v>6.95</v>
      </c>
      <c r="BC137" s="16">
        <v>-0.7</v>
      </c>
    </row>
    <row r="138" spans="1:58" s="9" customFormat="1" ht="12.75" x14ac:dyDescent="0.2">
      <c r="A138" s="25">
        <v>16</v>
      </c>
      <c r="B138" s="6">
        <v>1</v>
      </c>
      <c r="C138" s="16">
        <f t="shared" si="16"/>
        <v>2304.8000000000002</v>
      </c>
      <c r="D138" s="16">
        <v>2258</v>
      </c>
      <c r="E138" s="16">
        <v>2304.8000000000002</v>
      </c>
      <c r="F138" s="21">
        <v>2309.91</v>
      </c>
      <c r="G138" s="16">
        <v>39.200000000000003</v>
      </c>
      <c r="H138" s="16"/>
      <c r="I138" s="16">
        <f t="shared" si="17"/>
        <v>170.2</v>
      </c>
      <c r="J138" s="16">
        <v>181</v>
      </c>
      <c r="K138" s="16">
        <v>170.2</v>
      </c>
      <c r="L138" s="21">
        <v>171.21</v>
      </c>
      <c r="M138" s="16">
        <v>-12.5</v>
      </c>
      <c r="N138" s="16"/>
      <c r="O138" s="16">
        <f t="shared" si="18"/>
        <v>1109.4000000000001</v>
      </c>
      <c r="P138" s="16">
        <v>1146.0999999999999</v>
      </c>
      <c r="Q138" s="16">
        <v>1109.4000000000001</v>
      </c>
      <c r="R138" s="21">
        <v>1103.2</v>
      </c>
      <c r="S138" s="16">
        <v>-0.1</v>
      </c>
      <c r="T138" s="16"/>
      <c r="U138" s="16"/>
      <c r="V138" s="16">
        <v>3585.1</v>
      </c>
      <c r="W138" s="16">
        <v>3584.4</v>
      </c>
      <c r="X138" s="21">
        <v>3584.32</v>
      </c>
      <c r="Y138" s="16">
        <v>26.6</v>
      </c>
      <c r="Z138" s="16"/>
      <c r="AA138" s="16">
        <f t="shared" si="19"/>
        <v>2475</v>
      </c>
      <c r="AB138" s="16">
        <v>2439</v>
      </c>
      <c r="AC138" s="16">
        <v>2475</v>
      </c>
      <c r="AD138" s="21">
        <v>2481.12</v>
      </c>
      <c r="AE138" s="16">
        <v>26.7</v>
      </c>
      <c r="AF138" s="16"/>
      <c r="AG138" s="16">
        <f t="shared" si="20"/>
        <v>64.3</v>
      </c>
      <c r="AH138" s="16">
        <v>63</v>
      </c>
      <c r="AI138" s="16">
        <v>64.3</v>
      </c>
      <c r="AJ138" s="21">
        <v>64.44</v>
      </c>
      <c r="AK138" s="16">
        <v>0.6</v>
      </c>
      <c r="AL138" s="16"/>
      <c r="AM138" s="16">
        <f t="shared" si="21"/>
        <v>31</v>
      </c>
      <c r="AN138" s="16">
        <v>32</v>
      </c>
      <c r="AO138" s="16">
        <v>31</v>
      </c>
      <c r="AP138" s="21">
        <v>30.78</v>
      </c>
      <c r="AQ138" s="16">
        <v>-0.2</v>
      </c>
      <c r="AR138" s="16"/>
      <c r="AS138" s="16">
        <f t="shared" si="22"/>
        <v>69</v>
      </c>
      <c r="AT138" s="16">
        <v>68</v>
      </c>
      <c r="AU138" s="16">
        <v>69</v>
      </c>
      <c r="AV138" s="21">
        <v>69.22</v>
      </c>
      <c r="AW138" s="16">
        <v>0.2</v>
      </c>
      <c r="AX138" s="16"/>
      <c r="AY138" s="16">
        <f t="shared" si="23"/>
        <v>6.9</v>
      </c>
      <c r="AZ138" s="16">
        <v>7.4</v>
      </c>
      <c r="BA138" s="16">
        <v>6.9</v>
      </c>
      <c r="BB138" s="21">
        <v>6.9</v>
      </c>
      <c r="BC138" s="16">
        <v>-0.6</v>
      </c>
      <c r="BD138" s="4"/>
      <c r="BE138" s="4"/>
      <c r="BF138" s="4"/>
    </row>
    <row r="139" spans="1:58" s="9" customFormat="1" ht="12.75" x14ac:dyDescent="0.2">
      <c r="A139" s="25"/>
      <c r="B139" s="6">
        <v>2</v>
      </c>
      <c r="C139" s="16">
        <f t="shared" si="16"/>
        <v>2307.4</v>
      </c>
      <c r="D139" s="16">
        <v>2270.1999999999998</v>
      </c>
      <c r="E139" s="16">
        <v>2307.4</v>
      </c>
      <c r="F139" s="21">
        <v>2312.5100000000002</v>
      </c>
      <c r="G139" s="16">
        <v>31.3</v>
      </c>
      <c r="H139" s="16"/>
      <c r="I139" s="16">
        <f t="shared" si="17"/>
        <v>174.5</v>
      </c>
      <c r="J139" s="16">
        <v>178.6</v>
      </c>
      <c r="K139" s="16">
        <v>174.5</v>
      </c>
      <c r="L139" s="21">
        <v>170.32</v>
      </c>
      <c r="M139" s="16">
        <v>-10.8</v>
      </c>
      <c r="N139" s="16"/>
      <c r="O139" s="16">
        <f t="shared" si="18"/>
        <v>1104.9000000000001</v>
      </c>
      <c r="P139" s="16">
        <v>1138.5</v>
      </c>
      <c r="Q139" s="16">
        <v>1104.9000000000001</v>
      </c>
      <c r="R139" s="21">
        <v>1103.73</v>
      </c>
      <c r="S139" s="16">
        <v>6.3</v>
      </c>
      <c r="T139" s="16"/>
      <c r="U139" s="16"/>
      <c r="V139" s="16">
        <v>3587.4</v>
      </c>
      <c r="W139" s="16">
        <v>3586.8</v>
      </c>
      <c r="X139" s="21">
        <v>3586.56</v>
      </c>
      <c r="Y139" s="16">
        <v>26.9</v>
      </c>
      <c r="Z139" s="16"/>
      <c r="AA139" s="16">
        <f t="shared" si="19"/>
        <v>2481.8000000000002</v>
      </c>
      <c r="AB139" s="16">
        <v>2448.8000000000002</v>
      </c>
      <c r="AC139" s="16">
        <v>2481.8000000000002</v>
      </c>
      <c r="AD139" s="21">
        <v>2482.83</v>
      </c>
      <c r="AE139" s="16">
        <v>20.5</v>
      </c>
      <c r="AF139" s="16"/>
      <c r="AG139" s="16">
        <f t="shared" si="20"/>
        <v>64.3</v>
      </c>
      <c r="AH139" s="16">
        <v>63.3</v>
      </c>
      <c r="AI139" s="16">
        <v>64.3</v>
      </c>
      <c r="AJ139" s="21">
        <v>64.48</v>
      </c>
      <c r="AK139" s="16">
        <v>0.4</v>
      </c>
      <c r="AL139" s="16"/>
      <c r="AM139" s="16">
        <f t="shared" si="21"/>
        <v>30.8</v>
      </c>
      <c r="AN139" s="16">
        <v>31.7</v>
      </c>
      <c r="AO139" s="16">
        <v>30.8</v>
      </c>
      <c r="AP139" s="21">
        <v>30.77</v>
      </c>
      <c r="AQ139" s="16">
        <v>-0.1</v>
      </c>
      <c r="AR139" s="16"/>
      <c r="AS139" s="16">
        <f t="shared" si="22"/>
        <v>69.2</v>
      </c>
      <c r="AT139" s="16">
        <v>68.3</v>
      </c>
      <c r="AU139" s="16">
        <v>69.2</v>
      </c>
      <c r="AV139" s="21">
        <v>69.23</v>
      </c>
      <c r="AW139" s="16">
        <v>0.1</v>
      </c>
      <c r="AX139" s="16"/>
      <c r="AY139" s="16">
        <f t="shared" si="23"/>
        <v>7</v>
      </c>
      <c r="AZ139" s="16">
        <v>7.3</v>
      </c>
      <c r="BA139" s="16">
        <v>7</v>
      </c>
      <c r="BB139" s="21">
        <v>6.86</v>
      </c>
      <c r="BC139" s="16">
        <v>-0.5</v>
      </c>
      <c r="BD139" s="4"/>
      <c r="BE139" s="4"/>
      <c r="BF139" s="4"/>
    </row>
    <row r="140" spans="1:58" s="9" customFormat="1" ht="12.75" x14ac:dyDescent="0.2">
      <c r="A140" s="25"/>
      <c r="B140" s="6">
        <v>3</v>
      </c>
      <c r="C140" s="16">
        <f t="shared" si="16"/>
        <v>2319.5</v>
      </c>
      <c r="D140" s="16">
        <v>2306.9</v>
      </c>
      <c r="E140" s="16">
        <v>2319.5</v>
      </c>
      <c r="F140" s="21">
        <v>2314.54</v>
      </c>
      <c r="G140" s="16">
        <v>24.3</v>
      </c>
      <c r="H140" s="16"/>
      <c r="I140" s="16">
        <f t="shared" si="17"/>
        <v>167.4</v>
      </c>
      <c r="J140" s="16">
        <v>175.5</v>
      </c>
      <c r="K140" s="16">
        <v>167.4</v>
      </c>
      <c r="L140" s="21">
        <v>169.52</v>
      </c>
      <c r="M140" s="16">
        <v>-9.6</v>
      </c>
      <c r="N140" s="16"/>
      <c r="O140" s="16">
        <f t="shared" si="18"/>
        <v>1102.0999999999999</v>
      </c>
      <c r="P140" s="16">
        <v>1106.7</v>
      </c>
      <c r="Q140" s="16">
        <v>1102.0999999999999</v>
      </c>
      <c r="R140" s="21">
        <v>1104.78</v>
      </c>
      <c r="S140" s="16">
        <v>12.6</v>
      </c>
      <c r="T140" s="16"/>
      <c r="U140" s="16"/>
      <c r="V140" s="16">
        <v>3589.1</v>
      </c>
      <c r="W140" s="16">
        <v>3589</v>
      </c>
      <c r="X140" s="21">
        <v>3588.83</v>
      </c>
      <c r="Y140" s="16">
        <v>27.3</v>
      </c>
      <c r="Z140" s="16"/>
      <c r="AA140" s="16">
        <f t="shared" si="19"/>
        <v>2486.9</v>
      </c>
      <c r="AB140" s="16">
        <v>2482.4</v>
      </c>
      <c r="AC140" s="16">
        <v>2486.9</v>
      </c>
      <c r="AD140" s="21">
        <v>2484.06</v>
      </c>
      <c r="AE140" s="16">
        <v>14.7</v>
      </c>
      <c r="AF140" s="16"/>
      <c r="AG140" s="16">
        <f t="shared" si="20"/>
        <v>64.599999999999994</v>
      </c>
      <c r="AH140" s="16">
        <v>64.3</v>
      </c>
      <c r="AI140" s="16">
        <v>64.599999999999994</v>
      </c>
      <c r="AJ140" s="21">
        <v>64.489999999999995</v>
      </c>
      <c r="AK140" s="16">
        <v>0.2</v>
      </c>
      <c r="AL140" s="16"/>
      <c r="AM140" s="16">
        <f t="shared" si="21"/>
        <v>30.7</v>
      </c>
      <c r="AN140" s="16">
        <v>30.8</v>
      </c>
      <c r="AO140" s="16">
        <v>30.7</v>
      </c>
      <c r="AP140" s="21">
        <v>30.78</v>
      </c>
      <c r="AQ140" s="16">
        <v>0.1</v>
      </c>
      <c r="AR140" s="16"/>
      <c r="AS140" s="16">
        <f t="shared" si="22"/>
        <v>69.3</v>
      </c>
      <c r="AT140" s="16">
        <v>69.2</v>
      </c>
      <c r="AU140" s="16">
        <v>69.3</v>
      </c>
      <c r="AV140" s="21">
        <v>69.22</v>
      </c>
      <c r="AW140" s="16">
        <v>-0.1</v>
      </c>
      <c r="AX140" s="16"/>
      <c r="AY140" s="16">
        <f t="shared" si="23"/>
        <v>6.7</v>
      </c>
      <c r="AZ140" s="16">
        <v>7.1</v>
      </c>
      <c r="BA140" s="16">
        <v>6.7</v>
      </c>
      <c r="BB140" s="21">
        <v>6.82</v>
      </c>
      <c r="BC140" s="16">
        <v>-0.4</v>
      </c>
      <c r="BD140" s="4"/>
      <c r="BE140" s="4"/>
      <c r="BF140" s="4"/>
    </row>
    <row r="141" spans="1:58" s="9" customFormat="1" ht="12.75" x14ac:dyDescent="0.2">
      <c r="A141" s="25"/>
      <c r="B141" s="6">
        <v>4</v>
      </c>
      <c r="C141" s="16">
        <f t="shared" si="16"/>
        <v>2322.3000000000002</v>
      </c>
      <c r="D141" s="16">
        <v>2301.4</v>
      </c>
      <c r="E141" s="16">
        <v>2322.3000000000002</v>
      </c>
      <c r="F141" s="21">
        <v>2316.19</v>
      </c>
      <c r="G141" s="16">
        <v>19.8</v>
      </c>
      <c r="H141" s="16"/>
      <c r="I141" s="16">
        <f t="shared" si="17"/>
        <v>164.7</v>
      </c>
      <c r="J141" s="16">
        <v>178.3</v>
      </c>
      <c r="K141" s="16">
        <v>164.7</v>
      </c>
      <c r="L141" s="21">
        <v>168.83</v>
      </c>
      <c r="M141" s="16">
        <v>-8.3000000000000007</v>
      </c>
      <c r="N141" s="16"/>
      <c r="O141" s="16">
        <f t="shared" si="18"/>
        <v>1104.3</v>
      </c>
      <c r="P141" s="16">
        <v>1111.4000000000001</v>
      </c>
      <c r="Q141" s="16">
        <v>1104.3</v>
      </c>
      <c r="R141" s="21">
        <v>1106.1500000000001</v>
      </c>
      <c r="S141" s="16">
        <v>16.5</v>
      </c>
      <c r="T141" s="16"/>
      <c r="U141" s="16"/>
      <c r="V141" s="16">
        <v>3591</v>
      </c>
      <c r="W141" s="16">
        <v>3591.3</v>
      </c>
      <c r="X141" s="21">
        <v>3591.17</v>
      </c>
      <c r="Y141" s="16">
        <v>28.1</v>
      </c>
      <c r="Z141" s="16"/>
      <c r="AA141" s="16">
        <f t="shared" si="19"/>
        <v>2487</v>
      </c>
      <c r="AB141" s="16">
        <v>2479.6999999999998</v>
      </c>
      <c r="AC141" s="16">
        <v>2487</v>
      </c>
      <c r="AD141" s="21">
        <v>2485.02</v>
      </c>
      <c r="AE141" s="16">
        <v>11.5</v>
      </c>
      <c r="AF141" s="16"/>
      <c r="AG141" s="16">
        <f t="shared" si="20"/>
        <v>64.7</v>
      </c>
      <c r="AH141" s="16">
        <v>64.099999999999994</v>
      </c>
      <c r="AI141" s="16">
        <v>64.7</v>
      </c>
      <c r="AJ141" s="21">
        <v>64.5</v>
      </c>
      <c r="AK141" s="16">
        <v>0</v>
      </c>
      <c r="AL141" s="16"/>
      <c r="AM141" s="16">
        <f t="shared" si="21"/>
        <v>30.7</v>
      </c>
      <c r="AN141" s="16">
        <v>30.9</v>
      </c>
      <c r="AO141" s="16">
        <v>30.7</v>
      </c>
      <c r="AP141" s="21">
        <v>30.8</v>
      </c>
      <c r="AQ141" s="16">
        <v>0.2</v>
      </c>
      <c r="AR141" s="16"/>
      <c r="AS141" s="16">
        <f t="shared" si="22"/>
        <v>69.3</v>
      </c>
      <c r="AT141" s="16">
        <v>69.099999999999994</v>
      </c>
      <c r="AU141" s="16">
        <v>69.3</v>
      </c>
      <c r="AV141" s="21">
        <v>69.2</v>
      </c>
      <c r="AW141" s="16">
        <v>-0.2</v>
      </c>
      <c r="AX141" s="16"/>
      <c r="AY141" s="16">
        <f t="shared" si="23"/>
        <v>6.6</v>
      </c>
      <c r="AZ141" s="16">
        <v>7.2</v>
      </c>
      <c r="BA141" s="16">
        <v>6.6</v>
      </c>
      <c r="BB141" s="21">
        <v>6.79</v>
      </c>
      <c r="BC141" s="16">
        <v>-0.4</v>
      </c>
      <c r="BD141" s="4"/>
      <c r="BE141" s="4"/>
      <c r="BF141" s="4"/>
    </row>
    <row r="142" spans="1:58" s="9" customFormat="1" ht="12.75" x14ac:dyDescent="0.2">
      <c r="A142" s="25"/>
      <c r="B142" s="6">
        <v>5</v>
      </c>
      <c r="C142" s="16">
        <f t="shared" si="16"/>
        <v>2310.1</v>
      </c>
      <c r="D142" s="16">
        <v>2301.4</v>
      </c>
      <c r="E142" s="16">
        <v>2310.1</v>
      </c>
      <c r="F142" s="21">
        <v>2317.7399999999998</v>
      </c>
      <c r="G142" s="16">
        <v>18.7</v>
      </c>
      <c r="H142" s="16"/>
      <c r="I142" s="16">
        <f t="shared" si="17"/>
        <v>182.4</v>
      </c>
      <c r="J142" s="16">
        <v>191.3</v>
      </c>
      <c r="K142" s="16">
        <v>182.4</v>
      </c>
      <c r="L142" s="21">
        <v>168.2</v>
      </c>
      <c r="M142" s="16">
        <v>-7.6</v>
      </c>
      <c r="N142" s="16"/>
      <c r="O142" s="16">
        <f t="shared" si="18"/>
        <v>1101</v>
      </c>
      <c r="P142" s="16">
        <v>1100.0999999999999</v>
      </c>
      <c r="Q142" s="16">
        <v>1101</v>
      </c>
      <c r="R142" s="21">
        <v>1107.67</v>
      </c>
      <c r="S142" s="16">
        <v>18.2</v>
      </c>
      <c r="T142" s="16"/>
      <c r="U142" s="16"/>
      <c r="V142" s="16">
        <v>3592.8</v>
      </c>
      <c r="W142" s="16">
        <v>3593.6</v>
      </c>
      <c r="X142" s="21">
        <v>3593.61</v>
      </c>
      <c r="Y142" s="16">
        <v>29.2</v>
      </c>
      <c r="Z142" s="16"/>
      <c r="AA142" s="16">
        <f t="shared" si="19"/>
        <v>2492.5</v>
      </c>
      <c r="AB142" s="16">
        <v>2492.6</v>
      </c>
      <c r="AC142" s="16">
        <v>2492.5</v>
      </c>
      <c r="AD142" s="21">
        <v>2485.94</v>
      </c>
      <c r="AE142" s="16">
        <v>11.1</v>
      </c>
      <c r="AF142" s="16"/>
      <c r="AG142" s="16">
        <f t="shared" si="20"/>
        <v>64.3</v>
      </c>
      <c r="AH142" s="16">
        <v>64.099999999999994</v>
      </c>
      <c r="AI142" s="16">
        <v>64.3</v>
      </c>
      <c r="AJ142" s="21">
        <v>64.5</v>
      </c>
      <c r="AK142" s="16">
        <v>0</v>
      </c>
      <c r="AL142" s="16"/>
      <c r="AM142" s="16">
        <f t="shared" si="21"/>
        <v>30.6</v>
      </c>
      <c r="AN142" s="16">
        <v>30.6</v>
      </c>
      <c r="AO142" s="16">
        <v>30.6</v>
      </c>
      <c r="AP142" s="21">
        <v>30.82</v>
      </c>
      <c r="AQ142" s="16">
        <v>0.3</v>
      </c>
      <c r="AR142" s="16"/>
      <c r="AS142" s="16">
        <f t="shared" si="22"/>
        <v>69.400000000000006</v>
      </c>
      <c r="AT142" s="16">
        <v>69.400000000000006</v>
      </c>
      <c r="AU142" s="16">
        <v>69.400000000000006</v>
      </c>
      <c r="AV142" s="21">
        <v>69.180000000000007</v>
      </c>
      <c r="AW142" s="16">
        <v>-0.3</v>
      </c>
      <c r="AX142" s="16"/>
      <c r="AY142" s="16">
        <f t="shared" si="23"/>
        <v>7.3</v>
      </c>
      <c r="AZ142" s="16">
        <v>7.7</v>
      </c>
      <c r="BA142" s="16">
        <v>7.3</v>
      </c>
      <c r="BB142" s="21">
        <v>6.77</v>
      </c>
      <c r="BC142" s="16">
        <v>-0.3</v>
      </c>
      <c r="BD142" s="4"/>
      <c r="BE142" s="4"/>
      <c r="BF142" s="4"/>
    </row>
    <row r="143" spans="1:58" s="9" customFormat="1" ht="12.75" x14ac:dyDescent="0.2">
      <c r="A143" s="25"/>
      <c r="B143" s="6">
        <v>6</v>
      </c>
      <c r="C143" s="16">
        <f t="shared" si="16"/>
        <v>2338.4</v>
      </c>
      <c r="D143" s="16">
        <v>2398</v>
      </c>
      <c r="E143" s="16">
        <v>2338.4</v>
      </c>
      <c r="F143" s="21">
        <v>2319.5500000000002</v>
      </c>
      <c r="G143" s="16">
        <v>21.6</v>
      </c>
      <c r="H143" s="16"/>
      <c r="I143" s="16">
        <f t="shared" si="17"/>
        <v>153.6</v>
      </c>
      <c r="J143" s="16">
        <v>181.2</v>
      </c>
      <c r="K143" s="16">
        <v>153.6</v>
      </c>
      <c r="L143" s="21">
        <v>167.59</v>
      </c>
      <c r="M143" s="16">
        <v>-7.3</v>
      </c>
      <c r="N143" s="16"/>
      <c r="O143" s="16">
        <f t="shared" si="18"/>
        <v>1103.8</v>
      </c>
      <c r="P143" s="16">
        <v>1015.4</v>
      </c>
      <c r="Q143" s="16">
        <v>1103.8</v>
      </c>
      <c r="R143" s="21">
        <v>1109.04</v>
      </c>
      <c r="S143" s="16">
        <v>16.5</v>
      </c>
      <c r="T143" s="16"/>
      <c r="U143" s="16"/>
      <c r="V143" s="16">
        <v>3594.7</v>
      </c>
      <c r="W143" s="16">
        <v>3595.8</v>
      </c>
      <c r="X143" s="21">
        <v>3596.18</v>
      </c>
      <c r="Y143" s="16">
        <v>30.8</v>
      </c>
      <c r="Z143" s="16"/>
      <c r="AA143" s="16">
        <f t="shared" si="19"/>
        <v>2492</v>
      </c>
      <c r="AB143" s="16">
        <v>2579.3000000000002</v>
      </c>
      <c r="AC143" s="16">
        <v>2492</v>
      </c>
      <c r="AD143" s="21">
        <v>2487.13</v>
      </c>
      <c r="AE143" s="16">
        <v>14.3</v>
      </c>
      <c r="AF143" s="16"/>
      <c r="AG143" s="16">
        <f t="shared" si="20"/>
        <v>65</v>
      </c>
      <c r="AH143" s="16">
        <v>66.7</v>
      </c>
      <c r="AI143" s="16">
        <v>65</v>
      </c>
      <c r="AJ143" s="21">
        <v>64.5</v>
      </c>
      <c r="AK143" s="16">
        <v>0</v>
      </c>
      <c r="AL143" s="16"/>
      <c r="AM143" s="16">
        <f t="shared" si="21"/>
        <v>30.7</v>
      </c>
      <c r="AN143" s="16">
        <v>28.2</v>
      </c>
      <c r="AO143" s="16">
        <v>30.7</v>
      </c>
      <c r="AP143" s="21">
        <v>30.84</v>
      </c>
      <c r="AQ143" s="16">
        <v>0.2</v>
      </c>
      <c r="AR143" s="16"/>
      <c r="AS143" s="16">
        <f t="shared" si="22"/>
        <v>69.3</v>
      </c>
      <c r="AT143" s="16">
        <v>71.8</v>
      </c>
      <c r="AU143" s="16">
        <v>69.3</v>
      </c>
      <c r="AV143" s="21">
        <v>69.16</v>
      </c>
      <c r="AW143" s="16">
        <v>-0.2</v>
      </c>
      <c r="AX143" s="16"/>
      <c r="AY143" s="16">
        <f t="shared" si="23"/>
        <v>6.2</v>
      </c>
      <c r="AZ143" s="16">
        <v>7</v>
      </c>
      <c r="BA143" s="16">
        <v>6.2</v>
      </c>
      <c r="BB143" s="21">
        <v>6.74</v>
      </c>
      <c r="BC143" s="16">
        <v>-0.3</v>
      </c>
      <c r="BD143" s="4"/>
      <c r="BE143" s="4"/>
      <c r="BF143" s="4"/>
    </row>
    <row r="144" spans="1:58" s="9" customFormat="1" ht="12.75" x14ac:dyDescent="0.2">
      <c r="A144" s="25"/>
      <c r="B144" s="6">
        <v>7</v>
      </c>
      <c r="C144" s="16">
        <f t="shared" si="16"/>
        <v>2319.1999999999998</v>
      </c>
      <c r="D144" s="16">
        <v>2404.9</v>
      </c>
      <c r="E144" s="16">
        <v>2319.1999999999998</v>
      </c>
      <c r="F144" s="21">
        <v>2321.9299999999998</v>
      </c>
      <c r="G144" s="16">
        <v>28.6</v>
      </c>
      <c r="H144" s="16"/>
      <c r="I144" s="16">
        <f t="shared" si="17"/>
        <v>163.80000000000001</v>
      </c>
      <c r="J144" s="16">
        <v>157.1</v>
      </c>
      <c r="K144" s="16">
        <v>163.80000000000001</v>
      </c>
      <c r="L144" s="21">
        <v>167.06</v>
      </c>
      <c r="M144" s="16">
        <v>-6.3</v>
      </c>
      <c r="N144" s="16"/>
      <c r="O144" s="16">
        <f t="shared" si="18"/>
        <v>1115.4000000000001</v>
      </c>
      <c r="P144" s="16">
        <v>1034.8</v>
      </c>
      <c r="Q144" s="16">
        <v>1115.4000000000001</v>
      </c>
      <c r="R144" s="21">
        <v>1109.9000000000001</v>
      </c>
      <c r="S144" s="16">
        <v>10.3</v>
      </c>
      <c r="T144" s="16"/>
      <c r="U144" s="16"/>
      <c r="V144" s="16">
        <v>3596.8</v>
      </c>
      <c r="W144" s="16">
        <v>3598.4</v>
      </c>
      <c r="X144" s="21">
        <v>3598.9</v>
      </c>
      <c r="Y144" s="16">
        <v>32.6</v>
      </c>
      <c r="Z144" s="16"/>
      <c r="AA144" s="16">
        <f t="shared" si="19"/>
        <v>2483</v>
      </c>
      <c r="AB144" s="16">
        <v>2562</v>
      </c>
      <c r="AC144" s="16">
        <v>2483</v>
      </c>
      <c r="AD144" s="21">
        <v>2489</v>
      </c>
      <c r="AE144" s="16">
        <v>22.4</v>
      </c>
      <c r="AF144" s="16"/>
      <c r="AG144" s="16">
        <f t="shared" si="20"/>
        <v>64.5</v>
      </c>
      <c r="AH144" s="16">
        <v>66.900000000000006</v>
      </c>
      <c r="AI144" s="16">
        <v>64.5</v>
      </c>
      <c r="AJ144" s="21">
        <v>64.52</v>
      </c>
      <c r="AK144" s="16">
        <v>0.2</v>
      </c>
      <c r="AL144" s="16"/>
      <c r="AM144" s="16">
        <f t="shared" si="21"/>
        <v>31</v>
      </c>
      <c r="AN144" s="16">
        <v>28.8</v>
      </c>
      <c r="AO144" s="16">
        <v>31</v>
      </c>
      <c r="AP144" s="21">
        <v>30.84</v>
      </c>
      <c r="AQ144" s="16">
        <v>0</v>
      </c>
      <c r="AR144" s="16"/>
      <c r="AS144" s="16">
        <f t="shared" si="22"/>
        <v>69</v>
      </c>
      <c r="AT144" s="16">
        <v>71.2</v>
      </c>
      <c r="AU144" s="16">
        <v>69</v>
      </c>
      <c r="AV144" s="21">
        <v>69.16</v>
      </c>
      <c r="AW144" s="16">
        <v>0</v>
      </c>
      <c r="AX144" s="16"/>
      <c r="AY144" s="16">
        <f t="shared" si="23"/>
        <v>6.6</v>
      </c>
      <c r="AZ144" s="16">
        <v>6.1</v>
      </c>
      <c r="BA144" s="16">
        <v>6.6</v>
      </c>
      <c r="BB144" s="21">
        <v>6.71</v>
      </c>
      <c r="BC144" s="16">
        <v>-0.3</v>
      </c>
      <c r="BD144" s="4"/>
      <c r="BE144" s="4"/>
      <c r="BF144" s="4"/>
    </row>
    <row r="145" spans="1:58" s="9" customFormat="1" ht="12.75" x14ac:dyDescent="0.2">
      <c r="A145" s="25"/>
      <c r="B145" s="6">
        <v>8</v>
      </c>
      <c r="C145" s="16">
        <f t="shared" si="16"/>
        <v>2304.4</v>
      </c>
      <c r="D145" s="16">
        <v>2336.6999999999998</v>
      </c>
      <c r="E145" s="16">
        <v>2304.4</v>
      </c>
      <c r="F145" s="21">
        <v>2325</v>
      </c>
      <c r="G145" s="16">
        <v>36.799999999999997</v>
      </c>
      <c r="H145" s="16"/>
      <c r="I145" s="16">
        <f t="shared" si="17"/>
        <v>181.1</v>
      </c>
      <c r="J145" s="16">
        <v>171.4</v>
      </c>
      <c r="K145" s="16">
        <v>181.1</v>
      </c>
      <c r="L145" s="21">
        <v>166.66</v>
      </c>
      <c r="M145" s="16">
        <v>-4.8</v>
      </c>
      <c r="N145" s="16"/>
      <c r="O145" s="16">
        <f t="shared" si="18"/>
        <v>1115.9000000000001</v>
      </c>
      <c r="P145" s="16">
        <v>1092.2</v>
      </c>
      <c r="Q145" s="16">
        <v>1115.9000000000001</v>
      </c>
      <c r="R145" s="21">
        <v>1110.1099999999999</v>
      </c>
      <c r="S145" s="16">
        <v>2.6</v>
      </c>
      <c r="T145" s="16"/>
      <c r="U145" s="16"/>
      <c r="V145" s="16">
        <v>3600.2</v>
      </c>
      <c r="W145" s="16">
        <v>3601.4</v>
      </c>
      <c r="X145" s="21">
        <v>3601.78</v>
      </c>
      <c r="Y145" s="16">
        <v>34.6</v>
      </c>
      <c r="Z145" s="16"/>
      <c r="AA145" s="16">
        <f t="shared" si="19"/>
        <v>2485.5</v>
      </c>
      <c r="AB145" s="16">
        <v>2508.1</v>
      </c>
      <c r="AC145" s="16">
        <v>2485.5</v>
      </c>
      <c r="AD145" s="21">
        <v>2491.66</v>
      </c>
      <c r="AE145" s="16">
        <v>32</v>
      </c>
      <c r="AF145" s="16"/>
      <c r="AG145" s="16">
        <f t="shared" si="20"/>
        <v>64</v>
      </c>
      <c r="AH145" s="16">
        <v>64.900000000000006</v>
      </c>
      <c r="AI145" s="16">
        <v>64</v>
      </c>
      <c r="AJ145" s="21">
        <v>64.55</v>
      </c>
      <c r="AK145" s="16">
        <v>0.4</v>
      </c>
      <c r="AL145" s="16"/>
      <c r="AM145" s="16">
        <f t="shared" si="21"/>
        <v>31</v>
      </c>
      <c r="AN145" s="16">
        <v>30.3</v>
      </c>
      <c r="AO145" s="16">
        <v>31</v>
      </c>
      <c r="AP145" s="21">
        <v>30.82</v>
      </c>
      <c r="AQ145" s="16">
        <v>-0.2</v>
      </c>
      <c r="AR145" s="16"/>
      <c r="AS145" s="16">
        <f t="shared" si="22"/>
        <v>69</v>
      </c>
      <c r="AT145" s="16">
        <v>69.7</v>
      </c>
      <c r="AU145" s="16">
        <v>69</v>
      </c>
      <c r="AV145" s="21">
        <v>69.180000000000007</v>
      </c>
      <c r="AW145" s="16">
        <v>0.2</v>
      </c>
      <c r="AX145" s="16"/>
      <c r="AY145" s="16">
        <f t="shared" si="23"/>
        <v>7.3</v>
      </c>
      <c r="AZ145" s="16">
        <v>6.8</v>
      </c>
      <c r="BA145" s="16">
        <v>7.3</v>
      </c>
      <c r="BB145" s="21">
        <v>6.69</v>
      </c>
      <c r="BC145" s="16">
        <v>-0.3</v>
      </c>
      <c r="BD145" s="4"/>
      <c r="BE145" s="4"/>
      <c r="BF145" s="4"/>
    </row>
    <row r="146" spans="1:58" s="9" customFormat="1" ht="12.75" x14ac:dyDescent="0.2">
      <c r="A146" s="25"/>
      <c r="B146" s="6">
        <v>9</v>
      </c>
      <c r="C146" s="16">
        <f t="shared" si="16"/>
        <v>2328.1</v>
      </c>
      <c r="D146" s="16">
        <v>2321.1999999999998</v>
      </c>
      <c r="E146" s="16">
        <v>2328.1</v>
      </c>
      <c r="F146" s="21">
        <v>2328.73</v>
      </c>
      <c r="G146" s="16">
        <v>44.7</v>
      </c>
      <c r="H146" s="16"/>
      <c r="I146" s="16">
        <f t="shared" si="17"/>
        <v>153.19999999999999</v>
      </c>
      <c r="J146" s="16">
        <v>141.69999999999999</v>
      </c>
      <c r="K146" s="16">
        <v>153.19999999999999</v>
      </c>
      <c r="L146" s="21">
        <v>166.4</v>
      </c>
      <c r="M146" s="16">
        <v>-3.2</v>
      </c>
      <c r="N146" s="16"/>
      <c r="O146" s="16">
        <f t="shared" si="18"/>
        <v>1123.0999999999999</v>
      </c>
      <c r="P146" s="16">
        <v>1141.9000000000001</v>
      </c>
      <c r="Q146" s="16">
        <v>1123.0999999999999</v>
      </c>
      <c r="R146" s="21">
        <v>1109.68</v>
      </c>
      <c r="S146" s="16">
        <v>-5.2</v>
      </c>
      <c r="T146" s="16"/>
      <c r="U146" s="16"/>
      <c r="V146" s="16">
        <v>3604.8</v>
      </c>
      <c r="W146" s="16">
        <v>3604.4</v>
      </c>
      <c r="X146" s="21">
        <v>3604.81</v>
      </c>
      <c r="Y146" s="16">
        <v>36.4</v>
      </c>
      <c r="Z146" s="16"/>
      <c r="AA146" s="16">
        <f t="shared" si="19"/>
        <v>2481.3000000000002</v>
      </c>
      <c r="AB146" s="16">
        <v>2462.9</v>
      </c>
      <c r="AC146" s="16">
        <v>2481.3000000000002</v>
      </c>
      <c r="AD146" s="21">
        <v>2495.13</v>
      </c>
      <c r="AE146" s="16">
        <v>41.6</v>
      </c>
      <c r="AF146" s="16"/>
      <c r="AG146" s="16">
        <f t="shared" si="20"/>
        <v>64.599999999999994</v>
      </c>
      <c r="AH146" s="16">
        <v>64.400000000000006</v>
      </c>
      <c r="AI146" s="16">
        <v>64.599999999999994</v>
      </c>
      <c r="AJ146" s="21">
        <v>64.599999999999994</v>
      </c>
      <c r="AK146" s="16">
        <v>0.6</v>
      </c>
      <c r="AL146" s="16"/>
      <c r="AM146" s="16">
        <f t="shared" si="21"/>
        <v>31.2</v>
      </c>
      <c r="AN146" s="16">
        <v>31.7</v>
      </c>
      <c r="AO146" s="16">
        <v>31.2</v>
      </c>
      <c r="AP146" s="21">
        <v>30.78</v>
      </c>
      <c r="AQ146" s="16">
        <v>-0.5</v>
      </c>
      <c r="AR146" s="16"/>
      <c r="AS146" s="16">
        <f t="shared" si="22"/>
        <v>68.8</v>
      </c>
      <c r="AT146" s="16">
        <v>68.3</v>
      </c>
      <c r="AU146" s="16">
        <v>68.8</v>
      </c>
      <c r="AV146" s="21">
        <v>69.22</v>
      </c>
      <c r="AW146" s="16">
        <v>0.5</v>
      </c>
      <c r="AX146" s="16"/>
      <c r="AY146" s="16">
        <f t="shared" si="23"/>
        <v>6.2</v>
      </c>
      <c r="AZ146" s="16">
        <v>5.8</v>
      </c>
      <c r="BA146" s="16">
        <v>6.2</v>
      </c>
      <c r="BB146" s="21">
        <v>6.67</v>
      </c>
      <c r="BC146" s="16">
        <v>-0.2</v>
      </c>
      <c r="BD146" s="4"/>
      <c r="BE146" s="4"/>
      <c r="BF146" s="4"/>
    </row>
    <row r="147" spans="1:58" s="9" customFormat="1" ht="12.75" x14ac:dyDescent="0.2">
      <c r="A147" s="25"/>
      <c r="B147" s="6">
        <v>10</v>
      </c>
      <c r="C147" s="16">
        <f t="shared" si="16"/>
        <v>2333.3000000000002</v>
      </c>
      <c r="D147" s="16">
        <v>2324.1999999999998</v>
      </c>
      <c r="E147" s="16">
        <v>2333.3000000000002</v>
      </c>
      <c r="F147" s="21">
        <v>2333.13</v>
      </c>
      <c r="G147" s="16">
        <v>52.9</v>
      </c>
      <c r="H147" s="16"/>
      <c r="I147" s="16">
        <f t="shared" si="17"/>
        <v>169</v>
      </c>
      <c r="J147" s="16">
        <v>158.30000000000001</v>
      </c>
      <c r="K147" s="16">
        <v>169</v>
      </c>
      <c r="L147" s="21">
        <v>166.16</v>
      </c>
      <c r="M147" s="16">
        <v>-2.8</v>
      </c>
      <c r="N147" s="16"/>
      <c r="O147" s="16">
        <f t="shared" si="18"/>
        <v>1105.4000000000001</v>
      </c>
      <c r="P147" s="16">
        <v>1126.4000000000001</v>
      </c>
      <c r="Q147" s="16">
        <v>1105.4000000000001</v>
      </c>
      <c r="R147" s="21">
        <v>1108.6500000000001</v>
      </c>
      <c r="S147" s="16">
        <v>-12.3</v>
      </c>
      <c r="T147" s="16"/>
      <c r="U147" s="16"/>
      <c r="V147" s="16">
        <v>3609</v>
      </c>
      <c r="W147" s="16">
        <v>3607.7</v>
      </c>
      <c r="X147" s="21">
        <v>3607.95</v>
      </c>
      <c r="Y147" s="16">
        <v>37.700000000000003</v>
      </c>
      <c r="Z147" s="16"/>
      <c r="AA147" s="16">
        <f t="shared" si="19"/>
        <v>2502.3000000000002</v>
      </c>
      <c r="AB147" s="16">
        <v>2482.5</v>
      </c>
      <c r="AC147" s="16">
        <v>2502.3000000000002</v>
      </c>
      <c r="AD147" s="21">
        <v>2499.3000000000002</v>
      </c>
      <c r="AE147" s="16">
        <v>50</v>
      </c>
      <c r="AF147" s="16"/>
      <c r="AG147" s="16">
        <f t="shared" si="20"/>
        <v>64.7</v>
      </c>
      <c r="AH147" s="16">
        <v>64.400000000000006</v>
      </c>
      <c r="AI147" s="16">
        <v>64.7</v>
      </c>
      <c r="AJ147" s="21">
        <v>64.67</v>
      </c>
      <c r="AK147" s="16">
        <v>0.8</v>
      </c>
      <c r="AL147" s="16"/>
      <c r="AM147" s="16">
        <f t="shared" si="21"/>
        <v>30.6</v>
      </c>
      <c r="AN147" s="16">
        <v>31.2</v>
      </c>
      <c r="AO147" s="16">
        <v>30.6</v>
      </c>
      <c r="AP147" s="21">
        <v>30.73</v>
      </c>
      <c r="AQ147" s="16">
        <v>-0.7</v>
      </c>
      <c r="AR147" s="16"/>
      <c r="AS147" s="16">
        <f t="shared" si="22"/>
        <v>69.400000000000006</v>
      </c>
      <c r="AT147" s="16">
        <v>68.8</v>
      </c>
      <c r="AU147" s="16">
        <v>69.400000000000006</v>
      </c>
      <c r="AV147" s="21">
        <v>69.27</v>
      </c>
      <c r="AW147" s="16">
        <v>0.7</v>
      </c>
      <c r="AX147" s="16"/>
      <c r="AY147" s="16">
        <f t="shared" si="23"/>
        <v>6.8</v>
      </c>
      <c r="AZ147" s="16">
        <v>6.4</v>
      </c>
      <c r="BA147" s="16">
        <v>6.8</v>
      </c>
      <c r="BB147" s="21">
        <v>6.65</v>
      </c>
      <c r="BC147" s="16">
        <v>-0.2</v>
      </c>
      <c r="BD147" s="4"/>
      <c r="BE147" s="4"/>
      <c r="BF147" s="4"/>
    </row>
    <row r="148" spans="1:58" s="9" customFormat="1" ht="12.75" x14ac:dyDescent="0.2">
      <c r="A148" s="25"/>
      <c r="B148" s="6">
        <v>11</v>
      </c>
      <c r="C148" s="16">
        <f t="shared" si="16"/>
        <v>2334.5</v>
      </c>
      <c r="D148" s="16">
        <v>2322.1</v>
      </c>
      <c r="E148" s="16">
        <v>2334.5</v>
      </c>
      <c r="F148" s="21">
        <v>2337.9499999999998</v>
      </c>
      <c r="G148" s="16">
        <v>57.8</v>
      </c>
      <c r="H148" s="16"/>
      <c r="I148" s="16">
        <f t="shared" si="17"/>
        <v>170.6</v>
      </c>
      <c r="J148" s="16">
        <v>154.69999999999999</v>
      </c>
      <c r="K148" s="16">
        <v>170.6</v>
      </c>
      <c r="L148" s="21">
        <v>165.91</v>
      </c>
      <c r="M148" s="16">
        <v>-3</v>
      </c>
      <c r="N148" s="16"/>
      <c r="O148" s="16">
        <f t="shared" si="18"/>
        <v>1105.5999999999999</v>
      </c>
      <c r="P148" s="16">
        <v>1135</v>
      </c>
      <c r="Q148" s="16">
        <v>1105.5999999999999</v>
      </c>
      <c r="R148" s="21">
        <v>1107.29</v>
      </c>
      <c r="S148" s="16">
        <v>-16.3</v>
      </c>
      <c r="T148" s="16"/>
      <c r="U148" s="16"/>
      <c r="V148" s="16">
        <v>3611.9</v>
      </c>
      <c r="W148" s="16">
        <v>3610.7</v>
      </c>
      <c r="X148" s="21">
        <v>3611.15</v>
      </c>
      <c r="Y148" s="16">
        <v>38.4</v>
      </c>
      <c r="Z148" s="16"/>
      <c r="AA148" s="16">
        <f t="shared" si="19"/>
        <v>2505.1</v>
      </c>
      <c r="AB148" s="16">
        <v>2476.9</v>
      </c>
      <c r="AC148" s="16">
        <v>2505.1</v>
      </c>
      <c r="AD148" s="21">
        <v>2503.86</v>
      </c>
      <c r="AE148" s="16">
        <v>54.8</v>
      </c>
      <c r="AF148" s="16"/>
      <c r="AG148" s="16">
        <f t="shared" si="20"/>
        <v>64.7</v>
      </c>
      <c r="AH148" s="16">
        <v>64.3</v>
      </c>
      <c r="AI148" s="16">
        <v>64.7</v>
      </c>
      <c r="AJ148" s="21">
        <v>64.739999999999995</v>
      </c>
      <c r="AK148" s="16">
        <v>0.9</v>
      </c>
      <c r="AL148" s="16"/>
      <c r="AM148" s="16">
        <f t="shared" si="21"/>
        <v>30.6</v>
      </c>
      <c r="AN148" s="16">
        <v>31.4</v>
      </c>
      <c r="AO148" s="16">
        <v>30.6</v>
      </c>
      <c r="AP148" s="21">
        <v>30.66</v>
      </c>
      <c r="AQ148" s="16">
        <v>-0.8</v>
      </c>
      <c r="AR148" s="16"/>
      <c r="AS148" s="16">
        <f t="shared" si="22"/>
        <v>69.400000000000006</v>
      </c>
      <c r="AT148" s="16">
        <v>68.599999999999994</v>
      </c>
      <c r="AU148" s="16">
        <v>69.400000000000006</v>
      </c>
      <c r="AV148" s="21">
        <v>69.34</v>
      </c>
      <c r="AW148" s="16">
        <v>0.8</v>
      </c>
      <c r="AX148" s="16"/>
      <c r="AY148" s="16">
        <f t="shared" si="23"/>
        <v>6.8</v>
      </c>
      <c r="AZ148" s="16">
        <v>6.2</v>
      </c>
      <c r="BA148" s="16">
        <v>6.8</v>
      </c>
      <c r="BB148" s="21">
        <v>6.63</v>
      </c>
      <c r="BC148" s="16">
        <v>-0.3</v>
      </c>
      <c r="BD148" s="4"/>
      <c r="BE148" s="4"/>
      <c r="BF148" s="4"/>
    </row>
    <row r="149" spans="1:58" s="9" customFormat="1" ht="12.75" x14ac:dyDescent="0.2">
      <c r="A149" s="25"/>
      <c r="B149" s="6">
        <v>12</v>
      </c>
      <c r="C149" s="16">
        <f t="shared" si="16"/>
        <v>2340.5</v>
      </c>
      <c r="D149" s="16">
        <v>2319.5</v>
      </c>
      <c r="E149" s="16">
        <v>2340.5</v>
      </c>
      <c r="F149" s="21">
        <v>2342.91</v>
      </c>
      <c r="G149" s="16">
        <v>59.6</v>
      </c>
      <c r="H149" s="16"/>
      <c r="I149" s="16">
        <f t="shared" si="17"/>
        <v>166.1</v>
      </c>
      <c r="J149" s="16">
        <v>148.4</v>
      </c>
      <c r="K149" s="16">
        <v>166.1</v>
      </c>
      <c r="L149" s="21">
        <v>165.73</v>
      </c>
      <c r="M149" s="16">
        <v>-2.2000000000000002</v>
      </c>
      <c r="N149" s="16"/>
      <c r="O149" s="16">
        <f t="shared" si="18"/>
        <v>1107.8</v>
      </c>
      <c r="P149" s="16">
        <v>1147.0999999999999</v>
      </c>
      <c r="Q149" s="16">
        <v>1107.8</v>
      </c>
      <c r="R149" s="21">
        <v>1105.71</v>
      </c>
      <c r="S149" s="16">
        <v>-18.899999999999999</v>
      </c>
      <c r="T149" s="16"/>
      <c r="U149" s="16"/>
      <c r="V149" s="16">
        <v>3614.9</v>
      </c>
      <c r="W149" s="16">
        <v>3614.4</v>
      </c>
      <c r="X149" s="21">
        <v>3614.36</v>
      </c>
      <c r="Y149" s="16">
        <v>38.5</v>
      </c>
      <c r="Z149" s="16"/>
      <c r="AA149" s="16">
        <f t="shared" si="19"/>
        <v>2506.5</v>
      </c>
      <c r="AB149" s="16">
        <v>2467.8000000000002</v>
      </c>
      <c r="AC149" s="16">
        <v>2506.5</v>
      </c>
      <c r="AD149" s="21">
        <v>2508.65</v>
      </c>
      <c r="AE149" s="16">
        <v>57.4</v>
      </c>
      <c r="AF149" s="16"/>
      <c r="AG149" s="16">
        <f t="shared" si="20"/>
        <v>64.8</v>
      </c>
      <c r="AH149" s="16">
        <v>64.2</v>
      </c>
      <c r="AI149" s="16">
        <v>64.8</v>
      </c>
      <c r="AJ149" s="21">
        <v>64.819999999999993</v>
      </c>
      <c r="AK149" s="16">
        <v>1</v>
      </c>
      <c r="AL149" s="16"/>
      <c r="AM149" s="16">
        <f t="shared" si="21"/>
        <v>30.7</v>
      </c>
      <c r="AN149" s="16">
        <v>31.7</v>
      </c>
      <c r="AO149" s="16">
        <v>30.7</v>
      </c>
      <c r="AP149" s="21">
        <v>30.59</v>
      </c>
      <c r="AQ149" s="16">
        <v>-0.9</v>
      </c>
      <c r="AR149" s="16"/>
      <c r="AS149" s="16">
        <f t="shared" si="22"/>
        <v>69.3</v>
      </c>
      <c r="AT149" s="16">
        <v>68.3</v>
      </c>
      <c r="AU149" s="16">
        <v>69.3</v>
      </c>
      <c r="AV149" s="21">
        <v>69.41</v>
      </c>
      <c r="AW149" s="16">
        <v>0.9</v>
      </c>
      <c r="AX149" s="16"/>
      <c r="AY149" s="16">
        <f t="shared" si="23"/>
        <v>6.6</v>
      </c>
      <c r="AZ149" s="16">
        <v>6</v>
      </c>
      <c r="BA149" s="16">
        <v>6.6</v>
      </c>
      <c r="BB149" s="21">
        <v>6.61</v>
      </c>
      <c r="BC149" s="16">
        <v>-0.2</v>
      </c>
      <c r="BD149" s="4"/>
      <c r="BE149" s="4"/>
      <c r="BF149" s="4"/>
    </row>
    <row r="150" spans="1:58" s="9" customFormat="1" ht="12.75" x14ac:dyDescent="0.2">
      <c r="A150" s="25">
        <v>17</v>
      </c>
      <c r="B150" s="6">
        <v>1</v>
      </c>
      <c r="C150" s="16">
        <f t="shared" si="16"/>
        <v>2351.6</v>
      </c>
      <c r="D150" s="16">
        <v>2302.6999999999998</v>
      </c>
      <c r="E150" s="16">
        <v>2351.6</v>
      </c>
      <c r="F150" s="21">
        <v>2347.96</v>
      </c>
      <c r="G150" s="16">
        <v>60.6</v>
      </c>
      <c r="H150" s="16"/>
      <c r="I150" s="16">
        <f t="shared" si="17"/>
        <v>165.6</v>
      </c>
      <c r="J150" s="16">
        <v>175.7</v>
      </c>
      <c r="K150" s="16">
        <v>165.6</v>
      </c>
      <c r="L150" s="21">
        <v>165.58</v>
      </c>
      <c r="M150" s="16">
        <v>-1.8</v>
      </c>
      <c r="N150" s="16"/>
      <c r="O150" s="16">
        <f t="shared" si="18"/>
        <v>1101.0999999999999</v>
      </c>
      <c r="P150" s="16">
        <v>1140.7</v>
      </c>
      <c r="Q150" s="16">
        <v>1101.0999999999999</v>
      </c>
      <c r="R150" s="21">
        <v>1103.96</v>
      </c>
      <c r="S150" s="16">
        <v>-21</v>
      </c>
      <c r="T150" s="16"/>
      <c r="U150" s="16"/>
      <c r="V150" s="16">
        <v>3619.1</v>
      </c>
      <c r="W150" s="16">
        <v>3618.3</v>
      </c>
      <c r="X150" s="21">
        <v>3617.5</v>
      </c>
      <c r="Y150" s="16">
        <v>37.799999999999997</v>
      </c>
      <c r="Z150" s="16"/>
      <c r="AA150" s="16">
        <f t="shared" si="19"/>
        <v>2517.1999999999998</v>
      </c>
      <c r="AB150" s="16">
        <v>2478.4</v>
      </c>
      <c r="AC150" s="16">
        <v>2517.1999999999998</v>
      </c>
      <c r="AD150" s="21">
        <v>2513.54</v>
      </c>
      <c r="AE150" s="16">
        <v>58.8</v>
      </c>
      <c r="AF150" s="16"/>
      <c r="AG150" s="16">
        <f t="shared" si="20"/>
        <v>65</v>
      </c>
      <c r="AH150" s="16">
        <v>63.6</v>
      </c>
      <c r="AI150" s="16">
        <v>65</v>
      </c>
      <c r="AJ150" s="21">
        <v>64.91</v>
      </c>
      <c r="AK150" s="16">
        <v>1</v>
      </c>
      <c r="AL150" s="16"/>
      <c r="AM150" s="16">
        <f t="shared" si="21"/>
        <v>30.4</v>
      </c>
      <c r="AN150" s="16">
        <v>31.5</v>
      </c>
      <c r="AO150" s="16">
        <v>30.4</v>
      </c>
      <c r="AP150" s="21">
        <v>30.52</v>
      </c>
      <c r="AQ150" s="16">
        <v>-0.9</v>
      </c>
      <c r="AR150" s="16"/>
      <c r="AS150" s="16">
        <f t="shared" si="22"/>
        <v>69.599999999999994</v>
      </c>
      <c r="AT150" s="16">
        <v>68.5</v>
      </c>
      <c r="AU150" s="16">
        <v>69.599999999999994</v>
      </c>
      <c r="AV150" s="21">
        <v>69.48</v>
      </c>
      <c r="AW150" s="16">
        <v>0.9</v>
      </c>
      <c r="AX150" s="16"/>
      <c r="AY150" s="16">
        <f t="shared" si="23"/>
        <v>6.6</v>
      </c>
      <c r="AZ150" s="16">
        <v>7.1</v>
      </c>
      <c r="BA150" s="16">
        <v>6.6</v>
      </c>
      <c r="BB150" s="21">
        <v>6.59</v>
      </c>
      <c r="BC150" s="16">
        <v>-0.2</v>
      </c>
      <c r="BD150" s="4"/>
      <c r="BE150" s="4"/>
      <c r="BF150" s="4"/>
    </row>
    <row r="151" spans="1:58" s="9" customFormat="1" ht="12.75" x14ac:dyDescent="0.2">
      <c r="A151" s="25"/>
      <c r="B151" s="6">
        <v>2</v>
      </c>
      <c r="C151" s="16">
        <f t="shared" si="16"/>
        <v>2358.9</v>
      </c>
      <c r="D151" s="16">
        <v>2322.1</v>
      </c>
      <c r="E151" s="16">
        <v>2358.9</v>
      </c>
      <c r="F151" s="21">
        <v>2352.7800000000002</v>
      </c>
      <c r="G151" s="16">
        <v>57.8</v>
      </c>
      <c r="H151" s="16"/>
      <c r="I151" s="16">
        <f t="shared" si="17"/>
        <v>167.2</v>
      </c>
      <c r="J151" s="16">
        <v>170.9</v>
      </c>
      <c r="K151" s="16">
        <v>167.2</v>
      </c>
      <c r="L151" s="21">
        <v>165.44</v>
      </c>
      <c r="M151" s="16">
        <v>-1.7</v>
      </c>
      <c r="N151" s="16"/>
      <c r="O151" s="16">
        <f t="shared" si="18"/>
        <v>1095.2</v>
      </c>
      <c r="P151" s="16">
        <v>1129</v>
      </c>
      <c r="Q151" s="16">
        <v>1095.2</v>
      </c>
      <c r="R151" s="21">
        <v>1102.33</v>
      </c>
      <c r="S151" s="16">
        <v>-19.600000000000001</v>
      </c>
      <c r="T151" s="16"/>
      <c r="U151" s="16"/>
      <c r="V151" s="16">
        <v>3622</v>
      </c>
      <c r="W151" s="16">
        <v>3621.3</v>
      </c>
      <c r="X151" s="21">
        <v>3620.54</v>
      </c>
      <c r="Y151" s="16">
        <v>36.5</v>
      </c>
      <c r="Z151" s="16"/>
      <c r="AA151" s="16">
        <f t="shared" si="19"/>
        <v>2526.1</v>
      </c>
      <c r="AB151" s="16">
        <v>2493</v>
      </c>
      <c r="AC151" s="16">
        <v>2526.1</v>
      </c>
      <c r="AD151" s="21">
        <v>2518.21</v>
      </c>
      <c r="AE151" s="16">
        <v>56.1</v>
      </c>
      <c r="AF151" s="16"/>
      <c r="AG151" s="16">
        <f t="shared" si="20"/>
        <v>65.099999999999994</v>
      </c>
      <c r="AH151" s="16">
        <v>64.099999999999994</v>
      </c>
      <c r="AI151" s="16">
        <v>65.099999999999994</v>
      </c>
      <c r="AJ151" s="21">
        <v>64.98</v>
      </c>
      <c r="AK151" s="16">
        <v>0.9</v>
      </c>
      <c r="AL151" s="16"/>
      <c r="AM151" s="16">
        <f t="shared" si="21"/>
        <v>30.2</v>
      </c>
      <c r="AN151" s="16">
        <v>31.2</v>
      </c>
      <c r="AO151" s="16">
        <v>30.2</v>
      </c>
      <c r="AP151" s="21">
        <v>30.45</v>
      </c>
      <c r="AQ151" s="16">
        <v>-0.8</v>
      </c>
      <c r="AR151" s="16"/>
      <c r="AS151" s="16">
        <f t="shared" si="22"/>
        <v>69.8</v>
      </c>
      <c r="AT151" s="16">
        <v>68.8</v>
      </c>
      <c r="AU151" s="16">
        <v>69.8</v>
      </c>
      <c r="AV151" s="21">
        <v>69.55</v>
      </c>
      <c r="AW151" s="16">
        <v>0.8</v>
      </c>
      <c r="AX151" s="16"/>
      <c r="AY151" s="16">
        <f t="shared" si="23"/>
        <v>6.6</v>
      </c>
      <c r="AZ151" s="16">
        <v>6.9</v>
      </c>
      <c r="BA151" s="16">
        <v>6.6</v>
      </c>
      <c r="BB151" s="21">
        <v>6.57</v>
      </c>
      <c r="BC151" s="16">
        <v>-0.2</v>
      </c>
      <c r="BD151" s="4"/>
      <c r="BE151" s="4"/>
      <c r="BF151" s="4"/>
    </row>
    <row r="152" spans="1:58" s="9" customFormat="1" ht="12.75" x14ac:dyDescent="0.2">
      <c r="A152" s="25"/>
      <c r="B152" s="6">
        <v>3</v>
      </c>
      <c r="C152" s="16">
        <f t="shared" si="16"/>
        <v>2374</v>
      </c>
      <c r="D152" s="16">
        <v>2362.6999999999998</v>
      </c>
      <c r="E152" s="16">
        <v>2374</v>
      </c>
      <c r="F152" s="21">
        <v>2356.9899999999998</v>
      </c>
      <c r="G152" s="16">
        <v>50.6</v>
      </c>
      <c r="H152" s="16"/>
      <c r="I152" s="16">
        <f t="shared" si="17"/>
        <v>158.30000000000001</v>
      </c>
      <c r="J152" s="16">
        <v>165.8</v>
      </c>
      <c r="K152" s="16">
        <v>158.30000000000001</v>
      </c>
      <c r="L152" s="21">
        <v>165.46</v>
      </c>
      <c r="M152" s="16">
        <v>0.2</v>
      </c>
      <c r="N152" s="16"/>
      <c r="O152" s="16">
        <f t="shared" si="18"/>
        <v>1091.5999999999999</v>
      </c>
      <c r="P152" s="16">
        <v>1095.5999999999999</v>
      </c>
      <c r="Q152" s="16">
        <v>1091.5999999999999</v>
      </c>
      <c r="R152" s="21">
        <v>1100.99</v>
      </c>
      <c r="S152" s="16">
        <v>-16</v>
      </c>
      <c r="T152" s="16"/>
      <c r="U152" s="16"/>
      <c r="V152" s="16">
        <v>3624.1</v>
      </c>
      <c r="W152" s="16">
        <v>3623.9</v>
      </c>
      <c r="X152" s="21">
        <v>3623.44</v>
      </c>
      <c r="Y152" s="16">
        <v>34.799999999999997</v>
      </c>
      <c r="Z152" s="16"/>
      <c r="AA152" s="16">
        <f t="shared" si="19"/>
        <v>2532.3000000000002</v>
      </c>
      <c r="AB152" s="16">
        <v>2528.5</v>
      </c>
      <c r="AC152" s="16">
        <v>2532.3000000000002</v>
      </c>
      <c r="AD152" s="21">
        <v>2522.4499999999998</v>
      </c>
      <c r="AE152" s="16">
        <v>50.8</v>
      </c>
      <c r="AF152" s="16"/>
      <c r="AG152" s="16">
        <f t="shared" si="20"/>
        <v>65.5</v>
      </c>
      <c r="AH152" s="16">
        <v>65.2</v>
      </c>
      <c r="AI152" s="16">
        <v>65.5</v>
      </c>
      <c r="AJ152" s="21">
        <v>65.05</v>
      </c>
      <c r="AK152" s="16">
        <v>0.8</v>
      </c>
      <c r="AL152" s="16"/>
      <c r="AM152" s="16">
        <f t="shared" si="21"/>
        <v>30.1</v>
      </c>
      <c r="AN152" s="16">
        <v>30.2</v>
      </c>
      <c r="AO152" s="16">
        <v>30.1</v>
      </c>
      <c r="AP152" s="21">
        <v>30.39</v>
      </c>
      <c r="AQ152" s="16">
        <v>-0.7</v>
      </c>
      <c r="AR152" s="16"/>
      <c r="AS152" s="16">
        <f t="shared" si="22"/>
        <v>69.900000000000006</v>
      </c>
      <c r="AT152" s="16">
        <v>69.8</v>
      </c>
      <c r="AU152" s="16">
        <v>69.900000000000006</v>
      </c>
      <c r="AV152" s="21">
        <v>69.61</v>
      </c>
      <c r="AW152" s="16">
        <v>0.7</v>
      </c>
      <c r="AX152" s="16"/>
      <c r="AY152" s="16">
        <f t="shared" si="23"/>
        <v>6.3</v>
      </c>
      <c r="AZ152" s="16">
        <v>6.6</v>
      </c>
      <c r="BA152" s="16">
        <v>6.3</v>
      </c>
      <c r="BB152" s="21">
        <v>6.56</v>
      </c>
      <c r="BC152" s="16">
        <v>-0.1</v>
      </c>
      <c r="BD152" s="4"/>
      <c r="BE152" s="4"/>
      <c r="BF152" s="4"/>
    </row>
    <row r="153" spans="1:58" s="9" customFormat="1" ht="12.75" x14ac:dyDescent="0.2">
      <c r="A153" s="25"/>
      <c r="B153" s="6">
        <v>4</v>
      </c>
      <c r="C153" s="16">
        <f t="shared" si="16"/>
        <v>2360.6</v>
      </c>
      <c r="D153" s="16">
        <v>2338.8000000000002</v>
      </c>
      <c r="E153" s="16">
        <v>2360.6</v>
      </c>
      <c r="F153" s="21">
        <v>2360.54</v>
      </c>
      <c r="G153" s="16">
        <v>42.6</v>
      </c>
      <c r="H153" s="16"/>
      <c r="I153" s="16">
        <f t="shared" si="17"/>
        <v>165.3</v>
      </c>
      <c r="J153" s="16">
        <v>175.7</v>
      </c>
      <c r="K153" s="16">
        <v>165.3</v>
      </c>
      <c r="L153" s="21">
        <v>165.69</v>
      </c>
      <c r="M153" s="16">
        <v>2.9</v>
      </c>
      <c r="N153" s="16"/>
      <c r="O153" s="16">
        <f t="shared" si="18"/>
        <v>1100.7</v>
      </c>
      <c r="P153" s="16">
        <v>1111.9000000000001</v>
      </c>
      <c r="Q153" s="16">
        <v>1100.7</v>
      </c>
      <c r="R153" s="21">
        <v>1099.95</v>
      </c>
      <c r="S153" s="16">
        <v>-12.5</v>
      </c>
      <c r="T153" s="16"/>
      <c r="U153" s="16"/>
      <c r="V153" s="16">
        <v>3626.4</v>
      </c>
      <c r="W153" s="16">
        <v>3626.6</v>
      </c>
      <c r="X153" s="21">
        <v>3626.19</v>
      </c>
      <c r="Y153" s="16">
        <v>32.9</v>
      </c>
      <c r="Z153" s="16"/>
      <c r="AA153" s="16">
        <f t="shared" si="19"/>
        <v>2525.9</v>
      </c>
      <c r="AB153" s="16">
        <v>2514.5</v>
      </c>
      <c r="AC153" s="16">
        <v>2525.9</v>
      </c>
      <c r="AD153" s="21">
        <v>2526.2399999999998</v>
      </c>
      <c r="AE153" s="16">
        <v>45.4</v>
      </c>
      <c r="AF153" s="16"/>
      <c r="AG153" s="16">
        <f t="shared" si="20"/>
        <v>65.099999999999994</v>
      </c>
      <c r="AH153" s="16">
        <v>64.5</v>
      </c>
      <c r="AI153" s="16">
        <v>65.099999999999994</v>
      </c>
      <c r="AJ153" s="21">
        <v>65.099999999999994</v>
      </c>
      <c r="AK153" s="16">
        <v>0.6</v>
      </c>
      <c r="AL153" s="16"/>
      <c r="AM153" s="16">
        <f t="shared" si="21"/>
        <v>30.4</v>
      </c>
      <c r="AN153" s="16">
        <v>30.7</v>
      </c>
      <c r="AO153" s="16">
        <v>30.4</v>
      </c>
      <c r="AP153" s="21">
        <v>30.33</v>
      </c>
      <c r="AQ153" s="16">
        <v>-0.6</v>
      </c>
      <c r="AR153" s="16"/>
      <c r="AS153" s="16">
        <f t="shared" si="22"/>
        <v>69.599999999999994</v>
      </c>
      <c r="AT153" s="16">
        <v>69.3</v>
      </c>
      <c r="AU153" s="16">
        <v>69.599999999999994</v>
      </c>
      <c r="AV153" s="21">
        <v>69.67</v>
      </c>
      <c r="AW153" s="16">
        <v>0.6</v>
      </c>
      <c r="AX153" s="16"/>
      <c r="AY153" s="16">
        <f t="shared" si="23"/>
        <v>6.5</v>
      </c>
      <c r="AZ153" s="16">
        <v>7</v>
      </c>
      <c r="BA153" s="16">
        <v>6.5</v>
      </c>
      <c r="BB153" s="21">
        <v>6.56</v>
      </c>
      <c r="BC153" s="16">
        <v>0</v>
      </c>
      <c r="BD153" s="4"/>
      <c r="BE153" s="4"/>
      <c r="BF153" s="4"/>
    </row>
    <row r="154" spans="1:58" s="9" customFormat="1" ht="12.75" x14ac:dyDescent="0.2">
      <c r="A154" s="25"/>
      <c r="B154" s="6">
        <v>5</v>
      </c>
      <c r="C154" s="16">
        <f t="shared" si="16"/>
        <v>2350.8000000000002</v>
      </c>
      <c r="D154" s="16">
        <v>2340.6</v>
      </c>
      <c r="E154" s="16">
        <v>2350.8000000000002</v>
      </c>
      <c r="F154" s="21">
        <v>2363.42</v>
      </c>
      <c r="G154" s="16">
        <v>34.6</v>
      </c>
      <c r="H154" s="16"/>
      <c r="I154" s="16">
        <f t="shared" si="17"/>
        <v>171.3</v>
      </c>
      <c r="J154" s="16">
        <v>182.5</v>
      </c>
      <c r="K154" s="16">
        <v>171.3</v>
      </c>
      <c r="L154" s="21">
        <v>166.08</v>
      </c>
      <c r="M154" s="16">
        <v>4.5999999999999996</v>
      </c>
      <c r="N154" s="16"/>
      <c r="O154" s="16">
        <f t="shared" si="18"/>
        <v>1106.8</v>
      </c>
      <c r="P154" s="16">
        <v>1105</v>
      </c>
      <c r="Q154" s="16">
        <v>1106.8</v>
      </c>
      <c r="R154" s="21">
        <v>1099.29</v>
      </c>
      <c r="S154" s="16">
        <v>-8</v>
      </c>
      <c r="T154" s="16"/>
      <c r="U154" s="16"/>
      <c r="V154" s="16">
        <v>3628.1</v>
      </c>
      <c r="W154" s="16">
        <v>3628.9</v>
      </c>
      <c r="X154" s="21">
        <v>3628.79</v>
      </c>
      <c r="Y154" s="16">
        <v>31.2</v>
      </c>
      <c r="Z154" s="16"/>
      <c r="AA154" s="16">
        <f t="shared" si="19"/>
        <v>2522.1</v>
      </c>
      <c r="AB154" s="16">
        <v>2523.1</v>
      </c>
      <c r="AC154" s="16">
        <v>2522.1</v>
      </c>
      <c r="AD154" s="21">
        <v>2529.5</v>
      </c>
      <c r="AE154" s="16">
        <v>39.200000000000003</v>
      </c>
      <c r="AF154" s="16"/>
      <c r="AG154" s="16">
        <f t="shared" si="20"/>
        <v>64.8</v>
      </c>
      <c r="AH154" s="16">
        <v>64.5</v>
      </c>
      <c r="AI154" s="16">
        <v>64.8</v>
      </c>
      <c r="AJ154" s="21">
        <v>65.13</v>
      </c>
      <c r="AK154" s="16">
        <v>0.4</v>
      </c>
      <c r="AL154" s="16"/>
      <c r="AM154" s="16">
        <f t="shared" si="21"/>
        <v>30.5</v>
      </c>
      <c r="AN154" s="16">
        <v>30.5</v>
      </c>
      <c r="AO154" s="16">
        <v>30.5</v>
      </c>
      <c r="AP154" s="21">
        <v>30.29</v>
      </c>
      <c r="AQ154" s="16">
        <v>-0.5</v>
      </c>
      <c r="AR154" s="16"/>
      <c r="AS154" s="16">
        <f t="shared" si="22"/>
        <v>69.5</v>
      </c>
      <c r="AT154" s="16">
        <v>69.5</v>
      </c>
      <c r="AU154" s="16">
        <v>69.5</v>
      </c>
      <c r="AV154" s="21">
        <v>69.709999999999994</v>
      </c>
      <c r="AW154" s="16">
        <v>0.5</v>
      </c>
      <c r="AX154" s="16"/>
      <c r="AY154" s="16">
        <f t="shared" si="23"/>
        <v>6.8</v>
      </c>
      <c r="AZ154" s="16">
        <v>7.2</v>
      </c>
      <c r="BA154" s="16">
        <v>6.8</v>
      </c>
      <c r="BB154" s="21">
        <v>6.57</v>
      </c>
      <c r="BC154" s="16">
        <v>0.1</v>
      </c>
      <c r="BD154" s="4"/>
      <c r="BE154" s="4"/>
      <c r="BF154" s="4"/>
    </row>
    <row r="155" spans="1:58" s="9" customFormat="1" ht="12.75" x14ac:dyDescent="0.2">
      <c r="A155" s="25"/>
      <c r="B155" s="6">
        <v>6</v>
      </c>
      <c r="C155" s="16">
        <f t="shared" si="16"/>
        <v>2367.5</v>
      </c>
      <c r="D155" s="16">
        <v>2429</v>
      </c>
      <c r="E155" s="16">
        <v>2367.5</v>
      </c>
      <c r="F155" s="21">
        <v>2365.67</v>
      </c>
      <c r="G155" s="16">
        <v>27</v>
      </c>
      <c r="H155" s="16"/>
      <c r="I155" s="16">
        <f t="shared" si="17"/>
        <v>160.80000000000001</v>
      </c>
      <c r="J155" s="16">
        <v>187.1</v>
      </c>
      <c r="K155" s="16">
        <v>160.80000000000001</v>
      </c>
      <c r="L155" s="21">
        <v>166.62</v>
      </c>
      <c r="M155" s="16">
        <v>6.5</v>
      </c>
      <c r="N155" s="16"/>
      <c r="O155" s="16">
        <f t="shared" si="18"/>
        <v>1102.8</v>
      </c>
      <c r="P155" s="16">
        <v>1013.9</v>
      </c>
      <c r="Q155" s="16">
        <v>1102.8</v>
      </c>
      <c r="R155" s="21">
        <v>1098.97</v>
      </c>
      <c r="S155" s="16">
        <v>-3.7</v>
      </c>
      <c r="T155" s="16"/>
      <c r="U155" s="16"/>
      <c r="V155" s="16">
        <v>3629.9</v>
      </c>
      <c r="W155" s="16">
        <v>3631.1</v>
      </c>
      <c r="X155" s="21">
        <v>3631.26</v>
      </c>
      <c r="Y155" s="16">
        <v>29.7</v>
      </c>
      <c r="Z155" s="16"/>
      <c r="AA155" s="16">
        <f t="shared" si="19"/>
        <v>2528.3000000000002</v>
      </c>
      <c r="AB155" s="16">
        <v>2616.1</v>
      </c>
      <c r="AC155" s="16">
        <v>2528.3000000000002</v>
      </c>
      <c r="AD155" s="21">
        <v>2532.29</v>
      </c>
      <c r="AE155" s="16">
        <v>33.5</v>
      </c>
      <c r="AF155" s="16"/>
      <c r="AG155" s="16">
        <f t="shared" si="20"/>
        <v>65.2</v>
      </c>
      <c r="AH155" s="16">
        <v>66.900000000000006</v>
      </c>
      <c r="AI155" s="16">
        <v>65.2</v>
      </c>
      <c r="AJ155" s="21">
        <v>65.150000000000006</v>
      </c>
      <c r="AK155" s="16">
        <v>0.2</v>
      </c>
      <c r="AL155" s="16"/>
      <c r="AM155" s="16">
        <f t="shared" si="21"/>
        <v>30.4</v>
      </c>
      <c r="AN155" s="16">
        <v>27.9</v>
      </c>
      <c r="AO155" s="16">
        <v>30.4</v>
      </c>
      <c r="AP155" s="21">
        <v>30.26</v>
      </c>
      <c r="AQ155" s="16">
        <v>-0.4</v>
      </c>
      <c r="AR155" s="16"/>
      <c r="AS155" s="16">
        <f t="shared" si="22"/>
        <v>69.599999999999994</v>
      </c>
      <c r="AT155" s="16">
        <v>72.099999999999994</v>
      </c>
      <c r="AU155" s="16">
        <v>69.599999999999994</v>
      </c>
      <c r="AV155" s="21">
        <v>69.739999999999995</v>
      </c>
      <c r="AW155" s="16">
        <v>0.4</v>
      </c>
      <c r="AX155" s="16"/>
      <c r="AY155" s="16">
        <f t="shared" si="23"/>
        <v>6.4</v>
      </c>
      <c r="AZ155" s="16">
        <v>7.2</v>
      </c>
      <c r="BA155" s="16">
        <v>6.4</v>
      </c>
      <c r="BB155" s="21">
        <v>6.58</v>
      </c>
      <c r="BC155" s="16">
        <v>0.2</v>
      </c>
      <c r="BD155" s="4"/>
      <c r="BE155" s="4"/>
      <c r="BF155" s="4"/>
    </row>
    <row r="156" spans="1:58" s="9" customFormat="1" ht="12.75" x14ac:dyDescent="0.2">
      <c r="A156" s="25"/>
      <c r="B156" s="6">
        <v>7</v>
      </c>
      <c r="C156" s="16">
        <f t="shared" si="16"/>
        <v>2357.9</v>
      </c>
      <c r="D156" s="16">
        <v>2439.1</v>
      </c>
      <c r="E156" s="16">
        <v>2357.9</v>
      </c>
      <c r="F156" s="21">
        <v>2367.66</v>
      </c>
      <c r="G156" s="16">
        <v>23.9</v>
      </c>
      <c r="H156" s="16"/>
      <c r="I156" s="16">
        <f t="shared" si="17"/>
        <v>173.8</v>
      </c>
      <c r="J156" s="16">
        <v>171.8</v>
      </c>
      <c r="K156" s="16">
        <v>173.8</v>
      </c>
      <c r="L156" s="21">
        <v>167.16</v>
      </c>
      <c r="M156" s="16">
        <v>6.5</v>
      </c>
      <c r="N156" s="16"/>
      <c r="O156" s="16">
        <f t="shared" si="18"/>
        <v>1101.5999999999999</v>
      </c>
      <c r="P156" s="16">
        <v>1020.7</v>
      </c>
      <c r="Q156" s="16">
        <v>1101.5999999999999</v>
      </c>
      <c r="R156" s="21">
        <v>1098.83</v>
      </c>
      <c r="S156" s="16">
        <v>-1.7</v>
      </c>
      <c r="T156" s="16"/>
      <c r="U156" s="16"/>
      <c r="V156" s="16">
        <v>3631.6</v>
      </c>
      <c r="W156" s="16">
        <v>3633.2</v>
      </c>
      <c r="X156" s="21">
        <v>3633.65</v>
      </c>
      <c r="Y156" s="16">
        <v>28.7</v>
      </c>
      <c r="Z156" s="16"/>
      <c r="AA156" s="16">
        <f t="shared" si="19"/>
        <v>2531.6</v>
      </c>
      <c r="AB156" s="16">
        <v>2610.8000000000002</v>
      </c>
      <c r="AC156" s="16">
        <v>2531.6</v>
      </c>
      <c r="AD156" s="21">
        <v>2534.8200000000002</v>
      </c>
      <c r="AE156" s="16">
        <v>30.4</v>
      </c>
      <c r="AF156" s="16"/>
      <c r="AG156" s="16">
        <f t="shared" si="20"/>
        <v>64.900000000000006</v>
      </c>
      <c r="AH156" s="16">
        <v>67.2</v>
      </c>
      <c r="AI156" s="16">
        <v>64.900000000000006</v>
      </c>
      <c r="AJ156" s="21">
        <v>65.16</v>
      </c>
      <c r="AK156" s="16">
        <v>0.1</v>
      </c>
      <c r="AL156" s="16"/>
      <c r="AM156" s="16">
        <f t="shared" si="21"/>
        <v>30.3</v>
      </c>
      <c r="AN156" s="16">
        <v>28.1</v>
      </c>
      <c r="AO156" s="16">
        <v>30.3</v>
      </c>
      <c r="AP156" s="21">
        <v>30.24</v>
      </c>
      <c r="AQ156" s="16">
        <v>-0.3</v>
      </c>
      <c r="AR156" s="16"/>
      <c r="AS156" s="16">
        <f t="shared" si="22"/>
        <v>69.7</v>
      </c>
      <c r="AT156" s="16">
        <v>71.900000000000006</v>
      </c>
      <c r="AU156" s="16">
        <v>69.7</v>
      </c>
      <c r="AV156" s="21">
        <v>69.760000000000005</v>
      </c>
      <c r="AW156" s="16">
        <v>0.3</v>
      </c>
      <c r="AX156" s="16"/>
      <c r="AY156" s="16">
        <f t="shared" si="23"/>
        <v>6.9</v>
      </c>
      <c r="AZ156" s="16">
        <v>6.6</v>
      </c>
      <c r="BA156" s="16">
        <v>6.9</v>
      </c>
      <c r="BB156" s="21">
        <v>6.59</v>
      </c>
      <c r="BC156" s="16">
        <v>0.2</v>
      </c>
      <c r="BD156" s="4"/>
      <c r="BE156" s="4"/>
      <c r="BF156" s="4"/>
    </row>
    <row r="157" spans="1:58" s="9" customFormat="1" ht="12.75" x14ac:dyDescent="0.2">
      <c r="A157" s="25"/>
      <c r="B157" s="6">
        <v>8</v>
      </c>
      <c r="C157" s="16">
        <f t="shared" si="16"/>
        <v>2374.4</v>
      </c>
      <c r="D157" s="16">
        <v>2405.6</v>
      </c>
      <c r="E157" s="16">
        <v>2374.4</v>
      </c>
      <c r="F157" s="21">
        <v>2369.88</v>
      </c>
      <c r="G157" s="16">
        <v>26.7</v>
      </c>
      <c r="H157" s="16"/>
      <c r="I157" s="16">
        <f t="shared" si="17"/>
        <v>156.1</v>
      </c>
      <c r="J157" s="16">
        <v>151.4</v>
      </c>
      <c r="K157" s="16">
        <v>156.1</v>
      </c>
      <c r="L157" s="21">
        <v>167.4</v>
      </c>
      <c r="M157" s="16">
        <v>2.9</v>
      </c>
      <c r="N157" s="16"/>
      <c r="O157" s="16">
        <f t="shared" si="18"/>
        <v>1105</v>
      </c>
      <c r="P157" s="16">
        <v>1077.2</v>
      </c>
      <c r="Q157" s="16">
        <v>1105</v>
      </c>
      <c r="R157" s="21">
        <v>1098.69</v>
      </c>
      <c r="S157" s="16">
        <v>-1.7</v>
      </c>
      <c r="T157" s="16"/>
      <c r="U157" s="16"/>
      <c r="V157" s="16">
        <v>3634.3</v>
      </c>
      <c r="W157" s="16">
        <v>3635.5</v>
      </c>
      <c r="X157" s="21">
        <v>3635.98</v>
      </c>
      <c r="Y157" s="16">
        <v>27.9</v>
      </c>
      <c r="Z157" s="16"/>
      <c r="AA157" s="16">
        <f t="shared" si="19"/>
        <v>2530.5</v>
      </c>
      <c r="AB157" s="16">
        <v>2557.1</v>
      </c>
      <c r="AC157" s="16">
        <v>2530.5</v>
      </c>
      <c r="AD157" s="21">
        <v>2537.29</v>
      </c>
      <c r="AE157" s="16">
        <v>29.6</v>
      </c>
      <c r="AF157" s="16"/>
      <c r="AG157" s="16">
        <f t="shared" si="20"/>
        <v>65.3</v>
      </c>
      <c r="AH157" s="16">
        <v>66.2</v>
      </c>
      <c r="AI157" s="16">
        <v>65.3</v>
      </c>
      <c r="AJ157" s="21">
        <v>65.180000000000007</v>
      </c>
      <c r="AK157" s="16">
        <v>0.2</v>
      </c>
      <c r="AL157" s="16"/>
      <c r="AM157" s="16">
        <f t="shared" si="21"/>
        <v>30.4</v>
      </c>
      <c r="AN157" s="16">
        <v>29.6</v>
      </c>
      <c r="AO157" s="16">
        <v>30.4</v>
      </c>
      <c r="AP157" s="21">
        <v>30.22</v>
      </c>
      <c r="AQ157" s="16">
        <v>-0.3</v>
      </c>
      <c r="AR157" s="16"/>
      <c r="AS157" s="16">
        <f t="shared" si="22"/>
        <v>69.599999999999994</v>
      </c>
      <c r="AT157" s="16">
        <v>70.400000000000006</v>
      </c>
      <c r="AU157" s="16">
        <v>69.599999999999994</v>
      </c>
      <c r="AV157" s="21">
        <v>69.78</v>
      </c>
      <c r="AW157" s="16">
        <v>0.3</v>
      </c>
      <c r="AX157" s="16"/>
      <c r="AY157" s="16">
        <f t="shared" si="23"/>
        <v>6.2</v>
      </c>
      <c r="AZ157" s="16">
        <v>5.9</v>
      </c>
      <c r="BA157" s="16">
        <v>6.2</v>
      </c>
      <c r="BB157" s="21">
        <v>6.6</v>
      </c>
      <c r="BC157" s="16">
        <v>0</v>
      </c>
      <c r="BD157" s="4"/>
      <c r="BE157" s="4"/>
      <c r="BF157" s="4"/>
    </row>
    <row r="158" spans="1:58" s="9" customFormat="1" ht="12.75" x14ac:dyDescent="0.2">
      <c r="A158" s="25"/>
      <c r="B158" s="6">
        <v>9</v>
      </c>
      <c r="C158" s="16">
        <f t="shared" si="16"/>
        <v>2373.5</v>
      </c>
      <c r="D158" s="16">
        <v>2367.8000000000002</v>
      </c>
      <c r="E158" s="16">
        <v>2373.5</v>
      </c>
      <c r="F158" s="21">
        <v>2372.58</v>
      </c>
      <c r="G158" s="16">
        <v>32.4</v>
      </c>
      <c r="H158" s="16"/>
      <c r="I158" s="16">
        <f t="shared" si="17"/>
        <v>173.1</v>
      </c>
      <c r="J158" s="16">
        <v>159.6</v>
      </c>
      <c r="K158" s="16">
        <v>173.1</v>
      </c>
      <c r="L158" s="21">
        <v>167.25</v>
      </c>
      <c r="M158" s="16">
        <v>-1.8</v>
      </c>
      <c r="N158" s="16"/>
      <c r="O158" s="16">
        <f t="shared" si="18"/>
        <v>1091.5999999999999</v>
      </c>
      <c r="P158" s="16">
        <v>1111.2</v>
      </c>
      <c r="Q158" s="16">
        <v>1091.5999999999999</v>
      </c>
      <c r="R158" s="21">
        <v>1098.42</v>
      </c>
      <c r="S158" s="16">
        <v>-3.2</v>
      </c>
      <c r="T158" s="16"/>
      <c r="U158" s="16"/>
      <c r="V158" s="16">
        <v>3638.6</v>
      </c>
      <c r="W158" s="16">
        <v>3638.2</v>
      </c>
      <c r="X158" s="21">
        <v>3638.26</v>
      </c>
      <c r="Y158" s="16">
        <v>27.4</v>
      </c>
      <c r="Z158" s="16"/>
      <c r="AA158" s="16">
        <f t="shared" si="19"/>
        <v>2546.6</v>
      </c>
      <c r="AB158" s="16">
        <v>2527.4</v>
      </c>
      <c r="AC158" s="16">
        <v>2546.6</v>
      </c>
      <c r="AD158" s="21">
        <v>2539.84</v>
      </c>
      <c r="AE158" s="16">
        <v>30.6</v>
      </c>
      <c r="AF158" s="16"/>
      <c r="AG158" s="16">
        <f t="shared" si="20"/>
        <v>65.2</v>
      </c>
      <c r="AH158" s="16">
        <v>65.099999999999994</v>
      </c>
      <c r="AI158" s="16">
        <v>65.2</v>
      </c>
      <c r="AJ158" s="21">
        <v>65.209999999999994</v>
      </c>
      <c r="AK158" s="16">
        <v>0.4</v>
      </c>
      <c r="AL158" s="16"/>
      <c r="AM158" s="16">
        <f t="shared" si="21"/>
        <v>30</v>
      </c>
      <c r="AN158" s="16">
        <v>30.5</v>
      </c>
      <c r="AO158" s="16">
        <v>30</v>
      </c>
      <c r="AP158" s="21">
        <v>30.19</v>
      </c>
      <c r="AQ158" s="16">
        <v>-0.3</v>
      </c>
      <c r="AR158" s="16"/>
      <c r="AS158" s="16">
        <f t="shared" si="22"/>
        <v>70</v>
      </c>
      <c r="AT158" s="16">
        <v>69.5</v>
      </c>
      <c r="AU158" s="16">
        <v>70</v>
      </c>
      <c r="AV158" s="21">
        <v>69.81</v>
      </c>
      <c r="AW158" s="16">
        <v>0.3</v>
      </c>
      <c r="AX158" s="16"/>
      <c r="AY158" s="16">
        <f t="shared" si="23"/>
        <v>6.8</v>
      </c>
      <c r="AZ158" s="16">
        <v>6.3</v>
      </c>
      <c r="BA158" s="16">
        <v>6.8</v>
      </c>
      <c r="BB158" s="21">
        <v>6.59</v>
      </c>
      <c r="BC158" s="16">
        <v>-0.2</v>
      </c>
      <c r="BD158" s="4"/>
      <c r="BE158" s="4"/>
      <c r="BF158" s="4"/>
    </row>
    <row r="159" spans="1:58" s="9" customFormat="1" ht="12.75" x14ac:dyDescent="0.2">
      <c r="A159" s="25"/>
      <c r="B159" s="6">
        <v>10</v>
      </c>
      <c r="C159" s="16">
        <f t="shared" si="16"/>
        <v>2391.3000000000002</v>
      </c>
      <c r="D159" s="16">
        <v>2385.4</v>
      </c>
      <c r="E159" s="16">
        <v>2391.3000000000002</v>
      </c>
      <c r="F159" s="21">
        <v>2375.9</v>
      </c>
      <c r="G159" s="16">
        <v>39.799999999999997</v>
      </c>
      <c r="H159" s="16"/>
      <c r="I159" s="16">
        <f t="shared" si="17"/>
        <v>172.8</v>
      </c>
      <c r="J159" s="16">
        <v>157.1</v>
      </c>
      <c r="K159" s="16">
        <v>172.8</v>
      </c>
      <c r="L159" s="21">
        <v>166.65</v>
      </c>
      <c r="M159" s="16">
        <v>-7.3</v>
      </c>
      <c r="N159" s="16"/>
      <c r="O159" s="16">
        <f t="shared" si="18"/>
        <v>1076.4000000000001</v>
      </c>
      <c r="P159" s="16">
        <v>1099.2</v>
      </c>
      <c r="Q159" s="16">
        <v>1076.4000000000001</v>
      </c>
      <c r="R159" s="21">
        <v>1097.97</v>
      </c>
      <c r="S159" s="16">
        <v>-5.4</v>
      </c>
      <c r="T159" s="16"/>
      <c r="U159" s="16"/>
      <c r="V159" s="16">
        <v>3641.7</v>
      </c>
      <c r="W159" s="16">
        <v>3640.4</v>
      </c>
      <c r="X159" s="21">
        <v>3640.52</v>
      </c>
      <c r="Y159" s="16">
        <v>27.2</v>
      </c>
      <c r="Z159" s="16"/>
      <c r="AA159" s="16">
        <f t="shared" si="19"/>
        <v>2564</v>
      </c>
      <c r="AB159" s="16">
        <v>2542.5</v>
      </c>
      <c r="AC159" s="16">
        <v>2564</v>
      </c>
      <c r="AD159" s="21">
        <v>2542.5500000000002</v>
      </c>
      <c r="AE159" s="16">
        <v>32.6</v>
      </c>
      <c r="AF159" s="16"/>
      <c r="AG159" s="16">
        <f t="shared" si="20"/>
        <v>65.7</v>
      </c>
      <c r="AH159" s="16">
        <v>65.5</v>
      </c>
      <c r="AI159" s="16">
        <v>65.7</v>
      </c>
      <c r="AJ159" s="21">
        <v>65.260000000000005</v>
      </c>
      <c r="AK159" s="16">
        <v>0.6</v>
      </c>
      <c r="AL159" s="16"/>
      <c r="AM159" s="16">
        <f t="shared" si="21"/>
        <v>29.6</v>
      </c>
      <c r="AN159" s="16">
        <v>30.2</v>
      </c>
      <c r="AO159" s="16">
        <v>29.6</v>
      </c>
      <c r="AP159" s="21">
        <v>30.16</v>
      </c>
      <c r="AQ159" s="16">
        <v>-0.4</v>
      </c>
      <c r="AR159" s="16"/>
      <c r="AS159" s="16">
        <f t="shared" si="22"/>
        <v>70.400000000000006</v>
      </c>
      <c r="AT159" s="16">
        <v>69.8</v>
      </c>
      <c r="AU159" s="16">
        <v>70.400000000000006</v>
      </c>
      <c r="AV159" s="21">
        <v>69.84</v>
      </c>
      <c r="AW159" s="16">
        <v>0.4</v>
      </c>
      <c r="AX159" s="16"/>
      <c r="AY159" s="16">
        <f t="shared" si="23"/>
        <v>6.7</v>
      </c>
      <c r="AZ159" s="16">
        <v>6.2</v>
      </c>
      <c r="BA159" s="16">
        <v>6.7</v>
      </c>
      <c r="BB159" s="21">
        <v>6.55</v>
      </c>
      <c r="BC159" s="16">
        <v>-0.4</v>
      </c>
      <c r="BD159" s="4"/>
      <c r="BE159" s="4"/>
      <c r="BF159" s="4"/>
    </row>
    <row r="160" spans="1:58" s="9" customFormat="1" ht="12.75" x14ac:dyDescent="0.2">
      <c r="A160" s="25"/>
      <c r="B160" s="6">
        <v>11</v>
      </c>
      <c r="C160" s="16">
        <f t="shared" si="16"/>
        <v>2367.6999999999998</v>
      </c>
      <c r="D160" s="16">
        <v>2359.3000000000002</v>
      </c>
      <c r="E160" s="16">
        <v>2367.6999999999998</v>
      </c>
      <c r="F160" s="21">
        <v>2379.83</v>
      </c>
      <c r="G160" s="16">
        <v>47.2</v>
      </c>
      <c r="H160" s="16"/>
      <c r="I160" s="16">
        <f t="shared" si="17"/>
        <v>159.30000000000001</v>
      </c>
      <c r="J160" s="16">
        <v>143.6</v>
      </c>
      <c r="K160" s="16">
        <v>159.30000000000001</v>
      </c>
      <c r="L160" s="21">
        <v>165.59</v>
      </c>
      <c r="M160" s="16">
        <v>-12.7</v>
      </c>
      <c r="N160" s="16"/>
      <c r="O160" s="16">
        <f t="shared" si="18"/>
        <v>1115.8</v>
      </c>
      <c r="P160" s="16">
        <v>1141</v>
      </c>
      <c r="Q160" s="16">
        <v>1115.8</v>
      </c>
      <c r="R160" s="21">
        <v>1097.3499999999999</v>
      </c>
      <c r="S160" s="16">
        <v>-7.4</v>
      </c>
      <c r="T160" s="16"/>
      <c r="U160" s="16"/>
      <c r="V160" s="16">
        <v>3643.9</v>
      </c>
      <c r="W160" s="16">
        <v>3642.7</v>
      </c>
      <c r="X160" s="21">
        <v>3642.77</v>
      </c>
      <c r="Y160" s="16">
        <v>27</v>
      </c>
      <c r="Z160" s="16"/>
      <c r="AA160" s="16">
        <f t="shared" si="19"/>
        <v>2527</v>
      </c>
      <c r="AB160" s="16">
        <v>2502.9</v>
      </c>
      <c r="AC160" s="16">
        <v>2527</v>
      </c>
      <c r="AD160" s="21">
        <v>2545.42</v>
      </c>
      <c r="AE160" s="16">
        <v>34.4</v>
      </c>
      <c r="AF160" s="16"/>
      <c r="AG160" s="16">
        <f t="shared" si="20"/>
        <v>65</v>
      </c>
      <c r="AH160" s="16">
        <v>64.7</v>
      </c>
      <c r="AI160" s="16">
        <v>65</v>
      </c>
      <c r="AJ160" s="21">
        <v>65.33</v>
      </c>
      <c r="AK160" s="16">
        <v>0.8</v>
      </c>
      <c r="AL160" s="16"/>
      <c r="AM160" s="16">
        <f t="shared" si="21"/>
        <v>30.6</v>
      </c>
      <c r="AN160" s="16">
        <v>31.3</v>
      </c>
      <c r="AO160" s="16">
        <v>30.6</v>
      </c>
      <c r="AP160" s="21">
        <v>30.12</v>
      </c>
      <c r="AQ160" s="16">
        <v>-0.4</v>
      </c>
      <c r="AR160" s="16"/>
      <c r="AS160" s="16">
        <f t="shared" si="22"/>
        <v>69.400000000000006</v>
      </c>
      <c r="AT160" s="16">
        <v>68.7</v>
      </c>
      <c r="AU160" s="16">
        <v>69.400000000000006</v>
      </c>
      <c r="AV160" s="21">
        <v>69.88</v>
      </c>
      <c r="AW160" s="16">
        <v>0.4</v>
      </c>
      <c r="AX160" s="16"/>
      <c r="AY160" s="16">
        <f t="shared" si="23"/>
        <v>6.3</v>
      </c>
      <c r="AZ160" s="16">
        <v>5.7</v>
      </c>
      <c r="BA160" s="16">
        <v>6.3</v>
      </c>
      <c r="BB160" s="21">
        <v>6.51</v>
      </c>
      <c r="BC160" s="16">
        <v>-0.6</v>
      </c>
      <c r="BD160" s="4"/>
      <c r="BE160" s="4"/>
      <c r="BF160" s="4"/>
    </row>
    <row r="161" spans="1:58" s="9" customFormat="1" ht="12.75" x14ac:dyDescent="0.2">
      <c r="A161" s="25"/>
      <c r="B161" s="6">
        <v>12</v>
      </c>
      <c r="C161" s="16">
        <f t="shared" si="16"/>
        <v>2361.5</v>
      </c>
      <c r="D161" s="16">
        <v>2341.5</v>
      </c>
      <c r="E161" s="16">
        <v>2361.5</v>
      </c>
      <c r="F161" s="21">
        <v>2384.1999999999998</v>
      </c>
      <c r="G161" s="16">
        <v>52.4</v>
      </c>
      <c r="H161" s="16"/>
      <c r="I161" s="16">
        <f t="shared" si="17"/>
        <v>175.4</v>
      </c>
      <c r="J161" s="16">
        <v>157.4</v>
      </c>
      <c r="K161" s="16">
        <v>175.4</v>
      </c>
      <c r="L161" s="21">
        <v>164.22</v>
      </c>
      <c r="M161" s="16">
        <v>-16.5</v>
      </c>
      <c r="N161" s="16"/>
      <c r="O161" s="16">
        <f t="shared" si="18"/>
        <v>1108.3</v>
      </c>
      <c r="P161" s="16">
        <v>1146.9000000000001</v>
      </c>
      <c r="Q161" s="16">
        <v>1108.3</v>
      </c>
      <c r="R161" s="21">
        <v>1096.5899999999999</v>
      </c>
      <c r="S161" s="16">
        <v>-9.1999999999999993</v>
      </c>
      <c r="T161" s="16"/>
      <c r="U161" s="16"/>
      <c r="V161" s="16">
        <v>3645.8</v>
      </c>
      <c r="W161" s="16">
        <v>3645.2</v>
      </c>
      <c r="X161" s="21">
        <v>3645.01</v>
      </c>
      <c r="Y161" s="16">
        <v>26.8</v>
      </c>
      <c r="Z161" s="16"/>
      <c r="AA161" s="16">
        <f t="shared" si="19"/>
        <v>2536.9</v>
      </c>
      <c r="AB161" s="16">
        <v>2498.9</v>
      </c>
      <c r="AC161" s="16">
        <v>2536.9</v>
      </c>
      <c r="AD161" s="21">
        <v>2548.42</v>
      </c>
      <c r="AE161" s="16">
        <v>36</v>
      </c>
      <c r="AF161" s="16"/>
      <c r="AG161" s="16">
        <f t="shared" si="20"/>
        <v>64.8</v>
      </c>
      <c r="AH161" s="16">
        <v>64.2</v>
      </c>
      <c r="AI161" s="16">
        <v>64.8</v>
      </c>
      <c r="AJ161" s="21">
        <v>65.41</v>
      </c>
      <c r="AK161" s="16">
        <v>1</v>
      </c>
      <c r="AL161" s="16"/>
      <c r="AM161" s="16">
        <f t="shared" si="21"/>
        <v>30.4</v>
      </c>
      <c r="AN161" s="16">
        <v>31.5</v>
      </c>
      <c r="AO161" s="16">
        <v>30.4</v>
      </c>
      <c r="AP161" s="21">
        <v>30.08</v>
      </c>
      <c r="AQ161" s="16">
        <v>-0.5</v>
      </c>
      <c r="AR161" s="16"/>
      <c r="AS161" s="16">
        <f t="shared" si="22"/>
        <v>69.599999999999994</v>
      </c>
      <c r="AT161" s="16">
        <v>68.5</v>
      </c>
      <c r="AU161" s="16">
        <v>69.599999999999994</v>
      </c>
      <c r="AV161" s="21">
        <v>69.92</v>
      </c>
      <c r="AW161" s="16">
        <v>0.5</v>
      </c>
      <c r="AX161" s="16"/>
      <c r="AY161" s="16">
        <f t="shared" si="23"/>
        <v>6.9</v>
      </c>
      <c r="AZ161" s="16">
        <v>6.3</v>
      </c>
      <c r="BA161" s="16">
        <v>6.9</v>
      </c>
      <c r="BB161" s="21">
        <v>6.44</v>
      </c>
      <c r="BC161" s="16">
        <v>-0.7</v>
      </c>
      <c r="BD161" s="4"/>
      <c r="BE161" s="4"/>
      <c r="BF161" s="4"/>
    </row>
    <row r="162" spans="1:58" s="9" customFormat="1" ht="12.75" x14ac:dyDescent="0.2">
      <c r="A162" s="25">
        <v>18</v>
      </c>
      <c r="B162" s="6">
        <v>1</v>
      </c>
      <c r="C162" s="16">
        <f t="shared" si="16"/>
        <v>2399.9</v>
      </c>
      <c r="D162" s="16">
        <v>2348.3000000000002</v>
      </c>
      <c r="E162" s="16">
        <v>2399.9</v>
      </c>
      <c r="F162" s="21">
        <v>2388.5700000000002</v>
      </c>
      <c r="G162" s="16">
        <v>52.4</v>
      </c>
      <c r="H162" s="16"/>
      <c r="I162" s="16">
        <f t="shared" si="17"/>
        <v>175.7</v>
      </c>
      <c r="J162" s="16">
        <v>182.6</v>
      </c>
      <c r="K162" s="16">
        <v>175.7</v>
      </c>
      <c r="L162" s="21">
        <v>162.72999999999999</v>
      </c>
      <c r="M162" s="16">
        <v>-17.8</v>
      </c>
      <c r="N162" s="16"/>
      <c r="O162" s="16">
        <f t="shared" si="18"/>
        <v>1071.7</v>
      </c>
      <c r="P162" s="16">
        <v>1117.2</v>
      </c>
      <c r="Q162" s="16">
        <v>1071.7</v>
      </c>
      <c r="R162" s="21">
        <v>1095.9100000000001</v>
      </c>
      <c r="S162" s="16">
        <v>-8.1</v>
      </c>
      <c r="T162" s="16"/>
      <c r="U162" s="16"/>
      <c r="V162" s="16">
        <v>3648.2</v>
      </c>
      <c r="W162" s="16">
        <v>3647.4</v>
      </c>
      <c r="X162" s="21">
        <v>3647.22</v>
      </c>
      <c r="Y162" s="16">
        <v>26.5</v>
      </c>
      <c r="Z162" s="16"/>
      <c r="AA162" s="16">
        <f t="shared" si="19"/>
        <v>2575.6</v>
      </c>
      <c r="AB162" s="16">
        <v>2531</v>
      </c>
      <c r="AC162" s="16">
        <v>2575.6</v>
      </c>
      <c r="AD162" s="21">
        <v>2551.3000000000002</v>
      </c>
      <c r="AE162" s="16">
        <v>34.6</v>
      </c>
      <c r="AF162" s="16"/>
      <c r="AG162" s="16">
        <f t="shared" si="20"/>
        <v>65.8</v>
      </c>
      <c r="AH162" s="16">
        <v>64.400000000000006</v>
      </c>
      <c r="AI162" s="16">
        <v>65.8</v>
      </c>
      <c r="AJ162" s="21">
        <v>65.489999999999995</v>
      </c>
      <c r="AK162" s="16">
        <v>1</v>
      </c>
      <c r="AL162" s="16"/>
      <c r="AM162" s="16">
        <f t="shared" si="21"/>
        <v>29.4</v>
      </c>
      <c r="AN162" s="16">
        <v>30.6</v>
      </c>
      <c r="AO162" s="16">
        <v>29.4</v>
      </c>
      <c r="AP162" s="21">
        <v>30.05</v>
      </c>
      <c r="AQ162" s="16">
        <v>-0.4</v>
      </c>
      <c r="AR162" s="16"/>
      <c r="AS162" s="16">
        <f t="shared" si="22"/>
        <v>70.599999999999994</v>
      </c>
      <c r="AT162" s="16">
        <v>69.400000000000006</v>
      </c>
      <c r="AU162" s="16">
        <v>70.599999999999994</v>
      </c>
      <c r="AV162" s="21">
        <v>69.95</v>
      </c>
      <c r="AW162" s="16">
        <v>0.4</v>
      </c>
      <c r="AX162" s="16"/>
      <c r="AY162" s="16">
        <f t="shared" si="23"/>
        <v>6.8</v>
      </c>
      <c r="AZ162" s="16">
        <v>7.2</v>
      </c>
      <c r="BA162" s="16">
        <v>6.8</v>
      </c>
      <c r="BB162" s="21">
        <v>6.38</v>
      </c>
      <c r="BC162" s="16">
        <v>-0.8</v>
      </c>
      <c r="BD162" s="4"/>
      <c r="BE162" s="4"/>
      <c r="BF162" s="4"/>
    </row>
    <row r="163" spans="1:58" s="9" customFormat="1" ht="12.75" x14ac:dyDescent="0.2">
      <c r="A163" s="25"/>
      <c r="B163" s="6">
        <v>2</v>
      </c>
      <c r="C163" s="16">
        <f t="shared" si="16"/>
        <v>2406.3000000000002</v>
      </c>
      <c r="D163" s="16">
        <v>2366.8000000000002</v>
      </c>
      <c r="E163" s="16">
        <v>2406.3000000000002</v>
      </c>
      <c r="F163" s="21">
        <v>2392.59</v>
      </c>
      <c r="G163" s="16">
        <v>48.3</v>
      </c>
      <c r="H163" s="16"/>
      <c r="I163" s="16">
        <f t="shared" si="17"/>
        <v>141</v>
      </c>
      <c r="J163" s="16">
        <v>146.6</v>
      </c>
      <c r="K163" s="16">
        <v>141</v>
      </c>
      <c r="L163" s="21">
        <v>161.37</v>
      </c>
      <c r="M163" s="16">
        <v>-16.399999999999999</v>
      </c>
      <c r="N163" s="16"/>
      <c r="O163" s="16">
        <f t="shared" si="18"/>
        <v>1102.5</v>
      </c>
      <c r="P163" s="16">
        <v>1136.9000000000001</v>
      </c>
      <c r="Q163" s="16">
        <v>1102.5</v>
      </c>
      <c r="R163" s="21">
        <v>1095.44</v>
      </c>
      <c r="S163" s="16">
        <v>-5.7</v>
      </c>
      <c r="T163" s="16"/>
      <c r="U163" s="16"/>
      <c r="V163" s="16">
        <v>3650.3</v>
      </c>
      <c r="W163" s="16">
        <v>3649.7</v>
      </c>
      <c r="X163" s="21">
        <v>3649.39</v>
      </c>
      <c r="Y163" s="16">
        <v>26.2</v>
      </c>
      <c r="Z163" s="16"/>
      <c r="AA163" s="16">
        <f t="shared" si="19"/>
        <v>2547.3000000000002</v>
      </c>
      <c r="AB163" s="16">
        <v>2513.3000000000002</v>
      </c>
      <c r="AC163" s="16">
        <v>2547.3000000000002</v>
      </c>
      <c r="AD163" s="21">
        <v>2553.96</v>
      </c>
      <c r="AE163" s="16">
        <v>31.9</v>
      </c>
      <c r="AF163" s="16"/>
      <c r="AG163" s="16">
        <f t="shared" si="20"/>
        <v>65.900000000000006</v>
      </c>
      <c r="AH163" s="16">
        <v>64.8</v>
      </c>
      <c r="AI163" s="16">
        <v>65.900000000000006</v>
      </c>
      <c r="AJ163" s="21">
        <v>65.56</v>
      </c>
      <c r="AK163" s="16">
        <v>0.9</v>
      </c>
      <c r="AL163" s="16"/>
      <c r="AM163" s="16">
        <f t="shared" si="21"/>
        <v>30.2</v>
      </c>
      <c r="AN163" s="16">
        <v>31.1</v>
      </c>
      <c r="AO163" s="16">
        <v>30.2</v>
      </c>
      <c r="AP163" s="21">
        <v>30.02</v>
      </c>
      <c r="AQ163" s="16">
        <v>-0.4</v>
      </c>
      <c r="AR163" s="16"/>
      <c r="AS163" s="16">
        <f t="shared" si="22"/>
        <v>69.8</v>
      </c>
      <c r="AT163" s="16">
        <v>68.900000000000006</v>
      </c>
      <c r="AU163" s="16">
        <v>69.8</v>
      </c>
      <c r="AV163" s="21">
        <v>69.98</v>
      </c>
      <c r="AW163" s="16">
        <v>0.4</v>
      </c>
      <c r="AX163" s="16"/>
      <c r="AY163" s="16">
        <f t="shared" si="23"/>
        <v>5.5</v>
      </c>
      <c r="AZ163" s="16">
        <v>5.8</v>
      </c>
      <c r="BA163" s="16">
        <v>5.5</v>
      </c>
      <c r="BB163" s="21">
        <v>6.32</v>
      </c>
      <c r="BC163" s="16">
        <v>-0.7</v>
      </c>
      <c r="BD163" s="4"/>
      <c r="BE163" s="4"/>
      <c r="BF163" s="4"/>
    </row>
    <row r="164" spans="1:58" s="9" customFormat="1" ht="12.75" x14ac:dyDescent="0.2">
      <c r="A164" s="25"/>
      <c r="B164" s="6">
        <v>3</v>
      </c>
      <c r="C164" s="16">
        <f t="shared" si="16"/>
        <v>2373.9</v>
      </c>
      <c r="D164" s="16">
        <v>2361.8000000000002</v>
      </c>
      <c r="E164" s="16">
        <v>2373.9</v>
      </c>
      <c r="F164" s="21">
        <v>2396.0700000000002</v>
      </c>
      <c r="G164" s="16">
        <v>41.7</v>
      </c>
      <c r="H164" s="16"/>
      <c r="I164" s="16">
        <f t="shared" si="17"/>
        <v>161.80000000000001</v>
      </c>
      <c r="J164" s="16">
        <v>170.3</v>
      </c>
      <c r="K164" s="16">
        <v>161.80000000000001</v>
      </c>
      <c r="L164" s="21">
        <v>160.34</v>
      </c>
      <c r="M164" s="16">
        <v>-12.3</v>
      </c>
      <c r="N164" s="16"/>
      <c r="O164" s="16">
        <f t="shared" si="18"/>
        <v>1115.8</v>
      </c>
      <c r="P164" s="16">
        <v>1119.7</v>
      </c>
      <c r="Q164" s="16">
        <v>1115.8</v>
      </c>
      <c r="R164" s="21">
        <v>1095.1300000000001</v>
      </c>
      <c r="S164" s="16">
        <v>-3.7</v>
      </c>
      <c r="T164" s="16"/>
      <c r="U164" s="16"/>
      <c r="V164" s="16">
        <v>3651.8</v>
      </c>
      <c r="W164" s="16">
        <v>3651.4</v>
      </c>
      <c r="X164" s="21">
        <v>3651.54</v>
      </c>
      <c r="Y164" s="16">
        <v>25.7</v>
      </c>
      <c r="Z164" s="16"/>
      <c r="AA164" s="16">
        <f t="shared" si="19"/>
        <v>2535.6999999999998</v>
      </c>
      <c r="AB164" s="16">
        <v>2532.1</v>
      </c>
      <c r="AC164" s="16">
        <v>2535.6999999999998</v>
      </c>
      <c r="AD164" s="21">
        <v>2556.41</v>
      </c>
      <c r="AE164" s="16">
        <v>29.4</v>
      </c>
      <c r="AF164" s="16"/>
      <c r="AG164" s="16">
        <f t="shared" si="20"/>
        <v>65</v>
      </c>
      <c r="AH164" s="16">
        <v>64.7</v>
      </c>
      <c r="AI164" s="16">
        <v>65</v>
      </c>
      <c r="AJ164" s="21">
        <v>65.62</v>
      </c>
      <c r="AK164" s="16">
        <v>0.7</v>
      </c>
      <c r="AL164" s="16"/>
      <c r="AM164" s="16">
        <f t="shared" si="21"/>
        <v>30.6</v>
      </c>
      <c r="AN164" s="16">
        <v>30.7</v>
      </c>
      <c r="AO164" s="16">
        <v>30.6</v>
      </c>
      <c r="AP164" s="21">
        <v>29.99</v>
      </c>
      <c r="AQ164" s="16">
        <v>-0.3</v>
      </c>
      <c r="AR164" s="16"/>
      <c r="AS164" s="16">
        <f t="shared" si="22"/>
        <v>69.400000000000006</v>
      </c>
      <c r="AT164" s="16">
        <v>69.3</v>
      </c>
      <c r="AU164" s="16">
        <v>69.400000000000006</v>
      </c>
      <c r="AV164" s="21">
        <v>70.010000000000005</v>
      </c>
      <c r="AW164" s="16">
        <v>0.3</v>
      </c>
      <c r="AX164" s="16"/>
      <c r="AY164" s="16">
        <f t="shared" si="23"/>
        <v>6.4</v>
      </c>
      <c r="AZ164" s="16">
        <v>6.7</v>
      </c>
      <c r="BA164" s="16">
        <v>6.4</v>
      </c>
      <c r="BB164" s="21">
        <v>6.27</v>
      </c>
      <c r="BC164" s="16">
        <v>-0.6</v>
      </c>
      <c r="BD164" s="4"/>
      <c r="BE164" s="4"/>
      <c r="BF164" s="4"/>
    </row>
    <row r="165" spans="1:58" s="9" customFormat="1" ht="12.75" x14ac:dyDescent="0.2">
      <c r="A165" s="25"/>
      <c r="B165" s="6">
        <v>4</v>
      </c>
      <c r="C165" s="16">
        <f t="shared" si="16"/>
        <v>2409.9</v>
      </c>
      <c r="D165" s="16">
        <v>2389.1999999999998</v>
      </c>
      <c r="E165" s="16">
        <v>2409.9</v>
      </c>
      <c r="F165" s="21">
        <v>2398.84</v>
      </c>
      <c r="G165" s="16">
        <v>33.200000000000003</v>
      </c>
      <c r="H165" s="16"/>
      <c r="I165" s="16">
        <f t="shared" si="17"/>
        <v>163.80000000000001</v>
      </c>
      <c r="J165" s="16">
        <v>170.8</v>
      </c>
      <c r="K165" s="16">
        <v>163.80000000000001</v>
      </c>
      <c r="L165" s="21">
        <v>159.77000000000001</v>
      </c>
      <c r="M165" s="16">
        <v>-6.9</v>
      </c>
      <c r="N165" s="16"/>
      <c r="O165" s="16">
        <f t="shared" si="18"/>
        <v>1079.9000000000001</v>
      </c>
      <c r="P165" s="16">
        <v>1093.0999999999999</v>
      </c>
      <c r="Q165" s="16">
        <v>1079.9000000000001</v>
      </c>
      <c r="R165" s="21">
        <v>1095.04</v>
      </c>
      <c r="S165" s="16">
        <v>-1</v>
      </c>
      <c r="T165" s="16"/>
      <c r="U165" s="16"/>
      <c r="V165" s="16">
        <v>3653.1</v>
      </c>
      <c r="W165" s="16">
        <v>3653.6</v>
      </c>
      <c r="X165" s="21">
        <v>3653.65</v>
      </c>
      <c r="Y165" s="16">
        <v>25.3</v>
      </c>
      <c r="Z165" s="16"/>
      <c r="AA165" s="16">
        <f t="shared" si="19"/>
        <v>2573.6999999999998</v>
      </c>
      <c r="AB165" s="16">
        <v>2560.1</v>
      </c>
      <c r="AC165" s="16">
        <v>2573.6999999999998</v>
      </c>
      <c r="AD165" s="21">
        <v>2558.6</v>
      </c>
      <c r="AE165" s="16">
        <v>26.3</v>
      </c>
      <c r="AF165" s="16"/>
      <c r="AG165" s="16">
        <f t="shared" si="20"/>
        <v>66</v>
      </c>
      <c r="AH165" s="16">
        <v>65.400000000000006</v>
      </c>
      <c r="AI165" s="16">
        <v>66</v>
      </c>
      <c r="AJ165" s="21">
        <v>65.66</v>
      </c>
      <c r="AK165" s="16">
        <v>0.5</v>
      </c>
      <c r="AL165" s="16"/>
      <c r="AM165" s="16">
        <f t="shared" si="21"/>
        <v>29.6</v>
      </c>
      <c r="AN165" s="16">
        <v>29.9</v>
      </c>
      <c r="AO165" s="16">
        <v>29.6</v>
      </c>
      <c r="AP165" s="21">
        <v>29.97</v>
      </c>
      <c r="AQ165" s="16">
        <v>-0.2</v>
      </c>
      <c r="AR165" s="16"/>
      <c r="AS165" s="16">
        <f t="shared" si="22"/>
        <v>70.400000000000006</v>
      </c>
      <c r="AT165" s="16">
        <v>70.099999999999994</v>
      </c>
      <c r="AU165" s="16">
        <v>70.400000000000006</v>
      </c>
      <c r="AV165" s="21">
        <v>70.03</v>
      </c>
      <c r="AW165" s="16">
        <v>0.2</v>
      </c>
      <c r="AX165" s="16"/>
      <c r="AY165" s="16">
        <f t="shared" si="23"/>
        <v>6.4</v>
      </c>
      <c r="AZ165" s="16">
        <v>6.7</v>
      </c>
      <c r="BA165" s="16">
        <v>6.4</v>
      </c>
      <c r="BB165" s="21">
        <v>6.24</v>
      </c>
      <c r="BC165" s="16">
        <v>-0.3</v>
      </c>
      <c r="BD165" s="4"/>
      <c r="BE165" s="4"/>
      <c r="BF165" s="4"/>
    </row>
    <row r="166" spans="1:58" ht="12.75" x14ac:dyDescent="0.2">
      <c r="A166" s="25"/>
      <c r="B166" s="6">
        <v>5</v>
      </c>
      <c r="C166" s="16">
        <f t="shared" si="16"/>
        <v>2430</v>
      </c>
      <c r="D166" s="16">
        <v>2417.6</v>
      </c>
      <c r="E166" s="16">
        <v>2430</v>
      </c>
      <c r="F166" s="21">
        <v>2401.0300000000002</v>
      </c>
      <c r="G166" s="16">
        <v>26.3</v>
      </c>
      <c r="I166" s="16">
        <f t="shared" si="17"/>
        <v>134.6</v>
      </c>
      <c r="J166" s="16">
        <v>148.80000000000001</v>
      </c>
      <c r="K166" s="16">
        <v>134.6</v>
      </c>
      <c r="L166" s="21">
        <v>159.75</v>
      </c>
      <c r="M166" s="16">
        <v>-0.2</v>
      </c>
      <c r="O166" s="16">
        <f t="shared" si="18"/>
        <v>1090.5</v>
      </c>
      <c r="P166" s="16">
        <v>1088.3</v>
      </c>
      <c r="Q166" s="16">
        <v>1090.5</v>
      </c>
      <c r="R166" s="21">
        <v>1094.93</v>
      </c>
      <c r="S166" s="16">
        <v>-1.3</v>
      </c>
      <c r="V166" s="16">
        <v>3654.6</v>
      </c>
      <c r="W166" s="16">
        <v>3655.2</v>
      </c>
      <c r="X166" s="21">
        <v>3655.71</v>
      </c>
      <c r="Y166" s="16">
        <v>24.8</v>
      </c>
      <c r="AA166" s="16">
        <f t="shared" si="19"/>
        <v>2564.6</v>
      </c>
      <c r="AB166" s="16">
        <v>2566.3000000000002</v>
      </c>
      <c r="AC166" s="16">
        <v>2564.6</v>
      </c>
      <c r="AD166" s="21">
        <v>2560.7800000000002</v>
      </c>
      <c r="AE166" s="16">
        <v>26.1</v>
      </c>
      <c r="AG166" s="16">
        <f t="shared" si="20"/>
        <v>66.5</v>
      </c>
      <c r="AH166" s="16">
        <v>66.2</v>
      </c>
      <c r="AI166" s="16">
        <v>66.5</v>
      </c>
      <c r="AJ166" s="21">
        <v>65.680000000000007</v>
      </c>
      <c r="AK166" s="16">
        <v>0.3</v>
      </c>
      <c r="AM166" s="16">
        <f t="shared" si="21"/>
        <v>29.8</v>
      </c>
      <c r="AN166" s="16">
        <v>29.8</v>
      </c>
      <c r="AO166" s="16">
        <v>29.8</v>
      </c>
      <c r="AP166" s="21">
        <v>29.95</v>
      </c>
      <c r="AQ166" s="16">
        <v>-0.2</v>
      </c>
      <c r="AS166" s="16">
        <f t="shared" si="22"/>
        <v>70.2</v>
      </c>
      <c r="AT166" s="16">
        <v>70.2</v>
      </c>
      <c r="AU166" s="16">
        <v>70.2</v>
      </c>
      <c r="AV166" s="21">
        <v>70.05</v>
      </c>
      <c r="AW166" s="16">
        <v>0.2</v>
      </c>
      <c r="AY166" s="16">
        <f t="shared" si="23"/>
        <v>5.2</v>
      </c>
      <c r="AZ166" s="16">
        <v>5.8</v>
      </c>
      <c r="BA166" s="16">
        <v>5.2</v>
      </c>
      <c r="BB166" s="21">
        <v>6.24</v>
      </c>
      <c r="BC166" s="16">
        <v>-0.1</v>
      </c>
    </row>
    <row r="167" spans="1:58" ht="12.75" x14ac:dyDescent="0.2">
      <c r="A167" s="25"/>
      <c r="B167" s="6">
        <v>6</v>
      </c>
      <c r="C167" s="16">
        <f t="shared" si="16"/>
        <v>2383.3000000000002</v>
      </c>
      <c r="D167" s="16">
        <v>2445.6999999999998</v>
      </c>
      <c r="E167" s="16">
        <v>2383.3000000000002</v>
      </c>
      <c r="F167" s="21">
        <v>2402.79</v>
      </c>
      <c r="G167" s="16">
        <v>21.1</v>
      </c>
      <c r="I167" s="16">
        <f t="shared" si="17"/>
        <v>177.2</v>
      </c>
      <c r="J167" s="16">
        <v>203.5</v>
      </c>
      <c r="K167" s="16">
        <v>177.2</v>
      </c>
      <c r="L167" s="21">
        <v>160.44</v>
      </c>
      <c r="M167" s="16">
        <v>8.3000000000000007</v>
      </c>
      <c r="O167" s="16">
        <f t="shared" si="18"/>
        <v>1097</v>
      </c>
      <c r="P167" s="16">
        <v>1007.3</v>
      </c>
      <c r="Q167" s="16">
        <v>1097</v>
      </c>
      <c r="R167" s="21">
        <v>1094.51</v>
      </c>
      <c r="S167" s="16">
        <v>-5.0999999999999996</v>
      </c>
      <c r="V167" s="16">
        <v>3656.5</v>
      </c>
      <c r="W167" s="16">
        <v>3657.5</v>
      </c>
      <c r="X167" s="21">
        <v>3657.74</v>
      </c>
      <c r="Y167" s="16">
        <v>24.3</v>
      </c>
      <c r="AA167" s="16">
        <f t="shared" si="19"/>
        <v>2560.5</v>
      </c>
      <c r="AB167" s="16">
        <v>2649.2</v>
      </c>
      <c r="AC167" s="16">
        <v>2560.5</v>
      </c>
      <c r="AD167" s="21">
        <v>2563.23</v>
      </c>
      <c r="AE167" s="16">
        <v>29.4</v>
      </c>
      <c r="AG167" s="16">
        <f t="shared" si="20"/>
        <v>65.2</v>
      </c>
      <c r="AH167" s="16">
        <v>66.900000000000006</v>
      </c>
      <c r="AI167" s="16">
        <v>65.2</v>
      </c>
      <c r="AJ167" s="21">
        <v>65.69</v>
      </c>
      <c r="AK167" s="16">
        <v>0.1</v>
      </c>
      <c r="AM167" s="16">
        <f t="shared" si="21"/>
        <v>30</v>
      </c>
      <c r="AN167" s="16">
        <v>27.5</v>
      </c>
      <c r="AO167" s="16">
        <v>30</v>
      </c>
      <c r="AP167" s="21">
        <v>29.92</v>
      </c>
      <c r="AQ167" s="16">
        <v>-0.3</v>
      </c>
      <c r="AS167" s="16">
        <f t="shared" si="22"/>
        <v>70</v>
      </c>
      <c r="AT167" s="16">
        <v>72.5</v>
      </c>
      <c r="AU167" s="16">
        <v>70</v>
      </c>
      <c r="AV167" s="21">
        <v>70.08</v>
      </c>
      <c r="AW167" s="16">
        <v>0.3</v>
      </c>
      <c r="AY167" s="16">
        <f t="shared" si="23"/>
        <v>6.9</v>
      </c>
      <c r="AZ167" s="16">
        <v>7.7</v>
      </c>
      <c r="BA167" s="16">
        <v>6.9</v>
      </c>
      <c r="BB167" s="21">
        <v>6.26</v>
      </c>
      <c r="BC167" s="16">
        <v>0.3</v>
      </c>
    </row>
    <row r="168" spans="1:58" ht="12.75" x14ac:dyDescent="0.2">
      <c r="A168" s="25"/>
      <c r="B168" s="6">
        <v>7</v>
      </c>
      <c r="C168" s="16">
        <f t="shared" si="16"/>
        <v>2406.4</v>
      </c>
      <c r="D168" s="16">
        <v>2487.1</v>
      </c>
      <c r="E168" s="16">
        <v>2406.4</v>
      </c>
      <c r="F168" s="21">
        <v>2403.9699999999998</v>
      </c>
      <c r="G168" s="16">
        <v>14.2</v>
      </c>
      <c r="I168" s="16">
        <f t="shared" si="17"/>
        <v>166.7</v>
      </c>
      <c r="J168" s="16">
        <v>167.2</v>
      </c>
      <c r="K168" s="16">
        <v>166.7</v>
      </c>
      <c r="L168" s="21">
        <v>161.94999999999999</v>
      </c>
      <c r="M168" s="16">
        <v>18</v>
      </c>
      <c r="O168" s="16">
        <f t="shared" si="18"/>
        <v>1087.2</v>
      </c>
      <c r="P168" s="16">
        <v>1003.9</v>
      </c>
      <c r="Q168" s="16">
        <v>1087.2</v>
      </c>
      <c r="R168" s="21">
        <v>1093.81</v>
      </c>
      <c r="S168" s="16">
        <v>-8.4</v>
      </c>
      <c r="V168" s="16">
        <v>3658.3</v>
      </c>
      <c r="W168" s="16">
        <v>3660.2</v>
      </c>
      <c r="X168" s="21">
        <v>3659.72</v>
      </c>
      <c r="Y168" s="16">
        <v>23.8</v>
      </c>
      <c r="AA168" s="16">
        <f t="shared" si="19"/>
        <v>2573.1</v>
      </c>
      <c r="AB168" s="16">
        <v>2654.4</v>
      </c>
      <c r="AC168" s="16">
        <v>2573.1</v>
      </c>
      <c r="AD168" s="21">
        <v>2565.91</v>
      </c>
      <c r="AE168" s="16">
        <v>32.200000000000003</v>
      </c>
      <c r="AG168" s="16">
        <f t="shared" si="20"/>
        <v>65.7</v>
      </c>
      <c r="AH168" s="16">
        <v>68</v>
      </c>
      <c r="AI168" s="16">
        <v>65.7</v>
      </c>
      <c r="AJ168" s="21">
        <v>65.69</v>
      </c>
      <c r="AK168" s="16">
        <v>0</v>
      </c>
      <c r="AM168" s="16">
        <f t="shared" si="21"/>
        <v>29.7</v>
      </c>
      <c r="AN168" s="16">
        <v>27.4</v>
      </c>
      <c r="AO168" s="16">
        <v>29.7</v>
      </c>
      <c r="AP168" s="21">
        <v>29.89</v>
      </c>
      <c r="AQ168" s="16">
        <v>-0.4</v>
      </c>
      <c r="AS168" s="16">
        <f t="shared" si="22"/>
        <v>70.3</v>
      </c>
      <c r="AT168" s="16">
        <v>72.599999999999994</v>
      </c>
      <c r="AU168" s="16">
        <v>70.3</v>
      </c>
      <c r="AV168" s="21">
        <v>70.11</v>
      </c>
      <c r="AW168" s="16">
        <v>0.4</v>
      </c>
      <c r="AY168" s="16">
        <f t="shared" si="23"/>
        <v>6.5</v>
      </c>
      <c r="AZ168" s="16">
        <v>6.3</v>
      </c>
      <c r="BA168" s="16">
        <v>6.5</v>
      </c>
      <c r="BB168" s="21">
        <v>6.31</v>
      </c>
      <c r="BC168" s="16">
        <v>0.6</v>
      </c>
    </row>
    <row r="169" spans="1:58" ht="12.75" x14ac:dyDescent="0.2">
      <c r="A169" s="25"/>
      <c r="B169" s="6">
        <v>8</v>
      </c>
      <c r="C169" s="16">
        <f t="shared" si="16"/>
        <v>2411.6999999999998</v>
      </c>
      <c r="D169" s="16">
        <v>2442.3000000000002</v>
      </c>
      <c r="E169" s="16">
        <v>2411.6999999999998</v>
      </c>
      <c r="F169" s="21">
        <v>2404.6799999999998</v>
      </c>
      <c r="G169" s="16">
        <v>8.6</v>
      </c>
      <c r="I169" s="16">
        <f t="shared" si="17"/>
        <v>154.5</v>
      </c>
      <c r="J169" s="16">
        <v>153.30000000000001</v>
      </c>
      <c r="K169" s="16">
        <v>154.5</v>
      </c>
      <c r="L169" s="21">
        <v>164.07</v>
      </c>
      <c r="M169" s="16">
        <v>25.5</v>
      </c>
      <c r="O169" s="16">
        <f t="shared" si="18"/>
        <v>1095.5</v>
      </c>
      <c r="P169" s="16">
        <v>1065.0999999999999</v>
      </c>
      <c r="Q169" s="16">
        <v>1095.5</v>
      </c>
      <c r="R169" s="21">
        <v>1092.9000000000001</v>
      </c>
      <c r="S169" s="16">
        <v>-10.8</v>
      </c>
      <c r="V169" s="16">
        <v>3660.6</v>
      </c>
      <c r="W169" s="16">
        <v>3661.6</v>
      </c>
      <c r="X169" s="21">
        <v>3661.66</v>
      </c>
      <c r="Y169" s="16">
        <v>23.2</v>
      </c>
      <c r="AA169" s="16">
        <f t="shared" si="19"/>
        <v>2566.1999999999998</v>
      </c>
      <c r="AB169" s="16">
        <v>2595.6</v>
      </c>
      <c r="AC169" s="16">
        <v>2566.1999999999998</v>
      </c>
      <c r="AD169" s="21">
        <v>2568.75</v>
      </c>
      <c r="AE169" s="16">
        <v>34.1</v>
      </c>
      <c r="AG169" s="16">
        <f t="shared" si="20"/>
        <v>65.900000000000006</v>
      </c>
      <c r="AH169" s="16">
        <v>66.7</v>
      </c>
      <c r="AI169" s="16">
        <v>65.900000000000006</v>
      </c>
      <c r="AJ169" s="21">
        <v>65.67</v>
      </c>
      <c r="AK169" s="16">
        <v>-0.2</v>
      </c>
      <c r="AM169" s="16">
        <f t="shared" si="21"/>
        <v>29.9</v>
      </c>
      <c r="AN169" s="16">
        <v>29.1</v>
      </c>
      <c r="AO169" s="16">
        <v>29.9</v>
      </c>
      <c r="AP169" s="21">
        <v>29.85</v>
      </c>
      <c r="AQ169" s="16">
        <v>-0.5</v>
      </c>
      <c r="AS169" s="16">
        <f t="shared" si="22"/>
        <v>70.099999999999994</v>
      </c>
      <c r="AT169" s="16">
        <v>70.900000000000006</v>
      </c>
      <c r="AU169" s="16">
        <v>70.099999999999994</v>
      </c>
      <c r="AV169" s="21">
        <v>70.150000000000006</v>
      </c>
      <c r="AW169" s="16">
        <v>0.5</v>
      </c>
      <c r="AY169" s="16">
        <f t="shared" si="23"/>
        <v>6</v>
      </c>
      <c r="AZ169" s="16">
        <v>5.9</v>
      </c>
      <c r="BA169" s="16">
        <v>6</v>
      </c>
      <c r="BB169" s="21">
        <v>6.39</v>
      </c>
      <c r="BC169" s="16">
        <v>0.9</v>
      </c>
    </row>
    <row r="170" spans="1:58" ht="12.75" x14ac:dyDescent="0.2">
      <c r="A170" s="25"/>
      <c r="B170" s="6">
        <v>9</v>
      </c>
      <c r="C170" s="16">
        <f t="shared" si="16"/>
        <v>2386.6999999999998</v>
      </c>
      <c r="D170" s="16">
        <v>2381.8000000000002</v>
      </c>
      <c r="E170" s="16">
        <v>2386.6999999999998</v>
      </c>
      <c r="F170" s="21">
        <v>2405.14</v>
      </c>
      <c r="G170" s="16">
        <v>5.5</v>
      </c>
      <c r="I170" s="16">
        <f t="shared" si="17"/>
        <v>181.2</v>
      </c>
      <c r="J170" s="16">
        <v>168.2</v>
      </c>
      <c r="K170" s="16">
        <v>181.2</v>
      </c>
      <c r="L170" s="21">
        <v>166.58</v>
      </c>
      <c r="M170" s="16">
        <v>30.1</v>
      </c>
      <c r="O170" s="16">
        <f t="shared" si="18"/>
        <v>1095.4000000000001</v>
      </c>
      <c r="P170" s="16">
        <v>1114.0999999999999</v>
      </c>
      <c r="Q170" s="16">
        <v>1095.4000000000001</v>
      </c>
      <c r="R170" s="21">
        <v>1091.83</v>
      </c>
      <c r="S170" s="16">
        <v>-12.9</v>
      </c>
      <c r="V170" s="16">
        <v>3664.1</v>
      </c>
      <c r="W170" s="16">
        <v>3663.4</v>
      </c>
      <c r="X170" s="21">
        <v>3663.54</v>
      </c>
      <c r="Y170" s="16">
        <v>22.7</v>
      </c>
      <c r="AA170" s="16">
        <f t="shared" si="19"/>
        <v>2568</v>
      </c>
      <c r="AB170" s="16">
        <v>2549.9</v>
      </c>
      <c r="AC170" s="16">
        <v>2568</v>
      </c>
      <c r="AD170" s="21">
        <v>2571.71</v>
      </c>
      <c r="AE170" s="16">
        <v>35.6</v>
      </c>
      <c r="AG170" s="16">
        <f t="shared" si="20"/>
        <v>65.2</v>
      </c>
      <c r="AH170" s="16">
        <v>65</v>
      </c>
      <c r="AI170" s="16">
        <v>65.2</v>
      </c>
      <c r="AJ170" s="21">
        <v>65.650000000000006</v>
      </c>
      <c r="AK170" s="16">
        <v>-0.3</v>
      </c>
      <c r="AM170" s="16">
        <f t="shared" si="21"/>
        <v>29.9</v>
      </c>
      <c r="AN170" s="16">
        <v>30.4</v>
      </c>
      <c r="AO170" s="16">
        <v>29.9</v>
      </c>
      <c r="AP170" s="21">
        <v>29.8</v>
      </c>
      <c r="AQ170" s="16">
        <v>-0.5</v>
      </c>
      <c r="AS170" s="16">
        <f t="shared" si="22"/>
        <v>70.099999999999994</v>
      </c>
      <c r="AT170" s="16">
        <v>69.599999999999994</v>
      </c>
      <c r="AU170" s="16">
        <v>70.099999999999994</v>
      </c>
      <c r="AV170" s="21">
        <v>70.2</v>
      </c>
      <c r="AW170" s="16">
        <v>0.5</v>
      </c>
      <c r="AY170" s="16">
        <f t="shared" si="23"/>
        <v>7.1</v>
      </c>
      <c r="AZ170" s="16">
        <v>6.6</v>
      </c>
      <c r="BA170" s="16">
        <v>7.1</v>
      </c>
      <c r="BB170" s="21">
        <v>6.48</v>
      </c>
      <c r="BC170" s="16">
        <v>1.1000000000000001</v>
      </c>
    </row>
    <row r="171" spans="1:58" ht="12.75" x14ac:dyDescent="0.2">
      <c r="A171" s="25"/>
      <c r="B171" s="6">
        <v>10</v>
      </c>
      <c r="C171" s="16">
        <f t="shared" si="16"/>
        <v>2403.6999999999998</v>
      </c>
      <c r="D171" s="16">
        <v>2401</v>
      </c>
      <c r="E171" s="16">
        <v>2403.6999999999998</v>
      </c>
      <c r="F171" s="21">
        <v>2405.4</v>
      </c>
      <c r="G171" s="16">
        <v>3.2</v>
      </c>
      <c r="I171" s="16">
        <f t="shared" si="17"/>
        <v>159.80000000000001</v>
      </c>
      <c r="J171" s="16">
        <v>139.4</v>
      </c>
      <c r="K171" s="16">
        <v>159.80000000000001</v>
      </c>
      <c r="L171" s="21">
        <v>169.22</v>
      </c>
      <c r="M171" s="16">
        <v>31.7</v>
      </c>
      <c r="O171" s="16">
        <f t="shared" si="18"/>
        <v>1102.5</v>
      </c>
      <c r="P171" s="16">
        <v>1126.4000000000001</v>
      </c>
      <c r="Q171" s="16">
        <v>1102.5</v>
      </c>
      <c r="R171" s="21">
        <v>1090.76</v>
      </c>
      <c r="S171" s="16">
        <v>-12.8</v>
      </c>
      <c r="V171" s="16">
        <v>3666.8</v>
      </c>
      <c r="W171" s="16">
        <v>3666</v>
      </c>
      <c r="X171" s="21">
        <v>3665.39</v>
      </c>
      <c r="Y171" s="16">
        <v>22.1</v>
      </c>
      <c r="AA171" s="16">
        <f t="shared" si="19"/>
        <v>2563.5</v>
      </c>
      <c r="AB171" s="16">
        <v>2540.4</v>
      </c>
      <c r="AC171" s="16">
        <v>2563.5</v>
      </c>
      <c r="AD171" s="21">
        <v>2574.62</v>
      </c>
      <c r="AE171" s="16">
        <v>34.9</v>
      </c>
      <c r="AG171" s="16">
        <f t="shared" si="20"/>
        <v>65.599999999999994</v>
      </c>
      <c r="AH171" s="16">
        <v>65.5</v>
      </c>
      <c r="AI171" s="16">
        <v>65.599999999999994</v>
      </c>
      <c r="AJ171" s="21">
        <v>65.62</v>
      </c>
      <c r="AK171" s="16">
        <v>-0.3</v>
      </c>
      <c r="AM171" s="16">
        <f t="shared" si="21"/>
        <v>30.1</v>
      </c>
      <c r="AN171" s="16">
        <v>30.7</v>
      </c>
      <c r="AO171" s="16">
        <v>30.1</v>
      </c>
      <c r="AP171" s="21">
        <v>29.76</v>
      </c>
      <c r="AQ171" s="16">
        <v>-0.5</v>
      </c>
      <c r="AS171" s="16">
        <f t="shared" si="22"/>
        <v>69.900000000000006</v>
      </c>
      <c r="AT171" s="16">
        <v>69.3</v>
      </c>
      <c r="AU171" s="16">
        <v>69.900000000000006</v>
      </c>
      <c r="AV171" s="21">
        <v>70.239999999999995</v>
      </c>
      <c r="AW171" s="16">
        <v>0.5</v>
      </c>
      <c r="AY171" s="16">
        <f t="shared" si="23"/>
        <v>6.2</v>
      </c>
      <c r="AZ171" s="16">
        <v>5.5</v>
      </c>
      <c r="BA171" s="16">
        <v>6.2</v>
      </c>
      <c r="BB171" s="21">
        <v>6.57</v>
      </c>
      <c r="BC171" s="16">
        <v>1.1000000000000001</v>
      </c>
    </row>
    <row r="172" spans="1:58" ht="12.75" x14ac:dyDescent="0.2">
      <c r="A172" s="25"/>
      <c r="B172" s="6">
        <v>11</v>
      </c>
      <c r="C172" s="16">
        <f t="shared" si="16"/>
        <v>2399.1</v>
      </c>
      <c r="D172" s="16">
        <v>2395.6</v>
      </c>
      <c r="E172" s="16">
        <v>2399.1</v>
      </c>
      <c r="F172" s="21">
        <v>2405.5300000000002</v>
      </c>
      <c r="G172" s="16">
        <v>1.6</v>
      </c>
      <c r="I172" s="16">
        <f t="shared" si="17"/>
        <v>169.9</v>
      </c>
      <c r="J172" s="16">
        <v>153.1</v>
      </c>
      <c r="K172" s="16">
        <v>169.9</v>
      </c>
      <c r="L172" s="21">
        <v>171.86</v>
      </c>
      <c r="M172" s="16">
        <v>31.6</v>
      </c>
      <c r="O172" s="16">
        <f t="shared" si="18"/>
        <v>1098.3</v>
      </c>
      <c r="P172" s="16">
        <v>1119.7</v>
      </c>
      <c r="Q172" s="16">
        <v>1098.3</v>
      </c>
      <c r="R172" s="21">
        <v>1089.79</v>
      </c>
      <c r="S172" s="16">
        <v>-11.6</v>
      </c>
      <c r="V172" s="16">
        <v>3668.4</v>
      </c>
      <c r="W172" s="16">
        <v>3667.2</v>
      </c>
      <c r="X172" s="21">
        <v>3667.18</v>
      </c>
      <c r="Y172" s="16">
        <v>21.5</v>
      </c>
      <c r="AA172" s="16">
        <f t="shared" si="19"/>
        <v>2569</v>
      </c>
      <c r="AB172" s="16">
        <v>2548.6999999999998</v>
      </c>
      <c r="AC172" s="16">
        <v>2569</v>
      </c>
      <c r="AD172" s="21">
        <v>2577.39</v>
      </c>
      <c r="AE172" s="16">
        <v>33.200000000000003</v>
      </c>
      <c r="AG172" s="16">
        <f t="shared" si="20"/>
        <v>65.400000000000006</v>
      </c>
      <c r="AH172" s="16">
        <v>65.3</v>
      </c>
      <c r="AI172" s="16">
        <v>65.400000000000006</v>
      </c>
      <c r="AJ172" s="21">
        <v>65.599999999999994</v>
      </c>
      <c r="AK172" s="16">
        <v>-0.3</v>
      </c>
      <c r="AM172" s="16">
        <f t="shared" si="21"/>
        <v>29.9</v>
      </c>
      <c r="AN172" s="16">
        <v>30.5</v>
      </c>
      <c r="AO172" s="16">
        <v>29.9</v>
      </c>
      <c r="AP172" s="21">
        <v>29.72</v>
      </c>
      <c r="AQ172" s="16">
        <v>-0.5</v>
      </c>
      <c r="AS172" s="16">
        <f t="shared" si="22"/>
        <v>70.099999999999994</v>
      </c>
      <c r="AT172" s="16">
        <v>69.5</v>
      </c>
      <c r="AU172" s="16">
        <v>70.099999999999994</v>
      </c>
      <c r="AV172" s="21">
        <v>70.28</v>
      </c>
      <c r="AW172" s="16">
        <v>0.5</v>
      </c>
      <c r="AY172" s="16">
        <f t="shared" si="23"/>
        <v>6.6</v>
      </c>
      <c r="AZ172" s="16">
        <v>6</v>
      </c>
      <c r="BA172" s="16">
        <v>6.6</v>
      </c>
      <c r="BB172" s="21">
        <v>6.67</v>
      </c>
      <c r="BC172" s="16">
        <v>1.1000000000000001</v>
      </c>
    </row>
    <row r="173" spans="1:58" ht="12.75" x14ac:dyDescent="0.2">
      <c r="A173" s="25"/>
      <c r="B173" s="6">
        <v>12</v>
      </c>
      <c r="C173" s="16">
        <f t="shared" si="16"/>
        <v>2426.5</v>
      </c>
      <c r="D173" s="16">
        <v>2405.5</v>
      </c>
      <c r="E173" s="16">
        <v>2426.5</v>
      </c>
      <c r="F173" s="21">
        <v>2405.63</v>
      </c>
      <c r="G173" s="16">
        <v>1.1000000000000001</v>
      </c>
      <c r="I173" s="16">
        <f t="shared" si="17"/>
        <v>175.4</v>
      </c>
      <c r="J173" s="16">
        <v>157.1</v>
      </c>
      <c r="K173" s="16">
        <v>175.4</v>
      </c>
      <c r="L173" s="21">
        <v>174.24</v>
      </c>
      <c r="M173" s="16">
        <v>28.6</v>
      </c>
      <c r="O173" s="16">
        <f t="shared" si="18"/>
        <v>1067</v>
      </c>
      <c r="P173" s="16">
        <v>1106.8</v>
      </c>
      <c r="Q173" s="16">
        <v>1067</v>
      </c>
      <c r="R173" s="21">
        <v>1089.07</v>
      </c>
      <c r="S173" s="16">
        <v>-8.6999999999999993</v>
      </c>
      <c r="V173" s="16">
        <v>3669.5</v>
      </c>
      <c r="W173" s="16">
        <v>3668.8</v>
      </c>
      <c r="X173" s="21">
        <v>3668.93</v>
      </c>
      <c r="Y173" s="16">
        <v>21</v>
      </c>
      <c r="AA173" s="16">
        <f t="shared" si="19"/>
        <v>2601.8000000000002</v>
      </c>
      <c r="AB173" s="16">
        <v>2562.6999999999998</v>
      </c>
      <c r="AC173" s="16">
        <v>2601.8000000000002</v>
      </c>
      <c r="AD173" s="21">
        <v>2579.87</v>
      </c>
      <c r="AE173" s="16">
        <v>29.7</v>
      </c>
      <c r="AG173" s="16">
        <f t="shared" si="20"/>
        <v>66.099999999999994</v>
      </c>
      <c r="AH173" s="16">
        <v>65.599999999999994</v>
      </c>
      <c r="AI173" s="16">
        <v>66.099999999999994</v>
      </c>
      <c r="AJ173" s="21">
        <v>65.569999999999993</v>
      </c>
      <c r="AK173" s="16">
        <v>-0.3</v>
      </c>
      <c r="AM173" s="16">
        <f t="shared" si="21"/>
        <v>29.1</v>
      </c>
      <c r="AN173" s="16">
        <v>30.2</v>
      </c>
      <c r="AO173" s="16">
        <v>29.1</v>
      </c>
      <c r="AP173" s="21">
        <v>29.68</v>
      </c>
      <c r="AQ173" s="16">
        <v>-0.4</v>
      </c>
      <c r="AS173" s="16">
        <f t="shared" si="22"/>
        <v>70.900000000000006</v>
      </c>
      <c r="AT173" s="16">
        <v>69.8</v>
      </c>
      <c r="AU173" s="16">
        <v>70.900000000000006</v>
      </c>
      <c r="AV173" s="21">
        <v>70.319999999999993</v>
      </c>
      <c r="AW173" s="16">
        <v>0.4</v>
      </c>
      <c r="AY173" s="16">
        <f t="shared" si="23"/>
        <v>6.7</v>
      </c>
      <c r="AZ173" s="16">
        <v>6.1</v>
      </c>
      <c r="BA173" s="16">
        <v>6.7</v>
      </c>
      <c r="BB173" s="21">
        <v>6.75</v>
      </c>
      <c r="BC173" s="16">
        <v>1</v>
      </c>
    </row>
    <row r="174" spans="1:58" ht="12.75" x14ac:dyDescent="0.2">
      <c r="A174" s="25">
        <v>19</v>
      </c>
      <c r="B174" s="6">
        <v>1</v>
      </c>
      <c r="C174" s="16">
        <f t="shared" si="16"/>
        <v>2401.6</v>
      </c>
      <c r="D174" s="16">
        <v>2348.1</v>
      </c>
      <c r="E174" s="16">
        <v>2401.6</v>
      </c>
      <c r="F174" s="21">
        <v>2405.59</v>
      </c>
      <c r="G174" s="16">
        <v>-0.4</v>
      </c>
      <c r="I174" s="16">
        <f t="shared" si="17"/>
        <v>174.5</v>
      </c>
      <c r="J174" s="16">
        <v>179.2</v>
      </c>
      <c r="K174" s="16">
        <v>174.5</v>
      </c>
      <c r="L174" s="21">
        <v>176.32</v>
      </c>
      <c r="M174" s="16">
        <v>25</v>
      </c>
      <c r="O174" s="16">
        <f t="shared" si="18"/>
        <v>1094.2</v>
      </c>
      <c r="P174" s="16">
        <v>1143.8</v>
      </c>
      <c r="Q174" s="16">
        <v>1094.2</v>
      </c>
      <c r="R174" s="21">
        <v>1088.74</v>
      </c>
      <c r="S174" s="16">
        <v>-3.9</v>
      </c>
      <c r="V174" s="16">
        <v>3671.2</v>
      </c>
      <c r="W174" s="16">
        <v>3670.3</v>
      </c>
      <c r="X174" s="21">
        <v>3670.65</v>
      </c>
      <c r="Y174" s="16">
        <v>20.7</v>
      </c>
      <c r="AA174" s="16">
        <f t="shared" si="19"/>
        <v>2576.1999999999998</v>
      </c>
      <c r="AB174" s="16">
        <v>2527.3000000000002</v>
      </c>
      <c r="AC174" s="16">
        <v>2576.1999999999998</v>
      </c>
      <c r="AD174" s="21">
        <v>2581.91</v>
      </c>
      <c r="AE174" s="16">
        <v>24.6</v>
      </c>
      <c r="AG174" s="16">
        <f t="shared" si="20"/>
        <v>65.400000000000006</v>
      </c>
      <c r="AH174" s="16">
        <v>64</v>
      </c>
      <c r="AI174" s="16">
        <v>65.400000000000006</v>
      </c>
      <c r="AJ174" s="21">
        <v>65.540000000000006</v>
      </c>
      <c r="AK174" s="16">
        <v>-0.4</v>
      </c>
      <c r="AM174" s="16">
        <f t="shared" si="21"/>
        <v>29.8</v>
      </c>
      <c r="AN174" s="16">
        <v>31.2</v>
      </c>
      <c r="AO174" s="16">
        <v>29.8</v>
      </c>
      <c r="AP174" s="21">
        <v>29.66</v>
      </c>
      <c r="AQ174" s="16">
        <v>-0.3</v>
      </c>
      <c r="AS174" s="16">
        <f t="shared" si="22"/>
        <v>70.2</v>
      </c>
      <c r="AT174" s="16">
        <v>68.8</v>
      </c>
      <c r="AU174" s="16">
        <v>70.2</v>
      </c>
      <c r="AV174" s="21">
        <v>70.34</v>
      </c>
      <c r="AW174" s="16">
        <v>0.3</v>
      </c>
      <c r="AY174" s="16">
        <f t="shared" si="23"/>
        <v>6.8</v>
      </c>
      <c r="AZ174" s="16">
        <v>7.1</v>
      </c>
      <c r="BA174" s="16">
        <v>6.8</v>
      </c>
      <c r="BB174" s="21">
        <v>6.83</v>
      </c>
      <c r="BC174" s="16">
        <v>0.9</v>
      </c>
    </row>
    <row r="175" spans="1:58" ht="12.75" x14ac:dyDescent="0.2">
      <c r="A175" s="25"/>
      <c r="B175" s="6">
        <v>2</v>
      </c>
      <c r="C175" s="16">
        <f t="shared" si="16"/>
        <v>2402.1</v>
      </c>
      <c r="D175" s="16">
        <v>2359</v>
      </c>
      <c r="E175" s="16">
        <v>2402.1</v>
      </c>
      <c r="F175" s="21">
        <v>2405.46</v>
      </c>
      <c r="G175" s="16">
        <v>-1.6</v>
      </c>
      <c r="I175" s="16">
        <f t="shared" si="17"/>
        <v>176</v>
      </c>
      <c r="J175" s="16">
        <v>181.6</v>
      </c>
      <c r="K175" s="16">
        <v>176</v>
      </c>
      <c r="L175" s="21">
        <v>178.24</v>
      </c>
      <c r="M175" s="16">
        <v>23.1</v>
      </c>
      <c r="O175" s="16">
        <f t="shared" si="18"/>
        <v>1094.3</v>
      </c>
      <c r="P175" s="16">
        <v>1131.8</v>
      </c>
      <c r="Q175" s="16">
        <v>1094.3</v>
      </c>
      <c r="R175" s="21">
        <v>1088.6500000000001</v>
      </c>
      <c r="S175" s="16">
        <v>-1.1000000000000001</v>
      </c>
      <c r="V175" s="16">
        <v>3672.5</v>
      </c>
      <c r="W175" s="16">
        <v>3672.4</v>
      </c>
      <c r="X175" s="21">
        <v>3672.35</v>
      </c>
      <c r="Y175" s="16">
        <v>20.399999999999999</v>
      </c>
      <c r="AA175" s="16">
        <f t="shared" si="19"/>
        <v>2578.1</v>
      </c>
      <c r="AB175" s="16">
        <v>2540.6</v>
      </c>
      <c r="AC175" s="16">
        <v>2578.1</v>
      </c>
      <c r="AD175" s="21">
        <v>2583.6999999999998</v>
      </c>
      <c r="AE175" s="16">
        <v>21.4</v>
      </c>
      <c r="AG175" s="16">
        <f t="shared" si="20"/>
        <v>65.400000000000006</v>
      </c>
      <c r="AH175" s="16">
        <v>64.2</v>
      </c>
      <c r="AI175" s="16">
        <v>65.400000000000006</v>
      </c>
      <c r="AJ175" s="21">
        <v>65.5</v>
      </c>
      <c r="AK175" s="16">
        <v>-0.4</v>
      </c>
      <c r="AM175" s="16">
        <f t="shared" si="21"/>
        <v>29.8</v>
      </c>
      <c r="AN175" s="16">
        <v>30.8</v>
      </c>
      <c r="AO175" s="16">
        <v>29.8</v>
      </c>
      <c r="AP175" s="21">
        <v>29.64</v>
      </c>
      <c r="AQ175" s="16">
        <v>-0.2</v>
      </c>
      <c r="AS175" s="16">
        <f t="shared" si="22"/>
        <v>70.2</v>
      </c>
      <c r="AT175" s="16">
        <v>69.2</v>
      </c>
      <c r="AU175" s="16">
        <v>70.2</v>
      </c>
      <c r="AV175" s="21">
        <v>70.36</v>
      </c>
      <c r="AW175" s="16">
        <v>0.2</v>
      </c>
      <c r="AY175" s="16">
        <f t="shared" si="23"/>
        <v>6.8</v>
      </c>
      <c r="AZ175" s="16">
        <v>7.1</v>
      </c>
      <c r="BA175" s="16">
        <v>6.8</v>
      </c>
      <c r="BB175" s="21">
        <v>6.9</v>
      </c>
      <c r="BC175" s="16">
        <v>0.8</v>
      </c>
    </row>
    <row r="176" spans="1:58" ht="12.75" x14ac:dyDescent="0.2">
      <c r="A176" s="25"/>
      <c r="B176" s="6">
        <v>3</v>
      </c>
      <c r="C176" s="16">
        <f t="shared" si="16"/>
        <v>2422</v>
      </c>
      <c r="D176" s="16">
        <v>2404</v>
      </c>
      <c r="E176" s="16">
        <v>2422</v>
      </c>
      <c r="F176" s="21">
        <v>2405.44</v>
      </c>
      <c r="G176" s="16">
        <v>-0.3</v>
      </c>
      <c r="I176" s="16">
        <f t="shared" si="17"/>
        <v>198</v>
      </c>
      <c r="J176" s="16">
        <v>207.8</v>
      </c>
      <c r="K176" s="16">
        <v>198</v>
      </c>
      <c r="L176" s="21">
        <v>179.98</v>
      </c>
      <c r="M176" s="16">
        <v>20.8</v>
      </c>
      <c r="O176" s="16">
        <f t="shared" si="18"/>
        <v>1053.5</v>
      </c>
      <c r="P176" s="16">
        <v>1062.0999999999999</v>
      </c>
      <c r="Q176" s="16">
        <v>1053.5</v>
      </c>
      <c r="R176" s="21">
        <v>1088.6099999999999</v>
      </c>
      <c r="S176" s="16">
        <v>-0.5</v>
      </c>
      <c r="V176" s="16">
        <v>3673.9</v>
      </c>
      <c r="W176" s="16">
        <v>3673.4</v>
      </c>
      <c r="X176" s="21">
        <v>3674.03</v>
      </c>
      <c r="Y176" s="16">
        <v>20.100000000000001</v>
      </c>
      <c r="AA176" s="16">
        <f t="shared" si="19"/>
        <v>2619.9</v>
      </c>
      <c r="AB176" s="16">
        <v>2611.8000000000002</v>
      </c>
      <c r="AC176" s="16">
        <v>2619.9</v>
      </c>
      <c r="AD176" s="21">
        <v>2585.41</v>
      </c>
      <c r="AE176" s="16">
        <v>20.6</v>
      </c>
      <c r="AG176" s="16">
        <f t="shared" si="20"/>
        <v>65.900000000000006</v>
      </c>
      <c r="AH176" s="16">
        <v>65.400000000000006</v>
      </c>
      <c r="AI176" s="16">
        <v>65.900000000000006</v>
      </c>
      <c r="AJ176" s="21">
        <v>65.47</v>
      </c>
      <c r="AK176" s="16">
        <v>-0.4</v>
      </c>
      <c r="AM176" s="16">
        <f t="shared" si="21"/>
        <v>28.7</v>
      </c>
      <c r="AN176" s="16">
        <v>28.9</v>
      </c>
      <c r="AO176" s="16">
        <v>28.7</v>
      </c>
      <c r="AP176" s="21">
        <v>29.63</v>
      </c>
      <c r="AQ176" s="16">
        <v>-0.2</v>
      </c>
      <c r="AS176" s="16">
        <f t="shared" si="22"/>
        <v>71.3</v>
      </c>
      <c r="AT176" s="16">
        <v>71.099999999999994</v>
      </c>
      <c r="AU176" s="16">
        <v>71.3</v>
      </c>
      <c r="AV176" s="21">
        <v>70.37</v>
      </c>
      <c r="AW176" s="16">
        <v>0.2</v>
      </c>
      <c r="AY176" s="16">
        <f t="shared" si="23"/>
        <v>7.6</v>
      </c>
      <c r="AZ176" s="16">
        <v>8</v>
      </c>
      <c r="BA176" s="16">
        <v>7.6</v>
      </c>
      <c r="BB176" s="21">
        <v>6.96</v>
      </c>
      <c r="BC176" s="16">
        <v>0.8</v>
      </c>
    </row>
    <row r="177" spans="1:58" ht="12.75" x14ac:dyDescent="0.2">
      <c r="A177" s="25"/>
      <c r="B177" s="6">
        <v>4</v>
      </c>
      <c r="C177" s="16">
        <f t="shared" si="16"/>
        <v>2395.1999999999998</v>
      </c>
      <c r="D177" s="16">
        <v>2376.9</v>
      </c>
      <c r="E177" s="16">
        <v>2395.1999999999998</v>
      </c>
      <c r="F177" s="21">
        <v>2405.5500000000002</v>
      </c>
      <c r="G177" s="16">
        <v>1.4</v>
      </c>
      <c r="I177" s="16">
        <f t="shared" si="17"/>
        <v>179.6</v>
      </c>
      <c r="J177" s="16">
        <v>186</v>
      </c>
      <c r="K177" s="16">
        <v>179.6</v>
      </c>
      <c r="L177" s="21">
        <v>181.53</v>
      </c>
      <c r="M177" s="16">
        <v>18.600000000000001</v>
      </c>
      <c r="O177" s="16">
        <f t="shared" si="18"/>
        <v>1101.3</v>
      </c>
      <c r="P177" s="16">
        <v>1112.5</v>
      </c>
      <c r="Q177" s="16">
        <v>1101.3</v>
      </c>
      <c r="R177" s="21">
        <v>1088.5899999999999</v>
      </c>
      <c r="S177" s="16">
        <v>-0.2</v>
      </c>
      <c r="V177" s="16">
        <v>3675.4</v>
      </c>
      <c r="W177" s="16">
        <v>3676.1</v>
      </c>
      <c r="X177" s="21">
        <v>3675.68</v>
      </c>
      <c r="Y177" s="16">
        <v>19.8</v>
      </c>
      <c r="AA177" s="16">
        <f t="shared" si="19"/>
        <v>2574.8000000000002</v>
      </c>
      <c r="AB177" s="16">
        <v>2562.9</v>
      </c>
      <c r="AC177" s="16">
        <v>2574.8000000000002</v>
      </c>
      <c r="AD177" s="21">
        <v>2587.08</v>
      </c>
      <c r="AE177" s="16">
        <v>20</v>
      </c>
      <c r="AG177" s="16">
        <f t="shared" si="20"/>
        <v>65.2</v>
      </c>
      <c r="AH177" s="16">
        <v>64.7</v>
      </c>
      <c r="AI177" s="16">
        <v>65.2</v>
      </c>
      <c r="AJ177" s="21">
        <v>65.45</v>
      </c>
      <c r="AK177" s="16">
        <v>-0.3</v>
      </c>
      <c r="AM177" s="16">
        <f t="shared" si="21"/>
        <v>30</v>
      </c>
      <c r="AN177" s="16">
        <v>30.3</v>
      </c>
      <c r="AO177" s="16">
        <v>30</v>
      </c>
      <c r="AP177" s="21">
        <v>29.62</v>
      </c>
      <c r="AQ177" s="16">
        <v>-0.2</v>
      </c>
      <c r="AS177" s="16">
        <f t="shared" si="22"/>
        <v>70</v>
      </c>
      <c r="AT177" s="16">
        <v>69.7</v>
      </c>
      <c r="AU177" s="16">
        <v>70</v>
      </c>
      <c r="AV177" s="21">
        <v>70.38</v>
      </c>
      <c r="AW177" s="16">
        <v>0.2</v>
      </c>
      <c r="AY177" s="16">
        <f t="shared" si="23"/>
        <v>7</v>
      </c>
      <c r="AZ177" s="16">
        <v>7.3</v>
      </c>
      <c r="BA177" s="16">
        <v>7</v>
      </c>
      <c r="BB177" s="21">
        <v>7.02</v>
      </c>
      <c r="BC177" s="16">
        <v>0.7</v>
      </c>
    </row>
    <row r="178" spans="1:58" ht="12.75" x14ac:dyDescent="0.2">
      <c r="A178" s="25"/>
      <c r="B178" s="6">
        <v>5</v>
      </c>
      <c r="C178" s="16">
        <f t="shared" si="16"/>
        <v>2386.1999999999998</v>
      </c>
      <c r="D178" s="16">
        <v>2375.6999999999998</v>
      </c>
      <c r="E178" s="16">
        <v>2386.1999999999998</v>
      </c>
      <c r="F178" s="21">
        <v>2405.83</v>
      </c>
      <c r="G178" s="16">
        <v>3.4</v>
      </c>
      <c r="I178" s="16">
        <f t="shared" si="17"/>
        <v>175.8</v>
      </c>
      <c r="J178" s="16">
        <v>190.7</v>
      </c>
      <c r="K178" s="16">
        <v>175.8</v>
      </c>
      <c r="L178" s="21">
        <v>183</v>
      </c>
      <c r="M178" s="16">
        <v>17.600000000000001</v>
      </c>
      <c r="O178" s="16">
        <f t="shared" si="18"/>
        <v>1114.9000000000001</v>
      </c>
      <c r="P178" s="16">
        <v>1110.3</v>
      </c>
      <c r="Q178" s="16">
        <v>1114.9000000000001</v>
      </c>
      <c r="R178" s="21">
        <v>1088.46</v>
      </c>
      <c r="S178" s="16">
        <v>-1.6</v>
      </c>
      <c r="V178" s="16">
        <v>3676.7</v>
      </c>
      <c r="W178" s="16">
        <v>3676.9</v>
      </c>
      <c r="X178" s="21">
        <v>3677.29</v>
      </c>
      <c r="Y178" s="16">
        <v>19.399999999999999</v>
      </c>
      <c r="AA178" s="16">
        <f t="shared" si="19"/>
        <v>2562</v>
      </c>
      <c r="AB178" s="16">
        <v>2566.4</v>
      </c>
      <c r="AC178" s="16">
        <v>2562</v>
      </c>
      <c r="AD178" s="21">
        <v>2588.83</v>
      </c>
      <c r="AE178" s="16">
        <v>20.9</v>
      </c>
      <c r="AG178" s="16">
        <f t="shared" si="20"/>
        <v>64.900000000000006</v>
      </c>
      <c r="AH178" s="16">
        <v>64.599999999999994</v>
      </c>
      <c r="AI178" s="16">
        <v>64.900000000000006</v>
      </c>
      <c r="AJ178" s="21">
        <v>65.42</v>
      </c>
      <c r="AK178" s="16">
        <v>-0.3</v>
      </c>
      <c r="AM178" s="16">
        <f t="shared" si="21"/>
        <v>30.3</v>
      </c>
      <c r="AN178" s="16">
        <v>30.2</v>
      </c>
      <c r="AO178" s="16">
        <v>30.3</v>
      </c>
      <c r="AP178" s="21">
        <v>29.6</v>
      </c>
      <c r="AQ178" s="16">
        <v>-0.2</v>
      </c>
      <c r="AS178" s="16">
        <f t="shared" si="22"/>
        <v>69.7</v>
      </c>
      <c r="AT178" s="16">
        <v>69.8</v>
      </c>
      <c r="AU178" s="16">
        <v>69.7</v>
      </c>
      <c r="AV178" s="21">
        <v>70.400000000000006</v>
      </c>
      <c r="AW178" s="16">
        <v>0.2</v>
      </c>
      <c r="AY178" s="16">
        <f t="shared" si="23"/>
        <v>6.9</v>
      </c>
      <c r="AZ178" s="16">
        <v>7.4</v>
      </c>
      <c r="BA178" s="16">
        <v>6.9</v>
      </c>
      <c r="BB178" s="21">
        <v>7.07</v>
      </c>
      <c r="BC178" s="16">
        <v>0.6</v>
      </c>
    </row>
    <row r="179" spans="1:58" ht="12.75" x14ac:dyDescent="0.2">
      <c r="A179" s="25"/>
      <c r="B179" s="6">
        <v>6</v>
      </c>
      <c r="C179" s="16">
        <f t="shared" si="16"/>
        <v>2436.6999999999998</v>
      </c>
      <c r="D179" s="16">
        <v>2496.4</v>
      </c>
      <c r="E179" s="16">
        <v>2436.6999999999998</v>
      </c>
      <c r="F179" s="21">
        <v>2406.4699999999998</v>
      </c>
      <c r="G179" s="16">
        <v>7.6</v>
      </c>
      <c r="I179" s="16">
        <f t="shared" si="17"/>
        <v>170.3</v>
      </c>
      <c r="J179" s="16">
        <v>199</v>
      </c>
      <c r="K179" s="16">
        <v>170.3</v>
      </c>
      <c r="L179" s="21">
        <v>184.23</v>
      </c>
      <c r="M179" s="16">
        <v>14.8</v>
      </c>
      <c r="O179" s="16">
        <f t="shared" si="18"/>
        <v>1071.5999999999999</v>
      </c>
      <c r="P179" s="16">
        <v>982.5</v>
      </c>
      <c r="Q179" s="16">
        <v>1071.5999999999999</v>
      </c>
      <c r="R179" s="21">
        <v>1088.17</v>
      </c>
      <c r="S179" s="16">
        <v>-3.5</v>
      </c>
      <c r="V179" s="16">
        <v>3677.9</v>
      </c>
      <c r="W179" s="16">
        <v>3678.6</v>
      </c>
      <c r="X179" s="21">
        <v>3678.87</v>
      </c>
      <c r="Y179" s="16">
        <v>18.899999999999999</v>
      </c>
      <c r="AA179" s="16">
        <f t="shared" si="19"/>
        <v>2607</v>
      </c>
      <c r="AB179" s="16">
        <v>2695.4</v>
      </c>
      <c r="AC179" s="16">
        <v>2607</v>
      </c>
      <c r="AD179" s="21">
        <v>2590.6999999999998</v>
      </c>
      <c r="AE179" s="16">
        <v>22.4</v>
      </c>
      <c r="AG179" s="16">
        <f t="shared" si="20"/>
        <v>66.2</v>
      </c>
      <c r="AH179" s="16">
        <v>67.900000000000006</v>
      </c>
      <c r="AI179" s="16">
        <v>66.2</v>
      </c>
      <c r="AJ179" s="21">
        <v>65.41</v>
      </c>
      <c r="AK179" s="16">
        <v>-0.1</v>
      </c>
      <c r="AM179" s="16">
        <f t="shared" si="21"/>
        <v>29.1</v>
      </c>
      <c r="AN179" s="16">
        <v>26.7</v>
      </c>
      <c r="AO179" s="16">
        <v>29.1</v>
      </c>
      <c r="AP179" s="21">
        <v>29.58</v>
      </c>
      <c r="AQ179" s="16">
        <v>-0.2</v>
      </c>
      <c r="AS179" s="16">
        <f t="shared" si="22"/>
        <v>70.900000000000006</v>
      </c>
      <c r="AT179" s="16">
        <v>73.3</v>
      </c>
      <c r="AU179" s="16">
        <v>70.900000000000006</v>
      </c>
      <c r="AV179" s="21">
        <v>70.42</v>
      </c>
      <c r="AW179" s="16">
        <v>0.2</v>
      </c>
      <c r="AY179" s="16">
        <f t="shared" si="23"/>
        <v>6.5</v>
      </c>
      <c r="AZ179" s="16">
        <v>7.4</v>
      </c>
      <c r="BA179" s="16">
        <v>6.5</v>
      </c>
      <c r="BB179" s="21">
        <v>7.11</v>
      </c>
      <c r="BC179" s="16">
        <v>0.5</v>
      </c>
    </row>
    <row r="180" spans="1:58" ht="12.75" x14ac:dyDescent="0.2">
      <c r="A180" s="25"/>
      <c r="B180" s="6">
        <v>7</v>
      </c>
      <c r="C180" s="16">
        <f t="shared" si="16"/>
        <v>2396.8000000000002</v>
      </c>
      <c r="D180" s="16">
        <v>2481.3000000000002</v>
      </c>
      <c r="E180" s="16">
        <v>2396.8000000000002</v>
      </c>
      <c r="F180" s="21">
        <v>2407.56</v>
      </c>
      <c r="G180" s="16">
        <v>13.1</v>
      </c>
      <c r="I180" s="16">
        <f t="shared" si="17"/>
        <v>195.4</v>
      </c>
      <c r="J180" s="16">
        <v>196.6</v>
      </c>
      <c r="K180" s="16">
        <v>195.4</v>
      </c>
      <c r="L180" s="21">
        <v>185.15</v>
      </c>
      <c r="M180" s="16">
        <v>11.1</v>
      </c>
      <c r="O180" s="16">
        <f t="shared" si="18"/>
        <v>1089.2</v>
      </c>
      <c r="P180" s="16">
        <v>1001.3</v>
      </c>
      <c r="Q180" s="16">
        <v>1089.2</v>
      </c>
      <c r="R180" s="21">
        <v>1087.68</v>
      </c>
      <c r="S180" s="16">
        <v>-5.9</v>
      </c>
      <c r="V180" s="16">
        <v>3679.1</v>
      </c>
      <c r="W180" s="16">
        <v>3681.4</v>
      </c>
      <c r="X180" s="21">
        <v>3680.39</v>
      </c>
      <c r="Y180" s="16">
        <v>18.3</v>
      </c>
      <c r="AA180" s="16">
        <f t="shared" si="19"/>
        <v>2592.1999999999998</v>
      </c>
      <c r="AB180" s="16">
        <v>2677.9</v>
      </c>
      <c r="AC180" s="16">
        <v>2592.1999999999998</v>
      </c>
      <c r="AD180" s="21">
        <v>2592.71</v>
      </c>
      <c r="AE180" s="16">
        <v>24.2</v>
      </c>
      <c r="AG180" s="16">
        <f t="shared" si="20"/>
        <v>65.099999999999994</v>
      </c>
      <c r="AH180" s="16">
        <v>67.400000000000006</v>
      </c>
      <c r="AI180" s="16">
        <v>65.099999999999994</v>
      </c>
      <c r="AJ180" s="21">
        <v>65.42</v>
      </c>
      <c r="AK180" s="16">
        <v>0</v>
      </c>
      <c r="AM180" s="16">
        <f t="shared" si="21"/>
        <v>29.6</v>
      </c>
      <c r="AN180" s="16">
        <v>27.2</v>
      </c>
      <c r="AO180" s="16">
        <v>29.6</v>
      </c>
      <c r="AP180" s="21">
        <v>29.55</v>
      </c>
      <c r="AQ180" s="16">
        <v>-0.3</v>
      </c>
      <c r="AS180" s="16">
        <f t="shared" si="22"/>
        <v>70.400000000000006</v>
      </c>
      <c r="AT180" s="16">
        <v>72.8</v>
      </c>
      <c r="AU180" s="16">
        <v>70.400000000000006</v>
      </c>
      <c r="AV180" s="21">
        <v>70.45</v>
      </c>
      <c r="AW180" s="16">
        <v>0.3</v>
      </c>
      <c r="AY180" s="16">
        <f t="shared" si="23"/>
        <v>7.5</v>
      </c>
      <c r="AZ180" s="16">
        <v>7.3</v>
      </c>
      <c r="BA180" s="16">
        <v>7.5</v>
      </c>
      <c r="BB180" s="21">
        <v>7.14</v>
      </c>
      <c r="BC180" s="16">
        <v>0.4</v>
      </c>
    </row>
    <row r="181" spans="1:58" ht="12.75" x14ac:dyDescent="0.2">
      <c r="A181" s="25"/>
      <c r="B181" s="6">
        <v>8</v>
      </c>
      <c r="C181" s="16">
        <f t="shared" si="16"/>
        <v>2379.6999999999998</v>
      </c>
      <c r="D181" s="16">
        <v>2412.6</v>
      </c>
      <c r="E181" s="16">
        <v>2379.6999999999998</v>
      </c>
      <c r="F181" s="21">
        <v>2408.9299999999998</v>
      </c>
      <c r="G181" s="16">
        <v>16.5</v>
      </c>
      <c r="I181" s="16">
        <f t="shared" si="17"/>
        <v>196.3</v>
      </c>
      <c r="J181" s="16">
        <v>197.6</v>
      </c>
      <c r="K181" s="16">
        <v>196.3</v>
      </c>
      <c r="L181" s="21">
        <v>186</v>
      </c>
      <c r="M181" s="16">
        <v>10.1</v>
      </c>
      <c r="O181" s="16">
        <f t="shared" si="18"/>
        <v>1105.5999999999999</v>
      </c>
      <c r="P181" s="16">
        <v>1070.7</v>
      </c>
      <c r="Q181" s="16">
        <v>1105.5999999999999</v>
      </c>
      <c r="R181" s="21">
        <v>1086.92</v>
      </c>
      <c r="S181" s="16">
        <v>-9.1999999999999993</v>
      </c>
      <c r="V181" s="16">
        <v>3681</v>
      </c>
      <c r="W181" s="16">
        <v>3681.6</v>
      </c>
      <c r="X181" s="21">
        <v>3681.85</v>
      </c>
      <c r="Y181" s="16">
        <v>17.5</v>
      </c>
      <c r="AA181" s="16">
        <f t="shared" si="19"/>
        <v>2575.9</v>
      </c>
      <c r="AB181" s="16">
        <v>2610.3000000000002</v>
      </c>
      <c r="AC181" s="16">
        <v>2575.9</v>
      </c>
      <c r="AD181" s="21">
        <v>2594.9299999999998</v>
      </c>
      <c r="AE181" s="16">
        <v>26.6</v>
      </c>
      <c r="AG181" s="16">
        <f t="shared" si="20"/>
        <v>64.599999999999994</v>
      </c>
      <c r="AH181" s="16">
        <v>65.5</v>
      </c>
      <c r="AI181" s="16">
        <v>64.599999999999994</v>
      </c>
      <c r="AJ181" s="21">
        <v>65.430000000000007</v>
      </c>
      <c r="AK181" s="16">
        <v>0.1</v>
      </c>
      <c r="AM181" s="16">
        <f t="shared" si="21"/>
        <v>30</v>
      </c>
      <c r="AN181" s="16">
        <v>29.1</v>
      </c>
      <c r="AO181" s="16">
        <v>30</v>
      </c>
      <c r="AP181" s="21">
        <v>29.52</v>
      </c>
      <c r="AQ181" s="16">
        <v>-0.4</v>
      </c>
      <c r="AS181" s="16">
        <f t="shared" si="22"/>
        <v>70</v>
      </c>
      <c r="AT181" s="16">
        <v>70.900000000000006</v>
      </c>
      <c r="AU181" s="16">
        <v>70</v>
      </c>
      <c r="AV181" s="21">
        <v>70.48</v>
      </c>
      <c r="AW181" s="16">
        <v>0.4</v>
      </c>
      <c r="AY181" s="16">
        <f t="shared" si="23"/>
        <v>7.6</v>
      </c>
      <c r="AZ181" s="16">
        <v>7.6</v>
      </c>
      <c r="BA181" s="16">
        <v>7.6</v>
      </c>
      <c r="BB181" s="21">
        <v>7.17</v>
      </c>
      <c r="BC181" s="16">
        <v>0.3</v>
      </c>
      <c r="BE181" s="20"/>
    </row>
    <row r="182" spans="1:58" ht="12.75" x14ac:dyDescent="0.2">
      <c r="A182" s="25"/>
      <c r="B182" s="6">
        <v>9</v>
      </c>
      <c r="C182" s="16">
        <f t="shared" si="16"/>
        <v>2423.3000000000002</v>
      </c>
      <c r="D182" s="16">
        <v>2418.1999999999998</v>
      </c>
      <c r="E182" s="16">
        <v>2423.3000000000002</v>
      </c>
      <c r="F182" s="21">
        <v>2410.37</v>
      </c>
      <c r="G182" s="16">
        <v>17.2</v>
      </c>
      <c r="I182" s="16">
        <f t="shared" si="17"/>
        <v>177.2</v>
      </c>
      <c r="J182" s="16">
        <v>164.7</v>
      </c>
      <c r="K182" s="16">
        <v>177.2</v>
      </c>
      <c r="L182" s="21">
        <v>186.8</v>
      </c>
      <c r="M182" s="16">
        <v>9.6</v>
      </c>
      <c r="O182" s="16">
        <f t="shared" si="18"/>
        <v>1082.2</v>
      </c>
      <c r="P182" s="16">
        <v>1100.9000000000001</v>
      </c>
      <c r="Q182" s="16">
        <v>1082.2</v>
      </c>
      <c r="R182" s="21">
        <v>1086.05</v>
      </c>
      <c r="S182" s="16">
        <v>-10.3</v>
      </c>
      <c r="V182" s="16">
        <v>3683.7</v>
      </c>
      <c r="W182" s="16">
        <v>3682.7</v>
      </c>
      <c r="X182" s="21">
        <v>3683.22</v>
      </c>
      <c r="Y182" s="16">
        <v>16.5</v>
      </c>
      <c r="AA182" s="16">
        <f t="shared" si="19"/>
        <v>2600.5</v>
      </c>
      <c r="AB182" s="16">
        <v>2582.9</v>
      </c>
      <c r="AC182" s="16">
        <v>2600.5</v>
      </c>
      <c r="AD182" s="21">
        <v>2597.17</v>
      </c>
      <c r="AE182" s="16">
        <v>26.9</v>
      </c>
      <c r="AG182" s="16">
        <f t="shared" si="20"/>
        <v>65.8</v>
      </c>
      <c r="AH182" s="16">
        <v>65.599999999999994</v>
      </c>
      <c r="AI182" s="16">
        <v>65.8</v>
      </c>
      <c r="AJ182" s="21">
        <v>65.44</v>
      </c>
      <c r="AK182" s="16">
        <v>0.2</v>
      </c>
      <c r="AM182" s="16">
        <f t="shared" si="21"/>
        <v>29.4</v>
      </c>
      <c r="AN182" s="16">
        <v>29.9</v>
      </c>
      <c r="AO182" s="16">
        <v>29.4</v>
      </c>
      <c r="AP182" s="21">
        <v>29.49</v>
      </c>
      <c r="AQ182" s="16">
        <v>-0.4</v>
      </c>
      <c r="AS182" s="16">
        <f t="shared" si="22"/>
        <v>70.599999999999994</v>
      </c>
      <c r="AT182" s="16">
        <v>70.099999999999994</v>
      </c>
      <c r="AU182" s="16">
        <v>70.599999999999994</v>
      </c>
      <c r="AV182" s="21">
        <v>70.510000000000005</v>
      </c>
      <c r="AW182" s="16">
        <v>0.4</v>
      </c>
      <c r="AY182" s="16">
        <f t="shared" si="23"/>
        <v>6.8</v>
      </c>
      <c r="AZ182" s="16">
        <v>6.4</v>
      </c>
      <c r="BA182" s="16">
        <v>6.8</v>
      </c>
      <c r="BB182" s="21">
        <v>7.19</v>
      </c>
      <c r="BC182" s="16">
        <v>0.3</v>
      </c>
      <c r="BE182" s="20"/>
    </row>
    <row r="183" spans="1:58" ht="12.75" x14ac:dyDescent="0.2">
      <c r="A183" s="25"/>
      <c r="B183" s="6">
        <v>10</v>
      </c>
      <c r="C183" s="16">
        <f t="shared" si="16"/>
        <v>2417.9</v>
      </c>
      <c r="D183" s="16">
        <v>2414.6999999999998</v>
      </c>
      <c r="E183" s="16">
        <v>2417.9</v>
      </c>
      <c r="F183" s="21">
        <v>2411.73</v>
      </c>
      <c r="G183" s="16">
        <v>16.399999999999999</v>
      </c>
      <c r="I183" s="16">
        <f t="shared" si="17"/>
        <v>183.1</v>
      </c>
      <c r="J183" s="16">
        <v>159.1</v>
      </c>
      <c r="K183" s="16">
        <v>183.1</v>
      </c>
      <c r="L183" s="21">
        <v>187.75</v>
      </c>
      <c r="M183" s="16">
        <v>11.4</v>
      </c>
      <c r="O183" s="16">
        <f t="shared" si="18"/>
        <v>1085</v>
      </c>
      <c r="P183" s="16">
        <v>1112.2</v>
      </c>
      <c r="Q183" s="16">
        <v>1085</v>
      </c>
      <c r="R183" s="21">
        <v>1085.04</v>
      </c>
      <c r="S183" s="16">
        <v>-12.2</v>
      </c>
      <c r="V183" s="16">
        <v>3686</v>
      </c>
      <c r="W183" s="16">
        <v>3685.9</v>
      </c>
      <c r="X183" s="21">
        <v>3684.52</v>
      </c>
      <c r="Y183" s="16">
        <v>15.5</v>
      </c>
      <c r="AA183" s="16">
        <f t="shared" si="19"/>
        <v>2601</v>
      </c>
      <c r="AB183" s="16">
        <v>2573.8000000000002</v>
      </c>
      <c r="AC183" s="16">
        <v>2601</v>
      </c>
      <c r="AD183" s="21">
        <v>2599.48</v>
      </c>
      <c r="AE183" s="16">
        <v>27.7</v>
      </c>
      <c r="AG183" s="16">
        <f t="shared" si="20"/>
        <v>65.599999999999994</v>
      </c>
      <c r="AH183" s="16">
        <v>65.5</v>
      </c>
      <c r="AI183" s="16">
        <v>65.599999999999994</v>
      </c>
      <c r="AJ183" s="21">
        <v>65.459999999999994</v>
      </c>
      <c r="AK183" s="16">
        <v>0.2</v>
      </c>
      <c r="AM183" s="16">
        <f t="shared" si="21"/>
        <v>29.4</v>
      </c>
      <c r="AN183" s="16">
        <v>30.2</v>
      </c>
      <c r="AO183" s="16">
        <v>29.4</v>
      </c>
      <c r="AP183" s="21">
        <v>29.45</v>
      </c>
      <c r="AQ183" s="16">
        <v>-0.5</v>
      </c>
      <c r="AS183" s="16">
        <f t="shared" si="22"/>
        <v>70.599999999999994</v>
      </c>
      <c r="AT183" s="16">
        <v>69.8</v>
      </c>
      <c r="AU183" s="16">
        <v>70.599999999999994</v>
      </c>
      <c r="AV183" s="21">
        <v>70.55</v>
      </c>
      <c r="AW183" s="16">
        <v>0.5</v>
      </c>
      <c r="AY183" s="16">
        <f t="shared" si="23"/>
        <v>7</v>
      </c>
      <c r="AZ183" s="16">
        <v>6.2</v>
      </c>
      <c r="BA183" s="16">
        <v>7</v>
      </c>
      <c r="BB183" s="21">
        <v>7.22</v>
      </c>
      <c r="BC183" s="16">
        <v>0.4</v>
      </c>
      <c r="BE183" s="20"/>
    </row>
    <row r="184" spans="1:58" ht="12.75" x14ac:dyDescent="0.2">
      <c r="A184" s="25"/>
      <c r="B184" s="6">
        <v>11</v>
      </c>
      <c r="C184" s="16">
        <f t="shared" si="16"/>
        <v>2422.1</v>
      </c>
      <c r="D184" s="16">
        <v>2422.8000000000002</v>
      </c>
      <c r="E184" s="16">
        <v>2422.1</v>
      </c>
      <c r="F184" s="21">
        <v>2412.94</v>
      </c>
      <c r="G184" s="16">
        <v>14.4</v>
      </c>
      <c r="I184" s="16">
        <f t="shared" si="17"/>
        <v>209</v>
      </c>
      <c r="J184" s="16">
        <v>189.8</v>
      </c>
      <c r="K184" s="16">
        <v>209</v>
      </c>
      <c r="L184" s="21">
        <v>189.07</v>
      </c>
      <c r="M184" s="16">
        <v>15.9</v>
      </c>
      <c r="O184" s="16">
        <f t="shared" si="18"/>
        <v>1054.2</v>
      </c>
      <c r="P184" s="16">
        <v>1074</v>
      </c>
      <c r="Q184" s="16">
        <v>1054.2</v>
      </c>
      <c r="R184" s="21">
        <v>1083.71</v>
      </c>
      <c r="S184" s="16">
        <v>-16</v>
      </c>
      <c r="V184" s="16">
        <v>3686.6</v>
      </c>
      <c r="W184" s="16">
        <v>3685.2</v>
      </c>
      <c r="X184" s="21">
        <v>3685.71</v>
      </c>
      <c r="Y184" s="16">
        <v>14.3</v>
      </c>
      <c r="AA184" s="16">
        <f t="shared" si="19"/>
        <v>2631</v>
      </c>
      <c r="AB184" s="16">
        <v>2612.6</v>
      </c>
      <c r="AC184" s="16">
        <v>2631</v>
      </c>
      <c r="AD184" s="21">
        <v>2602.0100000000002</v>
      </c>
      <c r="AE184" s="16">
        <v>30.3</v>
      </c>
      <c r="AG184" s="16">
        <f t="shared" si="20"/>
        <v>65.7</v>
      </c>
      <c r="AH184" s="16">
        <v>65.7</v>
      </c>
      <c r="AI184" s="16">
        <v>65.7</v>
      </c>
      <c r="AJ184" s="21">
        <v>65.47</v>
      </c>
      <c r="AK184" s="16">
        <v>0.1</v>
      </c>
      <c r="AM184" s="16">
        <f t="shared" si="21"/>
        <v>28.6</v>
      </c>
      <c r="AN184" s="16">
        <v>29.1</v>
      </c>
      <c r="AO184" s="16">
        <v>28.6</v>
      </c>
      <c r="AP184" s="21">
        <v>29.4</v>
      </c>
      <c r="AQ184" s="16">
        <v>-0.5</v>
      </c>
      <c r="AS184" s="16">
        <f t="shared" si="22"/>
        <v>71.400000000000006</v>
      </c>
      <c r="AT184" s="16">
        <v>70.900000000000006</v>
      </c>
      <c r="AU184" s="16">
        <v>71.400000000000006</v>
      </c>
      <c r="AV184" s="21">
        <v>70.599999999999994</v>
      </c>
      <c r="AW184" s="16">
        <v>0.5</v>
      </c>
      <c r="AY184" s="16">
        <f t="shared" si="23"/>
        <v>7.9</v>
      </c>
      <c r="AZ184" s="16">
        <v>7.3</v>
      </c>
      <c r="BA184" s="16">
        <v>7.9</v>
      </c>
      <c r="BB184" s="21">
        <v>7.27</v>
      </c>
      <c r="BC184" s="16">
        <v>0.5</v>
      </c>
      <c r="BE184" s="20"/>
    </row>
    <row r="185" spans="1:58" ht="12.75" x14ac:dyDescent="0.2">
      <c r="A185" s="25"/>
      <c r="B185" s="6">
        <v>12</v>
      </c>
      <c r="C185" s="16">
        <f t="shared" si="16"/>
        <v>2429.6</v>
      </c>
      <c r="D185" s="16">
        <v>2407.9</v>
      </c>
      <c r="E185" s="16">
        <v>2429.6</v>
      </c>
      <c r="F185" s="21">
        <v>2414.08</v>
      </c>
      <c r="G185" s="16">
        <v>13.7</v>
      </c>
      <c r="I185" s="16">
        <f t="shared" si="17"/>
        <v>177.6</v>
      </c>
      <c r="J185" s="16">
        <v>158.30000000000001</v>
      </c>
      <c r="K185" s="16">
        <v>177.6</v>
      </c>
      <c r="L185" s="21">
        <v>190.76</v>
      </c>
      <c r="M185" s="16">
        <v>20.3</v>
      </c>
      <c r="O185" s="16">
        <f t="shared" si="18"/>
        <v>1078.7</v>
      </c>
      <c r="P185" s="16">
        <v>1120.5</v>
      </c>
      <c r="Q185" s="16">
        <v>1078.7</v>
      </c>
      <c r="R185" s="21">
        <v>1081.97</v>
      </c>
      <c r="S185" s="16">
        <v>-20.8</v>
      </c>
      <c r="V185" s="16">
        <v>3686.7</v>
      </c>
      <c r="W185" s="16">
        <v>3685.9</v>
      </c>
      <c r="X185" s="21">
        <v>3686.81</v>
      </c>
      <c r="Y185" s="16">
        <v>13.1</v>
      </c>
      <c r="AA185" s="16">
        <f t="shared" si="19"/>
        <v>2607.1999999999998</v>
      </c>
      <c r="AB185" s="16">
        <v>2566.3000000000002</v>
      </c>
      <c r="AC185" s="16">
        <v>2607.1999999999998</v>
      </c>
      <c r="AD185" s="21">
        <v>2604.84</v>
      </c>
      <c r="AE185" s="16">
        <v>34</v>
      </c>
      <c r="AG185" s="16">
        <f t="shared" si="20"/>
        <v>65.900000000000006</v>
      </c>
      <c r="AH185" s="16">
        <v>65.3</v>
      </c>
      <c r="AI185" s="16">
        <v>65.900000000000006</v>
      </c>
      <c r="AJ185" s="21">
        <v>65.48</v>
      </c>
      <c r="AK185" s="16">
        <v>0.1</v>
      </c>
      <c r="AM185" s="16">
        <f t="shared" si="21"/>
        <v>29.3</v>
      </c>
      <c r="AN185" s="16">
        <v>30.4</v>
      </c>
      <c r="AO185" s="16">
        <v>29.3</v>
      </c>
      <c r="AP185" s="21">
        <v>29.35</v>
      </c>
      <c r="AQ185" s="16">
        <v>-0.7</v>
      </c>
      <c r="AS185" s="16">
        <f t="shared" si="22"/>
        <v>70.7</v>
      </c>
      <c r="AT185" s="16">
        <v>69.599999999999994</v>
      </c>
      <c r="AU185" s="16">
        <v>70.7</v>
      </c>
      <c r="AV185" s="21">
        <v>70.650000000000006</v>
      </c>
      <c r="AW185" s="16">
        <v>0.7</v>
      </c>
      <c r="AY185" s="16">
        <f t="shared" si="23"/>
        <v>6.8</v>
      </c>
      <c r="AZ185" s="16">
        <v>6.2</v>
      </c>
      <c r="BA185" s="16">
        <v>6.8</v>
      </c>
      <c r="BB185" s="21">
        <v>7.32</v>
      </c>
      <c r="BC185" s="16">
        <v>0.7</v>
      </c>
      <c r="BE185" s="20"/>
    </row>
    <row r="186" spans="1:58" ht="12.75" x14ac:dyDescent="0.2">
      <c r="A186" s="25">
        <v>20</v>
      </c>
      <c r="B186" s="6">
        <v>1</v>
      </c>
      <c r="C186" s="16">
        <f t="shared" si="16"/>
        <v>2405.8000000000002</v>
      </c>
      <c r="D186" s="16">
        <v>2350.4</v>
      </c>
      <c r="E186" s="16">
        <v>2405.8000000000002</v>
      </c>
      <c r="F186" s="21">
        <v>2415.5</v>
      </c>
      <c r="G186" s="16">
        <v>17.100000000000001</v>
      </c>
      <c r="I186" s="16">
        <f t="shared" si="17"/>
        <v>178.6</v>
      </c>
      <c r="J186" s="16">
        <v>181.9</v>
      </c>
      <c r="K186" s="16">
        <v>178.6</v>
      </c>
      <c r="L186" s="21">
        <v>192.64</v>
      </c>
      <c r="M186" s="16">
        <v>22.5</v>
      </c>
      <c r="O186" s="16">
        <f t="shared" si="18"/>
        <v>1103</v>
      </c>
      <c r="P186" s="16">
        <v>1155.9000000000001</v>
      </c>
      <c r="Q186" s="16">
        <v>1103</v>
      </c>
      <c r="R186" s="21">
        <v>1079.6600000000001</v>
      </c>
      <c r="S186" s="16">
        <v>-27.7</v>
      </c>
      <c r="V186" s="16">
        <v>3688.2</v>
      </c>
      <c r="W186" s="16">
        <v>3687.5</v>
      </c>
      <c r="X186" s="21">
        <v>3687.8</v>
      </c>
      <c r="Y186" s="16">
        <v>11.9</v>
      </c>
      <c r="AA186" s="16">
        <f t="shared" si="19"/>
        <v>2584.5</v>
      </c>
      <c r="AB186" s="16">
        <v>2532.3000000000002</v>
      </c>
      <c r="AC186" s="16">
        <v>2584.5</v>
      </c>
      <c r="AD186" s="21">
        <v>2608.14</v>
      </c>
      <c r="AE186" s="16">
        <v>39.6</v>
      </c>
      <c r="AG186" s="16">
        <f t="shared" si="20"/>
        <v>65.2</v>
      </c>
      <c r="AH186" s="16">
        <v>63.7</v>
      </c>
      <c r="AI186" s="16">
        <v>65.2</v>
      </c>
      <c r="AJ186" s="21">
        <v>65.5</v>
      </c>
      <c r="AK186" s="16">
        <v>0.3</v>
      </c>
      <c r="AM186" s="16">
        <f t="shared" si="21"/>
        <v>29.9</v>
      </c>
      <c r="AN186" s="16">
        <v>31.3</v>
      </c>
      <c r="AO186" s="16">
        <v>29.9</v>
      </c>
      <c r="AP186" s="21">
        <v>29.28</v>
      </c>
      <c r="AQ186" s="16">
        <v>-0.8</v>
      </c>
      <c r="AS186" s="16">
        <f t="shared" si="22"/>
        <v>70.099999999999994</v>
      </c>
      <c r="AT186" s="16">
        <v>68.7</v>
      </c>
      <c r="AU186" s="16">
        <v>70.099999999999994</v>
      </c>
      <c r="AV186" s="21">
        <v>70.72</v>
      </c>
      <c r="AW186" s="16">
        <v>0.8</v>
      </c>
      <c r="AY186" s="16">
        <f t="shared" si="23"/>
        <v>6.9</v>
      </c>
      <c r="AZ186" s="16">
        <v>7.2</v>
      </c>
      <c r="BA186" s="16">
        <v>6.9</v>
      </c>
      <c r="BB186" s="21">
        <v>7.39</v>
      </c>
      <c r="BC186" s="16">
        <v>0.8</v>
      </c>
      <c r="BD186" s="20"/>
      <c r="BE186" s="20"/>
    </row>
    <row r="187" spans="1:58" ht="12.75" x14ac:dyDescent="0.2">
      <c r="A187" s="25"/>
      <c r="B187" s="6">
        <v>2</v>
      </c>
      <c r="C187" s="16">
        <f t="shared" si="16"/>
        <v>2409.5</v>
      </c>
      <c r="D187" s="16">
        <v>2363.5</v>
      </c>
      <c r="E187" s="16">
        <v>2409.5</v>
      </c>
      <c r="F187" s="21">
        <v>2417.69</v>
      </c>
      <c r="G187" s="16">
        <v>26.2</v>
      </c>
      <c r="I187" s="16">
        <f t="shared" si="17"/>
        <v>215.8</v>
      </c>
      <c r="J187" s="16">
        <v>221.6</v>
      </c>
      <c r="K187" s="16">
        <v>215.8</v>
      </c>
      <c r="L187" s="21">
        <v>194.51</v>
      </c>
      <c r="M187" s="16">
        <v>22.4</v>
      </c>
      <c r="O187" s="16">
        <f t="shared" si="18"/>
        <v>1064.4000000000001</v>
      </c>
      <c r="P187" s="16">
        <v>1104.0999999999999</v>
      </c>
      <c r="Q187" s="16">
        <v>1064.4000000000001</v>
      </c>
      <c r="R187" s="21">
        <v>1076.5</v>
      </c>
      <c r="S187" s="16">
        <v>-37.9</v>
      </c>
      <c r="V187" s="16">
        <v>3689.2</v>
      </c>
      <c r="W187" s="16">
        <v>3689.8</v>
      </c>
      <c r="X187" s="21">
        <v>3688.7</v>
      </c>
      <c r="Y187" s="16">
        <v>10.7</v>
      </c>
      <c r="AA187" s="16">
        <f t="shared" si="19"/>
        <v>2625.3</v>
      </c>
      <c r="AB187" s="16">
        <v>2585.1</v>
      </c>
      <c r="AC187" s="16">
        <v>2625.3</v>
      </c>
      <c r="AD187" s="21">
        <v>2612.19</v>
      </c>
      <c r="AE187" s="16">
        <v>48.6</v>
      </c>
      <c r="AG187" s="16">
        <f t="shared" si="20"/>
        <v>65.3</v>
      </c>
      <c r="AH187" s="16">
        <v>64.099999999999994</v>
      </c>
      <c r="AI187" s="16">
        <v>65.3</v>
      </c>
      <c r="AJ187" s="21">
        <v>65.540000000000006</v>
      </c>
      <c r="AK187" s="16">
        <v>0.5</v>
      </c>
      <c r="AM187" s="16">
        <f t="shared" si="21"/>
        <v>28.8</v>
      </c>
      <c r="AN187" s="16">
        <v>29.9</v>
      </c>
      <c r="AO187" s="16">
        <v>28.8</v>
      </c>
      <c r="AP187" s="21">
        <v>29.18</v>
      </c>
      <c r="AQ187" s="16">
        <v>-1.1000000000000001</v>
      </c>
      <c r="AS187" s="16">
        <f t="shared" si="22"/>
        <v>71.2</v>
      </c>
      <c r="AT187" s="16">
        <v>70.099999999999994</v>
      </c>
      <c r="AU187" s="16">
        <v>71.2</v>
      </c>
      <c r="AV187" s="21">
        <v>70.819999999999993</v>
      </c>
      <c r="AW187" s="16">
        <v>1.1000000000000001</v>
      </c>
      <c r="AY187" s="16">
        <f t="shared" si="23"/>
        <v>8.1999999999999993</v>
      </c>
      <c r="AZ187" s="16">
        <v>8.6</v>
      </c>
      <c r="BA187" s="16">
        <v>8.1999999999999993</v>
      </c>
      <c r="BB187" s="21">
        <v>7.45</v>
      </c>
      <c r="BC187" s="16">
        <v>0.7</v>
      </c>
      <c r="BD187" s="20"/>
      <c r="BE187" s="20"/>
    </row>
    <row r="188" spans="1:58" ht="12.75" x14ac:dyDescent="0.2">
      <c r="A188" s="25"/>
      <c r="B188" s="6">
        <v>3</v>
      </c>
      <c r="C188" s="16">
        <f t="shared" si="16"/>
        <v>2381.8000000000002</v>
      </c>
      <c r="D188" s="16">
        <v>2357.5</v>
      </c>
      <c r="E188" s="16">
        <v>2381.8000000000002</v>
      </c>
      <c r="F188" s="21">
        <v>2363.67</v>
      </c>
      <c r="G188" s="16">
        <v>-648.29999999999995</v>
      </c>
      <c r="I188" s="16">
        <f t="shared" si="17"/>
        <v>177.3</v>
      </c>
      <c r="J188" s="16">
        <v>189.6</v>
      </c>
      <c r="K188" s="16">
        <v>177.3</v>
      </c>
      <c r="L188" s="21">
        <v>196.03</v>
      </c>
      <c r="M188" s="16">
        <v>18.3</v>
      </c>
      <c r="O188" s="16">
        <f t="shared" si="18"/>
        <v>1130</v>
      </c>
      <c r="P188" s="16">
        <v>1142.5999999999999</v>
      </c>
      <c r="Q188" s="16">
        <v>1130</v>
      </c>
      <c r="R188" s="21">
        <v>1129.8</v>
      </c>
      <c r="S188" s="16">
        <v>639.5</v>
      </c>
      <c r="V188" s="16">
        <v>3689.6</v>
      </c>
      <c r="W188" s="16">
        <v>3689.2</v>
      </c>
      <c r="X188" s="21">
        <v>3689.49</v>
      </c>
      <c r="Y188" s="16">
        <v>9.5</v>
      </c>
      <c r="AA188" s="16">
        <f t="shared" si="19"/>
        <v>2559.1</v>
      </c>
      <c r="AB188" s="16">
        <v>2547</v>
      </c>
      <c r="AC188" s="16">
        <v>2559.1</v>
      </c>
      <c r="AD188" s="21">
        <v>2559.6999999999998</v>
      </c>
      <c r="AE188" s="16">
        <v>-630</v>
      </c>
      <c r="AG188" s="16">
        <f t="shared" si="20"/>
        <v>64.599999999999994</v>
      </c>
      <c r="AH188" s="16">
        <v>63.9</v>
      </c>
      <c r="AI188" s="16">
        <v>64.599999999999994</v>
      </c>
      <c r="AJ188" s="21">
        <v>64.06</v>
      </c>
      <c r="AK188" s="16">
        <v>-17.7</v>
      </c>
      <c r="AM188" s="16">
        <f t="shared" si="21"/>
        <v>30.6</v>
      </c>
      <c r="AN188" s="16">
        <v>31</v>
      </c>
      <c r="AO188" s="16">
        <v>30.6</v>
      </c>
      <c r="AP188" s="21">
        <v>30.62</v>
      </c>
      <c r="AQ188" s="16">
        <v>17.3</v>
      </c>
      <c r="AS188" s="16">
        <f t="shared" si="22"/>
        <v>69.400000000000006</v>
      </c>
      <c r="AT188" s="16">
        <v>69</v>
      </c>
      <c r="AU188" s="16">
        <v>69.400000000000006</v>
      </c>
      <c r="AV188" s="21">
        <v>69.38</v>
      </c>
      <c r="AW188" s="16">
        <v>-17.3</v>
      </c>
      <c r="AY188" s="16">
        <f t="shared" si="23"/>
        <v>6.9</v>
      </c>
      <c r="AZ188" s="16">
        <v>7.4</v>
      </c>
      <c r="BA188" s="16">
        <v>6.9</v>
      </c>
      <c r="BB188" s="21">
        <v>7.66</v>
      </c>
      <c r="BC188" s="16">
        <v>2.5</v>
      </c>
      <c r="BD188" s="20"/>
      <c r="BE188" s="20"/>
      <c r="BF188" s="20"/>
    </row>
    <row r="189" spans="1:58" ht="12.75" x14ac:dyDescent="0.2">
      <c r="A189" s="25"/>
      <c r="B189" s="6">
        <v>4</v>
      </c>
      <c r="C189" s="16">
        <f t="shared" si="16"/>
        <v>2332.8000000000002</v>
      </c>
      <c r="D189" s="16">
        <v>2317</v>
      </c>
      <c r="E189" s="16">
        <v>2332.8000000000002</v>
      </c>
      <c r="F189" s="21">
        <v>2355.5300000000002</v>
      </c>
      <c r="G189" s="16">
        <v>-97.6</v>
      </c>
      <c r="I189" s="16">
        <f t="shared" si="17"/>
        <v>193.7</v>
      </c>
      <c r="J189" s="16">
        <v>201</v>
      </c>
      <c r="K189" s="16">
        <v>193.7</v>
      </c>
      <c r="L189" s="21">
        <v>204.48</v>
      </c>
      <c r="M189" s="16">
        <v>101.4</v>
      </c>
      <c r="O189" s="16">
        <f t="shared" si="18"/>
        <v>1164.8</v>
      </c>
      <c r="P189" s="16">
        <v>1172.3</v>
      </c>
      <c r="Q189" s="16">
        <v>1164.8</v>
      </c>
      <c r="R189" s="21">
        <v>1130.17</v>
      </c>
      <c r="S189" s="16">
        <v>4.5</v>
      </c>
      <c r="V189" s="16">
        <v>3690.3</v>
      </c>
      <c r="W189" s="16">
        <v>3691.3</v>
      </c>
      <c r="X189" s="21">
        <v>3690.19</v>
      </c>
      <c r="Y189" s="16">
        <v>8.4</v>
      </c>
      <c r="AA189" s="16">
        <f t="shared" si="19"/>
        <v>2526.5</v>
      </c>
      <c r="AB189" s="16">
        <v>2518</v>
      </c>
      <c r="AC189" s="16">
        <v>2526.5</v>
      </c>
      <c r="AD189" s="21">
        <v>2560.0100000000002</v>
      </c>
      <c r="AE189" s="16">
        <v>3.8</v>
      </c>
      <c r="AG189" s="16">
        <f t="shared" si="20"/>
        <v>63.2</v>
      </c>
      <c r="AH189" s="16">
        <v>62.8</v>
      </c>
      <c r="AI189" s="16">
        <v>63.2</v>
      </c>
      <c r="AJ189" s="21">
        <v>63.83</v>
      </c>
      <c r="AK189" s="16">
        <v>-2.8</v>
      </c>
      <c r="AM189" s="16">
        <f t="shared" si="21"/>
        <v>31.6</v>
      </c>
      <c r="AN189" s="16">
        <v>31.8</v>
      </c>
      <c r="AO189" s="16">
        <v>31.6</v>
      </c>
      <c r="AP189" s="21">
        <v>30.63</v>
      </c>
      <c r="AQ189" s="16">
        <v>0.1</v>
      </c>
      <c r="AS189" s="16">
        <f t="shared" si="22"/>
        <v>68.400000000000006</v>
      </c>
      <c r="AT189" s="16">
        <v>68.2</v>
      </c>
      <c r="AU189" s="16">
        <v>68.400000000000006</v>
      </c>
      <c r="AV189" s="21">
        <v>69.37</v>
      </c>
      <c r="AW189" s="16">
        <v>-0.1</v>
      </c>
      <c r="AY189" s="16">
        <f t="shared" si="23"/>
        <v>7.7</v>
      </c>
      <c r="AZ189" s="16">
        <v>8</v>
      </c>
      <c r="BA189" s="16">
        <v>7.7</v>
      </c>
      <c r="BB189" s="21">
        <v>7.99</v>
      </c>
      <c r="BC189" s="16">
        <v>4</v>
      </c>
      <c r="BD189" s="20"/>
      <c r="BE189" s="20"/>
      <c r="BF189" s="20"/>
    </row>
    <row r="190" spans="1:58" ht="12.75" x14ac:dyDescent="0.2">
      <c r="A190" s="25"/>
      <c r="B190" s="6">
        <v>5</v>
      </c>
      <c r="C190" s="16">
        <f t="shared" si="16"/>
        <v>2342.6999999999998</v>
      </c>
      <c r="D190" s="16">
        <v>2335.1999999999998</v>
      </c>
      <c r="E190" s="16">
        <v>2342.6999999999998</v>
      </c>
      <c r="F190" s="21">
        <v>2360.86</v>
      </c>
      <c r="G190" s="16">
        <v>63.9</v>
      </c>
      <c r="I190" s="16">
        <f t="shared" si="17"/>
        <v>236.4</v>
      </c>
      <c r="J190" s="16">
        <v>251.3</v>
      </c>
      <c r="K190" s="16">
        <v>236.4</v>
      </c>
      <c r="L190" s="21">
        <v>205.08</v>
      </c>
      <c r="M190" s="16">
        <v>7.2</v>
      </c>
      <c r="O190" s="16">
        <f t="shared" si="18"/>
        <v>1110.9000000000001</v>
      </c>
      <c r="P190" s="16">
        <v>1104</v>
      </c>
      <c r="Q190" s="16">
        <v>1110.9000000000001</v>
      </c>
      <c r="R190" s="21">
        <v>1124.8699999999999</v>
      </c>
      <c r="S190" s="16">
        <v>-63.7</v>
      </c>
      <c r="V190" s="16">
        <v>3690.5</v>
      </c>
      <c r="W190" s="16">
        <v>3690</v>
      </c>
      <c r="X190" s="21">
        <v>3690.81</v>
      </c>
      <c r="Y190" s="16">
        <v>7.4</v>
      </c>
      <c r="AA190" s="16">
        <f t="shared" si="19"/>
        <v>2579.1</v>
      </c>
      <c r="AB190" s="16">
        <v>2586.5</v>
      </c>
      <c r="AC190" s="16">
        <v>2579.1</v>
      </c>
      <c r="AD190" s="21">
        <v>2565.94</v>
      </c>
      <c r="AE190" s="16">
        <v>71.099999999999994</v>
      </c>
      <c r="AG190" s="16">
        <f t="shared" si="20"/>
        <v>63.5</v>
      </c>
      <c r="AH190" s="16">
        <v>63.3</v>
      </c>
      <c r="AI190" s="16">
        <v>63.5</v>
      </c>
      <c r="AJ190" s="21">
        <v>63.97</v>
      </c>
      <c r="AK190" s="16">
        <v>1.6</v>
      </c>
      <c r="AM190" s="16">
        <f t="shared" si="21"/>
        <v>30.1</v>
      </c>
      <c r="AN190" s="16">
        <v>29.9</v>
      </c>
      <c r="AO190" s="16">
        <v>30.1</v>
      </c>
      <c r="AP190" s="21">
        <v>30.48</v>
      </c>
      <c r="AQ190" s="16">
        <v>-1.8</v>
      </c>
      <c r="AS190" s="16">
        <f t="shared" si="22"/>
        <v>69.900000000000006</v>
      </c>
      <c r="AT190" s="16">
        <v>70.099999999999994</v>
      </c>
      <c r="AU190" s="16">
        <v>69.900000000000006</v>
      </c>
      <c r="AV190" s="21">
        <v>69.52</v>
      </c>
      <c r="AW190" s="16">
        <v>1.8</v>
      </c>
      <c r="AY190" s="16">
        <f t="shared" si="23"/>
        <v>9.1999999999999993</v>
      </c>
      <c r="AZ190" s="16">
        <v>9.6999999999999993</v>
      </c>
      <c r="BA190" s="16">
        <v>9.1999999999999993</v>
      </c>
      <c r="BB190" s="21">
        <v>7.99</v>
      </c>
      <c r="BC190" s="16">
        <v>0.1</v>
      </c>
      <c r="BD190" s="20"/>
      <c r="BE190" s="20"/>
      <c r="BF190" s="20"/>
    </row>
    <row r="191" spans="1:58" ht="12.75" x14ac:dyDescent="0.2">
      <c r="A191" s="25"/>
      <c r="B191" s="6">
        <v>6</v>
      </c>
      <c r="C191" s="16">
        <f t="shared" si="16"/>
        <v>2328.3000000000002</v>
      </c>
      <c r="D191" s="16">
        <v>2385</v>
      </c>
      <c r="E191" s="16">
        <v>2328.3000000000002</v>
      </c>
      <c r="F191" s="21">
        <v>2329.12</v>
      </c>
      <c r="G191" s="16">
        <v>-380.9</v>
      </c>
      <c r="I191" s="16">
        <f t="shared" si="17"/>
        <v>231.3</v>
      </c>
      <c r="J191" s="16">
        <v>262.60000000000002</v>
      </c>
      <c r="K191" s="16">
        <v>231.3</v>
      </c>
      <c r="L191" s="21">
        <v>237.01</v>
      </c>
      <c r="M191" s="16">
        <v>383.1</v>
      </c>
      <c r="O191" s="16">
        <f t="shared" si="18"/>
        <v>1131.4000000000001</v>
      </c>
      <c r="P191" s="16">
        <v>1042.9000000000001</v>
      </c>
      <c r="Q191" s="16">
        <v>1131.4000000000001</v>
      </c>
      <c r="R191" s="21">
        <v>1125.23</v>
      </c>
      <c r="S191" s="16">
        <v>4.4000000000000004</v>
      </c>
      <c r="V191" s="16">
        <v>3690.5</v>
      </c>
      <c r="W191" s="16">
        <v>3690.9</v>
      </c>
      <c r="X191" s="21">
        <v>3691.36</v>
      </c>
      <c r="Y191" s="16">
        <v>6.6</v>
      </c>
      <c r="AA191" s="16">
        <f t="shared" si="19"/>
        <v>2559.6</v>
      </c>
      <c r="AB191" s="16">
        <v>2647.5</v>
      </c>
      <c r="AC191" s="16">
        <v>2559.6</v>
      </c>
      <c r="AD191" s="21">
        <v>2566.13</v>
      </c>
      <c r="AE191" s="16">
        <v>2.2000000000000002</v>
      </c>
      <c r="AG191" s="16">
        <f t="shared" si="20"/>
        <v>63.1</v>
      </c>
      <c r="AH191" s="16">
        <v>64.599999999999994</v>
      </c>
      <c r="AI191" s="16">
        <v>63.1</v>
      </c>
      <c r="AJ191" s="21">
        <v>63.1</v>
      </c>
      <c r="AK191" s="16">
        <v>-10.4</v>
      </c>
      <c r="AM191" s="16">
        <f t="shared" si="21"/>
        <v>30.7</v>
      </c>
      <c r="AN191" s="16">
        <v>28.3</v>
      </c>
      <c r="AO191" s="16">
        <v>30.7</v>
      </c>
      <c r="AP191" s="21">
        <v>30.48</v>
      </c>
      <c r="AQ191" s="16">
        <v>0.1</v>
      </c>
      <c r="AS191" s="16">
        <f t="shared" si="22"/>
        <v>69.3</v>
      </c>
      <c r="AT191" s="16">
        <v>71.7</v>
      </c>
      <c r="AU191" s="16">
        <v>69.3</v>
      </c>
      <c r="AV191" s="21">
        <v>69.52</v>
      </c>
      <c r="AW191" s="16">
        <v>-0.1</v>
      </c>
      <c r="AY191" s="16">
        <f t="shared" si="23"/>
        <v>9</v>
      </c>
      <c r="AZ191" s="16">
        <v>9.9</v>
      </c>
      <c r="BA191" s="16">
        <v>9</v>
      </c>
      <c r="BB191" s="21">
        <v>9.24</v>
      </c>
      <c r="BC191" s="16">
        <v>14.9</v>
      </c>
      <c r="BD191" s="20"/>
      <c r="BE191" s="20"/>
      <c r="BF191" s="20"/>
    </row>
    <row r="192" spans="1:58" ht="12.75" x14ac:dyDescent="0.2">
      <c r="A192" s="25"/>
      <c r="B192" s="6">
        <v>7</v>
      </c>
      <c r="C192" s="16">
        <f t="shared" si="16"/>
        <v>2325.8000000000002</v>
      </c>
      <c r="D192" s="16">
        <v>2415.5</v>
      </c>
      <c r="E192" s="16">
        <v>2325.8000000000002</v>
      </c>
      <c r="F192" s="21">
        <v>2335.16</v>
      </c>
      <c r="G192" s="16">
        <v>72.5</v>
      </c>
      <c r="I192" s="16">
        <f t="shared" si="17"/>
        <v>232.9</v>
      </c>
      <c r="J192" s="16">
        <v>233.1</v>
      </c>
      <c r="K192" s="16">
        <v>232.9</v>
      </c>
      <c r="L192" s="21">
        <v>236.86</v>
      </c>
      <c r="M192" s="16">
        <v>-1.8</v>
      </c>
      <c r="O192" s="16">
        <f t="shared" si="18"/>
        <v>1134.4000000000001</v>
      </c>
      <c r="P192" s="16">
        <v>1041.9000000000001</v>
      </c>
      <c r="Q192" s="16">
        <v>1134.4000000000001</v>
      </c>
      <c r="R192" s="21">
        <v>1119.81</v>
      </c>
      <c r="S192" s="16">
        <v>-65.099999999999994</v>
      </c>
      <c r="V192" s="16">
        <v>3690.4</v>
      </c>
      <c r="W192" s="16">
        <v>3693.1</v>
      </c>
      <c r="X192" s="21">
        <v>3691.83</v>
      </c>
      <c r="Y192" s="16">
        <v>5.6</v>
      </c>
      <c r="AA192" s="16">
        <f t="shared" si="19"/>
        <v>2558.6999999999998</v>
      </c>
      <c r="AB192" s="16">
        <v>2648.6</v>
      </c>
      <c r="AC192" s="16">
        <v>2558.6999999999998</v>
      </c>
      <c r="AD192" s="21">
        <v>2572.02</v>
      </c>
      <c r="AE192" s="16">
        <v>70.7</v>
      </c>
      <c r="AG192" s="16">
        <f t="shared" si="20"/>
        <v>63</v>
      </c>
      <c r="AH192" s="16">
        <v>65.5</v>
      </c>
      <c r="AI192" s="16">
        <v>63</v>
      </c>
      <c r="AJ192" s="21">
        <v>63.25</v>
      </c>
      <c r="AK192" s="16">
        <v>1.9</v>
      </c>
      <c r="AM192" s="16">
        <f t="shared" si="21"/>
        <v>30.7</v>
      </c>
      <c r="AN192" s="16">
        <v>28.2</v>
      </c>
      <c r="AO192" s="16">
        <v>30.7</v>
      </c>
      <c r="AP192" s="21">
        <v>30.33</v>
      </c>
      <c r="AQ192" s="16">
        <v>-1.8</v>
      </c>
      <c r="AS192" s="16">
        <f t="shared" si="22"/>
        <v>69.3</v>
      </c>
      <c r="AT192" s="16">
        <v>71.8</v>
      </c>
      <c r="AU192" s="16">
        <v>69.3</v>
      </c>
      <c r="AV192" s="21">
        <v>69.67</v>
      </c>
      <c r="AW192" s="16">
        <v>1.8</v>
      </c>
      <c r="AY192" s="16">
        <f t="shared" si="23"/>
        <v>9.1</v>
      </c>
      <c r="AZ192" s="16">
        <v>8.8000000000000007</v>
      </c>
      <c r="BA192" s="16">
        <v>9.1</v>
      </c>
      <c r="BB192" s="21">
        <v>9.2100000000000009</v>
      </c>
      <c r="BC192" s="16">
        <v>-0.3</v>
      </c>
      <c r="BD192" s="20"/>
      <c r="BE192" s="20"/>
      <c r="BF192" s="20"/>
    </row>
    <row r="193" spans="1:58" ht="12.75" x14ac:dyDescent="0.2">
      <c r="A193" s="25"/>
      <c r="B193" s="6">
        <v>8</v>
      </c>
      <c r="C193" s="16">
        <f t="shared" si="16"/>
        <v>2363.3000000000002</v>
      </c>
      <c r="D193" s="16">
        <v>2398.5</v>
      </c>
      <c r="E193" s="16">
        <v>2363.3000000000002</v>
      </c>
      <c r="F193" s="21">
        <v>2341.14</v>
      </c>
      <c r="G193" s="16">
        <v>71.8</v>
      </c>
      <c r="I193" s="16">
        <f t="shared" si="17"/>
        <v>262.5</v>
      </c>
      <c r="J193" s="16">
        <v>263.3</v>
      </c>
      <c r="K193" s="16">
        <v>262.5</v>
      </c>
      <c r="L193" s="21">
        <v>236.52</v>
      </c>
      <c r="M193" s="16">
        <v>-4.0999999999999996</v>
      </c>
      <c r="O193" s="16">
        <f t="shared" si="18"/>
        <v>1065.3</v>
      </c>
      <c r="P193" s="16">
        <v>1029.4000000000001</v>
      </c>
      <c r="Q193" s="16">
        <v>1065.3</v>
      </c>
      <c r="R193" s="21">
        <v>1114.58</v>
      </c>
      <c r="S193" s="16">
        <v>-62.8</v>
      </c>
      <c r="V193" s="16">
        <v>3691.3</v>
      </c>
      <c r="W193" s="16">
        <v>3691.2</v>
      </c>
      <c r="X193" s="21">
        <v>3692.24</v>
      </c>
      <c r="Y193" s="16">
        <v>4.9000000000000004</v>
      </c>
      <c r="AA193" s="16">
        <f t="shared" si="19"/>
        <v>2625.9</v>
      </c>
      <c r="AB193" s="16">
        <v>2661.9</v>
      </c>
      <c r="AC193" s="16">
        <v>2625.9</v>
      </c>
      <c r="AD193" s="21">
        <v>2577.66</v>
      </c>
      <c r="AE193" s="16">
        <v>67.7</v>
      </c>
      <c r="AG193" s="16">
        <f t="shared" si="20"/>
        <v>64</v>
      </c>
      <c r="AH193" s="16">
        <v>65</v>
      </c>
      <c r="AI193" s="16">
        <v>64</v>
      </c>
      <c r="AJ193" s="21">
        <v>63.41</v>
      </c>
      <c r="AK193" s="16">
        <v>1.9</v>
      </c>
      <c r="AM193" s="16">
        <f t="shared" si="21"/>
        <v>28.9</v>
      </c>
      <c r="AN193" s="16">
        <v>27.9</v>
      </c>
      <c r="AO193" s="16">
        <v>28.9</v>
      </c>
      <c r="AP193" s="21">
        <v>30.19</v>
      </c>
      <c r="AQ193" s="16">
        <v>-1.7</v>
      </c>
      <c r="AS193" s="16">
        <f t="shared" si="22"/>
        <v>71.099999999999994</v>
      </c>
      <c r="AT193" s="16">
        <v>72.099999999999994</v>
      </c>
      <c r="AU193" s="16">
        <v>71.099999999999994</v>
      </c>
      <c r="AV193" s="21">
        <v>69.81</v>
      </c>
      <c r="AW193" s="16">
        <v>1.7</v>
      </c>
      <c r="AY193" s="16">
        <f t="shared" si="23"/>
        <v>10</v>
      </c>
      <c r="AZ193" s="16">
        <v>9.9</v>
      </c>
      <c r="BA193" s="16">
        <v>10</v>
      </c>
      <c r="BB193" s="21">
        <v>9.18</v>
      </c>
      <c r="BC193" s="16">
        <v>-0.4</v>
      </c>
      <c r="BD193" s="20"/>
      <c r="BE193" s="20"/>
      <c r="BF193" s="20"/>
    </row>
    <row r="194" spans="1:58" ht="12.75" x14ac:dyDescent="0.2">
      <c r="A194" s="25"/>
      <c r="B194" s="6">
        <v>9</v>
      </c>
      <c r="C194" s="16">
        <f t="shared" si="16"/>
        <v>2362.9</v>
      </c>
      <c r="D194" s="16">
        <v>2357.3000000000002</v>
      </c>
      <c r="E194" s="16">
        <v>2362.9</v>
      </c>
      <c r="F194" s="21">
        <v>2346.73</v>
      </c>
      <c r="G194" s="16">
        <v>67.099999999999994</v>
      </c>
      <c r="I194" s="16">
        <f t="shared" si="17"/>
        <v>219.3</v>
      </c>
      <c r="J194" s="16">
        <v>207.7</v>
      </c>
      <c r="K194" s="16">
        <v>219.3</v>
      </c>
      <c r="L194" s="21">
        <v>236.33</v>
      </c>
      <c r="M194" s="16">
        <v>-2.2999999999999998</v>
      </c>
      <c r="O194" s="16">
        <f t="shared" si="18"/>
        <v>1109.4000000000001</v>
      </c>
      <c r="P194" s="16">
        <v>1127.9000000000001</v>
      </c>
      <c r="Q194" s="16">
        <v>1109.4000000000001</v>
      </c>
      <c r="R194" s="21">
        <v>1109.54</v>
      </c>
      <c r="S194" s="16">
        <v>-60.4</v>
      </c>
      <c r="V194" s="16">
        <v>3692.9</v>
      </c>
      <c r="W194" s="16">
        <v>3691.5</v>
      </c>
      <c r="X194" s="21">
        <v>3692.6</v>
      </c>
      <c r="Y194" s="16">
        <v>4.3</v>
      </c>
      <c r="AA194" s="16">
        <f t="shared" si="19"/>
        <v>2582.1999999999998</v>
      </c>
      <c r="AB194" s="16">
        <v>2565.1</v>
      </c>
      <c r="AC194" s="16">
        <v>2582.1999999999998</v>
      </c>
      <c r="AD194" s="21">
        <v>2583.06</v>
      </c>
      <c r="AE194" s="16">
        <v>64.8</v>
      </c>
      <c r="AG194" s="16">
        <f t="shared" si="20"/>
        <v>64</v>
      </c>
      <c r="AH194" s="16">
        <v>63.8</v>
      </c>
      <c r="AI194" s="16">
        <v>64</v>
      </c>
      <c r="AJ194" s="21">
        <v>63.55</v>
      </c>
      <c r="AK194" s="16">
        <v>1.7</v>
      </c>
      <c r="AM194" s="16">
        <f t="shared" si="21"/>
        <v>30.1</v>
      </c>
      <c r="AN194" s="16">
        <v>30.5</v>
      </c>
      <c r="AO194" s="16">
        <v>30.1</v>
      </c>
      <c r="AP194" s="21">
        <v>30.05</v>
      </c>
      <c r="AQ194" s="16">
        <v>-1.7</v>
      </c>
      <c r="AS194" s="16">
        <f t="shared" si="22"/>
        <v>69.900000000000006</v>
      </c>
      <c r="AT194" s="16">
        <v>69.5</v>
      </c>
      <c r="AU194" s="16">
        <v>69.900000000000006</v>
      </c>
      <c r="AV194" s="21">
        <v>69.95</v>
      </c>
      <c r="AW194" s="16">
        <v>1.7</v>
      </c>
      <c r="AY194" s="16">
        <f t="shared" si="23"/>
        <v>8.5</v>
      </c>
      <c r="AZ194" s="16">
        <v>8.1</v>
      </c>
      <c r="BA194" s="16">
        <v>8.5</v>
      </c>
      <c r="BB194" s="21">
        <v>9.15</v>
      </c>
      <c r="BC194" s="16">
        <v>-0.3</v>
      </c>
      <c r="BD194" s="20"/>
      <c r="BE194" s="20"/>
      <c r="BF194" s="20"/>
    </row>
    <row r="195" spans="1:58" ht="12.75" x14ac:dyDescent="0.2">
      <c r="A195" s="25"/>
      <c r="B195" s="6">
        <v>10</v>
      </c>
      <c r="C195" s="16">
        <f t="shared" si="16"/>
        <v>2358.6999999999998</v>
      </c>
      <c r="D195" s="16">
        <v>2352.8000000000002</v>
      </c>
      <c r="E195" s="16">
        <v>2358.6999999999998</v>
      </c>
      <c r="F195" s="21">
        <v>2351.65</v>
      </c>
      <c r="G195" s="16">
        <v>59</v>
      </c>
      <c r="I195" s="16">
        <f t="shared" si="17"/>
        <v>225.6</v>
      </c>
      <c r="J195" s="16">
        <v>201.1</v>
      </c>
      <c r="K195" s="16">
        <v>225.6</v>
      </c>
      <c r="L195" s="21">
        <v>236.41</v>
      </c>
      <c r="M195" s="16">
        <v>1</v>
      </c>
      <c r="O195" s="16">
        <f t="shared" si="18"/>
        <v>1110.3</v>
      </c>
      <c r="P195" s="16">
        <v>1139.8</v>
      </c>
      <c r="Q195" s="16">
        <v>1110.3</v>
      </c>
      <c r="R195" s="21">
        <v>1104.8399999999999</v>
      </c>
      <c r="S195" s="16">
        <v>-56.5</v>
      </c>
      <c r="V195" s="16">
        <v>3693.7</v>
      </c>
      <c r="W195" s="16">
        <v>3694.6</v>
      </c>
      <c r="X195" s="21">
        <v>3692.9</v>
      </c>
      <c r="Y195" s="16">
        <v>3.6</v>
      </c>
      <c r="AA195" s="16">
        <f t="shared" si="19"/>
        <v>2584.3000000000002</v>
      </c>
      <c r="AB195" s="16">
        <v>2553.9</v>
      </c>
      <c r="AC195" s="16">
        <v>2584.3000000000002</v>
      </c>
      <c r="AD195" s="21">
        <v>2588.0700000000002</v>
      </c>
      <c r="AE195" s="16">
        <v>60.1</v>
      </c>
      <c r="AG195" s="16">
        <f t="shared" si="20"/>
        <v>63.8</v>
      </c>
      <c r="AH195" s="16">
        <v>63.7</v>
      </c>
      <c r="AI195" s="16">
        <v>63.8</v>
      </c>
      <c r="AJ195" s="21">
        <v>63.68</v>
      </c>
      <c r="AK195" s="16">
        <v>1.5</v>
      </c>
      <c r="AM195" s="16">
        <f t="shared" si="21"/>
        <v>30.1</v>
      </c>
      <c r="AN195" s="16">
        <v>30.9</v>
      </c>
      <c r="AO195" s="16">
        <v>30.1</v>
      </c>
      <c r="AP195" s="21">
        <v>29.92</v>
      </c>
      <c r="AQ195" s="16">
        <v>-1.6</v>
      </c>
      <c r="AS195" s="16">
        <f t="shared" si="22"/>
        <v>69.900000000000006</v>
      </c>
      <c r="AT195" s="16">
        <v>69.099999999999994</v>
      </c>
      <c r="AU195" s="16">
        <v>69.900000000000006</v>
      </c>
      <c r="AV195" s="21">
        <v>70.08</v>
      </c>
      <c r="AW195" s="16">
        <v>1.6</v>
      </c>
      <c r="AY195" s="16">
        <f t="shared" si="23"/>
        <v>8.6999999999999993</v>
      </c>
      <c r="AZ195" s="16">
        <v>7.9</v>
      </c>
      <c r="BA195" s="16">
        <v>8.6999999999999993</v>
      </c>
      <c r="BB195" s="21">
        <v>9.1300000000000008</v>
      </c>
      <c r="BC195" s="16">
        <v>-0.2</v>
      </c>
      <c r="BD195" s="20"/>
      <c r="BE195" s="20"/>
      <c r="BF195" s="20"/>
    </row>
    <row r="196" spans="1:58" ht="12.75" x14ac:dyDescent="0.2">
      <c r="A196" s="25"/>
      <c r="B196" s="6">
        <v>11</v>
      </c>
      <c r="C196" s="16">
        <f t="shared" si="16"/>
        <v>2370.6999999999998</v>
      </c>
      <c r="D196" s="16">
        <v>2374.6999999999998</v>
      </c>
      <c r="E196" s="16">
        <v>2370.6999999999998</v>
      </c>
      <c r="F196" s="21">
        <v>2355.9899999999998</v>
      </c>
      <c r="G196" s="16">
        <v>52</v>
      </c>
      <c r="I196" s="16">
        <f t="shared" si="17"/>
        <v>225.6</v>
      </c>
      <c r="J196" s="16">
        <v>204.9</v>
      </c>
      <c r="K196" s="16">
        <v>225.6</v>
      </c>
      <c r="L196" s="21">
        <v>236.76</v>
      </c>
      <c r="M196" s="16">
        <v>4.2</v>
      </c>
      <c r="O196" s="16">
        <f t="shared" si="18"/>
        <v>1096.0999999999999</v>
      </c>
      <c r="P196" s="16">
        <v>1114.5</v>
      </c>
      <c r="Q196" s="16">
        <v>1096.0999999999999</v>
      </c>
      <c r="R196" s="21">
        <v>1100.4100000000001</v>
      </c>
      <c r="S196" s="16">
        <v>-53.1</v>
      </c>
      <c r="V196" s="16">
        <v>3694.1</v>
      </c>
      <c r="W196" s="16">
        <v>3692.4</v>
      </c>
      <c r="X196" s="21">
        <v>3693.16</v>
      </c>
      <c r="Y196" s="16">
        <v>3.1</v>
      </c>
      <c r="AA196" s="16">
        <f t="shared" si="19"/>
        <v>2596.3000000000002</v>
      </c>
      <c r="AB196" s="16">
        <v>2579.6</v>
      </c>
      <c r="AC196" s="16">
        <v>2596.3000000000002</v>
      </c>
      <c r="AD196" s="21">
        <v>2592.75</v>
      </c>
      <c r="AE196" s="16">
        <v>56.2</v>
      </c>
      <c r="AG196" s="16">
        <f t="shared" si="20"/>
        <v>64.2</v>
      </c>
      <c r="AH196" s="16">
        <v>64.3</v>
      </c>
      <c r="AI196" s="16">
        <v>64.2</v>
      </c>
      <c r="AJ196" s="21">
        <v>63.79</v>
      </c>
      <c r="AK196" s="16">
        <v>1.4</v>
      </c>
      <c r="AM196" s="16">
        <f t="shared" si="21"/>
        <v>29.7</v>
      </c>
      <c r="AN196" s="16">
        <v>30.2</v>
      </c>
      <c r="AO196" s="16">
        <v>29.7</v>
      </c>
      <c r="AP196" s="21">
        <v>29.8</v>
      </c>
      <c r="AQ196" s="16">
        <v>-1.5</v>
      </c>
      <c r="AS196" s="16">
        <f t="shared" si="22"/>
        <v>70.3</v>
      </c>
      <c r="AT196" s="16">
        <v>69.8</v>
      </c>
      <c r="AU196" s="16">
        <v>70.3</v>
      </c>
      <c r="AV196" s="21">
        <v>70.2</v>
      </c>
      <c r="AW196" s="16">
        <v>1.5</v>
      </c>
      <c r="AY196" s="16">
        <f t="shared" si="23"/>
        <v>8.6999999999999993</v>
      </c>
      <c r="AZ196" s="16">
        <v>7.9</v>
      </c>
      <c r="BA196" s="16">
        <v>8.6999999999999993</v>
      </c>
      <c r="BB196" s="21">
        <v>9.1300000000000008</v>
      </c>
      <c r="BC196" s="16">
        <v>0</v>
      </c>
      <c r="BD196" s="20"/>
    </row>
    <row r="197" spans="1:58" ht="12.75" x14ac:dyDescent="0.2">
      <c r="A197" s="25"/>
      <c r="B197" s="6">
        <v>12</v>
      </c>
      <c r="C197" s="16">
        <f t="shared" si="16"/>
        <v>2344.8000000000002</v>
      </c>
      <c r="D197" s="16">
        <v>2321.8000000000002</v>
      </c>
      <c r="E197" s="16">
        <v>2344.8000000000002</v>
      </c>
      <c r="F197" s="21">
        <v>2359.79</v>
      </c>
      <c r="G197" s="16">
        <v>45.6</v>
      </c>
      <c r="I197" s="16">
        <f t="shared" si="17"/>
        <v>240.8</v>
      </c>
      <c r="J197" s="16">
        <v>220.5</v>
      </c>
      <c r="K197" s="16">
        <v>240.8</v>
      </c>
      <c r="L197" s="21">
        <v>237.43</v>
      </c>
      <c r="M197" s="16">
        <v>8.1</v>
      </c>
      <c r="O197" s="16">
        <f t="shared" si="18"/>
        <v>1107.7</v>
      </c>
      <c r="P197" s="16">
        <v>1152</v>
      </c>
      <c r="Q197" s="16">
        <v>1107.7</v>
      </c>
      <c r="R197" s="21">
        <v>1096.17</v>
      </c>
      <c r="S197" s="16">
        <v>-50.9</v>
      </c>
      <c r="V197" s="16">
        <v>3694.2</v>
      </c>
      <c r="W197" s="16">
        <v>3693.2</v>
      </c>
      <c r="X197" s="21">
        <v>3693.39</v>
      </c>
      <c r="Y197" s="16">
        <v>2.8</v>
      </c>
      <c r="AA197" s="16">
        <f t="shared" si="19"/>
        <v>2585.5</v>
      </c>
      <c r="AB197" s="16">
        <v>2542.3000000000002</v>
      </c>
      <c r="AC197" s="16">
        <v>2585.5</v>
      </c>
      <c r="AD197" s="21">
        <v>2597.2199999999998</v>
      </c>
      <c r="AE197" s="16">
        <v>53.7</v>
      </c>
      <c r="AG197" s="16">
        <f t="shared" si="20"/>
        <v>63.5</v>
      </c>
      <c r="AH197" s="16">
        <v>62.8</v>
      </c>
      <c r="AI197" s="16">
        <v>63.5</v>
      </c>
      <c r="AJ197" s="21">
        <v>63.89</v>
      </c>
      <c r="AK197" s="16">
        <v>1.2</v>
      </c>
      <c r="AM197" s="16">
        <f t="shared" si="21"/>
        <v>30</v>
      </c>
      <c r="AN197" s="16">
        <v>31.2</v>
      </c>
      <c r="AO197" s="16">
        <v>30</v>
      </c>
      <c r="AP197" s="21">
        <v>29.68</v>
      </c>
      <c r="AQ197" s="16">
        <v>-1.4</v>
      </c>
      <c r="AS197" s="16">
        <f t="shared" si="22"/>
        <v>70</v>
      </c>
      <c r="AT197" s="16">
        <v>68.8</v>
      </c>
      <c r="AU197" s="16">
        <v>70</v>
      </c>
      <c r="AV197" s="21">
        <v>70.319999999999993</v>
      </c>
      <c r="AW197" s="16">
        <v>1.4</v>
      </c>
      <c r="AY197" s="16">
        <f t="shared" si="23"/>
        <v>9.3000000000000007</v>
      </c>
      <c r="AZ197" s="16">
        <v>8.6999999999999993</v>
      </c>
      <c r="BA197" s="16">
        <v>9.3000000000000007</v>
      </c>
      <c r="BB197" s="21">
        <v>9.14</v>
      </c>
      <c r="BC197" s="16">
        <v>0.1</v>
      </c>
      <c r="BD197" s="20"/>
    </row>
    <row r="198" spans="1:58" ht="12.75" x14ac:dyDescent="0.2">
      <c r="A198" s="25">
        <v>21</v>
      </c>
      <c r="B198" s="6">
        <v>1</v>
      </c>
      <c r="C198" s="16">
        <f t="shared" si="16"/>
        <v>2355</v>
      </c>
      <c r="D198" s="16">
        <v>2298.9</v>
      </c>
      <c r="E198" s="16">
        <v>2355</v>
      </c>
      <c r="F198" s="21">
        <v>2363.21</v>
      </c>
      <c r="G198" s="16">
        <v>41</v>
      </c>
      <c r="I198" s="16">
        <f t="shared" si="17"/>
        <v>228.5</v>
      </c>
      <c r="J198" s="16">
        <v>231.8</v>
      </c>
      <c r="K198" s="16">
        <v>228.5</v>
      </c>
      <c r="L198" s="21">
        <v>238.49</v>
      </c>
      <c r="M198" s="16">
        <v>12.7</v>
      </c>
      <c r="O198" s="16">
        <f t="shared" si="18"/>
        <v>1110.8</v>
      </c>
      <c r="P198" s="16">
        <v>1164.2</v>
      </c>
      <c r="Q198" s="16">
        <v>1110.8</v>
      </c>
      <c r="R198" s="21">
        <v>1091.8800000000001</v>
      </c>
      <c r="S198" s="16">
        <v>-51.5</v>
      </c>
      <c r="V198" s="16">
        <v>3694.9</v>
      </c>
      <c r="W198" s="16">
        <v>3694.3</v>
      </c>
      <c r="X198" s="21">
        <v>3693.58</v>
      </c>
      <c r="Y198" s="16">
        <v>2.2000000000000002</v>
      </c>
      <c r="AA198" s="16">
        <f t="shared" si="19"/>
        <v>2583.5</v>
      </c>
      <c r="AB198" s="16">
        <v>2530.6999999999998</v>
      </c>
      <c r="AC198" s="16">
        <v>2583.5</v>
      </c>
      <c r="AD198" s="21">
        <v>2601.6999999999998</v>
      </c>
      <c r="AE198" s="16">
        <v>53.7</v>
      </c>
      <c r="AG198" s="16">
        <f t="shared" si="20"/>
        <v>63.7</v>
      </c>
      <c r="AH198" s="16">
        <v>62.2</v>
      </c>
      <c r="AI198" s="16">
        <v>63.7</v>
      </c>
      <c r="AJ198" s="21">
        <v>63.98</v>
      </c>
      <c r="AK198" s="16">
        <v>1.1000000000000001</v>
      </c>
      <c r="AM198" s="16">
        <f t="shared" si="21"/>
        <v>30.1</v>
      </c>
      <c r="AN198" s="16">
        <v>31.5</v>
      </c>
      <c r="AO198" s="16">
        <v>30.1</v>
      </c>
      <c r="AP198" s="21">
        <v>29.56</v>
      </c>
      <c r="AQ198" s="16">
        <v>-1.4</v>
      </c>
      <c r="AS198" s="16">
        <f t="shared" si="22"/>
        <v>69.900000000000006</v>
      </c>
      <c r="AT198" s="16">
        <v>68.5</v>
      </c>
      <c r="AU198" s="16">
        <v>69.900000000000006</v>
      </c>
      <c r="AV198" s="21">
        <v>70.44</v>
      </c>
      <c r="AW198" s="16">
        <v>1.4</v>
      </c>
      <c r="AY198" s="16">
        <f t="shared" si="23"/>
        <v>8.8000000000000007</v>
      </c>
      <c r="AZ198" s="16">
        <v>9.1999999999999993</v>
      </c>
      <c r="BA198" s="16">
        <v>8.8000000000000007</v>
      </c>
      <c r="BB198" s="21">
        <v>9.17</v>
      </c>
      <c r="BC198" s="16">
        <v>0.3</v>
      </c>
      <c r="BD198" s="20"/>
    </row>
    <row r="199" spans="1:58" ht="12.75" x14ac:dyDescent="0.2">
      <c r="A199" s="25"/>
      <c r="B199" s="6">
        <v>2</v>
      </c>
      <c r="C199" s="16">
        <f t="shared" ref="C199:C262" si="24">IF(D199="","",$B$2*E199+(1-$B$2)*D199)</f>
        <v>2348</v>
      </c>
      <c r="D199" s="16">
        <v>2300.8000000000002</v>
      </c>
      <c r="E199" s="16">
        <v>2348</v>
      </c>
      <c r="F199" s="21">
        <v>2366.42</v>
      </c>
      <c r="G199" s="16">
        <v>38.6</v>
      </c>
      <c r="I199" s="16">
        <f t="shared" ref="I199:I262" si="25">IF(J199="","",$B$2*K199+(1-$B$2)*J199)</f>
        <v>258.7</v>
      </c>
      <c r="J199" s="16">
        <v>263.39999999999998</v>
      </c>
      <c r="K199" s="16">
        <v>258.7</v>
      </c>
      <c r="L199" s="21">
        <v>239.65</v>
      </c>
      <c r="M199" s="16">
        <v>14</v>
      </c>
      <c r="O199" s="16">
        <f t="shared" ref="O199:O262" si="26">IF(P199="","",$B$2*Q199+(1-$B$2)*P199)</f>
        <v>1086.5</v>
      </c>
      <c r="P199" s="16">
        <v>1127.8</v>
      </c>
      <c r="Q199" s="16">
        <v>1086.5</v>
      </c>
      <c r="R199" s="21">
        <v>1087.6300000000001</v>
      </c>
      <c r="S199" s="16">
        <v>-51</v>
      </c>
      <c r="V199" s="16">
        <v>3692.1</v>
      </c>
      <c r="W199" s="16">
        <v>3693.2</v>
      </c>
      <c r="X199" s="21">
        <v>3693.7</v>
      </c>
      <c r="Y199" s="16">
        <v>1.5</v>
      </c>
      <c r="AA199" s="16">
        <f t="shared" ref="AA199:AA262" si="27">IF(AB199="","",$B$2*AC199+(1-$B$2)*AB199)</f>
        <v>2606.6999999999998</v>
      </c>
      <c r="AB199" s="16">
        <v>2564.1999999999998</v>
      </c>
      <c r="AC199" s="16">
        <v>2606.6999999999998</v>
      </c>
      <c r="AD199" s="21">
        <v>2606.0700000000002</v>
      </c>
      <c r="AE199" s="16">
        <v>52.5</v>
      </c>
      <c r="AG199" s="16">
        <f t="shared" ref="AG199:AG262" si="28">IF(AH199="","",$B$2*AI199+(1-$B$2)*AH199)</f>
        <v>63.6</v>
      </c>
      <c r="AH199" s="16">
        <v>62.3</v>
      </c>
      <c r="AI199" s="16">
        <v>63.6</v>
      </c>
      <c r="AJ199" s="21">
        <v>64.069999999999993</v>
      </c>
      <c r="AK199" s="16">
        <v>1</v>
      </c>
      <c r="AM199" s="16">
        <f t="shared" ref="AM199:AM262" si="29">IF(AN199="","",$B$2*AO199+(1-$B$2)*AN199)</f>
        <v>29.4</v>
      </c>
      <c r="AN199" s="16">
        <v>30.5</v>
      </c>
      <c r="AO199" s="16">
        <v>29.4</v>
      </c>
      <c r="AP199" s="21">
        <v>29.45</v>
      </c>
      <c r="AQ199" s="16">
        <v>-1.4</v>
      </c>
      <c r="AS199" s="16">
        <f t="shared" ref="AS199:AS262" si="30">IF(AT199="","",$B$2*AU199+(1-$B$2)*AT199)</f>
        <v>70.599999999999994</v>
      </c>
      <c r="AT199" s="16">
        <v>69.5</v>
      </c>
      <c r="AU199" s="16">
        <v>70.599999999999994</v>
      </c>
      <c r="AV199" s="21">
        <v>70.55</v>
      </c>
      <c r="AW199" s="16">
        <v>1.4</v>
      </c>
      <c r="AY199" s="16">
        <f t="shared" ref="AY199:AY262" si="31">IF(AZ199="","",$B$2*BA199+(1-$B$2)*AZ199)</f>
        <v>9.9</v>
      </c>
      <c r="AZ199" s="16">
        <v>10.3</v>
      </c>
      <c r="BA199" s="16">
        <v>9.9</v>
      </c>
      <c r="BB199" s="21">
        <v>9.1999999999999993</v>
      </c>
      <c r="BC199" s="16">
        <v>0.4</v>
      </c>
      <c r="BD199" s="20"/>
    </row>
    <row r="200" spans="1:58" ht="12.75" x14ac:dyDescent="0.2">
      <c r="A200" s="25"/>
      <c r="B200" s="6">
        <v>3</v>
      </c>
      <c r="C200" s="16">
        <f t="shared" si="24"/>
        <v>2350.6</v>
      </c>
      <c r="D200" s="16">
        <v>2320.9</v>
      </c>
      <c r="E200" s="16">
        <v>2350.6</v>
      </c>
      <c r="F200" s="21">
        <v>2369.4899999999998</v>
      </c>
      <c r="G200" s="16">
        <v>36.799999999999997</v>
      </c>
      <c r="I200" s="16">
        <f t="shared" si="25"/>
        <v>244.3</v>
      </c>
      <c r="J200" s="16">
        <v>257.10000000000002</v>
      </c>
      <c r="K200" s="16">
        <v>244.3</v>
      </c>
      <c r="L200" s="21">
        <v>240.81</v>
      </c>
      <c r="M200" s="16">
        <v>13.9</v>
      </c>
      <c r="O200" s="16">
        <f t="shared" si="26"/>
        <v>1100.9000000000001</v>
      </c>
      <c r="P200" s="16">
        <v>1118.3</v>
      </c>
      <c r="Q200" s="16">
        <v>1100.9000000000001</v>
      </c>
      <c r="R200" s="21">
        <v>1083.49</v>
      </c>
      <c r="S200" s="16">
        <v>-49.7</v>
      </c>
      <c r="V200" s="16">
        <v>3696.2</v>
      </c>
      <c r="W200" s="16">
        <v>3695.9</v>
      </c>
      <c r="X200" s="21">
        <v>3693.79</v>
      </c>
      <c r="Y200" s="16">
        <v>1</v>
      </c>
      <c r="AA200" s="16">
        <f t="shared" si="27"/>
        <v>2595</v>
      </c>
      <c r="AB200" s="16">
        <v>2577.9</v>
      </c>
      <c r="AC200" s="16">
        <v>2595</v>
      </c>
      <c r="AD200" s="21">
        <v>2610.3000000000002</v>
      </c>
      <c r="AE200" s="16">
        <v>50.8</v>
      </c>
      <c r="AG200" s="16">
        <f t="shared" si="28"/>
        <v>63.6</v>
      </c>
      <c r="AH200" s="16">
        <v>62.8</v>
      </c>
      <c r="AI200" s="16">
        <v>63.6</v>
      </c>
      <c r="AJ200" s="21">
        <v>64.150000000000006</v>
      </c>
      <c r="AK200" s="16">
        <v>1</v>
      </c>
      <c r="AM200" s="16">
        <f t="shared" si="29"/>
        <v>29.8</v>
      </c>
      <c r="AN200" s="16">
        <v>30.3</v>
      </c>
      <c r="AO200" s="16">
        <v>29.8</v>
      </c>
      <c r="AP200" s="21">
        <v>29.33</v>
      </c>
      <c r="AQ200" s="16">
        <v>-1.4</v>
      </c>
      <c r="AS200" s="16">
        <f t="shared" si="30"/>
        <v>70.2</v>
      </c>
      <c r="AT200" s="16">
        <v>69.7</v>
      </c>
      <c r="AU200" s="16">
        <v>70.2</v>
      </c>
      <c r="AV200" s="21">
        <v>70.67</v>
      </c>
      <c r="AW200" s="16">
        <v>1.4</v>
      </c>
      <c r="AY200" s="16">
        <f t="shared" si="31"/>
        <v>9.4</v>
      </c>
      <c r="AZ200" s="16">
        <v>10</v>
      </c>
      <c r="BA200" s="16">
        <v>9.4</v>
      </c>
      <c r="BB200" s="21">
        <v>9.23</v>
      </c>
      <c r="BC200" s="16">
        <v>0.4</v>
      </c>
      <c r="BD200" s="20"/>
    </row>
    <row r="201" spans="1:58" ht="12.75" x14ac:dyDescent="0.2">
      <c r="A201" s="25"/>
      <c r="B201" s="6">
        <v>4</v>
      </c>
      <c r="C201" s="16">
        <f t="shared" si="24"/>
        <v>2398.1</v>
      </c>
      <c r="D201" s="16">
        <v>2384.3000000000002</v>
      </c>
      <c r="E201" s="16">
        <v>2398.1</v>
      </c>
      <c r="F201" s="21">
        <v>2372.71</v>
      </c>
      <c r="G201" s="16">
        <v>38.700000000000003</v>
      </c>
      <c r="I201" s="16">
        <f t="shared" si="25"/>
        <v>236.5</v>
      </c>
      <c r="J201" s="16">
        <v>245.5</v>
      </c>
      <c r="K201" s="16">
        <v>236.5</v>
      </c>
      <c r="L201" s="21">
        <v>241.78</v>
      </c>
      <c r="M201" s="16">
        <v>11.6</v>
      </c>
      <c r="O201" s="16">
        <f t="shared" si="26"/>
        <v>1056.0999999999999</v>
      </c>
      <c r="P201" s="16">
        <v>1059.8</v>
      </c>
      <c r="Q201" s="16">
        <v>1056.0999999999999</v>
      </c>
      <c r="R201" s="21">
        <v>1079.3499999999999</v>
      </c>
      <c r="S201" s="16">
        <v>-49.6</v>
      </c>
      <c r="V201" s="16">
        <v>3689.6</v>
      </c>
      <c r="W201" s="16">
        <v>3690.7</v>
      </c>
      <c r="X201" s="21">
        <v>3693.85</v>
      </c>
      <c r="Y201" s="16">
        <v>0.7</v>
      </c>
      <c r="AA201" s="16">
        <f t="shared" si="27"/>
        <v>2634.6</v>
      </c>
      <c r="AB201" s="16">
        <v>2629.8</v>
      </c>
      <c r="AC201" s="16">
        <v>2634.6</v>
      </c>
      <c r="AD201" s="21">
        <v>2614.4899999999998</v>
      </c>
      <c r="AE201" s="16">
        <v>50.3</v>
      </c>
      <c r="AG201" s="16">
        <f t="shared" si="28"/>
        <v>65</v>
      </c>
      <c r="AH201" s="16">
        <v>64.599999999999994</v>
      </c>
      <c r="AI201" s="16">
        <v>65</v>
      </c>
      <c r="AJ201" s="21">
        <v>64.23</v>
      </c>
      <c r="AK201" s="16">
        <v>1</v>
      </c>
      <c r="AM201" s="16">
        <f t="shared" si="29"/>
        <v>28.6</v>
      </c>
      <c r="AN201" s="16">
        <v>28.7</v>
      </c>
      <c r="AO201" s="16">
        <v>28.6</v>
      </c>
      <c r="AP201" s="21">
        <v>29.22</v>
      </c>
      <c r="AQ201" s="16">
        <v>-1.3</v>
      </c>
      <c r="AS201" s="16">
        <f t="shared" si="30"/>
        <v>71.400000000000006</v>
      </c>
      <c r="AT201" s="16">
        <v>71.3</v>
      </c>
      <c r="AU201" s="16">
        <v>71.400000000000006</v>
      </c>
      <c r="AV201" s="21">
        <v>70.78</v>
      </c>
      <c r="AW201" s="16">
        <v>1.3</v>
      </c>
      <c r="AY201" s="16">
        <f t="shared" si="31"/>
        <v>9</v>
      </c>
      <c r="AZ201" s="16">
        <v>9.3000000000000007</v>
      </c>
      <c r="BA201" s="16">
        <v>9</v>
      </c>
      <c r="BB201" s="21">
        <v>9.25</v>
      </c>
      <c r="BC201" s="16">
        <v>0.3</v>
      </c>
      <c r="BD201" s="20"/>
    </row>
    <row r="202" spans="1:58" ht="12.75" x14ac:dyDescent="0.2">
      <c r="A202" s="25"/>
      <c r="B202" s="6">
        <v>5</v>
      </c>
      <c r="C202" s="16">
        <f t="shared" si="24"/>
        <v>2387.6999999999998</v>
      </c>
      <c r="D202" s="16">
        <v>2383.1999999999998</v>
      </c>
      <c r="E202" s="16">
        <v>2387.6999999999998</v>
      </c>
      <c r="F202" s="21">
        <v>2376.37</v>
      </c>
      <c r="G202" s="16">
        <v>43.9</v>
      </c>
      <c r="I202" s="16">
        <f t="shared" si="25"/>
        <v>248.1</v>
      </c>
      <c r="J202" s="16">
        <v>263.5</v>
      </c>
      <c r="K202" s="16">
        <v>248.1</v>
      </c>
      <c r="L202" s="21">
        <v>242.08</v>
      </c>
      <c r="M202" s="16">
        <v>3.6</v>
      </c>
      <c r="O202" s="16">
        <f t="shared" si="26"/>
        <v>1059</v>
      </c>
      <c r="P202" s="16">
        <v>1049.0999999999999</v>
      </c>
      <c r="Q202" s="16">
        <v>1059</v>
      </c>
      <c r="R202" s="21">
        <v>1075.43</v>
      </c>
      <c r="S202" s="16">
        <v>-47.1</v>
      </c>
      <c r="V202" s="16">
        <v>3695.9</v>
      </c>
      <c r="W202" s="16">
        <v>3694.8</v>
      </c>
      <c r="X202" s="21">
        <v>3693.88</v>
      </c>
      <c r="Y202" s="16">
        <v>0.4</v>
      </c>
      <c r="AA202" s="16">
        <f t="shared" si="27"/>
        <v>2635.8</v>
      </c>
      <c r="AB202" s="16">
        <v>2646.7</v>
      </c>
      <c r="AC202" s="16">
        <v>2635.8</v>
      </c>
      <c r="AD202" s="21">
        <v>2618.4499999999998</v>
      </c>
      <c r="AE202" s="16">
        <v>47.4</v>
      </c>
      <c r="AG202" s="16">
        <f t="shared" si="28"/>
        <v>64.599999999999994</v>
      </c>
      <c r="AH202" s="16">
        <v>64.5</v>
      </c>
      <c r="AI202" s="16">
        <v>64.599999999999994</v>
      </c>
      <c r="AJ202" s="21">
        <v>64.33</v>
      </c>
      <c r="AK202" s="16">
        <v>1.2</v>
      </c>
      <c r="AM202" s="16">
        <f t="shared" si="29"/>
        <v>28.7</v>
      </c>
      <c r="AN202" s="16">
        <v>28.4</v>
      </c>
      <c r="AO202" s="16">
        <v>28.7</v>
      </c>
      <c r="AP202" s="21">
        <v>29.11</v>
      </c>
      <c r="AQ202" s="16">
        <v>-1.3</v>
      </c>
      <c r="AS202" s="16">
        <f t="shared" si="30"/>
        <v>71.3</v>
      </c>
      <c r="AT202" s="16">
        <v>71.599999999999994</v>
      </c>
      <c r="AU202" s="16">
        <v>71.3</v>
      </c>
      <c r="AV202" s="21">
        <v>70.89</v>
      </c>
      <c r="AW202" s="16">
        <v>1.3</v>
      </c>
      <c r="AY202" s="16">
        <f t="shared" si="31"/>
        <v>9.4</v>
      </c>
      <c r="AZ202" s="16">
        <v>10</v>
      </c>
      <c r="BA202" s="16">
        <v>9.4</v>
      </c>
      <c r="BB202" s="21">
        <v>9.25</v>
      </c>
      <c r="BC202" s="16">
        <v>0</v>
      </c>
      <c r="BD202" s="20"/>
    </row>
    <row r="203" spans="1:58" ht="12.75" x14ac:dyDescent="0.2">
      <c r="A203" s="25"/>
      <c r="B203" s="6">
        <v>6</v>
      </c>
      <c r="C203" s="16">
        <f t="shared" si="24"/>
        <v>2370.8000000000002</v>
      </c>
      <c r="D203" s="16">
        <v>2424.5</v>
      </c>
      <c r="E203" s="16">
        <v>2370.8000000000002</v>
      </c>
      <c r="F203" s="21">
        <v>2380.34</v>
      </c>
      <c r="G203" s="16">
        <v>47.7</v>
      </c>
      <c r="I203" s="16">
        <f t="shared" si="25"/>
        <v>250.5</v>
      </c>
      <c r="J203" s="16">
        <v>283.7</v>
      </c>
      <c r="K203" s="16">
        <v>250.5</v>
      </c>
      <c r="L203" s="21">
        <v>241.55</v>
      </c>
      <c r="M203" s="16">
        <v>-6.4</v>
      </c>
      <c r="O203" s="16">
        <f t="shared" si="26"/>
        <v>1075</v>
      </c>
      <c r="P203" s="16">
        <v>987.8</v>
      </c>
      <c r="Q203" s="16">
        <v>1075</v>
      </c>
      <c r="R203" s="21">
        <v>1072.01</v>
      </c>
      <c r="S203" s="16">
        <v>-41</v>
      </c>
      <c r="V203" s="16">
        <v>3696</v>
      </c>
      <c r="W203" s="16">
        <v>3696.4</v>
      </c>
      <c r="X203" s="21">
        <v>3693.9</v>
      </c>
      <c r="Y203" s="16">
        <v>0.3</v>
      </c>
      <c r="AA203" s="16">
        <f t="shared" si="27"/>
        <v>2621.4</v>
      </c>
      <c r="AB203" s="16">
        <v>2708.2</v>
      </c>
      <c r="AC203" s="16">
        <v>2621.4</v>
      </c>
      <c r="AD203" s="21">
        <v>2621.89</v>
      </c>
      <c r="AE203" s="16">
        <v>41.3</v>
      </c>
      <c r="AG203" s="16">
        <f t="shared" si="28"/>
        <v>64.099999999999994</v>
      </c>
      <c r="AH203" s="16">
        <v>65.599999999999994</v>
      </c>
      <c r="AI203" s="16">
        <v>64.099999999999994</v>
      </c>
      <c r="AJ203" s="21">
        <v>64.44</v>
      </c>
      <c r="AK203" s="16">
        <v>1.3</v>
      </c>
      <c r="AM203" s="16">
        <f t="shared" si="29"/>
        <v>29.1</v>
      </c>
      <c r="AN203" s="16">
        <v>26.7</v>
      </c>
      <c r="AO203" s="16">
        <v>29.1</v>
      </c>
      <c r="AP203" s="21">
        <v>29.02</v>
      </c>
      <c r="AQ203" s="16">
        <v>-1.1000000000000001</v>
      </c>
      <c r="AS203" s="16">
        <f t="shared" si="30"/>
        <v>70.900000000000006</v>
      </c>
      <c r="AT203" s="16">
        <v>73.3</v>
      </c>
      <c r="AU203" s="16">
        <v>70.900000000000006</v>
      </c>
      <c r="AV203" s="21">
        <v>70.98</v>
      </c>
      <c r="AW203" s="16">
        <v>1.1000000000000001</v>
      </c>
      <c r="AY203" s="16">
        <f t="shared" si="31"/>
        <v>9.6</v>
      </c>
      <c r="AZ203" s="16">
        <v>10.5</v>
      </c>
      <c r="BA203" s="16">
        <v>9.6</v>
      </c>
      <c r="BB203" s="21">
        <v>9.2100000000000009</v>
      </c>
      <c r="BC203" s="16">
        <v>-0.4</v>
      </c>
      <c r="BD203" s="20"/>
    </row>
    <row r="204" spans="1:58" ht="12.75" x14ac:dyDescent="0.2">
      <c r="A204" s="25"/>
      <c r="B204" s="6">
        <v>7</v>
      </c>
      <c r="C204" s="16">
        <f t="shared" si="24"/>
        <v>2409.1</v>
      </c>
      <c r="D204" s="16">
        <v>2503</v>
      </c>
      <c r="E204" s="16">
        <v>2409.1</v>
      </c>
      <c r="F204" s="21">
        <v>2384.5700000000002</v>
      </c>
      <c r="G204" s="16">
        <v>50.8</v>
      </c>
      <c r="I204" s="16">
        <f t="shared" si="25"/>
        <v>228.4</v>
      </c>
      <c r="J204" s="16">
        <v>227.1</v>
      </c>
      <c r="K204" s="16">
        <v>228.4</v>
      </c>
      <c r="L204" s="21">
        <v>240.25</v>
      </c>
      <c r="M204" s="16">
        <v>-15.6</v>
      </c>
      <c r="O204" s="16">
        <f t="shared" si="26"/>
        <v>1053.2</v>
      </c>
      <c r="P204" s="16">
        <v>957.7</v>
      </c>
      <c r="Q204" s="16">
        <v>1053.2</v>
      </c>
      <c r="R204" s="21">
        <v>1069.1199999999999</v>
      </c>
      <c r="S204" s="16">
        <v>-34.700000000000003</v>
      </c>
      <c r="V204" s="16">
        <v>3687.7</v>
      </c>
      <c r="W204" s="16">
        <v>3690.7</v>
      </c>
      <c r="X204" s="21">
        <v>3693.94</v>
      </c>
      <c r="Y204" s="16">
        <v>0.4</v>
      </c>
      <c r="AA204" s="16">
        <f t="shared" si="27"/>
        <v>2637.5</v>
      </c>
      <c r="AB204" s="16">
        <v>2730</v>
      </c>
      <c r="AC204" s="16">
        <v>2637.5</v>
      </c>
      <c r="AD204" s="21">
        <v>2624.82</v>
      </c>
      <c r="AE204" s="16">
        <v>35.200000000000003</v>
      </c>
      <c r="AG204" s="16">
        <f t="shared" si="28"/>
        <v>65.3</v>
      </c>
      <c r="AH204" s="16">
        <v>67.900000000000006</v>
      </c>
      <c r="AI204" s="16">
        <v>65.3</v>
      </c>
      <c r="AJ204" s="21">
        <v>64.55</v>
      </c>
      <c r="AK204" s="16">
        <v>1.4</v>
      </c>
      <c r="AM204" s="16">
        <f t="shared" si="29"/>
        <v>28.5</v>
      </c>
      <c r="AN204" s="16">
        <v>26</v>
      </c>
      <c r="AO204" s="16">
        <v>28.5</v>
      </c>
      <c r="AP204" s="21">
        <v>28.94</v>
      </c>
      <c r="AQ204" s="16">
        <v>-0.9</v>
      </c>
      <c r="AS204" s="16">
        <f t="shared" si="30"/>
        <v>71.5</v>
      </c>
      <c r="AT204" s="16">
        <v>74</v>
      </c>
      <c r="AU204" s="16">
        <v>71.5</v>
      </c>
      <c r="AV204" s="21">
        <v>71.06</v>
      </c>
      <c r="AW204" s="16">
        <v>0.9</v>
      </c>
      <c r="AY204" s="16">
        <f t="shared" si="31"/>
        <v>8.6999999999999993</v>
      </c>
      <c r="AZ204" s="16">
        <v>8.3000000000000007</v>
      </c>
      <c r="BA204" s="16">
        <v>8.6999999999999993</v>
      </c>
      <c r="BB204" s="21">
        <v>9.15</v>
      </c>
      <c r="BC204" s="16">
        <v>-0.7</v>
      </c>
      <c r="BD204" s="20"/>
    </row>
    <row r="205" spans="1:58" ht="12.75" x14ac:dyDescent="0.2">
      <c r="A205" s="25"/>
      <c r="B205" s="6">
        <v>8</v>
      </c>
      <c r="C205" s="16">
        <f t="shared" si="24"/>
        <v>2388.4</v>
      </c>
      <c r="D205" s="16">
        <v>2426.3000000000002</v>
      </c>
      <c r="E205" s="16">
        <v>2388.4</v>
      </c>
      <c r="F205" s="21">
        <v>2389</v>
      </c>
      <c r="G205" s="16">
        <v>53.2</v>
      </c>
      <c r="I205" s="16">
        <f t="shared" si="25"/>
        <v>223</v>
      </c>
      <c r="J205" s="16">
        <v>223.5</v>
      </c>
      <c r="K205" s="16">
        <v>223</v>
      </c>
      <c r="L205" s="21">
        <v>238.16</v>
      </c>
      <c r="M205" s="16">
        <v>-25.1</v>
      </c>
      <c r="O205" s="16">
        <f t="shared" si="26"/>
        <v>1083.5999999999999</v>
      </c>
      <c r="P205" s="16">
        <v>1045.9000000000001</v>
      </c>
      <c r="Q205" s="16">
        <v>1083.5999999999999</v>
      </c>
      <c r="R205" s="21">
        <v>1066.8499999999999</v>
      </c>
      <c r="S205" s="16">
        <v>-27.2</v>
      </c>
      <c r="V205" s="16">
        <v>3695.7</v>
      </c>
      <c r="W205" s="16">
        <v>3694.9</v>
      </c>
      <c r="X205" s="21">
        <v>3694.01</v>
      </c>
      <c r="Y205" s="16">
        <v>0.9</v>
      </c>
      <c r="AA205" s="16">
        <f t="shared" si="27"/>
        <v>2611.3000000000002</v>
      </c>
      <c r="AB205" s="16">
        <v>2649.8</v>
      </c>
      <c r="AC205" s="16">
        <v>2611.3000000000002</v>
      </c>
      <c r="AD205" s="21">
        <v>2627.16</v>
      </c>
      <c r="AE205" s="16">
        <v>28.1</v>
      </c>
      <c r="AG205" s="16">
        <f t="shared" si="28"/>
        <v>64.599999999999994</v>
      </c>
      <c r="AH205" s="16">
        <v>65.7</v>
      </c>
      <c r="AI205" s="16">
        <v>64.599999999999994</v>
      </c>
      <c r="AJ205" s="21">
        <v>64.67</v>
      </c>
      <c r="AK205" s="16">
        <v>1.4</v>
      </c>
      <c r="AM205" s="16">
        <f t="shared" si="29"/>
        <v>29.3</v>
      </c>
      <c r="AN205" s="16">
        <v>28.3</v>
      </c>
      <c r="AO205" s="16">
        <v>29.3</v>
      </c>
      <c r="AP205" s="21">
        <v>28.88</v>
      </c>
      <c r="AQ205" s="16">
        <v>-0.7</v>
      </c>
      <c r="AS205" s="16">
        <f t="shared" si="30"/>
        <v>70.7</v>
      </c>
      <c r="AT205" s="16">
        <v>71.7</v>
      </c>
      <c r="AU205" s="16">
        <v>70.7</v>
      </c>
      <c r="AV205" s="21">
        <v>71.12</v>
      </c>
      <c r="AW205" s="16">
        <v>0.7</v>
      </c>
      <c r="AY205" s="16">
        <f t="shared" si="31"/>
        <v>8.5</v>
      </c>
      <c r="AZ205" s="16">
        <v>8.4</v>
      </c>
      <c r="BA205" s="16">
        <v>8.5</v>
      </c>
      <c r="BB205" s="21">
        <v>9.07</v>
      </c>
      <c r="BC205" s="16">
        <v>-1.1000000000000001</v>
      </c>
      <c r="BD205" s="20"/>
    </row>
    <row r="206" spans="1:58" ht="12.75" x14ac:dyDescent="0.2">
      <c r="A206" s="25"/>
      <c r="B206" s="6">
        <v>9</v>
      </c>
      <c r="C206" s="16">
        <f t="shared" si="24"/>
        <v>2383.1999999999998</v>
      </c>
      <c r="D206" s="16">
        <v>2376.6999999999998</v>
      </c>
      <c r="E206" s="16">
        <v>2383.1999999999998</v>
      </c>
      <c r="F206" s="21">
        <v>2393.54</v>
      </c>
      <c r="G206" s="16">
        <v>54.5</v>
      </c>
      <c r="I206" s="16">
        <f t="shared" si="25"/>
        <v>249.7</v>
      </c>
      <c r="J206" s="16">
        <v>238</v>
      </c>
      <c r="K206" s="16">
        <v>249.7</v>
      </c>
      <c r="L206" s="21">
        <v>235.47</v>
      </c>
      <c r="M206" s="16">
        <v>-32.299999999999997</v>
      </c>
      <c r="O206" s="16">
        <f t="shared" si="26"/>
        <v>1064.2</v>
      </c>
      <c r="P206" s="16">
        <v>1084</v>
      </c>
      <c r="Q206" s="16">
        <v>1064.2</v>
      </c>
      <c r="R206" s="21">
        <v>1065.1400000000001</v>
      </c>
      <c r="S206" s="16">
        <v>-20.5</v>
      </c>
      <c r="V206" s="16">
        <v>3698.7</v>
      </c>
      <c r="W206" s="16">
        <v>3697.2</v>
      </c>
      <c r="X206" s="21">
        <v>3694.15</v>
      </c>
      <c r="Y206" s="16">
        <v>1.7</v>
      </c>
      <c r="AA206" s="16">
        <f t="shared" si="27"/>
        <v>2632.9</v>
      </c>
      <c r="AB206" s="16">
        <v>2614.6999999999998</v>
      </c>
      <c r="AC206" s="16">
        <v>2632.9</v>
      </c>
      <c r="AD206" s="21">
        <v>2629.01</v>
      </c>
      <c r="AE206" s="16">
        <v>22.2</v>
      </c>
      <c r="AG206" s="16">
        <f t="shared" si="28"/>
        <v>64.5</v>
      </c>
      <c r="AH206" s="16">
        <v>64.3</v>
      </c>
      <c r="AI206" s="16">
        <v>64.5</v>
      </c>
      <c r="AJ206" s="21">
        <v>64.790000000000006</v>
      </c>
      <c r="AK206" s="16">
        <v>1.4</v>
      </c>
      <c r="AM206" s="16">
        <f t="shared" si="29"/>
        <v>28.8</v>
      </c>
      <c r="AN206" s="16">
        <v>29.3</v>
      </c>
      <c r="AO206" s="16">
        <v>28.8</v>
      </c>
      <c r="AP206" s="21">
        <v>28.83</v>
      </c>
      <c r="AQ206" s="16">
        <v>-0.6</v>
      </c>
      <c r="AS206" s="16">
        <f t="shared" si="30"/>
        <v>71.2</v>
      </c>
      <c r="AT206" s="16">
        <v>70.7</v>
      </c>
      <c r="AU206" s="16">
        <v>71.2</v>
      </c>
      <c r="AV206" s="21">
        <v>71.17</v>
      </c>
      <c r="AW206" s="16">
        <v>0.6</v>
      </c>
      <c r="AY206" s="16">
        <f t="shared" si="31"/>
        <v>9.5</v>
      </c>
      <c r="AZ206" s="16">
        <v>9.1</v>
      </c>
      <c r="BA206" s="16">
        <v>9.5</v>
      </c>
      <c r="BB206" s="21">
        <v>8.9600000000000009</v>
      </c>
      <c r="BC206" s="16">
        <v>-1.3</v>
      </c>
      <c r="BD206" s="20"/>
    </row>
    <row r="207" spans="1:58" ht="12.75" x14ac:dyDescent="0.2">
      <c r="A207" s="25"/>
      <c r="B207" s="6">
        <v>10</v>
      </c>
      <c r="C207" s="16">
        <f t="shared" si="24"/>
        <v>2378.3000000000002</v>
      </c>
      <c r="D207" s="16">
        <v>2370.1</v>
      </c>
      <c r="E207" s="16">
        <v>2378.3000000000002</v>
      </c>
      <c r="F207" s="21">
        <v>2398.37</v>
      </c>
      <c r="G207" s="16">
        <v>57.9</v>
      </c>
      <c r="I207" s="16">
        <f t="shared" si="25"/>
        <v>239.6</v>
      </c>
      <c r="J207" s="16">
        <v>215.7</v>
      </c>
      <c r="K207" s="16">
        <v>239.6</v>
      </c>
      <c r="L207" s="21">
        <v>232.52</v>
      </c>
      <c r="M207" s="16">
        <v>-35.299999999999997</v>
      </c>
      <c r="O207" s="16">
        <f t="shared" si="26"/>
        <v>1072.2</v>
      </c>
      <c r="P207" s="16">
        <v>1102.7</v>
      </c>
      <c r="Q207" s="16">
        <v>1072.2</v>
      </c>
      <c r="R207" s="21">
        <v>1063.49</v>
      </c>
      <c r="S207" s="16">
        <v>-19.8</v>
      </c>
      <c r="V207" s="16">
        <v>3688.5</v>
      </c>
      <c r="W207" s="16">
        <v>3690.1</v>
      </c>
      <c r="X207" s="21">
        <v>3694.38</v>
      </c>
      <c r="Y207" s="16">
        <v>2.8</v>
      </c>
      <c r="AA207" s="16">
        <f t="shared" si="27"/>
        <v>2617.9</v>
      </c>
      <c r="AB207" s="16">
        <v>2585.8000000000002</v>
      </c>
      <c r="AC207" s="16">
        <v>2617.9</v>
      </c>
      <c r="AD207" s="21">
        <v>2630.89</v>
      </c>
      <c r="AE207" s="16">
        <v>22.6</v>
      </c>
      <c r="AG207" s="16">
        <f t="shared" si="28"/>
        <v>64.5</v>
      </c>
      <c r="AH207" s="16">
        <v>64.3</v>
      </c>
      <c r="AI207" s="16">
        <v>64.5</v>
      </c>
      <c r="AJ207" s="21">
        <v>64.92</v>
      </c>
      <c r="AK207" s="16">
        <v>1.5</v>
      </c>
      <c r="AM207" s="16">
        <f t="shared" si="29"/>
        <v>29.1</v>
      </c>
      <c r="AN207" s="16">
        <v>29.9</v>
      </c>
      <c r="AO207" s="16">
        <v>29.1</v>
      </c>
      <c r="AP207" s="21">
        <v>28.79</v>
      </c>
      <c r="AQ207" s="16">
        <v>-0.6</v>
      </c>
      <c r="AS207" s="16">
        <f t="shared" si="30"/>
        <v>70.900000000000006</v>
      </c>
      <c r="AT207" s="16">
        <v>70.099999999999994</v>
      </c>
      <c r="AU207" s="16">
        <v>70.900000000000006</v>
      </c>
      <c r="AV207" s="21">
        <v>71.209999999999994</v>
      </c>
      <c r="AW207" s="16">
        <v>0.6</v>
      </c>
      <c r="AY207" s="16">
        <f t="shared" si="31"/>
        <v>9.1999999999999993</v>
      </c>
      <c r="AZ207" s="16">
        <v>8.3000000000000007</v>
      </c>
      <c r="BA207" s="16">
        <v>9.1999999999999993</v>
      </c>
      <c r="BB207" s="21">
        <v>8.84</v>
      </c>
      <c r="BC207" s="16">
        <v>-1.4</v>
      </c>
      <c r="BD207" s="20"/>
    </row>
    <row r="208" spans="1:58" ht="12.75" x14ac:dyDescent="0.2">
      <c r="A208" s="25"/>
      <c r="B208" s="6">
        <v>11</v>
      </c>
      <c r="C208" s="16">
        <f t="shared" si="24"/>
        <v>2401.9</v>
      </c>
      <c r="D208" s="16">
        <v>2407.1</v>
      </c>
      <c r="E208" s="16">
        <v>2401.9</v>
      </c>
      <c r="F208" s="21">
        <v>2403.62</v>
      </c>
      <c r="G208" s="16">
        <v>63.1</v>
      </c>
      <c r="I208" s="16">
        <f t="shared" si="25"/>
        <v>223.4</v>
      </c>
      <c r="J208" s="16">
        <v>200.8</v>
      </c>
      <c r="K208" s="16">
        <v>223.4</v>
      </c>
      <c r="L208" s="21">
        <v>229.42</v>
      </c>
      <c r="M208" s="16">
        <v>-37.200000000000003</v>
      </c>
      <c r="O208" s="16">
        <f t="shared" si="26"/>
        <v>1069.9000000000001</v>
      </c>
      <c r="P208" s="16">
        <v>1089.4000000000001</v>
      </c>
      <c r="Q208" s="16">
        <v>1069.9000000000001</v>
      </c>
      <c r="R208" s="21">
        <v>1061.67</v>
      </c>
      <c r="S208" s="16">
        <v>-21.9</v>
      </c>
      <c r="V208" s="16">
        <v>3697.3</v>
      </c>
      <c r="W208" s="16">
        <v>3695.2</v>
      </c>
      <c r="X208" s="21">
        <v>3694.72</v>
      </c>
      <c r="Y208" s="16">
        <v>4</v>
      </c>
      <c r="AA208" s="16">
        <f t="shared" si="27"/>
        <v>2625.3</v>
      </c>
      <c r="AB208" s="16">
        <v>2607.9</v>
      </c>
      <c r="AC208" s="16">
        <v>2625.3</v>
      </c>
      <c r="AD208" s="21">
        <v>2633.05</v>
      </c>
      <c r="AE208" s="16">
        <v>25.9</v>
      </c>
      <c r="AG208" s="16">
        <f t="shared" si="28"/>
        <v>65</v>
      </c>
      <c r="AH208" s="16">
        <v>65.099999999999994</v>
      </c>
      <c r="AI208" s="16">
        <v>65</v>
      </c>
      <c r="AJ208" s="21">
        <v>65.06</v>
      </c>
      <c r="AK208" s="16">
        <v>1.6</v>
      </c>
      <c r="AM208" s="16">
        <f t="shared" si="29"/>
        <v>29</v>
      </c>
      <c r="AN208" s="16">
        <v>29.5</v>
      </c>
      <c r="AO208" s="16">
        <v>29</v>
      </c>
      <c r="AP208" s="21">
        <v>28.73</v>
      </c>
      <c r="AQ208" s="16">
        <v>-0.6</v>
      </c>
      <c r="AS208" s="16">
        <f t="shared" si="30"/>
        <v>71</v>
      </c>
      <c r="AT208" s="16">
        <v>70.5</v>
      </c>
      <c r="AU208" s="16">
        <v>71</v>
      </c>
      <c r="AV208" s="21">
        <v>71.27</v>
      </c>
      <c r="AW208" s="16">
        <v>0.6</v>
      </c>
      <c r="AY208" s="16">
        <f t="shared" si="31"/>
        <v>8.5</v>
      </c>
      <c r="AZ208" s="16">
        <v>7.7</v>
      </c>
      <c r="BA208" s="16">
        <v>8.5</v>
      </c>
      <c r="BB208" s="21">
        <v>8.7100000000000009</v>
      </c>
      <c r="BC208" s="16">
        <v>-1.5</v>
      </c>
      <c r="BD208" s="20"/>
    </row>
    <row r="209" spans="1:56" ht="12.75" x14ac:dyDescent="0.2">
      <c r="A209" s="25"/>
      <c r="B209" s="6">
        <v>12</v>
      </c>
      <c r="C209" s="16">
        <f t="shared" si="24"/>
        <v>2405.1</v>
      </c>
      <c r="D209" s="16">
        <v>2380</v>
      </c>
      <c r="E209" s="16">
        <v>2405.1</v>
      </c>
      <c r="F209" s="21">
        <v>2409.44</v>
      </c>
      <c r="G209" s="16">
        <v>69.8</v>
      </c>
      <c r="I209" s="16">
        <f t="shared" si="25"/>
        <v>227.9</v>
      </c>
      <c r="J209" s="16">
        <v>207.6</v>
      </c>
      <c r="K209" s="16">
        <v>227.9</v>
      </c>
      <c r="L209" s="21">
        <v>226.28</v>
      </c>
      <c r="M209" s="16">
        <v>-37.700000000000003</v>
      </c>
      <c r="O209" s="16">
        <f t="shared" si="26"/>
        <v>1064.3</v>
      </c>
      <c r="P209" s="16">
        <v>1110.8</v>
      </c>
      <c r="Q209" s="16">
        <v>1064.3</v>
      </c>
      <c r="R209" s="21">
        <v>1059.45</v>
      </c>
      <c r="S209" s="16">
        <v>-26.7</v>
      </c>
      <c r="V209" s="16">
        <v>3698.3</v>
      </c>
      <c r="W209" s="16">
        <v>3697.3</v>
      </c>
      <c r="X209" s="21">
        <v>3695.17</v>
      </c>
      <c r="Y209" s="16">
        <v>5.4</v>
      </c>
      <c r="AA209" s="16">
        <f t="shared" si="27"/>
        <v>2633</v>
      </c>
      <c r="AB209" s="16">
        <v>2587.5</v>
      </c>
      <c r="AC209" s="16">
        <v>2633</v>
      </c>
      <c r="AD209" s="21">
        <v>2635.72</v>
      </c>
      <c r="AE209" s="16">
        <v>32.1</v>
      </c>
      <c r="AG209" s="16">
        <f t="shared" si="28"/>
        <v>65.099999999999994</v>
      </c>
      <c r="AH209" s="16">
        <v>64.400000000000006</v>
      </c>
      <c r="AI209" s="16">
        <v>65.099999999999994</v>
      </c>
      <c r="AJ209" s="21">
        <v>65.209999999999994</v>
      </c>
      <c r="AK209" s="16">
        <v>1.8</v>
      </c>
      <c r="AM209" s="16">
        <f t="shared" si="29"/>
        <v>28.8</v>
      </c>
      <c r="AN209" s="16">
        <v>30</v>
      </c>
      <c r="AO209" s="16">
        <v>28.8</v>
      </c>
      <c r="AP209" s="21">
        <v>28.67</v>
      </c>
      <c r="AQ209" s="16">
        <v>-0.8</v>
      </c>
      <c r="AS209" s="16">
        <f t="shared" si="30"/>
        <v>71.2</v>
      </c>
      <c r="AT209" s="16">
        <v>70</v>
      </c>
      <c r="AU209" s="16">
        <v>71.2</v>
      </c>
      <c r="AV209" s="21">
        <v>71.33</v>
      </c>
      <c r="AW209" s="16">
        <v>0.8</v>
      </c>
      <c r="AY209" s="16">
        <f t="shared" si="31"/>
        <v>8.6999999999999993</v>
      </c>
      <c r="AZ209" s="16">
        <v>8</v>
      </c>
      <c r="BA209" s="16">
        <v>8.6999999999999993</v>
      </c>
      <c r="BB209" s="21">
        <v>8.59</v>
      </c>
      <c r="BC209" s="16">
        <v>-1.5</v>
      </c>
      <c r="BD209" s="20"/>
    </row>
    <row r="210" spans="1:56" ht="12.75" x14ac:dyDescent="0.2">
      <c r="A210" s="25">
        <v>22</v>
      </c>
      <c r="B210" s="6">
        <v>1</v>
      </c>
      <c r="C210" s="16">
        <f t="shared" si="24"/>
        <v>2424.5</v>
      </c>
      <c r="D210" s="16">
        <v>2368.6</v>
      </c>
      <c r="E210" s="16">
        <v>2424.5</v>
      </c>
      <c r="F210" s="21">
        <v>2415.9</v>
      </c>
      <c r="G210" s="16">
        <v>77.5</v>
      </c>
      <c r="I210" s="16">
        <f t="shared" si="25"/>
        <v>238.8</v>
      </c>
      <c r="J210" s="16">
        <v>242.6</v>
      </c>
      <c r="K210" s="16">
        <v>238.8</v>
      </c>
      <c r="L210" s="21">
        <v>223.18</v>
      </c>
      <c r="M210" s="16">
        <v>-37.299999999999997</v>
      </c>
      <c r="O210" s="16">
        <f t="shared" si="26"/>
        <v>1032.2</v>
      </c>
      <c r="P210" s="16">
        <v>1084.9000000000001</v>
      </c>
      <c r="Q210" s="16">
        <v>1032.2</v>
      </c>
      <c r="R210" s="21">
        <v>1056.68</v>
      </c>
      <c r="S210" s="16">
        <v>-33.200000000000003</v>
      </c>
      <c r="V210" s="16">
        <v>3696</v>
      </c>
      <c r="W210" s="16">
        <v>3695.5</v>
      </c>
      <c r="X210" s="21">
        <v>3695.75</v>
      </c>
      <c r="Y210" s="16">
        <v>6.9</v>
      </c>
      <c r="AA210" s="16">
        <f t="shared" si="27"/>
        <v>2663.3</v>
      </c>
      <c r="AB210" s="16">
        <v>2611.1</v>
      </c>
      <c r="AC210" s="16">
        <v>2663.3</v>
      </c>
      <c r="AD210" s="21">
        <v>2639.07</v>
      </c>
      <c r="AE210" s="16">
        <v>40.200000000000003</v>
      </c>
      <c r="AG210" s="16">
        <f t="shared" si="28"/>
        <v>65.599999999999994</v>
      </c>
      <c r="AH210" s="16">
        <v>64.099999999999994</v>
      </c>
      <c r="AI210" s="16">
        <v>65.599999999999994</v>
      </c>
      <c r="AJ210" s="21">
        <v>65.37</v>
      </c>
      <c r="AK210" s="16">
        <v>2</v>
      </c>
      <c r="AM210" s="16">
        <f t="shared" si="29"/>
        <v>27.9</v>
      </c>
      <c r="AN210" s="16">
        <v>29.4</v>
      </c>
      <c r="AO210" s="16">
        <v>27.9</v>
      </c>
      <c r="AP210" s="21">
        <v>28.59</v>
      </c>
      <c r="AQ210" s="16">
        <v>-1</v>
      </c>
      <c r="AS210" s="16">
        <f t="shared" si="30"/>
        <v>72.099999999999994</v>
      </c>
      <c r="AT210" s="16">
        <v>70.599999999999994</v>
      </c>
      <c r="AU210" s="16">
        <v>72.099999999999994</v>
      </c>
      <c r="AV210" s="21">
        <v>71.41</v>
      </c>
      <c r="AW210" s="16">
        <v>1</v>
      </c>
      <c r="AY210" s="16">
        <f t="shared" si="31"/>
        <v>9</v>
      </c>
      <c r="AZ210" s="16">
        <v>9.3000000000000007</v>
      </c>
      <c r="BA210" s="16">
        <v>9</v>
      </c>
      <c r="BB210" s="21">
        <v>8.4600000000000009</v>
      </c>
      <c r="BC210" s="16">
        <v>-1.5</v>
      </c>
      <c r="BD210" s="20"/>
    </row>
    <row r="211" spans="1:56" ht="12.75" x14ac:dyDescent="0.2">
      <c r="A211" s="25"/>
      <c r="B211" s="6">
        <v>2</v>
      </c>
      <c r="C211" s="16">
        <f t="shared" si="24"/>
        <v>2438.4</v>
      </c>
      <c r="D211" s="16">
        <v>2390.8000000000002</v>
      </c>
      <c r="E211" s="16">
        <v>2438.4</v>
      </c>
      <c r="F211" s="21">
        <v>2422.7800000000002</v>
      </c>
      <c r="G211" s="16">
        <v>82.7</v>
      </c>
      <c r="I211" s="16">
        <f t="shared" si="25"/>
        <v>191</v>
      </c>
      <c r="J211" s="16">
        <v>195.1</v>
      </c>
      <c r="K211" s="16">
        <v>191</v>
      </c>
      <c r="L211" s="21">
        <v>220.2</v>
      </c>
      <c r="M211" s="16">
        <v>-35.700000000000003</v>
      </c>
      <c r="O211" s="16">
        <f t="shared" si="26"/>
        <v>1064.7</v>
      </c>
      <c r="P211" s="16">
        <v>1106.7</v>
      </c>
      <c r="Q211" s="16">
        <v>1064.7</v>
      </c>
      <c r="R211" s="21">
        <v>1053.46</v>
      </c>
      <c r="S211" s="16">
        <v>-38.6</v>
      </c>
      <c r="V211" s="16">
        <v>3692.6</v>
      </c>
      <c r="W211" s="16">
        <v>3694.1</v>
      </c>
      <c r="X211" s="21">
        <v>3696.44</v>
      </c>
      <c r="Y211" s="16">
        <v>8.4</v>
      </c>
      <c r="AA211" s="16">
        <f t="shared" si="27"/>
        <v>2629.4</v>
      </c>
      <c r="AB211" s="16">
        <v>2586</v>
      </c>
      <c r="AC211" s="16">
        <v>2629.4</v>
      </c>
      <c r="AD211" s="21">
        <v>2642.99</v>
      </c>
      <c r="AE211" s="16">
        <v>47</v>
      </c>
      <c r="AG211" s="16">
        <f t="shared" si="28"/>
        <v>66</v>
      </c>
      <c r="AH211" s="16">
        <v>64.7</v>
      </c>
      <c r="AI211" s="16">
        <v>66</v>
      </c>
      <c r="AJ211" s="21">
        <v>65.540000000000006</v>
      </c>
      <c r="AK211" s="16">
        <v>2.1</v>
      </c>
      <c r="AM211" s="16">
        <f t="shared" si="29"/>
        <v>28.8</v>
      </c>
      <c r="AN211" s="16">
        <v>30</v>
      </c>
      <c r="AO211" s="16">
        <v>28.8</v>
      </c>
      <c r="AP211" s="21">
        <v>28.5</v>
      </c>
      <c r="AQ211" s="16">
        <v>-1.1000000000000001</v>
      </c>
      <c r="AS211" s="16">
        <f t="shared" si="30"/>
        <v>71.2</v>
      </c>
      <c r="AT211" s="16">
        <v>70</v>
      </c>
      <c r="AU211" s="16">
        <v>71.2</v>
      </c>
      <c r="AV211" s="21">
        <v>71.5</v>
      </c>
      <c r="AW211" s="16">
        <v>1.1000000000000001</v>
      </c>
      <c r="AY211" s="16">
        <f t="shared" si="31"/>
        <v>7.3</v>
      </c>
      <c r="AZ211" s="16">
        <v>7.5</v>
      </c>
      <c r="BA211" s="16">
        <v>7.3</v>
      </c>
      <c r="BB211" s="21">
        <v>8.33</v>
      </c>
      <c r="BC211" s="16">
        <v>-1.5</v>
      </c>
      <c r="BD211" s="20"/>
    </row>
    <row r="212" spans="1:56" ht="12.75" x14ac:dyDescent="0.2">
      <c r="A212" s="25"/>
      <c r="B212" s="6">
        <v>3</v>
      </c>
      <c r="C212" s="16">
        <f t="shared" si="24"/>
        <v>2413.6</v>
      </c>
      <c r="D212" s="16">
        <v>2380.6</v>
      </c>
      <c r="E212" s="16">
        <v>2413.6</v>
      </c>
      <c r="F212" s="21">
        <v>2429.79</v>
      </c>
      <c r="G212" s="16">
        <v>84.1</v>
      </c>
      <c r="I212" s="16">
        <f t="shared" si="25"/>
        <v>224.7</v>
      </c>
      <c r="J212" s="16">
        <v>237.9</v>
      </c>
      <c r="K212" s="16">
        <v>224.7</v>
      </c>
      <c r="L212" s="21">
        <v>217.42</v>
      </c>
      <c r="M212" s="16">
        <v>-33.4</v>
      </c>
      <c r="O212" s="16">
        <f t="shared" si="26"/>
        <v>1058.5999999999999</v>
      </c>
      <c r="P212" s="16">
        <v>1078.7</v>
      </c>
      <c r="Q212" s="16">
        <v>1058.5999999999999</v>
      </c>
      <c r="R212" s="21">
        <v>1050.03</v>
      </c>
      <c r="S212" s="16">
        <v>-41.1</v>
      </c>
      <c r="V212" s="16">
        <v>3697.2</v>
      </c>
      <c r="W212" s="16">
        <v>3697</v>
      </c>
      <c r="X212" s="21">
        <v>3697.25</v>
      </c>
      <c r="Y212" s="16">
        <v>9.6999999999999993</v>
      </c>
      <c r="AA212" s="16">
        <f t="shared" si="27"/>
        <v>2638.3</v>
      </c>
      <c r="AB212" s="16">
        <v>2618.5</v>
      </c>
      <c r="AC212" s="16">
        <v>2638.3</v>
      </c>
      <c r="AD212" s="21">
        <v>2647.22</v>
      </c>
      <c r="AE212" s="16">
        <v>50.8</v>
      </c>
      <c r="AG212" s="16">
        <f t="shared" si="28"/>
        <v>65.3</v>
      </c>
      <c r="AH212" s="16">
        <v>64.400000000000006</v>
      </c>
      <c r="AI212" s="16">
        <v>65.3</v>
      </c>
      <c r="AJ212" s="21">
        <v>65.72</v>
      </c>
      <c r="AK212" s="16">
        <v>2.1</v>
      </c>
      <c r="AM212" s="16">
        <f t="shared" si="29"/>
        <v>28.6</v>
      </c>
      <c r="AN212" s="16">
        <v>29.2</v>
      </c>
      <c r="AO212" s="16">
        <v>28.6</v>
      </c>
      <c r="AP212" s="21">
        <v>28.4</v>
      </c>
      <c r="AQ212" s="16">
        <v>-1.2</v>
      </c>
      <c r="AS212" s="16">
        <f t="shared" si="30"/>
        <v>71.400000000000006</v>
      </c>
      <c r="AT212" s="16">
        <v>70.8</v>
      </c>
      <c r="AU212" s="16">
        <v>71.400000000000006</v>
      </c>
      <c r="AV212" s="21">
        <v>71.599999999999994</v>
      </c>
      <c r="AW212" s="16">
        <v>1.2</v>
      </c>
      <c r="AY212" s="16">
        <f t="shared" si="31"/>
        <v>8.5</v>
      </c>
      <c r="AZ212" s="16">
        <v>9.1</v>
      </c>
      <c r="BA212" s="16">
        <v>8.5</v>
      </c>
      <c r="BB212" s="21">
        <v>8.2100000000000009</v>
      </c>
      <c r="BC212" s="16">
        <v>-1.4</v>
      </c>
      <c r="BD212" s="20"/>
    </row>
    <row r="213" spans="1:56" ht="12.75" x14ac:dyDescent="0.2">
      <c r="A213" s="25"/>
      <c r="B213" s="6">
        <v>4</v>
      </c>
      <c r="C213" s="16">
        <f t="shared" si="24"/>
        <v>2440.1999999999998</v>
      </c>
      <c r="D213" s="16">
        <v>2429.1</v>
      </c>
      <c r="E213" s="16">
        <v>2440.1999999999998</v>
      </c>
      <c r="F213" s="21">
        <v>2436.4899999999998</v>
      </c>
      <c r="G213" s="16">
        <v>80.400000000000006</v>
      </c>
      <c r="I213" s="16">
        <f t="shared" si="25"/>
        <v>230.5</v>
      </c>
      <c r="J213" s="16">
        <v>241.2</v>
      </c>
      <c r="K213" s="16">
        <v>230.5</v>
      </c>
      <c r="L213" s="21">
        <v>215.03</v>
      </c>
      <c r="M213" s="16">
        <v>-28.8</v>
      </c>
      <c r="O213" s="16">
        <f t="shared" si="26"/>
        <v>1029.2</v>
      </c>
      <c r="P213" s="16">
        <v>1028.3</v>
      </c>
      <c r="Q213" s="16">
        <v>1029.2</v>
      </c>
      <c r="R213" s="21">
        <v>1046.6400000000001</v>
      </c>
      <c r="S213" s="16">
        <v>-40.799999999999997</v>
      </c>
      <c r="V213" s="16">
        <v>3698.5</v>
      </c>
      <c r="W213" s="16">
        <v>3699.8</v>
      </c>
      <c r="X213" s="21">
        <v>3698.15</v>
      </c>
      <c r="Y213" s="16">
        <v>10.8</v>
      </c>
      <c r="AA213" s="16">
        <f t="shared" si="27"/>
        <v>2670.6</v>
      </c>
      <c r="AB213" s="16">
        <v>2670.3</v>
      </c>
      <c r="AC213" s="16">
        <v>2670.6</v>
      </c>
      <c r="AD213" s="21">
        <v>2651.52</v>
      </c>
      <c r="AE213" s="16">
        <v>51.6</v>
      </c>
      <c r="AG213" s="16">
        <f t="shared" si="28"/>
        <v>66</v>
      </c>
      <c r="AH213" s="16">
        <v>65.7</v>
      </c>
      <c r="AI213" s="16">
        <v>66</v>
      </c>
      <c r="AJ213" s="21">
        <v>65.88</v>
      </c>
      <c r="AK213" s="16">
        <v>2</v>
      </c>
      <c r="AM213" s="16">
        <f t="shared" si="29"/>
        <v>27.8</v>
      </c>
      <c r="AN213" s="16">
        <v>27.8</v>
      </c>
      <c r="AO213" s="16">
        <v>27.8</v>
      </c>
      <c r="AP213" s="21">
        <v>28.3</v>
      </c>
      <c r="AQ213" s="16">
        <v>-1.2</v>
      </c>
      <c r="AS213" s="16">
        <f t="shared" si="30"/>
        <v>72.2</v>
      </c>
      <c r="AT213" s="16">
        <v>72.2</v>
      </c>
      <c r="AU213" s="16">
        <v>72.2</v>
      </c>
      <c r="AV213" s="21">
        <v>71.7</v>
      </c>
      <c r="AW213" s="16">
        <v>1.2</v>
      </c>
      <c r="AY213" s="16">
        <f t="shared" si="31"/>
        <v>8.6</v>
      </c>
      <c r="AZ213" s="16">
        <v>9</v>
      </c>
      <c r="BA213" s="16">
        <v>8.6</v>
      </c>
      <c r="BB213" s="21">
        <v>8.11</v>
      </c>
      <c r="BC213" s="16">
        <v>-1.2</v>
      </c>
      <c r="BD213" s="20"/>
    </row>
    <row r="214" spans="1:56" ht="12.75" x14ac:dyDescent="0.2">
      <c r="A214" s="25"/>
      <c r="B214" s="6">
        <v>5</v>
      </c>
      <c r="C214" s="16">
        <f t="shared" si="24"/>
        <v>2458.8000000000002</v>
      </c>
      <c r="D214" s="16">
        <v>2456.6</v>
      </c>
      <c r="E214" s="16">
        <v>2458.8000000000002</v>
      </c>
      <c r="F214" s="21">
        <v>2442.54</v>
      </c>
      <c r="G214" s="16">
        <v>72.599999999999994</v>
      </c>
      <c r="I214" s="16">
        <f t="shared" si="25"/>
        <v>193.3</v>
      </c>
      <c r="J214" s="16">
        <v>208.4</v>
      </c>
      <c r="K214" s="16">
        <v>193.3</v>
      </c>
      <c r="L214" s="21">
        <v>213.09</v>
      </c>
      <c r="M214" s="16">
        <v>-23.3</v>
      </c>
      <c r="O214" s="16">
        <f t="shared" si="26"/>
        <v>1047.0999999999999</v>
      </c>
      <c r="P214" s="16">
        <v>1036</v>
      </c>
      <c r="Q214" s="16">
        <v>1047.0999999999999</v>
      </c>
      <c r="R214" s="21">
        <v>1043.52</v>
      </c>
      <c r="S214" s="16">
        <v>-37.4</v>
      </c>
      <c r="V214" s="16">
        <v>3700.9</v>
      </c>
      <c r="W214" s="16">
        <v>3699.2</v>
      </c>
      <c r="X214" s="21">
        <v>3699.15</v>
      </c>
      <c r="Y214" s="16">
        <v>11.9</v>
      </c>
      <c r="AA214" s="16">
        <f t="shared" si="27"/>
        <v>2652.1</v>
      </c>
      <c r="AB214" s="16">
        <v>2665</v>
      </c>
      <c r="AC214" s="16">
        <v>2652.1</v>
      </c>
      <c r="AD214" s="21">
        <v>2655.63</v>
      </c>
      <c r="AE214" s="16">
        <v>49.3</v>
      </c>
      <c r="AG214" s="16">
        <f t="shared" si="28"/>
        <v>66.5</v>
      </c>
      <c r="AH214" s="16">
        <v>66.400000000000006</v>
      </c>
      <c r="AI214" s="16">
        <v>66.5</v>
      </c>
      <c r="AJ214" s="21">
        <v>66.03</v>
      </c>
      <c r="AK214" s="16">
        <v>1.8</v>
      </c>
      <c r="AM214" s="16">
        <f t="shared" si="29"/>
        <v>28.3</v>
      </c>
      <c r="AN214" s="16">
        <v>28</v>
      </c>
      <c r="AO214" s="16">
        <v>28.3</v>
      </c>
      <c r="AP214" s="21">
        <v>28.21</v>
      </c>
      <c r="AQ214" s="16">
        <v>-1.1000000000000001</v>
      </c>
      <c r="AS214" s="16">
        <f t="shared" si="30"/>
        <v>71.7</v>
      </c>
      <c r="AT214" s="16">
        <v>72</v>
      </c>
      <c r="AU214" s="16">
        <v>71.7</v>
      </c>
      <c r="AV214" s="21">
        <v>71.790000000000006</v>
      </c>
      <c r="AW214" s="16">
        <v>1.1000000000000001</v>
      </c>
      <c r="AY214" s="16">
        <f t="shared" si="31"/>
        <v>7.3</v>
      </c>
      <c r="AZ214" s="16">
        <v>7.8</v>
      </c>
      <c r="BA214" s="16">
        <v>7.3</v>
      </c>
      <c r="BB214" s="21">
        <v>8.02</v>
      </c>
      <c r="BC214" s="16">
        <v>-1</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24" customHeight="1" x14ac:dyDescent="0.2">
      <c r="A217" s="25"/>
      <c r="B217" s="6"/>
      <c r="C217" s="121" t="s">
        <v>201</v>
      </c>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17:BC21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Johansson Lena SSA/AU/AKU-S</cp:lastModifiedBy>
  <cp:lastPrinted>2011-02-02T15:28:00Z</cp:lastPrinted>
  <dcterms:created xsi:type="dcterms:W3CDTF">1999-02-02T07:34:51Z</dcterms:created>
  <dcterms:modified xsi:type="dcterms:W3CDTF">2022-06-20T08:59:22Z</dcterms:modified>
</cp:coreProperties>
</file>