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110" windowHeight="10680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'Data'!$F$2</definedName>
    <definedName name="textSv">'Data'!$F$6</definedName>
    <definedName name="_xlnm.Print_Area" localSheetId="3">'Graph 1'!$A$1:$I$23</definedName>
    <definedName name="_xlnm.Print_Titles" localSheetId="2">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<sst xmlns="http://schemas.openxmlformats.org/spreadsheetml/2006/main" count="41" uniqueCount="30">
  <si>
    <t>…</t>
  </si>
  <si>
    <t>Graph 4</t>
  </si>
  <si>
    <t>Graph 3</t>
  </si>
  <si>
    <t>Graph 2</t>
  </si>
  <si>
    <t>Graph 1</t>
  </si>
  <si>
    <t>Data series</t>
  </si>
  <si>
    <t>Data</t>
  </si>
  <si>
    <t>Guide</t>
  </si>
  <si>
    <t>Contents</t>
  </si>
  <si>
    <t>±</t>
  </si>
  <si>
    <t>250  employees or more</t>
  </si>
  <si>
    <t>250 eller fler anställda</t>
  </si>
  <si>
    <t>50-249 employees</t>
  </si>
  <si>
    <t>50-249 anställda</t>
  </si>
  <si>
    <t>10-49 employees</t>
  </si>
  <si>
    <t>10-49 anställda</t>
  </si>
  <si>
    <t xml:space="preserve">Total </t>
  </si>
  <si>
    <t>Totalt</t>
  </si>
  <si>
    <t>Rekryterade eller försökte rekrytera</t>
  </si>
  <si>
    <t>Har it-specialister</t>
  </si>
  <si>
    <t>Konfidensintervall, procentenheter</t>
  </si>
  <si>
    <t>Andel, %</t>
  </si>
  <si>
    <t>Efter storleksklass och bransch, år 2022, 10 anställda eller fler, procent</t>
  </si>
  <si>
    <t>Andel företag som har anställda it-specilister och som har rekryterat eller försökt att rekrytera it-specialister</t>
  </si>
  <si>
    <t>Have recruited or tried to recruite ICT-specialists</t>
  </si>
  <si>
    <t>Have employed ICT-specialists</t>
  </si>
  <si>
    <t>CI, percentage</t>
  </si>
  <si>
    <t>Share, %</t>
  </si>
  <si>
    <t>By size class and sector of activity, year 2022, 10 or more employees, percent</t>
  </si>
  <si>
    <t>Enterprises that have employed ICT-specialists and have recruited or tried to recruite ict-specialists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</si>
</sst>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0" fontId="35" fillId="0" borderId="0">
      <alignment/>
      <protection/>
    </xf>
    <xf numFmtId="9" fontId="3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21" borderId="9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1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 wrapText="1"/>
    </xf>
    <xf numFmtId="1" fontId="24" fillId="33" borderId="0" xfId="0" applyNumberFormat="1" applyFont="1" applyFill="1" applyAlignment="1">
      <alignment horizontal="center"/>
    </xf>
    <xf numFmtId="1" fontId="35" fillId="0" borderId="0" xfId="50" applyNumberFormat="1">
      <alignment/>
      <protection/>
    </xf>
    <xf numFmtId="3" fontId="25" fillId="0" borderId="0" xfId="0" applyNumberFormat="1" applyFont="1" applyAlignment="1" applyProtection="1">
      <alignment horizontal="right"/>
      <protection locked="0"/>
    </xf>
    <xf numFmtId="1" fontId="24" fillId="33" borderId="0" xfId="0" applyNumberFormat="1" applyFont="1" applyFill="1" applyAlignment="1">
      <alignment horizontal="left" wrapText="1"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wrapText="1"/>
    </xf>
    <xf numFmtId="0" fontId="24" fillId="33" borderId="0" xfId="0" applyFont="1" applyFill="1" applyAlignment="1">
      <alignment horizontal="left" wrapText="1"/>
    </xf>
    <xf numFmtId="0" fontId="24" fillId="0" borderId="0" xfId="0" applyFont="1" applyAlignment="1">
      <alignment vertical="top"/>
    </xf>
    <xf numFmtId="164" fontId="24" fillId="33" borderId="0" xfId="0" applyNumberFormat="1" applyFont="1" applyFill="1" applyAlignment="1">
      <alignment horizontal="right" vertical="top" wrapText="1"/>
    </xf>
    <xf numFmtId="1" fontId="24" fillId="33" borderId="0" xfId="0" applyNumberFormat="1" applyFont="1" applyFill="1" applyAlignment="1">
      <alignment horizontal="center" vertical="top" wrapText="1"/>
    </xf>
    <xf numFmtId="1" fontId="24" fillId="33" borderId="0" xfId="0" applyNumberFormat="1" applyFont="1" applyFill="1" applyAlignment="1">
      <alignment horizontal="left" vertical="top" wrapText="1"/>
    </xf>
    <xf numFmtId="164" fontId="24" fillId="33" borderId="11" xfId="0" applyNumberFormat="1" applyFont="1" applyFill="1" applyBorder="1" applyAlignment="1">
      <alignment horizontal="right" vertical="top" wrapText="1"/>
    </xf>
    <xf numFmtId="1" fontId="24" fillId="33" borderId="11" xfId="0" applyNumberFormat="1" applyFont="1" applyFill="1" applyBorder="1" applyAlignment="1">
      <alignment horizontal="center" vertical="top" wrapText="1"/>
    </xf>
    <xf numFmtId="1" fontId="24" fillId="33" borderId="1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/>
    </xf>
    <xf numFmtId="164" fontId="26" fillId="33" borderId="11" xfId="0" applyNumberFormat="1" applyFont="1" applyFill="1" applyBorder="1" applyAlignment="1">
      <alignment/>
    </xf>
    <xf numFmtId="1" fontId="24" fillId="33" borderId="11" xfId="0" applyNumberFormat="1" applyFont="1" applyFill="1" applyBorder="1" applyAlignment="1">
      <alignment horizontal="left"/>
    </xf>
    <xf numFmtId="164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" fontId="28" fillId="33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1" fontId="25" fillId="0" borderId="0" xfId="0" applyNumberFormat="1" applyFont="1" applyAlignment="1">
      <alignment/>
    </xf>
    <xf numFmtId="1" fontId="28" fillId="0" borderId="0" xfId="0" applyNumberFormat="1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Företag som har anställda it-specilister och som har rekryterat eller försökt att rekrytera it-specialister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27775"/>
          <c:w val="0.971"/>
          <c:h val="0.62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Data!$C$9</c:f>
              <c:strCache>
                <c:ptCount val="1"/>
                <c:pt idx="0">
                  <c:v>Har it-specialister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Data!$A$10:$A$13</c:f>
              <c:strCache/>
            </c:strRef>
          </c:cat>
          <c:val>
            <c:numRef>
              <c:f>Data!$C$10:$C$13</c:f>
              <c:numCache/>
            </c:numRef>
          </c:val>
        </c:ser>
        <c:ser>
          <c:idx val="3"/>
          <c:order val="1"/>
          <c:tx>
            <c:strRef>
              <c:f>Data!$D$9</c:f>
              <c:strCache>
                <c:ptCount val="1"/>
                <c:pt idx="0">
                  <c:v>Rekryterade eller försökte rekrytera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Data!$A$10:$A$13</c:f>
              <c:strCache/>
            </c:strRef>
          </c:cat>
          <c:val>
            <c:numRef>
              <c:f>Data!$D$10:$D$13</c:f>
              <c:numCache/>
            </c:numRef>
          </c:val>
        </c:ser>
        <c:overlap val="-27"/>
        <c:gapWidth val="219"/>
        <c:axId val="118227"/>
        <c:axId val="1064044"/>
      </c:barChart>
      <c:catAx>
        <c:axId val="1182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64044"/>
        <c:crosses val="autoZero"/>
        <c:auto val="1"/>
        <c:lblOffset val="100"/>
        <c:tickLblSkip val="1"/>
        <c:noMultiLvlLbl val="0"/>
      </c:catAx>
      <c:valAx>
        <c:axId val="1064044"/>
        <c:scaling>
          <c:orientation val="minMax"/>
          <c:max val="8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82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"/>
          <c:y val="0.9015"/>
          <c:w val="0.8915"/>
          <c:h val="0.0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65"/>
          <c:w val="0.9945"/>
          <c:h val="0.89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Have recruited or tried to recruite ICT-specialists</c:v>
                </c:pt>
              </c:strCache>
            </c:strRef>
          </c:tx>
          <c:spPr>
            <a:solidFill>
              <a:srgbClr val="EDEDFF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Data!$B$10:$B$13</c:f>
              <c:strCache>
                <c:ptCount val="4"/>
                <c:pt idx="0">
                  <c:v>Total </c:v>
                </c:pt>
                <c:pt idx="1">
                  <c:v>10-49 employees</c:v>
                </c:pt>
                <c:pt idx="2">
                  <c:v>50-249 employees</c:v>
                </c:pt>
                <c:pt idx="3">
                  <c:v>250  employees or more</c:v>
                </c:pt>
              </c:strCache>
            </c:strRef>
          </c:cat>
          <c:val>
            <c:numRef>
              <c:f>Data!$D$10:$D$13</c:f>
              <c:numCache>
                <c:ptCount val="4"/>
                <c:pt idx="0">
                  <c:v>11.98964120451393</c:v>
                </c:pt>
                <c:pt idx="1">
                  <c:v>8.55762022480859</c:v>
                </c:pt>
                <c:pt idx="2">
                  <c:v>24.07662763732121</c:v>
                </c:pt>
                <c:pt idx="3">
                  <c:v>55.542112376804994</c:v>
                </c:pt>
              </c:numCache>
            </c:numRef>
          </c:val>
        </c:ser>
        <c:ser>
          <c:idx val="1"/>
          <c:order val="1"/>
          <c:tx>
            <c:strRef>
              <c:f>Data!$C$4</c:f>
              <c:strCache>
                <c:ptCount val="1"/>
                <c:pt idx="0">
                  <c:v>Have employed ICT-specialists</c:v>
                </c:pt>
              </c:strCache>
            </c:strRef>
          </c:tx>
          <c:spPr>
            <a:solidFill>
              <a:srgbClr val="1E00BE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Data!$B$10:$B$13</c:f>
              <c:strCache>
                <c:ptCount val="4"/>
                <c:pt idx="0">
                  <c:v>Total </c:v>
                </c:pt>
                <c:pt idx="1">
                  <c:v>10-49 employees</c:v>
                </c:pt>
                <c:pt idx="2">
                  <c:v>50-249 employees</c:v>
                </c:pt>
                <c:pt idx="3">
                  <c:v>250  employees or more</c:v>
                </c:pt>
              </c:strCache>
            </c:strRef>
          </c:cat>
          <c:val>
            <c:numRef>
              <c:f>Data!$C$10:$C$13</c:f>
              <c:numCache>
                <c:ptCount val="4"/>
                <c:pt idx="0">
                  <c:v>22.977338023188185</c:v>
                </c:pt>
                <c:pt idx="1">
                  <c:v>17.045378464224335</c:v>
                </c:pt>
                <c:pt idx="2">
                  <c:v>47.522335867969254</c:v>
                </c:pt>
                <c:pt idx="3">
                  <c:v>79.7299362881905</c:v>
                </c:pt>
              </c:numCache>
            </c:numRef>
          </c:val>
        </c:ser>
        <c:axId val="9576397"/>
        <c:axId val="19078710"/>
      </c:barChart>
      <c:catAx>
        <c:axId val="957639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19078710"/>
        <c:crossesAt val="0"/>
        <c:auto val="1"/>
        <c:lblOffset val="100"/>
        <c:tickLblSkip val="1"/>
        <c:noMultiLvlLbl val="0"/>
      </c:catAx>
      <c:valAx>
        <c:axId val="19078710"/>
        <c:scaling>
          <c:orientation val="minMax"/>
          <c:max val="85"/>
        </c:scaling>
        <c:axPos val="r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957639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55"/>
          <c:y val="0.118"/>
          <c:w val="0.636"/>
          <c:h val="0.1155"/>
        </c:manualLayout>
      </c:layout>
      <c:overlay val="0"/>
      <c:spPr>
        <a:solidFill>
          <a:srgbClr val="FFFFFF"/>
        </a:solidFill>
        <a:ln w="12700">
          <a:solidFill>
            <a:srgbClr val="3333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152400</xdr:rowOff>
    </xdr:from>
    <xdr:to>
      <xdr:col>1</xdr:col>
      <xdr:colOff>1181100</xdr:colOff>
      <xdr:row>28</xdr:row>
      <xdr:rowOff>161925</xdr:rowOff>
    </xdr:to>
    <xdr:graphicFrame>
      <xdr:nvGraphicFramePr>
        <xdr:cNvPr id="1" name="Diagram 1"/>
        <xdr:cNvGraphicFramePr/>
      </xdr:nvGraphicFramePr>
      <xdr:xfrm>
        <a:off x="38100" y="2790825"/>
        <a:ext cx="4486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0.94225</cdr:y>
    </cdr:from>
    <cdr:to>
      <cdr:x>0.36325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3724275"/>
          <a:ext cx="2076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</a:t>
          </a:r>
        </a:p>
      </cdr:txBody>
    </cdr:sp>
  </cdr:relSizeAnchor>
  <cdr:relSizeAnchor xmlns:cdr="http://schemas.openxmlformats.org/drawingml/2006/chartDrawing">
    <cdr:from>
      <cdr:x>0.746</cdr:x>
      <cdr:y>0.94125</cdr:y>
    </cdr:from>
    <cdr:to>
      <cdr:x>0.95425</cdr:x>
      <cdr:y>0.9965</cdr:y>
    </cdr:to>
    <cdr:sp textlink="[0]!textSv">
      <cdr:nvSpPr>
        <cdr:cNvPr id="2" name="Text Box 2"/>
        <cdr:cNvSpPr txBox="1">
          <a:spLocks noChangeArrowheads="1"/>
        </cdr:cNvSpPr>
      </cdr:nvSpPr>
      <cdr:spPr>
        <a:xfrm>
          <a:off x="4295775" y="3724275"/>
          <a:ext cx="1200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b8664ee8-5075-4880-8bd9-58c7414852d9}" type="TxLink">
            <a:rPr lang="en-US" cap="none" sz="1000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</a:t>
          </a:fld>
        </a:p>
      </cdr:txBody>
    </cdr:sp>
  </cdr:relSizeAnchor>
  <cdr:relSizeAnchor xmlns:cdr="http://schemas.openxmlformats.org/drawingml/2006/chartDrawing">
    <cdr:from>
      <cdr:x>-0.0025</cdr:x>
      <cdr:y>-0.013</cdr:y>
    </cdr:from>
    <cdr:to>
      <cdr:x>0.215</cdr:x>
      <cdr:y>0.05075</cdr:y>
    </cdr:to>
    <cdr:sp>
      <cdr:nvSpPr>
        <cdr:cNvPr id="3" name="textruta 1"/>
        <cdr:cNvSpPr txBox="1">
          <a:spLocks noChangeArrowheads="1"/>
        </cdr:cNvSpPr>
      </cdr:nvSpPr>
      <cdr:spPr>
        <a:xfrm>
          <a:off x="-9524" y="-47624"/>
          <a:ext cx="1257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Percent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47625</xdr:rowOff>
    </xdr:from>
    <xdr:to>
      <xdr:col>10</xdr:col>
      <xdr:colOff>295275</xdr:colOff>
      <xdr:row>28</xdr:row>
      <xdr:rowOff>123825</xdr:rowOff>
    </xdr:to>
    <xdr:graphicFrame>
      <xdr:nvGraphicFramePr>
        <xdr:cNvPr id="1" name="Diagram 1"/>
        <xdr:cNvGraphicFramePr/>
      </xdr:nvGraphicFramePr>
      <xdr:xfrm>
        <a:off x="628650" y="790575"/>
        <a:ext cx="57626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8</v>
      </c>
      <c r="C2" s="9"/>
    </row>
    <row r="3" spans="2:3" s="1" customFormat="1" ht="12.75">
      <c r="B3" s="8"/>
      <c r="C3" s="7"/>
    </row>
    <row r="4" spans="2:3" s="1" customFormat="1" ht="12.75">
      <c r="B4" s="4" t="s">
        <v>7</v>
      </c>
      <c r="C4" s="2" t="s">
        <v>0</v>
      </c>
    </row>
    <row r="6" spans="2:3" s="1" customFormat="1" ht="12.75">
      <c r="B6" s="4" t="s">
        <v>6</v>
      </c>
      <c r="C6" s="6" t="s">
        <v>5</v>
      </c>
    </row>
    <row r="7" spans="2:3" s="1" customFormat="1" ht="12.75">
      <c r="B7" s="4"/>
      <c r="C7" s="2"/>
    </row>
    <row r="8" spans="2:3" s="1" customFormat="1" ht="25.5">
      <c r="B8" s="4" t="s">
        <v>4</v>
      </c>
      <c r="C8" s="5" t="str">
        <f>Data!A1</f>
        <v>Enterprises that have employed ICT-specialists and have recruited or tried to recruite ict-specialists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7</v>
      </c>
      <c r="C2" s="15"/>
    </row>
    <row r="3" spans="2:3" s="1" customFormat="1" ht="12.75">
      <c r="B3" s="8"/>
      <c r="C3" s="7"/>
    </row>
    <row r="4" spans="2:3" s="1" customFormat="1" ht="12.75">
      <c r="B4" s="11"/>
      <c r="C4" s="14"/>
    </row>
    <row r="5" spans="2:3" s="1" customFormat="1" ht="12.75">
      <c r="B5" s="11"/>
      <c r="C5" s="6"/>
    </row>
    <row r="6" spans="2:3" s="1" customFormat="1" ht="12.75">
      <c r="B6" s="11"/>
      <c r="C6" s="6"/>
    </row>
    <row r="8" spans="2:3" s="1" customFormat="1" ht="12.75">
      <c r="B8" s="13"/>
      <c r="C8" s="7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T78"/>
  <sheetViews>
    <sheetView zoomScalePageLayoutView="0" workbookViewId="0" topLeftCell="A1">
      <pane xSplit="2" ySplit="8" topLeftCell="C9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9.140625" defaultRowHeight="12.75"/>
  <cols>
    <col min="1" max="2" width="50.140625" style="18" customWidth="1"/>
    <col min="3" max="3" width="10.00390625" style="17" customWidth="1"/>
    <col min="4" max="4" width="11.28125" style="17" customWidth="1"/>
    <col min="5" max="5" width="4.140625" style="17" customWidth="1"/>
    <col min="6" max="6" width="16.421875" style="17" customWidth="1"/>
    <col min="7" max="7" width="12.57421875" style="16" customWidth="1"/>
    <col min="8" max="8" width="11.8515625" style="16" bestFit="1" customWidth="1"/>
    <col min="9" max="9" width="10.28125" style="16" bestFit="1" customWidth="1"/>
  </cols>
  <sheetData>
    <row r="1" spans="1:20" ht="18">
      <c r="A1" s="43" t="s">
        <v>29</v>
      </c>
      <c r="B1" s="43"/>
      <c r="C1" s="42"/>
      <c r="D1" s="42"/>
      <c r="E1" s="42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2.75" customHeight="1">
      <c r="A2" s="23"/>
      <c r="B2" s="23"/>
      <c r="C2" s="42"/>
      <c r="D2" s="42"/>
      <c r="E2" s="42"/>
      <c r="F2" s="41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s="37" customFormat="1" ht="15.75" customHeight="1">
      <c r="A3" s="39"/>
      <c r="B3" s="39" t="s">
        <v>28</v>
      </c>
      <c r="C3" s="34" t="s">
        <v>27</v>
      </c>
      <c r="D3" s="34"/>
      <c r="E3" s="34"/>
      <c r="F3" s="34" t="s">
        <v>26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s="30" customFormat="1" ht="56.25">
      <c r="A4" s="36"/>
      <c r="B4" s="36"/>
      <c r="C4" s="34" t="s">
        <v>25</v>
      </c>
      <c r="D4" s="34" t="s">
        <v>24</v>
      </c>
      <c r="E4" s="34"/>
      <c r="F4" s="34" t="s">
        <v>25</v>
      </c>
      <c r="G4" s="34" t="s">
        <v>24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ht="18" hidden="1">
      <c r="A5" s="43" t="s">
        <v>23</v>
      </c>
      <c r="B5" s="43"/>
      <c r="C5" s="42"/>
      <c r="D5" s="42"/>
      <c r="E5" s="42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0" ht="12.75" customHeight="1" hidden="1">
      <c r="A6" s="23"/>
      <c r="B6" s="23"/>
      <c r="C6" s="42"/>
      <c r="D6" s="42"/>
      <c r="E6" s="42"/>
      <c r="F6" s="4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0" s="37" customFormat="1" ht="12.75" customHeight="1" hidden="1">
      <c r="A7" s="39" t="s">
        <v>22</v>
      </c>
      <c r="B7" s="35"/>
      <c r="C7" s="34"/>
      <c r="D7" s="34"/>
      <c r="E7" s="34"/>
      <c r="F7" s="34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 s="30" customFormat="1" ht="22.5" hidden="1">
      <c r="A8" s="36"/>
      <c r="B8" s="35"/>
      <c r="C8" s="34" t="s">
        <v>21</v>
      </c>
      <c r="D8" s="34"/>
      <c r="E8" s="34"/>
      <c r="F8" s="34" t="s">
        <v>20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s="30" customFormat="1" ht="45">
      <c r="A9" s="33"/>
      <c r="B9" s="32"/>
      <c r="C9" s="31" t="s">
        <v>19</v>
      </c>
      <c r="D9" s="31" t="s">
        <v>18</v>
      </c>
      <c r="E9" s="31"/>
      <c r="F9" s="31" t="s">
        <v>19</v>
      </c>
      <c r="G9" s="31" t="s">
        <v>18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10" ht="15">
      <c r="A10" s="26" t="s">
        <v>17</v>
      </c>
      <c r="B10" s="26" t="s">
        <v>16</v>
      </c>
      <c r="C10" s="24">
        <v>22.977338023188185</v>
      </c>
      <c r="D10" s="24">
        <v>11.98964120451393</v>
      </c>
      <c r="E10" s="25" t="s">
        <v>9</v>
      </c>
      <c r="F10" s="24">
        <v>1.4409193540348457</v>
      </c>
      <c r="G10" s="16">
        <v>1.1270915118439948</v>
      </c>
      <c r="I10" s="20"/>
      <c r="J10" s="20"/>
    </row>
    <row r="11" spans="1:10" ht="15">
      <c r="A11" s="29" t="s">
        <v>15</v>
      </c>
      <c r="B11" s="26" t="s">
        <v>14</v>
      </c>
      <c r="C11" s="24">
        <v>17.045378464224335</v>
      </c>
      <c r="D11" s="24">
        <v>8.55762022480859</v>
      </c>
      <c r="E11" s="25" t="s">
        <v>9</v>
      </c>
      <c r="F11" s="24">
        <v>1.6516255599389988</v>
      </c>
      <c r="G11" s="16">
        <v>1.2751874630740347</v>
      </c>
      <c r="H11"/>
      <c r="I11" s="20"/>
      <c r="J11" s="20"/>
    </row>
    <row r="12" spans="1:10" ht="15">
      <c r="A12" s="29" t="s">
        <v>13</v>
      </c>
      <c r="B12" s="26" t="s">
        <v>12</v>
      </c>
      <c r="C12" s="24">
        <v>47.522335867969254</v>
      </c>
      <c r="D12" s="24">
        <v>24.07662763732121</v>
      </c>
      <c r="E12" s="25" t="s">
        <v>9</v>
      </c>
      <c r="F12" s="24">
        <v>3.042119512872473</v>
      </c>
      <c r="G12" s="16">
        <v>2.6826880455499724</v>
      </c>
      <c r="H12"/>
      <c r="I12" s="20"/>
      <c r="J12" s="20"/>
    </row>
    <row r="13" spans="1:10" ht="15">
      <c r="A13" s="29" t="s">
        <v>11</v>
      </c>
      <c r="B13" s="26" t="s">
        <v>10</v>
      </c>
      <c r="C13" s="24">
        <v>79.7299362881905</v>
      </c>
      <c r="D13" s="24">
        <v>55.542112376804994</v>
      </c>
      <c r="E13" s="25" t="s">
        <v>9</v>
      </c>
      <c r="F13" s="24">
        <v>0.7874917986732325</v>
      </c>
      <c r="G13" s="16">
        <v>1.0373364241389562</v>
      </c>
      <c r="H13"/>
      <c r="I13" s="20"/>
      <c r="J13" s="20"/>
    </row>
    <row r="14" spans="3:10" ht="15">
      <c r="C14" s="24"/>
      <c r="D14" s="24"/>
      <c r="F14" s="24"/>
      <c r="H14"/>
      <c r="I14" s="20"/>
      <c r="J14" s="20"/>
    </row>
    <row r="15" spans="1:10" ht="15">
      <c r="A15" s="28"/>
      <c r="B15" s="26"/>
      <c r="C15" s="24"/>
      <c r="D15" s="24"/>
      <c r="E15" s="25"/>
      <c r="F15" s="24"/>
      <c r="H15"/>
      <c r="I15" s="20"/>
      <c r="J15" s="20"/>
    </row>
    <row r="16" spans="1:10" ht="15">
      <c r="A16" s="28"/>
      <c r="B16" s="26"/>
      <c r="C16" s="24"/>
      <c r="D16" s="24"/>
      <c r="E16" s="25"/>
      <c r="F16" s="24"/>
      <c r="H16"/>
      <c r="I16" s="20"/>
      <c r="J16" s="20"/>
    </row>
    <row r="17" spans="1:10" ht="15">
      <c r="A17" s="28"/>
      <c r="B17" s="26"/>
      <c r="C17" s="24"/>
      <c r="D17" s="24"/>
      <c r="E17" s="25"/>
      <c r="F17" s="24"/>
      <c r="H17"/>
      <c r="I17" s="20"/>
      <c r="J17" s="20"/>
    </row>
    <row r="18" spans="1:10" ht="18.75" customHeight="1">
      <c r="A18" s="28"/>
      <c r="B18" s="26"/>
      <c r="C18" s="24"/>
      <c r="D18" s="24"/>
      <c r="E18" s="25"/>
      <c r="F18" s="24"/>
      <c r="H18"/>
      <c r="I18" s="20"/>
      <c r="J18" s="20"/>
    </row>
    <row r="19" spans="1:10" ht="15">
      <c r="A19" s="28"/>
      <c r="B19" s="26"/>
      <c r="C19" s="24"/>
      <c r="D19" s="24"/>
      <c r="E19" s="25"/>
      <c r="F19" s="24"/>
      <c r="H19"/>
      <c r="I19" s="20"/>
      <c r="J19" s="20"/>
    </row>
    <row r="20" spans="1:10" ht="15">
      <c r="A20" s="28"/>
      <c r="B20" s="26"/>
      <c r="C20" s="24"/>
      <c r="D20" s="24"/>
      <c r="E20" s="25"/>
      <c r="F20" s="24"/>
      <c r="H20"/>
      <c r="I20" s="20"/>
      <c r="J20" s="20"/>
    </row>
    <row r="21" spans="1:10" ht="15">
      <c r="A21" s="27"/>
      <c r="B21" s="26"/>
      <c r="C21" s="24"/>
      <c r="D21" s="24"/>
      <c r="E21" s="25"/>
      <c r="F21" s="24"/>
      <c r="H21"/>
      <c r="I21" s="20"/>
      <c r="J21" s="20"/>
    </row>
    <row r="22" spans="1:10" ht="15">
      <c r="A22" s="27"/>
      <c r="B22" s="26"/>
      <c r="C22" s="24"/>
      <c r="D22" s="24"/>
      <c r="E22" s="25"/>
      <c r="F22" s="24"/>
      <c r="H22"/>
      <c r="I22" s="20"/>
      <c r="J22" s="20"/>
    </row>
    <row r="23" spans="1:10" ht="15">
      <c r="A23" s="27"/>
      <c r="B23" s="26"/>
      <c r="C23" s="24"/>
      <c r="D23" s="24"/>
      <c r="E23" s="25"/>
      <c r="F23" s="24"/>
      <c r="G23" s="20"/>
      <c r="H23"/>
      <c r="I23" s="20"/>
      <c r="J23" s="20"/>
    </row>
    <row r="24" spans="1:10" ht="15">
      <c r="A24" s="26"/>
      <c r="B24" s="26"/>
      <c r="C24" s="24"/>
      <c r="D24" s="24"/>
      <c r="E24" s="25"/>
      <c r="F24" s="24"/>
      <c r="G24" s="20"/>
      <c r="H24"/>
      <c r="I24" s="20"/>
      <c r="J24" s="20"/>
    </row>
    <row r="25" spans="1:10" ht="12.75">
      <c r="A25" s="23"/>
      <c r="B25" s="23"/>
      <c r="C25" s="19"/>
      <c r="D25" s="19"/>
      <c r="E25" s="21"/>
      <c r="F25" s="20"/>
      <c r="G25" s="20"/>
      <c r="H25"/>
      <c r="I25" s="20"/>
      <c r="J25" s="20"/>
    </row>
    <row r="26" spans="1:10" ht="12.75">
      <c r="A26" s="23"/>
      <c r="B26" s="23"/>
      <c r="C26" s="19"/>
      <c r="D26" s="19"/>
      <c r="E26" s="21"/>
      <c r="F26" s="20"/>
      <c r="G26" s="20"/>
      <c r="H26"/>
      <c r="I26" s="20"/>
      <c r="J26" s="20"/>
    </row>
    <row r="27" spans="1:10" ht="12.75">
      <c r="A27" s="23"/>
      <c r="B27" s="23"/>
      <c r="C27" s="19"/>
      <c r="D27" s="19"/>
      <c r="E27" s="21"/>
      <c r="F27" s="20"/>
      <c r="G27" s="20"/>
      <c r="H27"/>
      <c r="I27" s="20"/>
      <c r="J27" s="20"/>
    </row>
    <row r="28" spans="1:10" ht="12.75">
      <c r="A28" s="23"/>
      <c r="B28" s="23"/>
      <c r="C28" s="19"/>
      <c r="D28" s="19"/>
      <c r="E28" s="21"/>
      <c r="F28" s="20"/>
      <c r="G28" s="20"/>
      <c r="H28"/>
      <c r="I28" s="20"/>
      <c r="J28" s="20"/>
    </row>
    <row r="29" spans="1:10" ht="12.75">
      <c r="A29" s="23"/>
      <c r="B29" s="23"/>
      <c r="C29" s="19"/>
      <c r="D29" s="19"/>
      <c r="E29" s="21"/>
      <c r="F29" s="20"/>
      <c r="G29" s="20"/>
      <c r="H29" s="22"/>
      <c r="I29" s="20"/>
      <c r="J29" s="20"/>
    </row>
    <row r="30" spans="1:10" ht="12.75">
      <c r="A30" s="23"/>
      <c r="B30" s="23"/>
      <c r="C30" s="19"/>
      <c r="D30" s="19"/>
      <c r="E30" s="21"/>
      <c r="F30" s="20"/>
      <c r="G30" s="20"/>
      <c r="H30" s="22"/>
      <c r="I30" s="20"/>
      <c r="J30" s="20"/>
    </row>
    <row r="31" spans="1:10" ht="12.75">
      <c r="A31" s="23"/>
      <c r="B31" s="23"/>
      <c r="C31" s="19"/>
      <c r="D31" s="19"/>
      <c r="E31" s="21"/>
      <c r="F31" s="20"/>
      <c r="G31" s="20"/>
      <c r="H31" s="22"/>
      <c r="I31" s="20"/>
      <c r="J31" s="20"/>
    </row>
    <row r="32" spans="1:10" ht="12.75">
      <c r="A32" s="23"/>
      <c r="B32" s="23"/>
      <c r="C32" s="19"/>
      <c r="D32" s="19"/>
      <c r="E32" s="21"/>
      <c r="F32" s="20"/>
      <c r="G32" s="20"/>
      <c r="H32" s="22"/>
      <c r="I32" s="20"/>
      <c r="J32" s="20"/>
    </row>
    <row r="33" spans="1:10" ht="12.75">
      <c r="A33" s="23"/>
      <c r="B33" s="23"/>
      <c r="C33" s="19"/>
      <c r="D33" s="19"/>
      <c r="E33" s="21"/>
      <c r="F33" s="20"/>
      <c r="G33" s="20"/>
      <c r="H33" s="22"/>
      <c r="I33" s="20"/>
      <c r="J33" s="20"/>
    </row>
    <row r="34" spans="1:10" ht="12.75">
      <c r="A34" s="23"/>
      <c r="B34" s="23"/>
      <c r="C34" s="19"/>
      <c r="D34" s="19"/>
      <c r="E34" s="21"/>
      <c r="F34" s="20"/>
      <c r="G34" s="20"/>
      <c r="H34" s="22"/>
      <c r="I34" s="20"/>
      <c r="J34" s="20"/>
    </row>
    <row r="35" spans="1:10" ht="12.75">
      <c r="A35" s="23"/>
      <c r="B35" s="23"/>
      <c r="C35" s="19"/>
      <c r="D35" s="19"/>
      <c r="E35" s="21"/>
      <c r="F35" s="20"/>
      <c r="G35" s="20"/>
      <c r="H35" s="22"/>
      <c r="I35" s="20"/>
      <c r="J35" s="20"/>
    </row>
    <row r="36" spans="1:10" ht="12.75">
      <c r="A36" s="23"/>
      <c r="B36" s="23"/>
      <c r="C36" s="19"/>
      <c r="D36" s="19"/>
      <c r="E36" s="21"/>
      <c r="F36" s="20"/>
      <c r="G36" s="20"/>
      <c r="H36" s="22"/>
      <c r="I36" s="20"/>
      <c r="J36" s="20"/>
    </row>
    <row r="37" spans="1:10" ht="12.75">
      <c r="A37" s="23"/>
      <c r="B37" s="23"/>
      <c r="C37" s="19"/>
      <c r="D37" s="19"/>
      <c r="E37" s="21"/>
      <c r="F37" s="20"/>
      <c r="G37" s="20"/>
      <c r="H37" s="22"/>
      <c r="I37" s="20"/>
      <c r="J37" s="20"/>
    </row>
    <row r="38" spans="1:10" ht="12.75">
      <c r="A38" s="23"/>
      <c r="B38" s="23"/>
      <c r="C38" s="19"/>
      <c r="D38" s="19"/>
      <c r="E38" s="21"/>
      <c r="F38" s="20"/>
      <c r="G38" s="20"/>
      <c r="H38" s="22"/>
      <c r="I38" s="20"/>
      <c r="J38" s="20"/>
    </row>
    <row r="39" spans="1:10" ht="12.75">
      <c r="A39" s="23"/>
      <c r="B39" s="23"/>
      <c r="C39" s="19"/>
      <c r="D39" s="19"/>
      <c r="E39" s="21"/>
      <c r="F39" s="20"/>
      <c r="G39" s="20"/>
      <c r="H39" s="22"/>
      <c r="I39" s="20"/>
      <c r="J39" s="20"/>
    </row>
    <row r="40" spans="1:10" ht="12.75">
      <c r="A40" s="23"/>
      <c r="B40" s="23"/>
      <c r="C40" s="19"/>
      <c r="D40" s="19"/>
      <c r="E40" s="21"/>
      <c r="F40" s="20"/>
      <c r="G40" s="20"/>
      <c r="H40" s="22"/>
      <c r="I40" s="20"/>
      <c r="J40" s="20"/>
    </row>
    <row r="41" spans="1:10" ht="12.75">
      <c r="A41" s="23"/>
      <c r="B41" s="23"/>
      <c r="C41" s="19"/>
      <c r="D41" s="19"/>
      <c r="E41" s="21"/>
      <c r="F41" s="20"/>
      <c r="G41" s="20"/>
      <c r="H41" s="22"/>
      <c r="I41" s="20"/>
      <c r="J41" s="20"/>
    </row>
    <row r="42" spans="1:10" ht="12.75">
      <c r="A42" s="23"/>
      <c r="B42" s="23"/>
      <c r="C42" s="19"/>
      <c r="D42" s="19"/>
      <c r="E42" s="21"/>
      <c r="F42" s="20"/>
      <c r="G42" s="20"/>
      <c r="H42" s="22"/>
      <c r="I42" s="20"/>
      <c r="J42" s="20"/>
    </row>
    <row r="43" spans="1:10" ht="12.75">
      <c r="A43" s="23"/>
      <c r="B43" s="23"/>
      <c r="C43" s="19"/>
      <c r="D43" s="19"/>
      <c r="E43" s="21"/>
      <c r="F43" s="20"/>
      <c r="G43" s="20"/>
      <c r="H43" s="22"/>
      <c r="I43" s="20"/>
      <c r="J43" s="20"/>
    </row>
    <row r="44" spans="1:10" ht="12.75">
      <c r="A44" s="23"/>
      <c r="B44" s="23"/>
      <c r="C44" s="19"/>
      <c r="D44" s="19"/>
      <c r="E44" s="21"/>
      <c r="F44" s="20"/>
      <c r="G44" s="20"/>
      <c r="H44" s="22"/>
      <c r="I44" s="20"/>
      <c r="J44" s="20"/>
    </row>
    <row r="45" spans="1:10" ht="12.75">
      <c r="A45" s="23"/>
      <c r="B45" s="23"/>
      <c r="C45" s="19"/>
      <c r="D45" s="19"/>
      <c r="E45" s="21"/>
      <c r="F45" s="20"/>
      <c r="G45" s="20"/>
      <c r="H45" s="22"/>
      <c r="I45" s="20"/>
      <c r="J45" s="20"/>
    </row>
    <row r="46" spans="1:10" ht="12.75" customHeight="1">
      <c r="A46" s="23"/>
      <c r="B46" s="23"/>
      <c r="C46" s="19"/>
      <c r="D46" s="19"/>
      <c r="E46" s="21"/>
      <c r="F46" s="20"/>
      <c r="G46" s="20"/>
      <c r="H46" s="22"/>
      <c r="I46" s="20"/>
      <c r="J46" s="20"/>
    </row>
    <row r="47" spans="1:10" ht="12.75">
      <c r="A47" s="23"/>
      <c r="B47" s="23"/>
      <c r="C47" s="19"/>
      <c r="D47" s="19"/>
      <c r="E47" s="21"/>
      <c r="F47" s="20"/>
      <c r="G47" s="20"/>
      <c r="H47" s="22"/>
      <c r="I47" s="20"/>
      <c r="J47" s="20"/>
    </row>
    <row r="48" spans="1:10" ht="12.75">
      <c r="A48" s="23"/>
      <c r="B48" s="23"/>
      <c r="C48" s="19"/>
      <c r="D48" s="19"/>
      <c r="E48" s="21"/>
      <c r="F48" s="20"/>
      <c r="G48" s="20"/>
      <c r="H48" s="22"/>
      <c r="I48" s="20"/>
      <c r="J48" s="20"/>
    </row>
    <row r="49" spans="1:10" ht="12.75">
      <c r="A49" s="23"/>
      <c r="B49" s="23"/>
      <c r="C49" s="19"/>
      <c r="D49" s="19"/>
      <c r="E49" s="21"/>
      <c r="F49" s="20"/>
      <c r="G49" s="20"/>
      <c r="H49" s="22"/>
      <c r="I49" s="20"/>
      <c r="J49" s="20"/>
    </row>
    <row r="50" spans="1:10" ht="12.75">
      <c r="A50" s="23"/>
      <c r="B50" s="23"/>
      <c r="C50" s="19"/>
      <c r="D50" s="19"/>
      <c r="E50" s="21"/>
      <c r="F50" s="20"/>
      <c r="G50" s="20"/>
      <c r="H50" s="22"/>
      <c r="I50" s="20"/>
      <c r="J50" s="20"/>
    </row>
    <row r="51" spans="1:10" ht="12.75">
      <c r="A51" s="23"/>
      <c r="B51" s="23"/>
      <c r="C51" s="19"/>
      <c r="D51" s="19"/>
      <c r="E51" s="21"/>
      <c r="F51" s="20"/>
      <c r="G51" s="20"/>
      <c r="H51" s="22"/>
      <c r="I51" s="20"/>
      <c r="J51" s="20"/>
    </row>
    <row r="52" spans="1:10" ht="12.75">
      <c r="A52" s="23"/>
      <c r="B52" s="23"/>
      <c r="C52" s="19"/>
      <c r="D52" s="19"/>
      <c r="E52" s="21"/>
      <c r="F52" s="20"/>
      <c r="G52" s="20"/>
      <c r="H52" s="22"/>
      <c r="I52" s="20"/>
      <c r="J52" s="20"/>
    </row>
    <row r="53" spans="1:10" ht="12.75">
      <c r="A53" s="23"/>
      <c r="B53" s="23"/>
      <c r="C53" s="19"/>
      <c r="D53" s="19"/>
      <c r="E53" s="16"/>
      <c r="F53" s="20"/>
      <c r="G53" s="20"/>
      <c r="H53" s="17"/>
      <c r="I53" s="20"/>
      <c r="J53" s="20"/>
    </row>
    <row r="54" spans="1:10" ht="12.75">
      <c r="A54" s="23"/>
      <c r="B54" s="23"/>
      <c r="C54" s="16"/>
      <c r="D54" s="16"/>
      <c r="E54" s="16"/>
      <c r="G54" s="17"/>
      <c r="H54" s="17"/>
      <c r="I54" s="20"/>
      <c r="J54" s="20"/>
    </row>
    <row r="55" spans="1:10" ht="12.75">
      <c r="A55" s="23"/>
      <c r="B55" s="23"/>
      <c r="C55" s="16"/>
      <c r="D55" s="16"/>
      <c r="E55" s="16"/>
      <c r="G55" s="17"/>
      <c r="H55" s="17"/>
      <c r="I55" s="17"/>
      <c r="J55" s="17"/>
    </row>
    <row r="56" spans="1:10" ht="12.75">
      <c r="A56" s="23"/>
      <c r="B56" s="23"/>
      <c r="C56" s="16"/>
      <c r="D56" s="16"/>
      <c r="E56" s="16"/>
      <c r="G56" s="17"/>
      <c r="H56" s="17"/>
      <c r="I56" s="17"/>
      <c r="J56" s="17"/>
    </row>
    <row r="57" spans="1:10" ht="12.75">
      <c r="A57" s="23"/>
      <c r="B57" s="23"/>
      <c r="C57" s="20"/>
      <c r="D57" s="20"/>
      <c r="E57" s="22"/>
      <c r="F57" s="20"/>
      <c r="G57" s="17"/>
      <c r="H57" s="17"/>
      <c r="I57" s="17"/>
      <c r="J57" s="17"/>
    </row>
    <row r="58" spans="3:9" ht="12.75">
      <c r="C58" s="20"/>
      <c r="D58" s="20"/>
      <c r="E58" s="22"/>
      <c r="F58" s="20"/>
      <c r="G58" s="19"/>
      <c r="H58" s="21"/>
      <c r="I58" s="19"/>
    </row>
    <row r="59" spans="3:9" ht="12.75">
      <c r="C59" s="20"/>
      <c r="D59" s="20"/>
      <c r="E59" s="22"/>
      <c r="F59" s="20"/>
      <c r="G59" s="19"/>
      <c r="H59" s="21"/>
      <c r="I59" s="19"/>
    </row>
    <row r="60" spans="3:9" ht="12.75">
      <c r="C60" s="20"/>
      <c r="D60" s="20"/>
      <c r="E60" s="22"/>
      <c r="F60" s="20"/>
      <c r="G60" s="19"/>
      <c r="H60" s="21"/>
      <c r="I60" s="19"/>
    </row>
    <row r="61" spans="3:9" ht="12.75">
      <c r="C61" s="20"/>
      <c r="D61" s="20"/>
      <c r="E61" s="22"/>
      <c r="F61" s="20"/>
      <c r="G61" s="19"/>
      <c r="H61" s="21"/>
      <c r="I61" s="19"/>
    </row>
    <row r="62" spans="3:9" ht="12.75">
      <c r="C62" s="20"/>
      <c r="D62" s="20"/>
      <c r="E62" s="22"/>
      <c r="F62" s="20"/>
      <c r="G62" s="19"/>
      <c r="H62" s="21"/>
      <c r="I62" s="19"/>
    </row>
    <row r="63" spans="3:9" ht="12.75">
      <c r="C63" s="20"/>
      <c r="D63" s="20"/>
      <c r="E63" s="22"/>
      <c r="F63" s="20"/>
      <c r="G63" s="19"/>
      <c r="H63" s="21"/>
      <c r="I63" s="19"/>
    </row>
    <row r="64" spans="3:9" ht="12.75">
      <c r="C64" s="20"/>
      <c r="D64" s="20"/>
      <c r="E64" s="22"/>
      <c r="F64" s="20"/>
      <c r="G64" s="19"/>
      <c r="H64" s="21"/>
      <c r="I64" s="19"/>
    </row>
    <row r="65" spans="3:9" ht="12.75">
      <c r="C65" s="20"/>
      <c r="D65" s="20"/>
      <c r="E65" s="22"/>
      <c r="F65" s="20"/>
      <c r="G65" s="19"/>
      <c r="H65" s="21"/>
      <c r="I65" s="19"/>
    </row>
    <row r="66" spans="3:9" ht="12.75">
      <c r="C66" s="20"/>
      <c r="D66" s="20"/>
      <c r="E66" s="22"/>
      <c r="F66" s="20"/>
      <c r="G66" s="19"/>
      <c r="H66" s="21"/>
      <c r="I66" s="19"/>
    </row>
    <row r="67" spans="3:9" ht="12.75">
      <c r="C67" s="20"/>
      <c r="D67" s="20"/>
      <c r="E67" s="22"/>
      <c r="F67" s="20"/>
      <c r="G67" s="19"/>
      <c r="H67" s="21"/>
      <c r="I67" s="19"/>
    </row>
    <row r="68" spans="3:9" ht="12.75">
      <c r="C68" s="20"/>
      <c r="D68" s="20"/>
      <c r="E68" s="22"/>
      <c r="F68" s="20"/>
      <c r="G68" s="19"/>
      <c r="H68" s="21"/>
      <c r="I68" s="19"/>
    </row>
    <row r="69" spans="3:9" ht="12.75">
      <c r="C69" s="20"/>
      <c r="D69" s="20"/>
      <c r="E69" s="22"/>
      <c r="F69" s="20"/>
      <c r="G69" s="19"/>
      <c r="H69" s="21"/>
      <c r="I69" s="19"/>
    </row>
    <row r="70" spans="3:9" ht="12.75">
      <c r="C70" s="20"/>
      <c r="D70" s="20"/>
      <c r="E70" s="22"/>
      <c r="F70" s="20"/>
      <c r="G70" s="19"/>
      <c r="H70" s="21"/>
      <c r="I70" s="19"/>
    </row>
    <row r="71" spans="3:9" ht="12.75">
      <c r="C71" s="20"/>
      <c r="D71" s="20"/>
      <c r="E71" s="22"/>
      <c r="F71" s="20"/>
      <c r="G71" s="19"/>
      <c r="H71" s="21"/>
      <c r="I71" s="19"/>
    </row>
    <row r="72" spans="3:9" ht="12.75">
      <c r="C72" s="20"/>
      <c r="D72" s="20"/>
      <c r="E72" s="22"/>
      <c r="F72" s="20"/>
      <c r="G72" s="19"/>
      <c r="H72" s="21"/>
      <c r="I72" s="19"/>
    </row>
    <row r="73" spans="3:9" ht="12.75">
      <c r="C73" s="20"/>
      <c r="D73" s="20"/>
      <c r="E73" s="22"/>
      <c r="F73" s="20"/>
      <c r="G73" s="19"/>
      <c r="H73" s="21"/>
      <c r="I73" s="19"/>
    </row>
    <row r="74" spans="3:9" ht="12.75">
      <c r="C74" s="20"/>
      <c r="D74" s="20"/>
      <c r="E74" s="22"/>
      <c r="F74" s="20"/>
      <c r="G74" s="19"/>
      <c r="H74" s="21"/>
      <c r="I74" s="19"/>
    </row>
    <row r="75" spans="3:9" ht="12.75">
      <c r="C75" s="20"/>
      <c r="D75" s="20"/>
      <c r="E75" s="22"/>
      <c r="F75" s="20"/>
      <c r="G75" s="19"/>
      <c r="H75" s="21"/>
      <c r="I75" s="19"/>
    </row>
    <row r="76" spans="3:9" ht="12.75">
      <c r="C76" s="20"/>
      <c r="D76" s="20"/>
      <c r="E76" s="22"/>
      <c r="F76" s="20"/>
      <c r="G76" s="19"/>
      <c r="H76" s="21"/>
      <c r="I76" s="19"/>
    </row>
    <row r="77" spans="3:9" ht="12.75">
      <c r="C77" s="20"/>
      <c r="D77" s="20"/>
      <c r="F77" s="20"/>
      <c r="G77" s="19"/>
      <c r="I77" s="19"/>
    </row>
    <row r="78" ht="12.75">
      <c r="I78" s="19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2"/>
  <headerFooter alignWithMargins="0">
    <oddHeader>&amp;R&amp;8&amp;P (&amp;N)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6" t="str">
        <f>Data!A1</f>
        <v>Enterprises that have employed ICT-specialists and have recruited or tried to recruite ict-specialists</v>
      </c>
    </row>
    <row r="2" ht="12.75" customHeight="1">
      <c r="B2" s="45" t="str">
        <f>Data!B3</f>
        <v>By size class and sector of activity, year 2022, 10 or more employees, percent</v>
      </c>
    </row>
    <row r="3" ht="12.75" customHeight="1">
      <c r="B3" s="44"/>
    </row>
    <row r="4" ht="12.75" customHeight="1"/>
    <row r="27" ht="12.75">
      <c r="E27" s="3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2022-11-22T07:31:17Z</dcterms:created>
  <dcterms:modified xsi:type="dcterms:W3CDTF">2022-11-22T07:31:17Z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