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6811DDA-26A0-4ACB-930C-29731CCFC86E}" xr6:coauthVersionLast="47" xr6:coauthVersionMax="47" xr10:uidLastSave="{00000000-0000-0000-0000-000000000000}"/>
  <bookViews>
    <workbookView xWindow="2660" yWindow="2120" windowWidth="15340" windowHeight="9880" xr2:uid="{7E8C3015-62F2-4841-BA31-82F525F193E5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  <c r="E306" i="3"/>
  <c r="F306" i="3"/>
  <c r="G306" i="3"/>
  <c r="H306" i="3"/>
  <c r="I306" i="3"/>
  <c r="J306" i="3"/>
  <c r="K306" i="3"/>
  <c r="L306" i="3"/>
  <c r="M306" i="3"/>
  <c r="E307" i="3"/>
  <c r="F307" i="3"/>
  <c r="G307" i="3"/>
  <c r="H307" i="3"/>
  <c r="I307" i="3"/>
  <c r="J307" i="3"/>
  <c r="K307" i="3"/>
  <c r="L307" i="3"/>
  <c r="M307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<sst xmlns="http://schemas.openxmlformats.org/spreadsheetml/2006/main" count="59" uniqueCount="47">
  <si>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</si>
  <si>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</si>
  <si>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</si>
  <si>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</si>
  <si>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</si>
  <si>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</si>
  <si>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</si>
  <si>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</si>
  <si>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</si>
  <si>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</si>
  <si>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</si>
  <si>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</si>
  <si>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</si>
  <si>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</si>
  <si>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</si>
  <si>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</si>
  <si>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</si>
  <si>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</si>
  <si>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</si>
  <si>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</si>
  <si>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</si>
  <si>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</si>
  <si>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</si>
  <si>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</si>
  <si>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</si>
  <si>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</si>
  <si>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</si>
  <si>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september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</si>
  <si>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</si>
  <si>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</si>
  <si>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</si>
  <si>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</si>
  <si>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</si>
  <si>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</si>
  <si>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</si>
  <si>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</si>
  <si>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</si>
  <si>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</si>
  <si>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</si>
  <si>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September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</si>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</sst>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27BBFAAF-B733-4035-834F-B05668948E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Data!$H$11:$H$307</c:f>
              <c:numCache>
                <c:formatCode>#,##0.00</c:formatCode>
                <c:ptCount val="297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</c:v>
                </c:pt>
                <c:pt idx="254">
                  <c:v>68.510000000000005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69.42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68.91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68.819999999999993</c:v>
                </c:pt>
                <c:pt idx="287">
                  <c:v>68.819999999999993</c:v>
                </c:pt>
                <c:pt idx="288">
                  <c:v>68.84</c:v>
                </c:pt>
                <c:pt idx="289">
                  <c:v>68.86</c:v>
                </c:pt>
                <c:pt idx="290">
                  <c:v>68.88</c:v>
                </c:pt>
                <c:pt idx="291">
                  <c:v>68.900000000000006</c:v>
                </c:pt>
                <c:pt idx="292">
                  <c:v>68.92</c:v>
                </c:pt>
                <c:pt idx="293">
                  <c:v>68.930000000000007</c:v>
                </c:pt>
                <c:pt idx="294">
                  <c:v>68.94</c:v>
                </c:pt>
                <c:pt idx="295">
                  <c:v>68.94</c:v>
                </c:pt>
                <c:pt idx="296">
                  <c:v>68.930000000000007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2-47F6-8763-078CB6B4E4E8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Data!$I$11:$I$307</c:f>
              <c:numCache>
                <c:formatCode>#,##0.00</c:formatCode>
                <c:ptCount val="297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71.86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71.75</c:v>
                </c:pt>
                <c:pt idx="273">
                  <c:v>71.66</c:v>
                </c:pt>
                <c:pt idx="274">
                  <c:v>71.56</c:v>
                </c:pt>
                <c:pt idx="275">
                  <c:v>71.45</c:v>
                </c:pt>
                <c:pt idx="276">
                  <c:v>71.33</c:v>
                </c:pt>
                <c:pt idx="277">
                  <c:v>71.23</c:v>
                </c:pt>
                <c:pt idx="278">
                  <c:v>71.14</c:v>
                </c:pt>
                <c:pt idx="279">
                  <c:v>71.06</c:v>
                </c:pt>
                <c:pt idx="280">
                  <c:v>70.989999999999995</c:v>
                </c:pt>
                <c:pt idx="281">
                  <c:v>70.930000000000007</c:v>
                </c:pt>
                <c:pt idx="282">
                  <c:v>70.89</c:v>
                </c:pt>
                <c:pt idx="283">
                  <c:v>70.86</c:v>
                </c:pt>
                <c:pt idx="284">
                  <c:v>70.86</c:v>
                </c:pt>
                <c:pt idx="285">
                  <c:v>70.88</c:v>
                </c:pt>
                <c:pt idx="286">
                  <c:v>70.92</c:v>
                </c:pt>
                <c:pt idx="287">
                  <c:v>70.97</c:v>
                </c:pt>
                <c:pt idx="288">
                  <c:v>71.03</c:v>
                </c:pt>
                <c:pt idx="289">
                  <c:v>71.09</c:v>
                </c:pt>
                <c:pt idx="290">
                  <c:v>71.150000000000006</c:v>
                </c:pt>
                <c:pt idx="291">
                  <c:v>71.2</c:v>
                </c:pt>
                <c:pt idx="292">
                  <c:v>71.23</c:v>
                </c:pt>
                <c:pt idx="293">
                  <c:v>71.239999999999995</c:v>
                </c:pt>
                <c:pt idx="294">
                  <c:v>71.239999999999995</c:v>
                </c:pt>
                <c:pt idx="295">
                  <c:v>71.209999999999994</c:v>
                </c:pt>
                <c:pt idx="296">
                  <c:v>71.19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2-47F6-8763-078CB6B4E4E8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Data!$J$11:$J$307</c:f>
              <c:numCache>
                <c:formatCode>#,##0.00</c:formatCode>
                <c:ptCount val="297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66.22</c:v>
                </c:pt>
                <c:pt idx="260">
                  <c:v>66.319999999999993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</c:v>
                </c:pt>
                <c:pt idx="265">
                  <c:v>66.930000000000007</c:v>
                </c:pt>
                <c:pt idx="266">
                  <c:v>67.02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66.97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66.75</c:v>
                </c:pt>
                <c:pt idx="285">
                  <c:v>66.7</c:v>
                </c:pt>
                <c:pt idx="286">
                  <c:v>66.650000000000006</c:v>
                </c:pt>
                <c:pt idx="287">
                  <c:v>66.599999999999994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66.53</c:v>
                </c:pt>
                <c:pt idx="291">
                  <c:v>66.53</c:v>
                </c:pt>
                <c:pt idx="292">
                  <c:v>66.540000000000006</c:v>
                </c:pt>
                <c:pt idx="293">
                  <c:v>66.55</c:v>
                </c:pt>
                <c:pt idx="294">
                  <c:v>66.569999999999993</c:v>
                </c:pt>
                <c:pt idx="295">
                  <c:v>66.59</c:v>
                </c:pt>
                <c:pt idx="296">
                  <c:v>66.61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2-47F6-8763-078CB6B4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Data!$E$11:$E$307</c:f>
              <c:numCache>
                <c:formatCode>#,##0.00</c:formatCode>
                <c:ptCount val="297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8.35</c:v>
                </c:pt>
                <c:pt idx="281">
                  <c:v>8.4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8.65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8.7200000000000006</c:v>
                </c:pt>
                <c:pt idx="293">
                  <c:v>8.7200000000000006</c:v>
                </c:pt>
                <c:pt idx="294">
                  <c:v>8.7200000000000006</c:v>
                </c:pt>
                <c:pt idx="295">
                  <c:v>8.7200000000000006</c:v>
                </c:pt>
                <c:pt idx="296">
                  <c:v>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D-4FE4-9F5F-6D84207BD34B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Data!$F$11:$F$307</c:f>
              <c:numCache>
                <c:formatCode>#,##0.00</c:formatCode>
                <c:ptCount val="297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8.32</c:v>
                </c:pt>
                <c:pt idx="285">
                  <c:v>8.33</c:v>
                </c:pt>
                <c:pt idx="286">
                  <c:v>8.35</c:v>
                </c:pt>
                <c:pt idx="287">
                  <c:v>8.39</c:v>
                </c:pt>
                <c:pt idx="288">
                  <c:v>8.43</c:v>
                </c:pt>
                <c:pt idx="289">
                  <c:v>8.49</c:v>
                </c:pt>
                <c:pt idx="290">
                  <c:v>8.5399999999999991</c:v>
                </c:pt>
                <c:pt idx="291">
                  <c:v>8.6</c:v>
                </c:pt>
                <c:pt idx="292">
                  <c:v>8.65</c:v>
                </c:pt>
                <c:pt idx="293">
                  <c:v>8.6999999999999993</c:v>
                </c:pt>
                <c:pt idx="294">
                  <c:v>8.75</c:v>
                </c:pt>
                <c:pt idx="295">
                  <c:v>8.8000000000000007</c:v>
                </c:pt>
                <c:pt idx="296">
                  <c:v>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D-4FE4-9F5F-6D84207BD34B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Data!$G$11:$G$307</c:f>
              <c:numCache>
                <c:formatCode>#,##0.00</c:formatCode>
                <c:ptCount val="297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</c:v>
                </c:pt>
                <c:pt idx="287">
                  <c:v>8.94</c:v>
                </c:pt>
                <c:pt idx="288">
                  <c:v>8.94</c:v>
                </c:pt>
                <c:pt idx="289">
                  <c:v>8.93</c:v>
                </c:pt>
                <c:pt idx="290">
                  <c:v>8.9</c:v>
                </c:pt>
                <c:pt idx="291">
                  <c:v>8.84</c:v>
                </c:pt>
                <c:pt idx="292">
                  <c:v>8.7899999999999991</c:v>
                </c:pt>
                <c:pt idx="293">
                  <c:v>8.73</c:v>
                </c:pt>
                <c:pt idx="294">
                  <c:v>8.68</c:v>
                </c:pt>
                <c:pt idx="295">
                  <c:v>8.65</c:v>
                </c:pt>
                <c:pt idx="296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D-4FE4-9F5F-6D84207B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Data!$K$11:$K$307</c:f>
              <c:numCache>
                <c:formatCode>0.00</c:formatCode>
                <c:ptCount val="297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153.47</c:v>
                </c:pt>
                <c:pt idx="217">
                  <c:v>153.33000000000001</c:v>
                </c:pt>
                <c:pt idx="218">
                  <c:v>153.16999999999999</c:v>
                </c:pt>
                <c:pt idx="219">
                  <c:v>153.02000000000001</c:v>
                </c:pt>
                <c:pt idx="220">
                  <c:v>152.9</c:v>
                </c:pt>
                <c:pt idx="221">
                  <c:v>152.86000000000001</c:v>
                </c:pt>
                <c:pt idx="222">
                  <c:v>152.91</c:v>
                </c:pt>
                <c:pt idx="223">
                  <c:v>153.09</c:v>
                </c:pt>
                <c:pt idx="224">
                  <c:v>153.35</c:v>
                </c:pt>
                <c:pt idx="225">
                  <c:v>153.68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149.96</c:v>
                </c:pt>
                <c:pt idx="241">
                  <c:v>150.43</c:v>
                </c:pt>
                <c:pt idx="242">
                  <c:v>150.85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151.26</c:v>
                </c:pt>
                <c:pt idx="248">
                  <c:v>151.07</c:v>
                </c:pt>
                <c:pt idx="249">
                  <c:v>150.93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151.87</c:v>
                </c:pt>
                <c:pt idx="254">
                  <c:v>152.59</c:v>
                </c:pt>
                <c:pt idx="255">
                  <c:v>153.47999999999999</c:v>
                </c:pt>
                <c:pt idx="256">
                  <c:v>154.47</c:v>
                </c:pt>
                <c:pt idx="257">
                  <c:v>155.44999999999999</c:v>
                </c:pt>
                <c:pt idx="258">
                  <c:v>156.35</c:v>
                </c:pt>
                <c:pt idx="259">
                  <c:v>157.09</c:v>
                </c:pt>
                <c:pt idx="260">
                  <c:v>157.63999999999999</c:v>
                </c:pt>
                <c:pt idx="261">
                  <c:v>157.96</c:v>
                </c:pt>
                <c:pt idx="262">
                  <c:v>158.07</c:v>
                </c:pt>
                <c:pt idx="263">
                  <c:v>158.04</c:v>
                </c:pt>
                <c:pt idx="264">
                  <c:v>157.91</c:v>
                </c:pt>
                <c:pt idx="265">
                  <c:v>157.71</c:v>
                </c:pt>
                <c:pt idx="266">
                  <c:v>157.47999999999999</c:v>
                </c:pt>
                <c:pt idx="267">
                  <c:v>157.22</c:v>
                </c:pt>
                <c:pt idx="268">
                  <c:v>156.99</c:v>
                </c:pt>
                <c:pt idx="269">
                  <c:v>156.80000000000001</c:v>
                </c:pt>
                <c:pt idx="270">
                  <c:v>156.66</c:v>
                </c:pt>
                <c:pt idx="271">
                  <c:v>156.59</c:v>
                </c:pt>
                <c:pt idx="272">
                  <c:v>156.56</c:v>
                </c:pt>
                <c:pt idx="273">
                  <c:v>156.56</c:v>
                </c:pt>
                <c:pt idx="274">
                  <c:v>156.57</c:v>
                </c:pt>
                <c:pt idx="275">
                  <c:v>156.55000000000001</c:v>
                </c:pt>
                <c:pt idx="276">
                  <c:v>156.49</c:v>
                </c:pt>
                <c:pt idx="277">
                  <c:v>156.37</c:v>
                </c:pt>
                <c:pt idx="278">
                  <c:v>156.19999999999999</c:v>
                </c:pt>
                <c:pt idx="279">
                  <c:v>156.01</c:v>
                </c:pt>
                <c:pt idx="280">
                  <c:v>155.82</c:v>
                </c:pt>
                <c:pt idx="281">
                  <c:v>155.66999999999999</c:v>
                </c:pt>
                <c:pt idx="282">
                  <c:v>155.57</c:v>
                </c:pt>
                <c:pt idx="283">
                  <c:v>155.54</c:v>
                </c:pt>
                <c:pt idx="284">
                  <c:v>155.57</c:v>
                </c:pt>
                <c:pt idx="285">
                  <c:v>155.62</c:v>
                </c:pt>
                <c:pt idx="286">
                  <c:v>155.66999999999999</c:v>
                </c:pt>
                <c:pt idx="287">
                  <c:v>155.69</c:v>
                </c:pt>
                <c:pt idx="288">
                  <c:v>155.66</c:v>
                </c:pt>
                <c:pt idx="289">
                  <c:v>155.56</c:v>
                </c:pt>
                <c:pt idx="290">
                  <c:v>155.41</c:v>
                </c:pt>
                <c:pt idx="291">
                  <c:v>155.22999999999999</c:v>
                </c:pt>
                <c:pt idx="292">
                  <c:v>155.06</c:v>
                </c:pt>
                <c:pt idx="293">
                  <c:v>154.9</c:v>
                </c:pt>
                <c:pt idx="294">
                  <c:v>154.79</c:v>
                </c:pt>
                <c:pt idx="295">
                  <c:v>154.75</c:v>
                </c:pt>
                <c:pt idx="296">
                  <c:v>154.77000000000001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3-487E-AE42-759D8CB35E41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Data!$L$11:$L$307</c:f>
              <c:numCache>
                <c:formatCode>0.00</c:formatCode>
                <c:ptCount val="297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85.83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86.86</c:v>
                </c:pt>
                <c:pt idx="217">
                  <c:v>86.9</c:v>
                </c:pt>
                <c:pt idx="218">
                  <c:v>86.95</c:v>
                </c:pt>
                <c:pt idx="219">
                  <c:v>87</c:v>
                </c:pt>
                <c:pt idx="220">
                  <c:v>87.06</c:v>
                </c:pt>
                <c:pt idx="221">
                  <c:v>87.13</c:v>
                </c:pt>
                <c:pt idx="222">
                  <c:v>87.23</c:v>
                </c:pt>
                <c:pt idx="223">
                  <c:v>87.37</c:v>
                </c:pt>
                <c:pt idx="224">
                  <c:v>87.54</c:v>
                </c:pt>
                <c:pt idx="225">
                  <c:v>87.72</c:v>
                </c:pt>
                <c:pt idx="226">
                  <c:v>87.89</c:v>
                </c:pt>
                <c:pt idx="227">
                  <c:v>88.05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86</c:v>
                </c:pt>
                <c:pt idx="255">
                  <c:v>86.51</c:v>
                </c:pt>
                <c:pt idx="256">
                  <c:v>87.08</c:v>
                </c:pt>
                <c:pt idx="257">
                  <c:v>87.66</c:v>
                </c:pt>
                <c:pt idx="258">
                  <c:v>88.19</c:v>
                </c:pt>
                <c:pt idx="259">
                  <c:v>88.62</c:v>
                </c:pt>
                <c:pt idx="260">
                  <c:v>88.93</c:v>
                </c:pt>
                <c:pt idx="261">
                  <c:v>89.1</c:v>
                </c:pt>
                <c:pt idx="262">
                  <c:v>89.12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88.53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88.01</c:v>
                </c:pt>
                <c:pt idx="273">
                  <c:v>88</c:v>
                </c:pt>
                <c:pt idx="274">
                  <c:v>87.98</c:v>
                </c:pt>
                <c:pt idx="275">
                  <c:v>87.92</c:v>
                </c:pt>
                <c:pt idx="276">
                  <c:v>87.82</c:v>
                </c:pt>
                <c:pt idx="277">
                  <c:v>87.68</c:v>
                </c:pt>
                <c:pt idx="278">
                  <c:v>87.5</c:v>
                </c:pt>
                <c:pt idx="279">
                  <c:v>87.3</c:v>
                </c:pt>
                <c:pt idx="280">
                  <c:v>87.11</c:v>
                </c:pt>
                <c:pt idx="281">
                  <c:v>86.96</c:v>
                </c:pt>
                <c:pt idx="282">
                  <c:v>86.85</c:v>
                </c:pt>
                <c:pt idx="283">
                  <c:v>86.8</c:v>
                </c:pt>
                <c:pt idx="284">
                  <c:v>86.79</c:v>
                </c:pt>
                <c:pt idx="285">
                  <c:v>86.81</c:v>
                </c:pt>
                <c:pt idx="286">
                  <c:v>86.85</c:v>
                </c:pt>
                <c:pt idx="287">
                  <c:v>86.88</c:v>
                </c:pt>
                <c:pt idx="288">
                  <c:v>86.87</c:v>
                </c:pt>
                <c:pt idx="289">
                  <c:v>86.82</c:v>
                </c:pt>
                <c:pt idx="290">
                  <c:v>86.75</c:v>
                </c:pt>
                <c:pt idx="291">
                  <c:v>86.65</c:v>
                </c:pt>
                <c:pt idx="292">
                  <c:v>86.53</c:v>
                </c:pt>
                <c:pt idx="293">
                  <c:v>86.41</c:v>
                </c:pt>
                <c:pt idx="294">
                  <c:v>86.3</c:v>
                </c:pt>
                <c:pt idx="295">
                  <c:v>86.23</c:v>
                </c:pt>
                <c:pt idx="296">
                  <c:v>86.19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3-487E-AE42-759D8CB35E41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Data!$M$11:$M$307</c:f>
              <c:numCache>
                <c:formatCode>0.00</c:formatCode>
                <c:ptCount val="297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66.39</c:v>
                </c:pt>
                <c:pt idx="228">
                  <c:v>66.650000000000006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61.16</c:v>
                </c:pt>
                <c:pt idx="233">
                  <c:v>62.21</c:v>
                </c:pt>
                <c:pt idx="234">
                  <c:v>63.04</c:v>
                </c:pt>
                <c:pt idx="235">
                  <c:v>63.69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65.790000000000006</c:v>
                </c:pt>
                <c:pt idx="248">
                  <c:v>65.72</c:v>
                </c:pt>
                <c:pt idx="249">
                  <c:v>65.69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66</c:v>
                </c:pt>
                <c:pt idx="253">
                  <c:v>66.260000000000005</c:v>
                </c:pt>
                <c:pt idx="254">
                  <c:v>66.59</c:v>
                </c:pt>
                <c:pt idx="255">
                  <c:v>66.98</c:v>
                </c:pt>
                <c:pt idx="256">
                  <c:v>67.39</c:v>
                </c:pt>
                <c:pt idx="257">
                  <c:v>67.8</c:v>
                </c:pt>
                <c:pt idx="258">
                  <c:v>68.16</c:v>
                </c:pt>
                <c:pt idx="259">
                  <c:v>68.47</c:v>
                </c:pt>
                <c:pt idx="260">
                  <c:v>68.7</c:v>
                </c:pt>
                <c:pt idx="261">
                  <c:v>68.87</c:v>
                </c:pt>
                <c:pt idx="262">
                  <c:v>68.959999999999994</c:v>
                </c:pt>
                <c:pt idx="263">
                  <c:v>69</c:v>
                </c:pt>
                <c:pt idx="264">
                  <c:v>69</c:v>
                </c:pt>
                <c:pt idx="265">
                  <c:v>68.989999999999995</c:v>
                </c:pt>
                <c:pt idx="266">
                  <c:v>68.95</c:v>
                </c:pt>
                <c:pt idx="267">
                  <c:v>68.88</c:v>
                </c:pt>
                <c:pt idx="268">
                  <c:v>68.790000000000006</c:v>
                </c:pt>
                <c:pt idx="269">
                  <c:v>68.7</c:v>
                </c:pt>
                <c:pt idx="270">
                  <c:v>68.62</c:v>
                </c:pt>
                <c:pt idx="271">
                  <c:v>68.58</c:v>
                </c:pt>
                <c:pt idx="272">
                  <c:v>68.56</c:v>
                </c:pt>
                <c:pt idx="273">
                  <c:v>68.56</c:v>
                </c:pt>
                <c:pt idx="274">
                  <c:v>68.59</c:v>
                </c:pt>
                <c:pt idx="275">
                  <c:v>68.63</c:v>
                </c:pt>
                <c:pt idx="276">
                  <c:v>68.67</c:v>
                </c:pt>
                <c:pt idx="277">
                  <c:v>68.69</c:v>
                </c:pt>
                <c:pt idx="278">
                  <c:v>68.7</c:v>
                </c:pt>
                <c:pt idx="279">
                  <c:v>68.709999999999994</c:v>
                </c:pt>
                <c:pt idx="280">
                  <c:v>68.709999999999994</c:v>
                </c:pt>
                <c:pt idx="281">
                  <c:v>68.709999999999994</c:v>
                </c:pt>
                <c:pt idx="282">
                  <c:v>68.72</c:v>
                </c:pt>
                <c:pt idx="283">
                  <c:v>68.739999999999995</c:v>
                </c:pt>
                <c:pt idx="284">
                  <c:v>68.78</c:v>
                </c:pt>
                <c:pt idx="285">
                  <c:v>68.81</c:v>
                </c:pt>
                <c:pt idx="286">
                  <c:v>68.819999999999993</c:v>
                </c:pt>
                <c:pt idx="287">
                  <c:v>68.81</c:v>
                </c:pt>
                <c:pt idx="288">
                  <c:v>68.78</c:v>
                </c:pt>
                <c:pt idx="289">
                  <c:v>68.73</c:v>
                </c:pt>
                <c:pt idx="290">
                  <c:v>68.66</c:v>
                </c:pt>
                <c:pt idx="291">
                  <c:v>68.58</c:v>
                </c:pt>
                <c:pt idx="292">
                  <c:v>68.53</c:v>
                </c:pt>
                <c:pt idx="293">
                  <c:v>68.5</c:v>
                </c:pt>
                <c:pt idx="294">
                  <c:v>68.5</c:v>
                </c:pt>
                <c:pt idx="295">
                  <c:v>68.540000000000006</c:v>
                </c:pt>
                <c:pt idx="29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3-487E-AE42-759D8CB3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6DECF742-B243-4525-8F03-D6BE67CF4E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9D943FA2-A34C-4EE9-9F35-D7D7B03BF8A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C7044CF0-2C15-47CF-A5A1-EE1FAC3E57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9\Def\AKU_SR_Arbetade_timmar_2025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9\Def\AKU_SR_Manad_202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153.47</v>
          </cell>
        </row>
        <row r="225">
          <cell r="G225">
            <v>153.33000000000001</v>
          </cell>
        </row>
        <row r="226">
          <cell r="G226">
            <v>153.16999999999999</v>
          </cell>
        </row>
        <row r="227">
          <cell r="G227">
            <v>153.02000000000001</v>
          </cell>
        </row>
        <row r="228">
          <cell r="G228">
            <v>152.9</v>
          </cell>
        </row>
        <row r="229">
          <cell r="G229">
            <v>152.86000000000001</v>
          </cell>
        </row>
        <row r="230">
          <cell r="G230">
            <v>152.91</v>
          </cell>
        </row>
        <row r="231">
          <cell r="G231">
            <v>153.09</v>
          </cell>
        </row>
        <row r="232">
          <cell r="G232">
            <v>153.35</v>
          </cell>
        </row>
        <row r="233">
          <cell r="G233">
            <v>153.68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150.85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151.26</v>
          </cell>
        </row>
        <row r="256">
          <cell r="G256">
            <v>151.07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151.87</v>
          </cell>
        </row>
        <row r="262">
          <cell r="G262">
            <v>152.59</v>
          </cell>
        </row>
        <row r="263">
          <cell r="G263">
            <v>153.47999999999999</v>
          </cell>
        </row>
        <row r="264">
          <cell r="G264">
            <v>154.47</v>
          </cell>
        </row>
        <row r="265">
          <cell r="G265">
            <v>155.44999999999999</v>
          </cell>
        </row>
        <row r="266">
          <cell r="G266">
            <v>156.35</v>
          </cell>
        </row>
        <row r="267">
          <cell r="G267">
            <v>157.09</v>
          </cell>
        </row>
        <row r="268">
          <cell r="G268">
            <v>157.63999999999999</v>
          </cell>
        </row>
        <row r="269">
          <cell r="G269">
            <v>157.96</v>
          </cell>
        </row>
        <row r="270">
          <cell r="G270">
            <v>158.07</v>
          </cell>
        </row>
        <row r="271">
          <cell r="G271">
            <v>158.04</v>
          </cell>
        </row>
        <row r="272">
          <cell r="G272">
            <v>157.91</v>
          </cell>
        </row>
        <row r="273">
          <cell r="G273">
            <v>157.71</v>
          </cell>
        </row>
        <row r="274">
          <cell r="G274">
            <v>157.47999999999999</v>
          </cell>
        </row>
        <row r="275">
          <cell r="G275">
            <v>157.22</v>
          </cell>
        </row>
        <row r="276">
          <cell r="G276">
            <v>156.99</v>
          </cell>
        </row>
        <row r="277">
          <cell r="G277">
            <v>156.80000000000001</v>
          </cell>
        </row>
        <row r="278">
          <cell r="G278">
            <v>156.66</v>
          </cell>
        </row>
        <row r="279">
          <cell r="G279">
            <v>156.59</v>
          </cell>
        </row>
        <row r="280">
          <cell r="G280">
            <v>156.56</v>
          </cell>
        </row>
        <row r="281">
          <cell r="G281">
            <v>156.56</v>
          </cell>
        </row>
        <row r="282">
          <cell r="G282">
            <v>156.57</v>
          </cell>
        </row>
        <row r="283">
          <cell r="G283">
            <v>156.55000000000001</v>
          </cell>
        </row>
        <row r="284">
          <cell r="G284">
            <v>156.49</v>
          </cell>
        </row>
        <row r="285">
          <cell r="G285">
            <v>156.37</v>
          </cell>
        </row>
        <row r="286">
          <cell r="G286">
            <v>156.19999999999999</v>
          </cell>
        </row>
        <row r="287">
          <cell r="G287">
            <v>156.01</v>
          </cell>
        </row>
        <row r="288">
          <cell r="G288">
            <v>155.82</v>
          </cell>
        </row>
        <row r="289">
          <cell r="G289">
            <v>155.66999999999999</v>
          </cell>
        </row>
        <row r="290">
          <cell r="G290">
            <v>155.57</v>
          </cell>
        </row>
        <row r="291">
          <cell r="G291">
            <v>155.54</v>
          </cell>
        </row>
        <row r="292">
          <cell r="G292">
            <v>155.57</v>
          </cell>
        </row>
        <row r="293">
          <cell r="G293">
            <v>155.62</v>
          </cell>
        </row>
        <row r="294">
          <cell r="G294">
            <v>155.66999999999999</v>
          </cell>
        </row>
        <row r="295">
          <cell r="G295">
            <v>155.69</v>
          </cell>
        </row>
        <row r="296">
          <cell r="G296">
            <v>155.66</v>
          </cell>
        </row>
        <row r="297">
          <cell r="G297">
            <v>155.56</v>
          </cell>
        </row>
        <row r="298">
          <cell r="G298">
            <v>155.41</v>
          </cell>
        </row>
        <row r="299">
          <cell r="G299">
            <v>155.22999999999999</v>
          </cell>
        </row>
        <row r="300">
          <cell r="G300">
            <v>155.06</v>
          </cell>
        </row>
        <row r="301">
          <cell r="G301">
            <v>154.9</v>
          </cell>
        </row>
        <row r="302">
          <cell r="G302">
            <v>154.79</v>
          </cell>
        </row>
        <row r="303">
          <cell r="G303">
            <v>154.75</v>
          </cell>
        </row>
        <row r="304">
          <cell r="G304">
            <v>154.77000000000001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85.83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86.86</v>
          </cell>
        </row>
        <row r="225">
          <cell r="G225">
            <v>86.9</v>
          </cell>
        </row>
        <row r="226">
          <cell r="G226">
            <v>86.95</v>
          </cell>
        </row>
        <row r="227">
          <cell r="G227">
            <v>87</v>
          </cell>
        </row>
        <row r="228">
          <cell r="G228">
            <v>87.06</v>
          </cell>
        </row>
        <row r="229">
          <cell r="G229">
            <v>87.13</v>
          </cell>
        </row>
        <row r="230">
          <cell r="G230">
            <v>87.23</v>
          </cell>
        </row>
        <row r="231">
          <cell r="G231">
            <v>87.37</v>
          </cell>
        </row>
        <row r="232">
          <cell r="G232">
            <v>87.54</v>
          </cell>
        </row>
        <row r="233">
          <cell r="G233">
            <v>87.72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86</v>
          </cell>
        </row>
        <row r="263">
          <cell r="G263">
            <v>86.51</v>
          </cell>
        </row>
        <row r="264">
          <cell r="G264">
            <v>87.08</v>
          </cell>
        </row>
        <row r="265">
          <cell r="G265">
            <v>87.66</v>
          </cell>
        </row>
        <row r="266">
          <cell r="G266">
            <v>88.19</v>
          </cell>
        </row>
        <row r="267">
          <cell r="G267">
            <v>88.62</v>
          </cell>
        </row>
        <row r="268">
          <cell r="G268">
            <v>88.93</v>
          </cell>
        </row>
        <row r="269">
          <cell r="G269">
            <v>89.1</v>
          </cell>
        </row>
        <row r="270">
          <cell r="G270">
            <v>89.12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88.53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88.01</v>
          </cell>
        </row>
        <row r="281">
          <cell r="G281">
            <v>88</v>
          </cell>
        </row>
        <row r="282">
          <cell r="G282">
            <v>87.98</v>
          </cell>
        </row>
        <row r="283">
          <cell r="G283">
            <v>87.92</v>
          </cell>
        </row>
        <row r="284">
          <cell r="G284">
            <v>87.82</v>
          </cell>
        </row>
        <row r="285">
          <cell r="G285">
            <v>87.68</v>
          </cell>
        </row>
        <row r="286">
          <cell r="G286">
            <v>87.5</v>
          </cell>
        </row>
        <row r="287">
          <cell r="G287">
            <v>87.3</v>
          </cell>
        </row>
        <row r="288">
          <cell r="G288">
            <v>87.11</v>
          </cell>
        </row>
        <row r="289">
          <cell r="G289">
            <v>86.96</v>
          </cell>
        </row>
        <row r="290">
          <cell r="G290">
            <v>86.85</v>
          </cell>
        </row>
        <row r="291">
          <cell r="G291">
            <v>86.8</v>
          </cell>
        </row>
        <row r="292">
          <cell r="G292">
            <v>86.79</v>
          </cell>
        </row>
        <row r="293">
          <cell r="G293">
            <v>86.81</v>
          </cell>
        </row>
        <row r="294">
          <cell r="G294">
            <v>86.85</v>
          </cell>
        </row>
        <row r="295">
          <cell r="G295">
            <v>86.88</v>
          </cell>
        </row>
        <row r="296">
          <cell r="G296">
            <v>86.87</v>
          </cell>
        </row>
        <row r="297">
          <cell r="G297">
            <v>86.82</v>
          </cell>
        </row>
        <row r="298">
          <cell r="G298">
            <v>86.75</v>
          </cell>
        </row>
        <row r="299">
          <cell r="G299">
            <v>86.65</v>
          </cell>
        </row>
        <row r="300">
          <cell r="G300">
            <v>86.53</v>
          </cell>
        </row>
        <row r="301">
          <cell r="G301">
            <v>86.41</v>
          </cell>
        </row>
        <row r="302">
          <cell r="G302">
            <v>86.3</v>
          </cell>
        </row>
        <row r="303">
          <cell r="G303">
            <v>86.23</v>
          </cell>
        </row>
        <row r="304">
          <cell r="G304">
            <v>86.19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66.39</v>
          </cell>
        </row>
        <row r="236">
          <cell r="G236">
            <v>66.650000000000006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61.16</v>
          </cell>
        </row>
        <row r="241">
          <cell r="G241">
            <v>62.21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65.790000000000006</v>
          </cell>
        </row>
        <row r="256">
          <cell r="G256">
            <v>65.72</v>
          </cell>
        </row>
        <row r="257">
          <cell r="G257">
            <v>65.69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66</v>
          </cell>
        </row>
        <row r="261">
          <cell r="G261">
            <v>66.260000000000005</v>
          </cell>
        </row>
        <row r="262">
          <cell r="G262">
            <v>66.59</v>
          </cell>
        </row>
        <row r="263">
          <cell r="G263">
            <v>66.98</v>
          </cell>
        </row>
        <row r="264">
          <cell r="G264">
            <v>67.39</v>
          </cell>
        </row>
        <row r="265">
          <cell r="G265">
            <v>67.8</v>
          </cell>
        </row>
        <row r="266">
          <cell r="G266">
            <v>68.16</v>
          </cell>
        </row>
        <row r="267">
          <cell r="G267">
            <v>68.47</v>
          </cell>
        </row>
        <row r="268">
          <cell r="G268">
            <v>68.7</v>
          </cell>
        </row>
        <row r="269">
          <cell r="G269">
            <v>68.87</v>
          </cell>
        </row>
        <row r="270">
          <cell r="G270">
            <v>68.959999999999994</v>
          </cell>
        </row>
        <row r="271">
          <cell r="G271">
            <v>69</v>
          </cell>
        </row>
        <row r="272">
          <cell r="G272">
            <v>69</v>
          </cell>
        </row>
        <row r="273">
          <cell r="G273">
            <v>68.989999999999995</v>
          </cell>
        </row>
        <row r="274">
          <cell r="G274">
            <v>68.95</v>
          </cell>
        </row>
        <row r="275">
          <cell r="G275">
            <v>68.88</v>
          </cell>
        </row>
        <row r="276">
          <cell r="G276">
            <v>68.790000000000006</v>
          </cell>
        </row>
        <row r="277">
          <cell r="G277">
            <v>68.7</v>
          </cell>
        </row>
        <row r="278">
          <cell r="G278">
            <v>68.62</v>
          </cell>
        </row>
        <row r="279">
          <cell r="G279">
            <v>68.58</v>
          </cell>
        </row>
        <row r="280">
          <cell r="G280">
            <v>68.56</v>
          </cell>
        </row>
        <row r="281">
          <cell r="G281">
            <v>68.56</v>
          </cell>
        </row>
        <row r="282">
          <cell r="G282">
            <v>68.59</v>
          </cell>
        </row>
        <row r="283">
          <cell r="G283">
            <v>68.63</v>
          </cell>
        </row>
        <row r="284">
          <cell r="G284">
            <v>68.67</v>
          </cell>
        </row>
        <row r="285">
          <cell r="G285">
            <v>68.69</v>
          </cell>
        </row>
        <row r="286">
          <cell r="G286">
            <v>68.7</v>
          </cell>
        </row>
        <row r="287">
          <cell r="G287">
            <v>68.709999999999994</v>
          </cell>
        </row>
        <row r="288">
          <cell r="G288">
            <v>68.709999999999994</v>
          </cell>
        </row>
        <row r="289">
          <cell r="G289">
            <v>68.709999999999994</v>
          </cell>
        </row>
        <row r="290">
          <cell r="G290">
            <v>68.72</v>
          </cell>
        </row>
        <row r="291">
          <cell r="G291">
            <v>68.739999999999995</v>
          </cell>
        </row>
        <row r="292">
          <cell r="G292">
            <v>68.78</v>
          </cell>
        </row>
        <row r="293">
          <cell r="G293">
            <v>68.81</v>
          </cell>
        </row>
        <row r="294">
          <cell r="G294">
            <v>68.819999999999993</v>
          </cell>
        </row>
        <row r="295">
          <cell r="G295">
            <v>68.81</v>
          </cell>
        </row>
        <row r="296">
          <cell r="G296">
            <v>68.78</v>
          </cell>
        </row>
        <row r="297">
          <cell r="G297">
            <v>68.73</v>
          </cell>
        </row>
        <row r="298">
          <cell r="G298">
            <v>68.66</v>
          </cell>
        </row>
        <row r="299">
          <cell r="G299">
            <v>68.58</v>
          </cell>
        </row>
        <row r="300">
          <cell r="G300">
            <v>68.53</v>
          </cell>
        </row>
        <row r="301">
          <cell r="G301">
            <v>68.5</v>
          </cell>
        </row>
        <row r="302">
          <cell r="G302">
            <v>68.5</v>
          </cell>
        </row>
        <row r="303">
          <cell r="G303">
            <v>68.540000000000006</v>
          </cell>
        </row>
        <row r="304">
          <cell r="G304">
            <v>68.599999999999994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68.150000000000006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68.510000000000005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7.59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69.42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8.32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8.4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68.819999999999993</v>
          </cell>
          <cell r="BB292">
            <v>8.6199999999999992</v>
          </cell>
        </row>
        <row r="293">
          <cell r="AJ293">
            <v>68.819999999999993</v>
          </cell>
          <cell r="BB293">
            <v>8.65</v>
          </cell>
        </row>
        <row r="294">
          <cell r="AJ294">
            <v>68.84</v>
          </cell>
          <cell r="BB294">
            <v>8.68</v>
          </cell>
        </row>
        <row r="295">
          <cell r="AJ295">
            <v>68.86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68.900000000000006</v>
          </cell>
          <cell r="BB297">
            <v>8.7100000000000009</v>
          </cell>
        </row>
        <row r="298">
          <cell r="AJ298">
            <v>68.92</v>
          </cell>
          <cell r="BB298">
            <v>8.7200000000000006</v>
          </cell>
        </row>
        <row r="299">
          <cell r="AJ299">
            <v>68.930000000000007</v>
          </cell>
          <cell r="BB299">
            <v>8.7200000000000006</v>
          </cell>
        </row>
        <row r="300">
          <cell r="AJ300">
            <v>68.94</v>
          </cell>
          <cell r="BB300">
            <v>8.7200000000000006</v>
          </cell>
        </row>
        <row r="301">
          <cell r="AJ301">
            <v>68.94</v>
          </cell>
          <cell r="BB301">
            <v>8.7200000000000006</v>
          </cell>
        </row>
        <row r="302">
          <cell r="AJ302">
            <v>68.930000000000007</v>
          </cell>
          <cell r="BB302">
            <v>8.73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71.86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71.75</v>
          </cell>
          <cell r="BB278">
            <v>7.69</v>
          </cell>
        </row>
        <row r="279">
          <cell r="AJ279">
            <v>71.66</v>
          </cell>
          <cell r="BB279">
            <v>7.82</v>
          </cell>
        </row>
        <row r="280">
          <cell r="AJ280">
            <v>71.56</v>
          </cell>
          <cell r="BB280">
            <v>7.94</v>
          </cell>
        </row>
        <row r="281">
          <cell r="AJ281">
            <v>71.45</v>
          </cell>
          <cell r="BB281">
            <v>8.0500000000000007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71.14</v>
          </cell>
          <cell r="BB284">
            <v>8.2799999999999994</v>
          </cell>
        </row>
        <row r="285">
          <cell r="AJ285">
            <v>71.06</v>
          </cell>
          <cell r="BB285">
            <v>8.31</v>
          </cell>
        </row>
        <row r="286">
          <cell r="AJ286">
            <v>70.989999999999995</v>
          </cell>
          <cell r="BB286">
            <v>8.32</v>
          </cell>
        </row>
        <row r="287">
          <cell r="AJ287">
            <v>70.930000000000007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70.86</v>
          </cell>
          <cell r="BB290">
            <v>8.32</v>
          </cell>
        </row>
        <row r="291">
          <cell r="AJ291">
            <v>70.88</v>
          </cell>
          <cell r="BB291">
            <v>8.33</v>
          </cell>
        </row>
        <row r="292">
          <cell r="AJ292">
            <v>70.92</v>
          </cell>
          <cell r="BB292">
            <v>8.35</v>
          </cell>
        </row>
        <row r="293">
          <cell r="AJ293">
            <v>70.97</v>
          </cell>
          <cell r="BB293">
            <v>8.39</v>
          </cell>
        </row>
        <row r="294">
          <cell r="AJ294">
            <v>71.03</v>
          </cell>
          <cell r="BB294">
            <v>8.43</v>
          </cell>
        </row>
        <row r="295">
          <cell r="AJ295">
            <v>71.09</v>
          </cell>
          <cell r="BB295">
            <v>8.49</v>
          </cell>
        </row>
        <row r="296">
          <cell r="AJ296">
            <v>71.150000000000006</v>
          </cell>
          <cell r="BB296">
            <v>8.5399999999999991</v>
          </cell>
        </row>
        <row r="297">
          <cell r="AJ297">
            <v>71.2</v>
          </cell>
          <cell r="BB297">
            <v>8.6</v>
          </cell>
        </row>
        <row r="298">
          <cell r="AJ298">
            <v>71.23</v>
          </cell>
          <cell r="BB298">
            <v>8.65</v>
          </cell>
        </row>
        <row r="299">
          <cell r="AJ299">
            <v>71.239999999999995</v>
          </cell>
          <cell r="BB299">
            <v>8.6999999999999993</v>
          </cell>
        </row>
        <row r="300">
          <cell r="AJ300">
            <v>71.239999999999995</v>
          </cell>
          <cell r="BB300">
            <v>8.75</v>
          </cell>
        </row>
        <row r="301">
          <cell r="AJ301">
            <v>71.209999999999994</v>
          </cell>
          <cell r="BB301">
            <v>8.8000000000000007</v>
          </cell>
        </row>
        <row r="302">
          <cell r="AJ302">
            <v>71.19</v>
          </cell>
          <cell r="BB302">
            <v>8.83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66.22</v>
          </cell>
          <cell r="BB265">
            <v>7.7</v>
          </cell>
        </row>
        <row r="266">
          <cell r="AJ266">
            <v>66.319999999999993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67.02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66.97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66.75</v>
          </cell>
          <cell r="BB290">
            <v>8.77</v>
          </cell>
        </row>
        <row r="291">
          <cell r="AJ291">
            <v>66.7</v>
          </cell>
          <cell r="BB291">
            <v>8.85</v>
          </cell>
        </row>
        <row r="292">
          <cell r="AJ292">
            <v>66.650000000000006</v>
          </cell>
          <cell r="BB292">
            <v>8.9</v>
          </cell>
        </row>
        <row r="293">
          <cell r="AJ293">
            <v>66.599999999999994</v>
          </cell>
          <cell r="BB293">
            <v>8.94</v>
          </cell>
        </row>
        <row r="294">
          <cell r="AJ294">
            <v>66.569999999999993</v>
          </cell>
          <cell r="BB294">
            <v>8.94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66.53</v>
          </cell>
          <cell r="BB296">
            <v>8.9</v>
          </cell>
        </row>
        <row r="297">
          <cell r="AJ297">
            <v>66.53</v>
          </cell>
          <cell r="BB297">
            <v>8.84</v>
          </cell>
        </row>
        <row r="298">
          <cell r="AJ298">
            <v>66.540000000000006</v>
          </cell>
          <cell r="BB298">
            <v>8.7899999999999991</v>
          </cell>
        </row>
        <row r="299">
          <cell r="AJ299">
            <v>66.55</v>
          </cell>
          <cell r="BB299">
            <v>8.73</v>
          </cell>
        </row>
        <row r="300">
          <cell r="AJ300">
            <v>66.569999999999993</v>
          </cell>
          <cell r="BB300">
            <v>8.68</v>
          </cell>
        </row>
        <row r="301">
          <cell r="AJ301">
            <v>66.59</v>
          </cell>
          <cell r="BB301">
            <v>8.65</v>
          </cell>
        </row>
        <row r="302">
          <cell r="AJ302">
            <v>66.61</v>
          </cell>
          <cell r="BB302">
            <v>8.6199999999999992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0B6B-015D-4D0C-80A3-333312672EA4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46A97DAB-F164-433A-8010-DE7EDAB44181}"/>
    <hyperlink ref="B6" location="Data!A1" display="Data" xr:uid="{44F8A8F7-C940-4C36-A96D-668943F8B34B}"/>
    <hyperlink ref="B4" location="Vägledning!A1" display="Vägledning" xr:uid="{F8BC940D-6EEE-41FB-9F61-1930FA8984BA}"/>
    <hyperlink ref="B10" location="'Diagram 2'!A1" display="Diagram 1" xr:uid="{9C889252-2451-466D-B82D-BCC4B29221D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5B92-A46F-4C62-8154-B923C8FE12F4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FEC7-0318-41FB-9D14-35F97C5C96CD}">
  <sheetPr codeName="Blad4"/>
  <dimension ref="A1:T307"/>
  <sheetViews>
    <sheetView topLeftCell="A5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150.24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151.21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85.83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86.74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86.92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153.69</v>
      </c>
      <c r="L220" s="19">
        <f>[1]M_15_74_SY!$G217</f>
        <v>86.87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86.84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86.81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86.83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153.47</v>
      </c>
      <c r="L227" s="19">
        <f>[1]M_15_74_SY!$G224</f>
        <v>86.86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153.33000000000001</v>
      </c>
      <c r="L228" s="19">
        <f>[1]M_15_74_SY!$G225</f>
        <v>86.9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153.16999999999999</v>
      </c>
      <c r="L229" s="19">
        <f>[1]M_15_74_SY!$G226</f>
        <v>86.95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153.02000000000001</v>
      </c>
      <c r="L230" s="19">
        <f>[1]M_15_74_SY!$G227</f>
        <v>87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7.07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152.9</v>
      </c>
      <c r="L231" s="19">
        <f>[1]M_15_74_SY!$G228</f>
        <v>87.06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152.86000000000001</v>
      </c>
      <c r="L232" s="19">
        <f>[1]M_15_74_SY!$G229</f>
        <v>87.13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152.91</v>
      </c>
      <c r="L233" s="19">
        <f>[1]M_15_74_SY!$G230</f>
        <v>87.23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153.09</v>
      </c>
      <c r="L234" s="19">
        <f>[1]M_15_74_SY!$G231</f>
        <v>87.37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153.35</v>
      </c>
      <c r="L235" s="19">
        <f>[1]M_15_74_SY!$G232</f>
        <v>87.54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153.68</v>
      </c>
      <c r="L236" s="19">
        <f>[1]M_15_74_SY!$G233</f>
        <v>87.72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154.05000000000001</v>
      </c>
      <c r="L237" s="19">
        <f>[1]M_15_74_SY!$G234</f>
        <v>87.89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154.44</v>
      </c>
      <c r="L238" s="19">
        <f>[1]M_15_74_SY!$G235</f>
        <v>88.05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</v>
      </c>
      <c r="J239" s="20">
        <f>[2]K_1574!$AJ234</f>
        <v>65.59</v>
      </c>
      <c r="K239" s="19">
        <f>[1]BK_15_74_SY!$G236</f>
        <v>154.82</v>
      </c>
      <c r="L239" s="19">
        <f>[1]M_15_74_SY!$G236</f>
        <v>88.18</v>
      </c>
      <c r="M239" s="19">
        <f>[1]K_15_74_SY!$G236</f>
        <v>66.650000000000006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88.26</v>
      </c>
      <c r="M240" s="19">
        <f>[1]K_15_74_SY!$G237</f>
        <v>66.900000000000006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147.43</v>
      </c>
      <c r="L241" s="19">
        <f>[1]M_15_74_SY!$G238</f>
        <v>84.16</v>
      </c>
      <c r="M241" s="19">
        <f>[1]K_15_74_SY!$G238</f>
        <v>63.28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137.93</v>
      </c>
      <c r="L242" s="19">
        <f>[1]M_15_74_SY!$G239</f>
        <v>78.150000000000006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64</v>
      </c>
      <c r="K243" s="19">
        <f>[1]BK_15_74_SY!$G240</f>
        <v>141.09</v>
      </c>
      <c r="L243" s="19">
        <f>[1]M_15_74_SY!$G240</f>
        <v>79.930000000000007</v>
      </c>
      <c r="M243" s="19">
        <f>[1]K_15_74_SY!$G240</f>
        <v>61.16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81.17</v>
      </c>
      <c r="M244" s="19">
        <f>[1]K_15_74_SY!$G241</f>
        <v>62.21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63.69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147.33000000000001</v>
      </c>
      <c r="L247" s="19">
        <f>[1]M_15_74_SY!$G244</f>
        <v>83.11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148.15</v>
      </c>
      <c r="L248" s="19">
        <f>[1]M_15_74_SY!$G245</f>
        <v>83.51</v>
      </c>
      <c r="M248" s="19">
        <f>[1]K_15_74_SY!$G245</f>
        <v>64.64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148.84</v>
      </c>
      <c r="L249" s="19">
        <f>[1]M_15_74_SY!$G246</f>
        <v>83.86</v>
      </c>
      <c r="M249" s="19">
        <f>[1]K_15_74_SY!$G246</f>
        <v>64.98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149.43</v>
      </c>
      <c r="L250" s="19">
        <f>[1]M_15_74_SY!$G247</f>
        <v>84.19</v>
      </c>
      <c r="M250" s="19">
        <f>[1]K_15_74_SY!$G247</f>
        <v>65.239999999999995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149.96</v>
      </c>
      <c r="L251" s="19">
        <f>[1]M_15_74_SY!$G248</f>
        <v>84.52</v>
      </c>
      <c r="M251" s="19">
        <f>[1]K_15_74_SY!$G248</f>
        <v>65.44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150.43</v>
      </c>
      <c r="L252" s="19">
        <f>[1]M_15_74_SY!$G249</f>
        <v>84.83</v>
      </c>
      <c r="M252" s="19">
        <f>[1]K_15_74_SY!$G249</f>
        <v>65.599999999999994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150.85</v>
      </c>
      <c r="L253" s="19">
        <f>[1]M_15_74_SY!$G250</f>
        <v>85.11</v>
      </c>
      <c r="M253" s="19">
        <f>[1]K_15_74_SY!$G250</f>
        <v>65.73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9.36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151.16999999999999</v>
      </c>
      <c r="L254" s="19">
        <f>[1]M_15_74_SY!$G251</f>
        <v>85.34</v>
      </c>
      <c r="M254" s="19">
        <f>[1]K_15_74_SY!$G251</f>
        <v>65.83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151.38</v>
      </c>
      <c r="L255" s="19">
        <f>[1]M_15_74_SY!$G252</f>
        <v>85.49</v>
      </c>
      <c r="M255" s="19">
        <f>[1]K_15_74_SY!$G252</f>
        <v>65.89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9.33</v>
      </c>
      <c r="H256" s="21">
        <f>[2]BK_1574!$AJ251</f>
        <v>66.989999999999995</v>
      </c>
      <c r="I256" s="20">
        <f>[2]M_1574!$AJ251</f>
        <v>69.75</v>
      </c>
      <c r="J256" s="20">
        <f>[2]K_1574!$AJ251</f>
        <v>64.14</v>
      </c>
      <c r="K256" s="19">
        <f>[1]BK_15_74_SY!$G253</f>
        <v>151.46</v>
      </c>
      <c r="L256" s="19">
        <f>[1]M_15_74_SY!$G253</f>
        <v>85.56</v>
      </c>
      <c r="M256" s="19">
        <f>[1]K_15_74_SY!$G253</f>
        <v>65.900000000000006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151.41</v>
      </c>
      <c r="L257" s="19">
        <f>[1]M_15_74_SY!$G254</f>
        <v>85.55</v>
      </c>
      <c r="M257" s="19">
        <f>[1]K_15_74_SY!$G254</f>
        <v>65.86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67.260000000000005</v>
      </c>
      <c r="I258" s="20">
        <f>[2]M_1574!$AJ253</f>
        <v>70.040000000000006</v>
      </c>
      <c r="J258" s="20">
        <f>[2]K_1574!$AJ253</f>
        <v>64.38</v>
      </c>
      <c r="K258" s="19">
        <f>[1]BK_15_74_SY!$G255</f>
        <v>151.26</v>
      </c>
      <c r="L258" s="19">
        <f>[1]M_15_74_SY!$G255</f>
        <v>85.47</v>
      </c>
      <c r="M258" s="19">
        <f>[1]K_15_74_SY!$G255</f>
        <v>65.790000000000006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151.07</v>
      </c>
      <c r="L259" s="19">
        <f>[1]M_15_74_SY!$G256</f>
        <v>85.35</v>
      </c>
      <c r="M259" s="19">
        <f>[1]K_15_74_SY!$G256</f>
        <v>65.72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150.93</v>
      </c>
      <c r="L260" s="19">
        <f>[1]M_15_74_SY!$G257</f>
        <v>85.24</v>
      </c>
      <c r="M260" s="19">
        <f>[1]K_15_74_SY!$G257</f>
        <v>65.69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8.7799999999999994</v>
      </c>
      <c r="H261" s="21">
        <f>[2]BK_1574!$AJ256</f>
        <v>67.78</v>
      </c>
      <c r="I261" s="20">
        <f>[2]M_1574!$AJ256</f>
        <v>70.62</v>
      </c>
      <c r="J261" s="20">
        <f>[2]K_1574!$AJ256</f>
        <v>64.84</v>
      </c>
      <c r="K261" s="19">
        <f>[1]BK_15_74_SY!$G258</f>
        <v>150.9</v>
      </c>
      <c r="L261" s="19">
        <f>[1]M_15_74_SY!$G258</f>
        <v>85.18</v>
      </c>
      <c r="M261" s="19">
        <f>[1]K_15_74_SY!$G258</f>
        <v>65.72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151.02000000000001</v>
      </c>
      <c r="L262" s="19">
        <f>[1]M_15_74_SY!$G259</f>
        <v>85.2</v>
      </c>
      <c r="M262" s="19">
        <f>[1]K_15_74_SY!$G259</f>
        <v>65.819999999999993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68.150000000000006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151.34</v>
      </c>
      <c r="L263" s="19">
        <f>[1]M_15_74_SY!$G260</f>
        <v>85.34</v>
      </c>
      <c r="M263" s="19">
        <f>[1]K_15_74_SY!$G260</f>
        <v>66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8.39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151.87</v>
      </c>
      <c r="L264" s="19">
        <f>[1]M_15_74_SY!$G261</f>
        <v>85.6</v>
      </c>
      <c r="M264" s="19">
        <f>[1]K_15_74_SY!$G261</f>
        <v>66.260000000000005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8.25</v>
      </c>
      <c r="H265" s="21">
        <f>[2]BK_1574!$AJ260</f>
        <v>68.510000000000005</v>
      </c>
      <c r="I265" s="20">
        <f>[2]M_1574!$AJ260</f>
        <v>71.349999999999994</v>
      </c>
      <c r="J265" s="20">
        <f>[2]K_1574!$AJ260</f>
        <v>65.58</v>
      </c>
      <c r="K265" s="19">
        <f>[1]BK_15_74_SY!$G262</f>
        <v>152.59</v>
      </c>
      <c r="L265" s="19">
        <f>[1]M_15_74_SY!$G262</f>
        <v>86</v>
      </c>
      <c r="M265" s="19">
        <f>[1]K_15_74_SY!$G262</f>
        <v>66.59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153.47999999999999</v>
      </c>
      <c r="L266" s="19">
        <f>[1]M_15_74_SY!$G263</f>
        <v>86.51</v>
      </c>
      <c r="M266" s="19">
        <f>[1]K_15_74_SY!$G263</f>
        <v>66.98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154.47</v>
      </c>
      <c r="L267" s="19">
        <f>[1]M_15_74_SY!$G264</f>
        <v>87.08</v>
      </c>
      <c r="M267" s="19">
        <f>[1]K_15_74_SY!$G264</f>
        <v>67.39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155.44999999999999</v>
      </c>
      <c r="L268" s="19">
        <f>[1]M_15_74_SY!$G265</f>
        <v>87.66</v>
      </c>
      <c r="M268" s="19">
        <f>[1]K_15_74_SY!$G265</f>
        <v>67.8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66.12</v>
      </c>
      <c r="K269" s="19">
        <f>[1]BK_15_74_SY!$G266</f>
        <v>156.35</v>
      </c>
      <c r="L269" s="19">
        <f>[1]M_15_74_SY!$G266</f>
        <v>88.19</v>
      </c>
      <c r="M269" s="19">
        <f>[1]K_15_74_SY!$G266</f>
        <v>68.16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6.99</v>
      </c>
      <c r="G270" s="20">
        <f>[2]K_1574!$BB265</f>
        <v>7.7</v>
      </c>
      <c r="H270" s="21">
        <f>[2]BK_1574!$AJ265</f>
        <v>69.06</v>
      </c>
      <c r="I270" s="20">
        <f>[2]M_1574!$AJ265</f>
        <v>71.81</v>
      </c>
      <c r="J270" s="20">
        <f>[2]K_1574!$AJ265</f>
        <v>66.22</v>
      </c>
      <c r="K270" s="19">
        <f>[1]BK_15_74_SY!$G267</f>
        <v>157.09</v>
      </c>
      <c r="L270" s="19">
        <f>[1]M_15_74_SY!$G267</f>
        <v>88.62</v>
      </c>
      <c r="M270" s="19">
        <f>[1]K_15_74_SY!$G267</f>
        <v>68.47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71.84</v>
      </c>
      <c r="J271" s="20">
        <f>[2]K_1574!$AJ266</f>
        <v>66.319999999999993</v>
      </c>
      <c r="K271" s="19">
        <f>[1]BK_15_74_SY!$G268</f>
        <v>157.63999999999999</v>
      </c>
      <c r="L271" s="19">
        <f>[1]M_15_74_SY!$G268</f>
        <v>88.93</v>
      </c>
      <c r="M271" s="19">
        <f>[1]K_15_74_SY!$G268</f>
        <v>68.7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157.96</v>
      </c>
      <c r="L272" s="19">
        <f>[1]M_15_74_SY!$G269</f>
        <v>89.1</v>
      </c>
      <c r="M272" s="19">
        <f>[1]K_15_74_SY!$G269</f>
        <v>68.87</v>
      </c>
    </row>
    <row r="273" spans="1:13" x14ac:dyDescent="0.25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7.51</v>
      </c>
      <c r="H273" s="21">
        <f>[2]BK_1574!$AJ268</f>
        <v>69.25</v>
      </c>
      <c r="I273" s="20">
        <f>[2]M_1574!$AJ268</f>
        <v>71.86</v>
      </c>
      <c r="J273" s="20">
        <f>[2]K_1574!$AJ268</f>
        <v>66.56</v>
      </c>
      <c r="K273" s="19">
        <f>[1]BK_15_74_SY!$G270</f>
        <v>158.07</v>
      </c>
      <c r="L273" s="19">
        <f>[1]M_15_74_SY!$G270</f>
        <v>89.12</v>
      </c>
      <c r="M273" s="19">
        <f>[1]K_15_74_SY!$G270</f>
        <v>68.959999999999994</v>
      </c>
    </row>
    <row r="274" spans="1:13" x14ac:dyDescent="0.25">
      <c r="A274" s="18">
        <v>2022</v>
      </c>
      <c r="D274" s="16">
        <v>12</v>
      </c>
      <c r="E274" s="21">
        <f>[2]BK_1574!$BB269</f>
        <v>7.28</v>
      </c>
      <c r="F274" s="20">
        <f>[2]M_1574!$BB269</f>
        <v>7.11</v>
      </c>
      <c r="G274" s="20">
        <f>[2]K_1574!$BB269</f>
        <v>7.47</v>
      </c>
      <c r="H274" s="21">
        <f>[2]BK_1574!$AJ269</f>
        <v>69.319999999999993</v>
      </c>
      <c r="I274" s="20">
        <f>[2]M_1574!$AJ269</f>
        <v>71.86</v>
      </c>
      <c r="J274" s="20">
        <f>[2]K_1574!$AJ269</f>
        <v>66.69</v>
      </c>
      <c r="K274" s="19">
        <f>[1]BK_15_74_SY!$G271</f>
        <v>158.04</v>
      </c>
      <c r="L274" s="19">
        <f>[1]M_15_74_SY!$G271</f>
        <v>89.04</v>
      </c>
      <c r="M274" s="19">
        <f>[1]K_15_74_SY!$G271</f>
        <v>69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7.15</v>
      </c>
      <c r="G275" s="20">
        <f>[2]K_1574!$BB270</f>
        <v>7.46</v>
      </c>
      <c r="H275" s="21">
        <f>[2]BK_1574!$AJ270</f>
        <v>69.38</v>
      </c>
      <c r="I275" s="20">
        <f>[2]M_1574!$AJ270</f>
        <v>71.86</v>
      </c>
      <c r="J275" s="20">
        <f>[2]K_1574!$AJ270</f>
        <v>66.81</v>
      </c>
      <c r="K275" s="19">
        <f>[1]BK_15_74_SY!$G272</f>
        <v>157.91</v>
      </c>
      <c r="L275" s="19">
        <f>[1]M_15_74_SY!$G272</f>
        <v>88.9</v>
      </c>
      <c r="M275" s="19">
        <f>[1]K_15_74_SY!$G272</f>
        <v>69</v>
      </c>
    </row>
    <row r="276" spans="1:13" x14ac:dyDescent="0.25">
      <c r="A276" s="18">
        <v>2023</v>
      </c>
      <c r="D276" s="16">
        <v>2</v>
      </c>
      <c r="E276" s="21">
        <f>[2]BK_1574!$BB271</f>
        <v>7.33</v>
      </c>
      <c r="F276" s="20">
        <f>[2]M_1574!$BB271</f>
        <v>7.19</v>
      </c>
      <c r="G276" s="20">
        <f>[2]K_1574!$BB271</f>
        <v>7.48</v>
      </c>
      <c r="H276" s="21">
        <f>[2]BK_1574!$AJ271</f>
        <v>69.44</v>
      </c>
      <c r="I276" s="20">
        <f>[2]M_1574!$AJ271</f>
        <v>71.86</v>
      </c>
      <c r="J276" s="20">
        <f>[2]K_1574!$AJ271</f>
        <v>66.930000000000007</v>
      </c>
      <c r="K276" s="19">
        <f>[1]BK_15_74_SY!$G273</f>
        <v>157.71</v>
      </c>
      <c r="L276" s="19">
        <f>[1]M_15_74_SY!$G273</f>
        <v>88.72</v>
      </c>
      <c r="M276" s="19">
        <f>[1]K_15_74_SY!$G273</f>
        <v>68.989999999999995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7.54</v>
      </c>
      <c r="H277" s="21">
        <f>[2]BK_1574!$AJ272</f>
        <v>69.489999999999995</v>
      </c>
      <c r="I277" s="20">
        <f>[2]M_1574!$AJ272</f>
        <v>71.86</v>
      </c>
      <c r="J277" s="20">
        <f>[2]K_1574!$AJ272</f>
        <v>67.02</v>
      </c>
      <c r="K277" s="19">
        <f>[1]BK_15_74_SY!$G274</f>
        <v>157.47999999999999</v>
      </c>
      <c r="L277" s="19">
        <f>[1]M_15_74_SY!$G274</f>
        <v>88.53</v>
      </c>
      <c r="M277" s="19">
        <f>[1]K_15_74_SY!$G274</f>
        <v>68.95</v>
      </c>
    </row>
    <row r="278" spans="1:13" x14ac:dyDescent="0.25">
      <c r="A278" s="18">
        <v>2023</v>
      </c>
      <c r="D278" s="16">
        <v>4</v>
      </c>
      <c r="E278" s="21">
        <f>[2]BK_1574!$BB273</f>
        <v>7.44</v>
      </c>
      <c r="F278" s="20">
        <f>[2]M_1574!$BB273</f>
        <v>7.29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157.22</v>
      </c>
      <c r="L278" s="19">
        <f>[1]M_15_74_SY!$G275</f>
        <v>88.35</v>
      </c>
      <c r="M278" s="19">
        <f>[1]K_15_74_SY!$G275</f>
        <v>68.88</v>
      </c>
    </row>
    <row r="279" spans="1:13" x14ac:dyDescent="0.25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7.69</v>
      </c>
      <c r="H279" s="21">
        <f>[2]BK_1574!$AJ274</f>
        <v>69.540000000000006</v>
      </c>
      <c r="I279" s="20">
        <f>[2]M_1574!$AJ274</f>
        <v>71.87</v>
      </c>
      <c r="J279" s="20">
        <f>[2]K_1574!$AJ274</f>
        <v>67.12</v>
      </c>
      <c r="K279" s="19">
        <f>[1]BK_15_74_SY!$G276</f>
        <v>156.99</v>
      </c>
      <c r="L279" s="19">
        <f>[1]M_15_74_SY!$G276</f>
        <v>88.2</v>
      </c>
      <c r="M279" s="19">
        <f>[1]K_15_74_SY!$G276</f>
        <v>68.790000000000006</v>
      </c>
    </row>
    <row r="280" spans="1:13" x14ac:dyDescent="0.25">
      <c r="A280" s="18">
        <v>2023</v>
      </c>
      <c r="D280" s="16">
        <v>6</v>
      </c>
      <c r="E280" s="21">
        <f>[2]BK_1574!$BB275</f>
        <v>7.59</v>
      </c>
      <c r="F280" s="20">
        <f>[2]M_1574!$BB275</f>
        <v>7.4</v>
      </c>
      <c r="G280" s="20">
        <f>[2]K_1574!$BB275</f>
        <v>7.79</v>
      </c>
      <c r="H280" s="21">
        <f>[2]BK_1574!$AJ275</f>
        <v>69.540000000000006</v>
      </c>
      <c r="I280" s="20">
        <f>[2]M_1574!$AJ275</f>
        <v>71.87</v>
      </c>
      <c r="J280" s="20">
        <f>[2]K_1574!$AJ275</f>
        <v>67.12</v>
      </c>
      <c r="K280" s="19">
        <f>[1]BK_15_74_SY!$G277</f>
        <v>156.80000000000001</v>
      </c>
      <c r="L280" s="19">
        <f>[1]M_15_74_SY!$G277</f>
        <v>88.1</v>
      </c>
      <c r="M280" s="19">
        <f>[1]K_15_74_SY!$G277</f>
        <v>68.7</v>
      </c>
    </row>
    <row r="281" spans="1:13" x14ac:dyDescent="0.25">
      <c r="A281" s="18">
        <v>2023</v>
      </c>
      <c r="D281" s="16">
        <v>7</v>
      </c>
      <c r="E281" s="21">
        <f>[2]BK_1574!$BB276</f>
        <v>7.67</v>
      </c>
      <c r="F281" s="20">
        <f>[2]M_1574!$BB276</f>
        <v>7.48</v>
      </c>
      <c r="G281" s="20">
        <f>[2]K_1574!$BB276</f>
        <v>7.89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67.09</v>
      </c>
      <c r="K281" s="19">
        <f>[1]BK_15_74_SY!$G278</f>
        <v>156.66</v>
      </c>
      <c r="L281" s="19">
        <f>[1]M_15_74_SY!$G278</f>
        <v>88.04</v>
      </c>
      <c r="M281" s="19">
        <f>[1]K_15_74_SY!$G278</f>
        <v>68.62</v>
      </c>
    </row>
    <row r="282" spans="1:13" x14ac:dyDescent="0.25">
      <c r="A282" s="18">
        <v>2023</v>
      </c>
      <c r="D282" s="16">
        <v>8</v>
      </c>
      <c r="E282" s="21">
        <f>[2]BK_1574!$BB277</f>
        <v>7.77</v>
      </c>
      <c r="F282" s="20">
        <f>[2]M_1574!$BB277</f>
        <v>7.58</v>
      </c>
      <c r="G282" s="20">
        <f>[2]K_1574!$BB277</f>
        <v>7.98</v>
      </c>
      <c r="H282" s="21">
        <f>[2]BK_1574!$AJ277</f>
        <v>69.47</v>
      </c>
      <c r="I282" s="20">
        <f>[2]M_1574!$AJ277</f>
        <v>71.81</v>
      </c>
      <c r="J282" s="20">
        <f>[2]K_1574!$AJ277</f>
        <v>67.05</v>
      </c>
      <c r="K282" s="19">
        <f>[1]BK_15_74_SY!$G279</f>
        <v>156.59</v>
      </c>
      <c r="L282" s="19">
        <f>[1]M_15_74_SY!$G279</f>
        <v>88.01</v>
      </c>
      <c r="M282" s="19">
        <f>[1]K_15_74_SY!$G279</f>
        <v>68.58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7.69</v>
      </c>
      <c r="G283" s="20">
        <f>[2]K_1574!$BB278</f>
        <v>8.07</v>
      </c>
      <c r="H283" s="21">
        <f>[2]BK_1574!$AJ278</f>
        <v>69.42</v>
      </c>
      <c r="I283" s="20">
        <f>[2]M_1574!$AJ278</f>
        <v>71.75</v>
      </c>
      <c r="J283" s="20">
        <f>[2]K_1574!$AJ278</f>
        <v>67</v>
      </c>
      <c r="K283" s="19">
        <f>[1]BK_15_74_SY!$G280</f>
        <v>156.56</v>
      </c>
      <c r="L283" s="19">
        <f>[1]M_15_74_SY!$G280</f>
        <v>88.01</v>
      </c>
      <c r="M283" s="19">
        <f>[1]K_15_74_SY!$G280</f>
        <v>68.56</v>
      </c>
    </row>
    <row r="284" spans="1:13" x14ac:dyDescent="0.25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8.1300000000000008</v>
      </c>
      <c r="H284" s="21">
        <f>[2]BK_1574!$AJ279</f>
        <v>69.349999999999994</v>
      </c>
      <c r="I284" s="20">
        <f>[2]M_1574!$AJ279</f>
        <v>71.66</v>
      </c>
      <c r="J284" s="20">
        <f>[2]K_1574!$AJ279</f>
        <v>66.959999999999994</v>
      </c>
      <c r="K284" s="19">
        <f>[1]BK_15_74_SY!$G281</f>
        <v>156.56</v>
      </c>
      <c r="L284" s="19">
        <f>[1]M_15_74_SY!$G281</f>
        <v>88</v>
      </c>
      <c r="M284" s="19">
        <f>[1]K_15_74_SY!$G281</f>
        <v>68.56</v>
      </c>
    </row>
    <row r="285" spans="1:13" x14ac:dyDescent="0.25">
      <c r="A285" s="18">
        <v>2023</v>
      </c>
      <c r="D285" s="16">
        <v>11</v>
      </c>
      <c r="E285" s="21">
        <f>[2]BK_1574!$BB280</f>
        <v>8.0500000000000007</v>
      </c>
      <c r="F285" s="20">
        <f>[2]M_1574!$BB280</f>
        <v>7.94</v>
      </c>
      <c r="G285" s="20">
        <f>[2]K_1574!$BB280</f>
        <v>8.18</v>
      </c>
      <c r="H285" s="21">
        <f>[2]BK_1574!$AJ280</f>
        <v>69.290000000000006</v>
      </c>
      <c r="I285" s="20">
        <f>[2]M_1574!$AJ280</f>
        <v>71.56</v>
      </c>
      <c r="J285" s="20">
        <f>[2]K_1574!$AJ280</f>
        <v>66.94</v>
      </c>
      <c r="K285" s="19">
        <f>[1]BK_15_74_SY!$G282</f>
        <v>156.57</v>
      </c>
      <c r="L285" s="19">
        <f>[1]M_15_74_SY!$G282</f>
        <v>87.98</v>
      </c>
      <c r="M285" s="19">
        <f>[1]K_15_74_SY!$G282</f>
        <v>68.59</v>
      </c>
    </row>
    <row r="286" spans="1:13" x14ac:dyDescent="0.25">
      <c r="A286" s="18">
        <v>2023</v>
      </c>
      <c r="D286" s="16">
        <v>12</v>
      </c>
      <c r="E286" s="21">
        <f>[2]BK_1574!$BB281</f>
        <v>8.1300000000000008</v>
      </c>
      <c r="F286" s="20">
        <f>[2]M_1574!$BB281</f>
        <v>8.0500000000000007</v>
      </c>
      <c r="G286" s="20">
        <f>[2]K_1574!$BB281</f>
        <v>8.2100000000000009</v>
      </c>
      <c r="H286" s="21">
        <f>[2]BK_1574!$AJ281</f>
        <v>69.23</v>
      </c>
      <c r="I286" s="20">
        <f>[2]M_1574!$AJ281</f>
        <v>71.45</v>
      </c>
      <c r="J286" s="20">
        <f>[2]K_1574!$AJ281</f>
        <v>66.94</v>
      </c>
      <c r="K286" s="19">
        <f>[1]BK_15_74_SY!$G283</f>
        <v>156.55000000000001</v>
      </c>
      <c r="L286" s="19">
        <f>[1]M_15_74_SY!$G283</f>
        <v>87.92</v>
      </c>
      <c r="M286" s="19">
        <f>[1]K_15_74_SY!$G283</f>
        <v>68.63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8.15</v>
      </c>
      <c r="G287" s="20">
        <f>[2]K_1574!$BB282</f>
        <v>8.24</v>
      </c>
      <c r="H287" s="21">
        <f>[2]BK_1574!$AJ282</f>
        <v>69.180000000000007</v>
      </c>
      <c r="I287" s="20">
        <f>[2]M_1574!$AJ282</f>
        <v>71.33</v>
      </c>
      <c r="J287" s="20">
        <f>[2]K_1574!$AJ282</f>
        <v>66.959999999999994</v>
      </c>
      <c r="K287" s="19">
        <f>[1]BK_15_74_SY!$G284</f>
        <v>156.49</v>
      </c>
      <c r="L287" s="19">
        <f>[1]M_15_74_SY!$G284</f>
        <v>87.82</v>
      </c>
      <c r="M287" s="19">
        <f>[1]K_15_74_SY!$G284</f>
        <v>68.67</v>
      </c>
    </row>
    <row r="288" spans="1:13" x14ac:dyDescent="0.25">
      <c r="A288" s="18">
        <v>2024</v>
      </c>
      <c r="D288" s="16">
        <v>2</v>
      </c>
      <c r="E288" s="21">
        <f>[2]BK_1574!$BB283</f>
        <v>8.24</v>
      </c>
      <c r="F288" s="20">
        <f>[2]M_1574!$BB283</f>
        <v>8.23</v>
      </c>
      <c r="G288" s="20">
        <f>[2]K_1574!$BB283</f>
        <v>8.26</v>
      </c>
      <c r="H288" s="21">
        <f>[2]BK_1574!$AJ283</f>
        <v>69.14</v>
      </c>
      <c r="I288" s="20">
        <f>[2]M_1574!$AJ283</f>
        <v>71.23</v>
      </c>
      <c r="J288" s="20">
        <f>[2]K_1574!$AJ283</f>
        <v>66.97</v>
      </c>
      <c r="K288" s="19">
        <f>[1]BK_15_74_SY!$G285</f>
        <v>156.37</v>
      </c>
      <c r="L288" s="19">
        <f>[1]M_15_74_SY!$G285</f>
        <v>87.68</v>
      </c>
      <c r="M288" s="19">
        <f>[1]K_15_74_SY!$G285</f>
        <v>68.69</v>
      </c>
    </row>
    <row r="289" spans="1:13" x14ac:dyDescent="0.25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8.2799999999999994</v>
      </c>
      <c r="G289" s="20">
        <f>[2]K_1574!$BB284</f>
        <v>8.2799999999999994</v>
      </c>
      <c r="H289" s="21">
        <f>[2]BK_1574!$AJ284</f>
        <v>69.099999999999994</v>
      </c>
      <c r="I289" s="20">
        <f>[2]M_1574!$AJ284</f>
        <v>71.14</v>
      </c>
      <c r="J289" s="20">
        <f>[2]K_1574!$AJ284</f>
        <v>66.989999999999995</v>
      </c>
      <c r="K289" s="19">
        <f>[1]BK_15_74_SY!$G286</f>
        <v>156.19999999999999</v>
      </c>
      <c r="L289" s="19">
        <f>[1]M_15_74_SY!$G286</f>
        <v>87.5</v>
      </c>
      <c r="M289" s="19">
        <f>[1]K_15_74_SY!$G286</f>
        <v>68.7</v>
      </c>
    </row>
    <row r="290" spans="1:13" x14ac:dyDescent="0.25">
      <c r="A290" s="18">
        <v>2024</v>
      </c>
      <c r="D290" s="16">
        <v>4</v>
      </c>
      <c r="E290" s="21">
        <f>[2]BK_1574!$BB285</f>
        <v>8.32</v>
      </c>
      <c r="F290" s="20">
        <f>[2]M_1574!$BB285</f>
        <v>8.31</v>
      </c>
      <c r="G290" s="20">
        <f>[2]K_1574!$BB285</f>
        <v>8.32</v>
      </c>
      <c r="H290" s="21">
        <f>[2]BK_1574!$AJ285</f>
        <v>69.06</v>
      </c>
      <c r="I290" s="20">
        <f>[2]M_1574!$AJ285</f>
        <v>71.06</v>
      </c>
      <c r="J290" s="20">
        <f>[2]K_1574!$AJ285</f>
        <v>66.989999999999995</v>
      </c>
      <c r="K290" s="19">
        <f>[1]BK_15_74_SY!$G287</f>
        <v>156.01</v>
      </c>
      <c r="L290" s="19">
        <f>[1]M_15_74_SY!$G287</f>
        <v>87.3</v>
      </c>
      <c r="M290" s="19">
        <f>[1]K_15_74_SY!$G287</f>
        <v>68.709999999999994</v>
      </c>
    </row>
    <row r="291" spans="1:13" x14ac:dyDescent="0.25">
      <c r="A291" s="18">
        <v>2024</v>
      </c>
      <c r="D291" s="16">
        <v>5</v>
      </c>
      <c r="E291" s="21">
        <f>[2]BK_1574!$BB286</f>
        <v>8.35</v>
      </c>
      <c r="F291" s="20">
        <f>[2]M_1574!$BB286</f>
        <v>8.32</v>
      </c>
      <c r="G291" s="20">
        <f>[2]K_1574!$BB286</f>
        <v>8.39</v>
      </c>
      <c r="H291" s="21">
        <f>[2]BK_1574!$AJ286</f>
        <v>69.02</v>
      </c>
      <c r="I291" s="20">
        <f>[2]M_1574!$AJ286</f>
        <v>70.989999999999995</v>
      </c>
      <c r="J291" s="20">
        <f>[2]K_1574!$AJ286</f>
        <v>66.97</v>
      </c>
      <c r="K291" s="19">
        <f>[1]BK_15_74_SY!$G288</f>
        <v>155.82</v>
      </c>
      <c r="L291" s="19">
        <f>[1]M_15_74_SY!$G288</f>
        <v>87.11</v>
      </c>
      <c r="M291" s="19">
        <f>[1]K_15_74_SY!$G288</f>
        <v>68.709999999999994</v>
      </c>
    </row>
    <row r="292" spans="1:13" x14ac:dyDescent="0.25">
      <c r="A292" s="18">
        <v>2024</v>
      </c>
      <c r="D292" s="16">
        <v>6</v>
      </c>
      <c r="E292" s="21">
        <f>[2]BK_1574!$BB287</f>
        <v>8.4</v>
      </c>
      <c r="F292" s="20">
        <f>[2]M_1574!$BB287</f>
        <v>8.32</v>
      </c>
      <c r="G292" s="20">
        <f>[2]K_1574!$BB287</f>
        <v>8.48</v>
      </c>
      <c r="H292" s="21">
        <f>[2]BK_1574!$AJ287</f>
        <v>68.959999999999994</v>
      </c>
      <c r="I292" s="20">
        <f>[2]M_1574!$AJ287</f>
        <v>70.930000000000007</v>
      </c>
      <c r="J292" s="20">
        <f>[2]K_1574!$AJ287</f>
        <v>66.930000000000007</v>
      </c>
      <c r="K292" s="19">
        <f>[1]BK_15_74_SY!$G289</f>
        <v>155.66999999999999</v>
      </c>
      <c r="L292" s="19">
        <f>[1]M_15_74_SY!$G289</f>
        <v>86.96</v>
      </c>
      <c r="M292" s="19">
        <f>[1]K_15_74_SY!$G289</f>
        <v>68.709999999999994</v>
      </c>
    </row>
    <row r="293" spans="1:13" x14ac:dyDescent="0.25">
      <c r="A293" s="18">
        <v>2024</v>
      </c>
      <c r="D293" s="16">
        <v>7</v>
      </c>
      <c r="E293" s="21">
        <f>[2]BK_1574!$BB288</f>
        <v>8.44</v>
      </c>
      <c r="F293" s="20">
        <f>[2]M_1574!$BB288</f>
        <v>8.32</v>
      </c>
      <c r="G293" s="20">
        <f>[2]K_1574!$BB288</f>
        <v>8.57</v>
      </c>
      <c r="H293" s="21">
        <f>[2]BK_1574!$AJ288</f>
        <v>68.91</v>
      </c>
      <c r="I293" s="20">
        <f>[2]M_1574!$AJ288</f>
        <v>70.89</v>
      </c>
      <c r="J293" s="20">
        <f>[2]K_1574!$AJ288</f>
        <v>66.87</v>
      </c>
      <c r="K293" s="19">
        <f>[1]BK_15_74_SY!$G290</f>
        <v>155.57</v>
      </c>
      <c r="L293" s="19">
        <f>[1]M_15_74_SY!$G290</f>
        <v>86.85</v>
      </c>
      <c r="M293" s="19">
        <f>[1]K_15_74_SY!$G290</f>
        <v>68.72</v>
      </c>
    </row>
    <row r="294" spans="1:13" x14ac:dyDescent="0.25">
      <c r="A294" s="18">
        <v>2024</v>
      </c>
      <c r="D294" s="16">
        <v>8</v>
      </c>
      <c r="E294" s="21">
        <f>[2]BK_1574!$BB289</f>
        <v>8.49</v>
      </c>
      <c r="F294" s="20">
        <f>[2]M_1574!$BB289</f>
        <v>8.32</v>
      </c>
      <c r="G294" s="20">
        <f>[2]K_1574!$BB289</f>
        <v>8.68</v>
      </c>
      <c r="H294" s="21">
        <f>[2]BK_1574!$AJ289</f>
        <v>68.87</v>
      </c>
      <c r="I294" s="20">
        <f>[2]M_1574!$AJ289</f>
        <v>70.86</v>
      </c>
      <c r="J294" s="20">
        <f>[2]K_1574!$AJ289</f>
        <v>66.81</v>
      </c>
      <c r="K294" s="19">
        <f>[1]BK_15_74_SY!$G291</f>
        <v>155.54</v>
      </c>
      <c r="L294" s="19">
        <f>[1]M_15_74_SY!$G291</f>
        <v>86.8</v>
      </c>
      <c r="M294" s="19">
        <f>[1]K_15_74_SY!$G291</f>
        <v>68.739999999999995</v>
      </c>
    </row>
    <row r="295" spans="1:13" x14ac:dyDescent="0.25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8.32</v>
      </c>
      <c r="G295" s="20">
        <f>[2]K_1574!$BB290</f>
        <v>8.77</v>
      </c>
      <c r="H295" s="21">
        <f>[2]BK_1574!$AJ290</f>
        <v>68.84</v>
      </c>
      <c r="I295" s="20">
        <f>[2]M_1574!$AJ290</f>
        <v>70.86</v>
      </c>
      <c r="J295" s="20">
        <f>[2]K_1574!$AJ290</f>
        <v>66.75</v>
      </c>
      <c r="K295" s="19">
        <f>[1]BK_15_74_SY!$G292</f>
        <v>155.57</v>
      </c>
      <c r="L295" s="19">
        <f>[1]M_15_74_SY!$G292</f>
        <v>86.79</v>
      </c>
      <c r="M295" s="19">
        <f>[1]K_15_74_SY!$G292</f>
        <v>68.78</v>
      </c>
    </row>
    <row r="296" spans="1:13" x14ac:dyDescent="0.25">
      <c r="A296" s="18">
        <v>2024</v>
      </c>
      <c r="D296" s="16">
        <v>10</v>
      </c>
      <c r="E296" s="21">
        <f>[2]BK_1574!$BB291</f>
        <v>8.58</v>
      </c>
      <c r="F296" s="20">
        <f>[2]M_1574!$BB291</f>
        <v>8.33</v>
      </c>
      <c r="G296" s="20">
        <f>[2]K_1574!$BB291</f>
        <v>8.85</v>
      </c>
      <c r="H296" s="21">
        <f>[2]BK_1574!$AJ291</f>
        <v>68.819999999999993</v>
      </c>
      <c r="I296" s="20">
        <f>[2]M_1574!$AJ291</f>
        <v>70.88</v>
      </c>
      <c r="J296" s="20">
        <f>[2]K_1574!$AJ291</f>
        <v>66.7</v>
      </c>
      <c r="K296" s="19">
        <f>[1]BK_15_74_SY!$G293</f>
        <v>155.62</v>
      </c>
      <c r="L296" s="19">
        <f>[1]M_15_74_SY!$G293</f>
        <v>86.81</v>
      </c>
      <c r="M296" s="19">
        <f>[1]K_15_74_SY!$G293</f>
        <v>68.81</v>
      </c>
    </row>
    <row r="297" spans="1:13" x14ac:dyDescent="0.25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8.35</v>
      </c>
      <c r="G297" s="20">
        <f>[2]K_1574!$BB292</f>
        <v>8.9</v>
      </c>
      <c r="H297" s="21">
        <f>[2]BK_1574!$AJ292</f>
        <v>68.819999999999993</v>
      </c>
      <c r="I297" s="20">
        <f>[2]M_1574!$AJ292</f>
        <v>70.92</v>
      </c>
      <c r="J297" s="20">
        <f>[2]K_1574!$AJ292</f>
        <v>66.650000000000006</v>
      </c>
      <c r="K297" s="19">
        <f>[1]BK_15_74_SY!$G294</f>
        <v>155.66999999999999</v>
      </c>
      <c r="L297" s="19">
        <f>[1]M_15_74_SY!$G294</f>
        <v>86.85</v>
      </c>
      <c r="M297" s="19">
        <f>[1]K_15_74_SY!$G294</f>
        <v>68.819999999999993</v>
      </c>
    </row>
    <row r="298" spans="1:13" x14ac:dyDescent="0.25">
      <c r="A298" s="18">
        <v>2024</v>
      </c>
      <c r="D298" s="16">
        <v>12</v>
      </c>
      <c r="E298" s="21">
        <f>[2]BK_1574!$BB293</f>
        <v>8.65</v>
      </c>
      <c r="F298" s="20">
        <f>[2]M_1574!$BB293</f>
        <v>8.39</v>
      </c>
      <c r="G298" s="20">
        <f>[2]K_1574!$BB293</f>
        <v>8.94</v>
      </c>
      <c r="H298" s="21">
        <f>[2]BK_1574!$AJ293</f>
        <v>68.819999999999993</v>
      </c>
      <c r="I298" s="20">
        <f>[2]M_1574!$AJ293</f>
        <v>70.97</v>
      </c>
      <c r="J298" s="20">
        <f>[2]K_1574!$AJ293</f>
        <v>66.599999999999994</v>
      </c>
      <c r="K298" s="19">
        <f>[1]BK_15_74_SY!$G295</f>
        <v>155.69</v>
      </c>
      <c r="L298" s="19">
        <f>[1]M_15_74_SY!$G295</f>
        <v>86.88</v>
      </c>
      <c r="M298" s="19">
        <f>[1]K_15_74_SY!$G295</f>
        <v>68.81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8.68</v>
      </c>
      <c r="F299" s="20">
        <f>[2]M_1574!$BB294</f>
        <v>8.43</v>
      </c>
      <c r="G299" s="20">
        <f>[2]K_1574!$BB294</f>
        <v>8.94</v>
      </c>
      <c r="H299" s="21">
        <f>[2]BK_1574!$AJ294</f>
        <v>68.84</v>
      </c>
      <c r="I299" s="20">
        <f>[2]M_1574!$AJ294</f>
        <v>71.03</v>
      </c>
      <c r="J299" s="20">
        <f>[2]K_1574!$AJ294</f>
        <v>66.569999999999993</v>
      </c>
      <c r="K299" s="19">
        <f>[1]BK_15_74_SY!$G296</f>
        <v>155.66</v>
      </c>
      <c r="L299" s="19">
        <f>[1]M_15_74_SY!$G296</f>
        <v>86.87</v>
      </c>
      <c r="M299" s="19">
        <f>[1]K_15_74_SY!$G296</f>
        <v>68.78</v>
      </c>
    </row>
    <row r="300" spans="1:13" x14ac:dyDescent="0.25">
      <c r="A300" s="18">
        <v>2025</v>
      </c>
      <c r="D300" s="16">
        <v>2</v>
      </c>
      <c r="E300" s="21">
        <f>[2]BK_1574!$BB295</f>
        <v>8.6999999999999993</v>
      </c>
      <c r="F300" s="20">
        <f>[2]M_1574!$BB295</f>
        <v>8.49</v>
      </c>
      <c r="G300" s="20">
        <f>[2]K_1574!$BB295</f>
        <v>8.93</v>
      </c>
      <c r="H300" s="21">
        <f>[2]BK_1574!$AJ295</f>
        <v>68.86</v>
      </c>
      <c r="I300" s="20">
        <f>[2]M_1574!$AJ295</f>
        <v>71.09</v>
      </c>
      <c r="J300" s="20">
        <f>[2]K_1574!$AJ295</f>
        <v>66.55</v>
      </c>
      <c r="K300" s="19">
        <f>[1]BK_15_74_SY!$G297</f>
        <v>155.56</v>
      </c>
      <c r="L300" s="19">
        <f>[1]M_15_74_SY!$G297</f>
        <v>86.82</v>
      </c>
      <c r="M300" s="19">
        <f>[1]K_15_74_SY!$G297</f>
        <v>68.73</v>
      </c>
    </row>
    <row r="301" spans="1:13" x14ac:dyDescent="0.25">
      <c r="A301" s="18">
        <v>2025</v>
      </c>
      <c r="D301" s="16">
        <v>3</v>
      </c>
      <c r="E301" s="21">
        <f>[2]BK_1574!$BB296</f>
        <v>8.7100000000000009</v>
      </c>
      <c r="F301" s="20">
        <f>[2]M_1574!$BB296</f>
        <v>8.5399999999999991</v>
      </c>
      <c r="G301" s="20">
        <f>[2]K_1574!$BB296</f>
        <v>8.9</v>
      </c>
      <c r="H301" s="21">
        <f>[2]BK_1574!$AJ296</f>
        <v>68.88</v>
      </c>
      <c r="I301" s="20">
        <f>[2]M_1574!$AJ296</f>
        <v>71.150000000000006</v>
      </c>
      <c r="J301" s="20">
        <f>[2]K_1574!$AJ296</f>
        <v>66.53</v>
      </c>
      <c r="K301" s="19">
        <f>[1]BK_15_74_SY!$G298</f>
        <v>155.41</v>
      </c>
      <c r="L301" s="19">
        <f>[1]M_15_74_SY!$G298</f>
        <v>86.75</v>
      </c>
      <c r="M301" s="19">
        <f>[1]K_15_74_SY!$G298</f>
        <v>68.66</v>
      </c>
    </row>
    <row r="302" spans="1:13" x14ac:dyDescent="0.25">
      <c r="A302" s="18">
        <v>2025</v>
      </c>
      <c r="D302" s="16">
        <v>4</v>
      </c>
      <c r="E302" s="21">
        <f>[2]BK_1574!$BB297</f>
        <v>8.7100000000000009</v>
      </c>
      <c r="F302" s="20">
        <f>[2]M_1574!$BB297</f>
        <v>8.6</v>
      </c>
      <c r="G302" s="20">
        <f>[2]K_1574!$BB297</f>
        <v>8.84</v>
      </c>
      <c r="H302" s="21">
        <f>[2]BK_1574!$AJ297</f>
        <v>68.900000000000006</v>
      </c>
      <c r="I302" s="20">
        <f>[2]M_1574!$AJ297</f>
        <v>71.2</v>
      </c>
      <c r="J302" s="20">
        <f>[2]K_1574!$AJ297</f>
        <v>66.53</v>
      </c>
      <c r="K302" s="19">
        <f>[1]BK_15_74_SY!$G299</f>
        <v>155.22999999999999</v>
      </c>
      <c r="L302" s="19">
        <f>[1]M_15_74_SY!$G299</f>
        <v>86.65</v>
      </c>
      <c r="M302" s="19">
        <f>[1]K_15_74_SY!$G299</f>
        <v>68.58</v>
      </c>
    </row>
    <row r="303" spans="1:13" x14ac:dyDescent="0.25">
      <c r="A303" s="18">
        <v>2025</v>
      </c>
      <c r="D303" s="16">
        <v>5</v>
      </c>
      <c r="E303" s="21">
        <f>[2]BK_1574!$BB298</f>
        <v>8.7200000000000006</v>
      </c>
      <c r="F303" s="20">
        <f>[2]M_1574!$BB298</f>
        <v>8.65</v>
      </c>
      <c r="G303" s="20">
        <f>[2]K_1574!$BB298</f>
        <v>8.7899999999999991</v>
      </c>
      <c r="H303" s="21">
        <f>[2]BK_1574!$AJ298</f>
        <v>68.92</v>
      </c>
      <c r="I303" s="20">
        <f>[2]M_1574!$AJ298</f>
        <v>71.23</v>
      </c>
      <c r="J303" s="20">
        <f>[2]K_1574!$AJ298</f>
        <v>66.540000000000006</v>
      </c>
      <c r="K303" s="19">
        <f>[1]BK_15_74_SY!$G300</f>
        <v>155.06</v>
      </c>
      <c r="L303" s="19">
        <f>[1]M_15_74_SY!$G300</f>
        <v>86.53</v>
      </c>
      <c r="M303" s="19">
        <f>[1]K_15_74_SY!$G300</f>
        <v>68.53</v>
      </c>
    </row>
    <row r="304" spans="1:13" x14ac:dyDescent="0.25">
      <c r="A304" s="18">
        <v>2025</v>
      </c>
      <c r="D304" s="16">
        <v>6</v>
      </c>
      <c r="E304" s="21">
        <f>[2]BK_1574!$BB299</f>
        <v>8.7200000000000006</v>
      </c>
      <c r="F304" s="20">
        <f>[2]M_1574!$BB299</f>
        <v>8.6999999999999993</v>
      </c>
      <c r="G304" s="20">
        <f>[2]K_1574!$BB299</f>
        <v>8.73</v>
      </c>
      <c r="H304" s="21">
        <f>[2]BK_1574!$AJ299</f>
        <v>68.930000000000007</v>
      </c>
      <c r="I304" s="20">
        <f>[2]M_1574!$AJ299</f>
        <v>71.239999999999995</v>
      </c>
      <c r="J304" s="20">
        <f>[2]K_1574!$AJ299</f>
        <v>66.55</v>
      </c>
      <c r="K304" s="19">
        <f>[1]BK_15_74_SY!$G301</f>
        <v>154.9</v>
      </c>
      <c r="L304" s="19">
        <f>[1]M_15_74_SY!$G301</f>
        <v>86.41</v>
      </c>
      <c r="M304" s="19">
        <f>[1]K_15_74_SY!$G301</f>
        <v>68.5</v>
      </c>
    </row>
    <row r="305" spans="1:13" x14ac:dyDescent="0.25">
      <c r="A305" s="18">
        <v>2025</v>
      </c>
      <c r="D305" s="16">
        <v>7</v>
      </c>
      <c r="E305" s="21">
        <f>[2]BK_1574!$BB300</f>
        <v>8.7200000000000006</v>
      </c>
      <c r="F305" s="20">
        <f>[2]M_1574!$BB300</f>
        <v>8.75</v>
      </c>
      <c r="G305" s="20">
        <f>[2]K_1574!$BB300</f>
        <v>8.68</v>
      </c>
      <c r="H305" s="21">
        <f>[2]BK_1574!$AJ300</f>
        <v>68.94</v>
      </c>
      <c r="I305" s="20">
        <f>[2]M_1574!$AJ300</f>
        <v>71.239999999999995</v>
      </c>
      <c r="J305" s="20">
        <f>[2]K_1574!$AJ300</f>
        <v>66.569999999999993</v>
      </c>
      <c r="K305" s="19">
        <f>[1]BK_15_74_SY!$G302</f>
        <v>154.79</v>
      </c>
      <c r="L305" s="19">
        <f>[1]M_15_74_SY!$G302</f>
        <v>86.3</v>
      </c>
      <c r="M305" s="19">
        <f>[1]K_15_74_SY!$G302</f>
        <v>68.5</v>
      </c>
    </row>
    <row r="306" spans="1:13" x14ac:dyDescent="0.25">
      <c r="A306" s="18">
        <v>2025</v>
      </c>
      <c r="D306" s="16">
        <v>8</v>
      </c>
      <c r="E306" s="21">
        <f>[2]BK_1574!$BB301</f>
        <v>8.7200000000000006</v>
      </c>
      <c r="F306" s="20">
        <f>[2]M_1574!$BB301</f>
        <v>8.8000000000000007</v>
      </c>
      <c r="G306" s="20">
        <f>[2]K_1574!$BB301</f>
        <v>8.65</v>
      </c>
      <c r="H306" s="21">
        <f>[2]BK_1574!$AJ301</f>
        <v>68.94</v>
      </c>
      <c r="I306" s="20">
        <f>[2]M_1574!$AJ301</f>
        <v>71.209999999999994</v>
      </c>
      <c r="J306" s="20">
        <f>[2]K_1574!$AJ301</f>
        <v>66.59</v>
      </c>
      <c r="K306" s="19">
        <f>[1]BK_15_74_SY!$G303</f>
        <v>154.75</v>
      </c>
      <c r="L306" s="19">
        <f>[1]M_15_74_SY!$G303</f>
        <v>86.23</v>
      </c>
      <c r="M306" s="19">
        <f>[1]K_15_74_SY!$G303</f>
        <v>68.540000000000006</v>
      </c>
    </row>
    <row r="307" spans="1:13" x14ac:dyDescent="0.25">
      <c r="A307" s="18">
        <v>2025</v>
      </c>
      <c r="D307" s="16">
        <v>9</v>
      </c>
      <c r="E307" s="21">
        <f>[2]BK_1574!$BB302</f>
        <v>8.73</v>
      </c>
      <c r="F307" s="20">
        <f>[2]M_1574!$BB302</f>
        <v>8.83</v>
      </c>
      <c r="G307" s="20">
        <f>[2]K_1574!$BB302</f>
        <v>8.6199999999999992</v>
      </c>
      <c r="H307" s="21">
        <f>[2]BK_1574!$AJ302</f>
        <v>68.930000000000007</v>
      </c>
      <c r="I307" s="20">
        <f>[2]M_1574!$AJ302</f>
        <v>71.19</v>
      </c>
      <c r="J307" s="20">
        <f>[2]K_1574!$AJ302</f>
        <v>66.61</v>
      </c>
      <c r="K307" s="19">
        <f>[1]BK_15_74_SY!$G304</f>
        <v>154.77000000000001</v>
      </c>
      <c r="L307" s="19">
        <f>[1]M_15_74_SY!$G304</f>
        <v>86.19</v>
      </c>
      <c r="M307" s="19">
        <f>[1]K_15_74_SY!$G304</f>
        <v>68.599999999999994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6048-1AF2-457E-A7B4-2BB4695EE9BF}">
  <sheetPr codeName="Blad13"/>
  <dimension ref="B1:E27"/>
  <sheetViews>
    <sheetView showGridLines="0" topLeftCell="A10" zoomScaleNormal="100" workbookViewId="0"/>
  </sheetViews>
  <sheetFormatPr defaultRowHeight="12.5" x14ac:dyDescent="0.25"/>
  <sheetData>
    <row r="1" spans="2:3" ht="20.25" customHeight="1" x14ac:dyDescent="0.5">
      <c r="C1" s="66" t="s">
        <v>42</v>
      </c>
    </row>
    <row r="2" spans="2:3" ht="12.75" customHeight="1" x14ac:dyDescent="0.3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C6D7-2019-44BE-8E05-7D6A2D1A46E3}">
  <sheetPr codeName="Blad5"/>
  <dimension ref="B1:E27"/>
  <sheetViews>
    <sheetView showGridLines="0" topLeftCell="A10" zoomScaleNormal="100" workbookViewId="0"/>
  </sheetViews>
  <sheetFormatPr defaultRowHeight="12.5" x14ac:dyDescent="0.25"/>
  <sheetData>
    <row r="1" spans="2:3" ht="20.25" customHeight="1" x14ac:dyDescent="0.5">
      <c r="C1" s="66" t="s">
        <v>44</v>
      </c>
    </row>
    <row r="2" spans="2:3" ht="12.75" customHeight="1" x14ac:dyDescent="0.3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E05A-53F1-4860-B7A5-FDE026102635}">
  <sheetPr codeName="Blad14"/>
  <dimension ref="B1:E27"/>
  <sheetViews>
    <sheetView showGridLines="0" topLeftCell="A7" zoomScaleNormal="100" workbookViewId="0"/>
  </sheetViews>
  <sheetFormatPr defaultRowHeight="12.5" x14ac:dyDescent="0.25"/>
  <sheetData>
    <row r="1" spans="2:3" ht="20.25" customHeight="1" x14ac:dyDescent="0.5">
      <c r="C1" s="66" t="s">
        <v>46</v>
      </c>
    </row>
    <row r="2" spans="2:3" ht="12.75" customHeight="1" x14ac:dyDescent="0.3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2025-10-16T06:06:58Z</dcterms:created>
  <dcterms:modified xsi:type="dcterms:W3CDTF">2025-10-16T06:07:08Z</dcterms:modified>
</cp:coreProperties>
</file>