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vd\SSA\UE\GEM\Webben\Textförslag\Pernilla och Tinas mapp\"/>
    </mc:Choice>
  </mc:AlternateContent>
  <xr:revisionPtr revIDLastSave="0" documentId="8_{73E9D655-805D-4E0F-9061-B52A2816A6EE}" xr6:coauthVersionLast="47" xr6:coauthVersionMax="47" xr10:uidLastSave="{00000000-0000-0000-0000-000000000000}"/>
  <bookViews>
    <workbookView xWindow="4920" yWindow="3165" windowWidth="21600" windowHeight="11295" xr2:uid="{E65A8C0F-A8DF-44FE-835D-A20693606DFB}"/>
  </bookViews>
  <sheets>
    <sheet name="A1" sheetId="1" r:id="rId1"/>
    <sheet name="A2_Deltab1" sheetId="2" r:id="rId2"/>
    <sheet name="Tab113K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Renstrand Richard IT/UTV/D-Ö</author>
  </authors>
  <commentList>
    <comment ref="E6" authorId="0" shapeId="0" xr:uid="{5BB9C2D2-9E9D-41AD-AF97-17EF895632E8}">
      <text>
        <r>
          <rPr>
            <sz val="9"/>
            <color indexed="81"/>
            <rFont val="Tahoma"/>
            <family val="2"/>
          </rPr>
          <t xml:space="preserve">1)  Gifta inkluderar partnerskap, 
änka/änkling inkluderar efterlevande partner och
frånskilda inkluderar skild partner.
</t>
        </r>
      </text>
    </comment>
  </commentList>
</comments>
</file>

<file path=xl/sharedStrings.xml><?xml version="1.0" encoding="utf-8"?>
<sst xmlns="http://schemas.openxmlformats.org/spreadsheetml/2006/main" count="104" uniqueCount="69">
  <si>
    <t>Folkmängd i absoluta och relativa tal efter kön och ålder i ettårsklasser</t>
  </si>
  <si>
    <t>Ålder</t>
  </si>
  <si>
    <t>Totalt</t>
  </si>
  <si>
    <t>Därav</t>
  </si>
  <si>
    <t>Män</t>
  </si>
  <si>
    <t>Kvinnor</t>
  </si>
  <si>
    <t>%</t>
  </si>
  <si>
    <t>Tabell A.1.1</t>
  </si>
  <si>
    <t>100-</t>
  </si>
  <si>
    <t>Summa:</t>
  </si>
  <si>
    <t>BEFPAK - Folkmängd 2025-12-31</t>
  </si>
  <si>
    <t>Län: XX  Södergötland               Kommun: XXXX  Planstad               Församling: XXXXXX  Kyrkby1</t>
  </si>
  <si>
    <t>Folkmängd efter ålder, kön och civilstånd.</t>
  </si>
  <si>
    <r>
      <t xml:space="preserve">Civilstånd </t>
    </r>
    <r>
      <rPr>
        <vertAlign val="superscript"/>
        <sz val="11"/>
        <rFont val="Calibri"/>
        <family val="2"/>
      </rPr>
      <t>1)</t>
    </r>
  </si>
  <si>
    <t>Ålder vid årets slut</t>
  </si>
  <si>
    <t>Därav efter kön</t>
  </si>
  <si>
    <t>Ogifta</t>
  </si>
  <si>
    <t>Gifta</t>
  </si>
  <si>
    <t>Änklingar och änkor</t>
  </si>
  <si>
    <t>Skilda</t>
  </si>
  <si>
    <t>(5-års klasser)</t>
  </si>
  <si>
    <t>Summa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</si>
  <si>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</si>
  <si>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</si>
  <si>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</si>
  <si>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</si>
  <si>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</si>
  <si>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</si>
  <si>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</si>
  <si>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</si>
  <si>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</si>
  <si>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</si>
  <si>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</si>
  <si>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</si>
  <si>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</si>
  <si>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</si>
  <si>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</si>
  <si>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</si>
  <si>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</si>
  <si>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</si>
  <si>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</si>
  <si>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</t>
  </si>
  <si>
    <t xml:space="preserve">Tabell 113KF </t>
  </si>
  <si>
    <t>Folkmängd och befolkningsförändringar för kommunen och dess församlingar.</t>
  </si>
  <si>
    <t>Församling</t>
  </si>
  <si>
    <t>Kön</t>
  </si>
  <si>
    <t>Folkmängd</t>
  </si>
  <si>
    <t>Levande</t>
  </si>
  <si>
    <t>Döda</t>
  </si>
  <si>
    <t>Födelse-</t>
  </si>
  <si>
    <t>Inrikes</t>
  </si>
  <si>
    <t>Överskott</t>
  </si>
  <si>
    <t>Immigranter</t>
  </si>
  <si>
    <t>Emigranter</t>
  </si>
  <si>
    <t>Totalt flyttnings-</t>
  </si>
  <si>
    <t>Justeringar</t>
  </si>
  <si>
    <t>Folkökning</t>
  </si>
  <si>
    <t>födda</t>
  </si>
  <si>
    <t>överskott</t>
  </si>
  <si>
    <t>inflyttade</t>
  </si>
  <si>
    <t>utflyttade</t>
  </si>
  <si>
    <t>Kv</t>
  </si>
  <si>
    <t/>
  </si>
  <si>
    <t>BEFPAK - Befolkningsförändringar 2025-12-31</t>
  </si>
  <si>
    <t xml:space="preserve">Län: XX  Södergötland               Kommun: XXXX  Planstad </t>
  </si>
  <si>
    <t>XXXXXX  Kyrkby1</t>
  </si>
  <si>
    <t>'XXXXXX  Kyrkby1</t>
  </si>
  <si>
    <t>XXXXXX  Kyrkby2</t>
  </si>
  <si>
    <t>XXXXXX  Kyrkby3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</si>
</sst>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9"/>
      <color indexed="81"/>
      <name val="Tahoma"/>
      <family val="2"/>
    </font>
    <font>
      <b/>
      <sz val="10"/>
      <color theme="1"/>
      <name val="Calibri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22">
    <xf numFmtId="0" fontId="0" fillId="0" borderId="0" xfId="0"/>
    <xf numFmtId="49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49" fontId="3" fillId="2" borderId="0" xfId="0" applyNumberFormat="1" applyFont="1" applyFill="1"/>
    <xf numFmtId="3" fontId="3" fillId="2" borderId="0" xfId="0" applyNumberFormat="1" applyFont="1" applyFill="1"/>
    <xf numFmtId="49" fontId="3" fillId="2" borderId="2" xfId="0" applyNumberFormat="1" applyFont="1" applyFill="1" applyBorder="1"/>
    <xf numFmtId="49" fontId="3" fillId="2" borderId="3" xfId="0" applyNumberFormat="1" applyFont="1" applyFill="1" applyBorder="1"/>
    <xf numFmtId="0" fontId="3" fillId="2" borderId="3" xfId="0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3" fillId="2" borderId="0" xfId="0" applyNumberFormat="1" applyFont="1" applyFill="1" applyAlignment="1">
      <alignment horizontal="right"/>
    </xf>
    <xf numFmtId="3" fontId="3" fillId="2" borderId="5" xfId="0" applyNumberFormat="1" applyFont="1" applyFill="1" applyBorder="1"/>
    <xf numFmtId="49" fontId="3" fillId="2" borderId="6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9" fontId="3" fillId="2" borderId="7" xfId="1" applyFont="1" applyFill="1" applyBorder="1" applyAlignment="1">
      <alignment horizontal="right"/>
    </xf>
    <xf numFmtId="9" fontId="3" fillId="2" borderId="1" xfId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0" fontId="0" fillId="2" borderId="0" xfId="0" applyFill="1"/>
    <xf numFmtId="49" fontId="3" fillId="2" borderId="6" xfId="0" applyNumberFormat="1" applyFont="1" applyFill="1" applyBorder="1" applyAlignment="1">
      <alignment horizontal="left"/>
    </xf>
    <xf numFmtId="3" fontId="4" fillId="0" borderId="7" xfId="0" applyNumberFormat="1" applyFont="1" applyBorder="1"/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left"/>
    </xf>
    <xf numFmtId="0" fontId="0" fillId="0" borderId="11" xfId="0" applyNumberFormat="1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Border="1"/>
    <xf numFmtId="0" fontId="0" fillId="0" borderId="5" xfId="0" applyBorder="1"/>
    <xf numFmtId="0" fontId="4" fillId="0" borderId="9" xfId="0" applyNumberFormat="1" applyFont="1" applyBorder="1"/>
    <xf numFmtId="0" fontId="4" fillId="0" borderId="7" xfId="0" applyFont="1" applyBorder="1"/>
    <xf numFmtId="0" fontId="4" fillId="0" borderId="10" xfId="0" applyFont="1" applyBorder="1"/>
    <xf numFmtId="49" fontId="0" fillId="0" borderId="11" xfId="0" applyNumberFormat="1" applyBorder="1"/>
    <xf numFmtId="49" fontId="0" fillId="0" borderId="11" xfId="0" quotePrefix="1" applyNumberFormat="1" applyBorder="1"/>
    <xf numFmtId="49" fontId="6" fillId="2" borderId="0" xfId="2" applyNumberFormat="1" applyFont="1" applyFill="1"/>
    <xf numFmtId="49" fontId="7" fillId="2" borderId="0" xfId="2" applyNumberFormat="1" applyFont="1" applyFill="1"/>
    <xf numFmtId="0" fontId="5" fillId="2" borderId="0" xfId="2" applyFill="1"/>
    <xf numFmtId="0" fontId="6" fillId="2" borderId="0" xfId="2" applyFont="1" applyFill="1"/>
    <xf numFmtId="49" fontId="7" fillId="2" borderId="9" xfId="2" applyNumberFormat="1" applyFont="1" applyFill="1" applyBorder="1"/>
    <xf numFmtId="49" fontId="7" fillId="2" borderId="7" xfId="2" applyNumberFormat="1" applyFont="1" applyFill="1" applyBorder="1"/>
    <xf numFmtId="49" fontId="7" fillId="2" borderId="12" xfId="2" applyNumberFormat="1" applyFont="1" applyFill="1" applyBorder="1"/>
    <xf numFmtId="49" fontId="7" fillId="2" borderId="2" xfId="2" applyNumberFormat="1" applyFont="1" applyFill="1" applyBorder="1"/>
    <xf numFmtId="49" fontId="7" fillId="2" borderId="17" xfId="2" applyNumberFormat="1" applyFont="1" applyFill="1" applyBorder="1"/>
    <xf numFmtId="49" fontId="7" fillId="2" borderId="6" xfId="2" applyNumberFormat="1" applyFont="1" applyFill="1" applyBorder="1" applyAlignment="1">
      <alignment horizontal="right"/>
    </xf>
    <xf numFmtId="49" fontId="7" fillId="2" borderId="18" xfId="2" applyNumberFormat="1" applyFont="1" applyFill="1" applyBorder="1" applyAlignment="1">
      <alignment horizontal="right"/>
    </xf>
    <xf numFmtId="49" fontId="7" fillId="2" borderId="8" xfId="2" applyNumberFormat="1" applyFont="1" applyFill="1" applyBorder="1" applyAlignment="1">
      <alignment horizontal="right"/>
    </xf>
    <xf numFmtId="49" fontId="7" fillId="2" borderId="1" xfId="2" applyNumberFormat="1" applyFont="1" applyFill="1" applyBorder="1" applyAlignment="1">
      <alignment horizontal="right"/>
    </xf>
    <xf numFmtId="0" fontId="7" fillId="0" borderId="19" xfId="2" quotePrefix="1" applyFont="1" applyBorder="1"/>
    <xf numFmtId="3" fontId="7" fillId="0" borderId="11" xfId="2" applyNumberFormat="1" applyFont="1" applyBorder="1"/>
    <xf numFmtId="3" fontId="7" fillId="0" borderId="20" xfId="2" applyNumberFormat="1" applyFont="1" applyBorder="1"/>
    <xf numFmtId="3" fontId="7" fillId="0" borderId="5" xfId="2" applyNumberFormat="1" applyFont="1" applyBorder="1"/>
    <xf numFmtId="3" fontId="7" fillId="0" borderId="0" xfId="2" applyNumberFormat="1" applyFont="1"/>
    <xf numFmtId="0" fontId="5" fillId="0" borderId="0" xfId="2"/>
    <xf numFmtId="0" fontId="6" fillId="0" borderId="21" xfId="2" applyFont="1" applyBorder="1"/>
    <xf numFmtId="3" fontId="6" fillId="0" borderId="9" xfId="2" applyNumberFormat="1" applyFont="1" applyBorder="1"/>
    <xf numFmtId="3" fontId="6" fillId="0" borderId="22" xfId="2" applyNumberFormat="1" applyFont="1" applyBorder="1"/>
    <xf numFmtId="3" fontId="6" fillId="0" borderId="10" xfId="2" applyNumberFormat="1" applyFont="1" applyBorder="1"/>
    <xf numFmtId="3" fontId="6" fillId="0" borderId="7" xfId="2" applyNumberFormat="1" applyFont="1" applyBorder="1"/>
    <xf numFmtId="3" fontId="6" fillId="2" borderId="0" xfId="2" applyNumberFormat="1" applyFont="1" applyFill="1" applyAlignment="1">
      <alignment horizontal="left"/>
    </xf>
    <xf numFmtId="3" fontId="7" fillId="2" borderId="0" xfId="2" applyNumberFormat="1" applyFont="1" applyFill="1"/>
    <xf numFmtId="3" fontId="6" fillId="2" borderId="0" xfId="2" applyNumberFormat="1" applyFont="1" applyFill="1"/>
    <xf numFmtId="3" fontId="7" fillId="2" borderId="0" xfId="2" applyNumberFormat="1" applyFont="1" applyFill="1" applyAlignment="1">
      <alignment horizontal="left"/>
    </xf>
    <xf numFmtId="3" fontId="7" fillId="2" borderId="2" xfId="2" applyNumberFormat="1" applyFont="1" applyFill="1" applyBorder="1" applyAlignment="1">
      <alignment horizontal="left"/>
    </xf>
    <xf numFmtId="0" fontId="7" fillId="2" borderId="12" xfId="2" applyFont="1" applyFill="1" applyBorder="1"/>
    <xf numFmtId="3" fontId="7" fillId="2" borderId="3" xfId="2" applyNumberFormat="1" applyFont="1" applyFill="1" applyBorder="1" applyAlignment="1">
      <alignment horizontal="right"/>
    </xf>
    <xf numFmtId="3" fontId="7" fillId="2" borderId="2" xfId="2" applyNumberFormat="1" applyFont="1" applyFill="1" applyBorder="1" applyAlignment="1">
      <alignment horizontal="right"/>
    </xf>
    <xf numFmtId="3" fontId="7" fillId="2" borderId="12" xfId="2" applyNumberFormat="1" applyFont="1" applyFill="1" applyBorder="1" applyAlignment="1">
      <alignment horizontal="right"/>
    </xf>
    <xf numFmtId="3" fontId="7" fillId="2" borderId="4" xfId="2" applyNumberFormat="1" applyFont="1" applyFill="1" applyBorder="1" applyAlignment="1">
      <alignment horizontal="right"/>
    </xf>
    <xf numFmtId="0" fontId="7" fillId="2" borderId="6" xfId="2" applyFont="1" applyFill="1" applyBorder="1"/>
    <xf numFmtId="0" fontId="7" fillId="2" borderId="17" xfId="2" applyFont="1" applyFill="1" applyBorder="1"/>
    <xf numFmtId="14" fontId="7" fillId="2" borderId="1" xfId="2" applyNumberFormat="1" applyFont="1" applyFill="1" applyBorder="1" applyAlignment="1">
      <alignment horizontal="right"/>
    </xf>
    <xf numFmtId="3" fontId="7" fillId="2" borderId="6" xfId="2" applyNumberFormat="1" applyFont="1" applyFill="1" applyBorder="1" applyAlignment="1">
      <alignment horizontal="right"/>
    </xf>
    <xf numFmtId="3" fontId="7" fillId="2" borderId="1" xfId="2" applyNumberFormat="1" applyFont="1" applyFill="1" applyBorder="1" applyAlignment="1">
      <alignment horizontal="right"/>
    </xf>
    <xf numFmtId="3" fontId="7" fillId="2" borderId="17" xfId="2" applyNumberFormat="1" applyFont="1" applyFill="1" applyBorder="1" applyAlignment="1">
      <alignment horizontal="right"/>
    </xf>
    <xf numFmtId="14" fontId="7" fillId="2" borderId="17" xfId="2" applyNumberFormat="1" applyFont="1" applyFill="1" applyBorder="1" applyAlignment="1">
      <alignment horizontal="right"/>
    </xf>
    <xf numFmtId="3" fontId="7" fillId="2" borderId="8" xfId="2" applyNumberFormat="1" applyFont="1" applyFill="1" applyBorder="1" applyAlignment="1">
      <alignment horizontal="right"/>
    </xf>
    <xf numFmtId="0" fontId="5" fillId="0" borderId="12" xfId="2" applyBorder="1"/>
    <xf numFmtId="164" fontId="5" fillId="0" borderId="3" xfId="2" applyNumberFormat="1" applyBorder="1"/>
    <xf numFmtId="164" fontId="5" fillId="0" borderId="2" xfId="2" applyNumberFormat="1" applyBorder="1"/>
    <xf numFmtId="164" fontId="5" fillId="0" borderId="4" xfId="2" applyNumberFormat="1" applyBorder="1"/>
    <xf numFmtId="164" fontId="5" fillId="0" borderId="12" xfId="2" applyNumberFormat="1" applyBorder="1"/>
    <xf numFmtId="0" fontId="5" fillId="0" borderId="4" xfId="2" applyBorder="1"/>
    <xf numFmtId="0" fontId="5" fillId="0" borderId="11" xfId="2" quotePrefix="1" applyBorder="1"/>
    <xf numFmtId="0" fontId="5" fillId="0" borderId="19" xfId="2" applyBorder="1"/>
    <xf numFmtId="164" fontId="5" fillId="0" borderId="0" xfId="2" applyNumberFormat="1"/>
    <xf numFmtId="164" fontId="5" fillId="0" borderId="11" xfId="2" applyNumberFormat="1" applyBorder="1"/>
    <xf numFmtId="164" fontId="5" fillId="0" borderId="5" xfId="2" applyNumberFormat="1" applyBorder="1"/>
    <xf numFmtId="164" fontId="5" fillId="0" borderId="19" xfId="2" applyNumberFormat="1" applyBorder="1"/>
    <xf numFmtId="0" fontId="5" fillId="0" borderId="5" xfId="2" applyBorder="1"/>
    <xf numFmtId="0" fontId="5" fillId="0" borderId="6" xfId="2" quotePrefix="1" applyBorder="1"/>
    <xf numFmtId="0" fontId="5" fillId="0" borderId="17" xfId="2" applyBorder="1"/>
    <xf numFmtId="164" fontId="5" fillId="0" borderId="1" xfId="2" applyNumberFormat="1" applyBorder="1"/>
    <xf numFmtId="164" fontId="5" fillId="0" borderId="6" xfId="2" applyNumberFormat="1" applyBorder="1"/>
    <xf numFmtId="164" fontId="5" fillId="0" borderId="8" xfId="2" applyNumberFormat="1" applyBorder="1"/>
    <xf numFmtId="164" fontId="5" fillId="0" borderId="17" xfId="2" applyNumberFormat="1" applyBorder="1"/>
    <xf numFmtId="0" fontId="5" fillId="0" borderId="8" xfId="2" applyBorder="1"/>
    <xf numFmtId="0" fontId="10" fillId="0" borderId="9" xfId="2" quotePrefix="1" applyFont="1" applyBorder="1"/>
    <xf numFmtId="0" fontId="10" fillId="0" borderId="21" xfId="2" applyFont="1" applyBorder="1"/>
    <xf numFmtId="164" fontId="10" fillId="0" borderId="7" xfId="2" applyNumberFormat="1" applyFont="1" applyBorder="1"/>
    <xf numFmtId="164" fontId="10" fillId="0" borderId="9" xfId="2" applyNumberFormat="1" applyFont="1" applyBorder="1"/>
    <xf numFmtId="164" fontId="10" fillId="0" borderId="10" xfId="2" applyNumberFormat="1" applyFont="1" applyBorder="1"/>
    <xf numFmtId="164" fontId="10" fillId="0" borderId="21" xfId="2" applyNumberFormat="1" applyFont="1" applyBorder="1"/>
    <xf numFmtId="0" fontId="10" fillId="0" borderId="10" xfId="2" applyFont="1" applyBorder="1"/>
    <xf numFmtId="0" fontId="6" fillId="2" borderId="0" xfId="2" applyFont="1" applyFill="1" applyBorder="1"/>
    <xf numFmtId="49" fontId="6" fillId="2" borderId="0" xfId="2" applyNumberFormat="1" applyFont="1" applyFill="1" applyBorder="1"/>
    <xf numFmtId="0" fontId="6" fillId="2" borderId="1" xfId="2" applyFont="1" applyFill="1" applyBorder="1"/>
    <xf numFmtId="49" fontId="6" fillId="2" borderId="1" xfId="2" applyNumberFormat="1" applyFont="1" applyFill="1" applyBorder="1"/>
    <xf numFmtId="49" fontId="7" fillId="2" borderId="1" xfId="2" applyNumberFormat="1" applyFont="1" applyFill="1" applyBorder="1"/>
    <xf numFmtId="0" fontId="11" fillId="0" borderId="2" xfId="2" quotePrefix="1" applyFont="1" applyBorder="1"/>
    <xf numFmtId="49" fontId="3" fillId="2" borderId="9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7" fillId="2" borderId="9" xfId="2" applyNumberFormat="1" applyFont="1" applyFill="1" applyBorder="1" applyAlignment="1">
      <alignment horizontal="center"/>
    </xf>
    <xf numFmtId="49" fontId="7" fillId="2" borderId="7" xfId="2" applyNumberFormat="1" applyFont="1" applyFill="1" applyBorder="1" applyAlignment="1">
      <alignment horizontal="center"/>
    </xf>
    <xf numFmtId="49" fontId="7" fillId="2" borderId="10" xfId="2" applyNumberFormat="1" applyFont="1" applyFill="1" applyBorder="1" applyAlignment="1">
      <alignment horizontal="center"/>
    </xf>
    <xf numFmtId="49" fontId="7" fillId="2" borderId="13" xfId="2" applyNumberFormat="1" applyFont="1" applyFill="1" applyBorder="1" applyAlignment="1">
      <alignment horizontal="center"/>
    </xf>
    <xf numFmtId="49" fontId="7" fillId="2" borderId="4" xfId="2" applyNumberFormat="1" applyFont="1" applyFill="1" applyBorder="1" applyAlignment="1">
      <alignment horizontal="center"/>
    </xf>
    <xf numFmtId="49" fontId="7" fillId="2" borderId="14" xfId="2" applyNumberFormat="1" applyFont="1" applyFill="1" applyBorder="1" applyAlignment="1">
      <alignment horizontal="center"/>
    </xf>
    <xf numFmtId="49" fontId="7" fillId="2" borderId="15" xfId="2" applyNumberFormat="1" applyFont="1" applyFill="1" applyBorder="1" applyAlignment="1">
      <alignment horizontal="center"/>
    </xf>
    <xf numFmtId="49" fontId="7" fillId="2" borderId="16" xfId="2" applyNumberFormat="1" applyFont="1" applyFill="1" applyBorder="1" applyAlignment="1">
      <alignment horizontal="center"/>
    </xf>
  </cellXfs>
  <cellStyles count="3">
    <cellStyle name="Normal" xfId="0" builtinId="0"/>
    <cellStyle name="Normal 2" xfId="2" xr:uid="{0A9233B9-BA28-4BDC-BC24-50911D9DB696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571500</xdr:colOff>
      <xdr:row>1</xdr:row>
      <xdr:rowOff>15240</xdr:rowOff>
    </xdr:to>
    <xdr:pic>
      <xdr:nvPicPr>
        <xdr:cNvPr id="2" name="Bildobjekt 3">
          <a:extLst>
            <a:ext uri="{FF2B5EF4-FFF2-40B4-BE49-F238E27FC236}">
              <a16:creationId xmlns:a16="http://schemas.microsoft.com/office/drawing/2014/main" id="{D1E1D7A8-605A-44ED-AB6F-DA4F28F20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590627</xdr:colOff>
      <xdr:row>0</xdr:row>
      <xdr:rowOff>552380</xdr:rowOff>
    </xdr:to>
    <xdr:pic>
      <xdr:nvPicPr>
        <xdr:cNvPr id="2" name="Bildobjekt 3">
          <a:extLst>
            <a:ext uri="{FF2B5EF4-FFF2-40B4-BE49-F238E27FC236}">
              <a16:creationId xmlns:a16="http://schemas.microsoft.com/office/drawing/2014/main" id="{1B57B1D0-3383-4EB5-946C-D0A205DC99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0"/>
          <a:ext cx="562052" cy="55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552527</xdr:colOff>
      <xdr:row>0</xdr:row>
      <xdr:rowOff>561905</xdr:rowOff>
    </xdr:to>
    <xdr:pic>
      <xdr:nvPicPr>
        <xdr:cNvPr id="2" name="Bildobjekt 3">
          <a:extLst>
            <a:ext uri="{FF2B5EF4-FFF2-40B4-BE49-F238E27FC236}">
              <a16:creationId xmlns:a16="http://schemas.microsoft.com/office/drawing/2014/main" id="{AB023713-24FE-4885-9420-A0E185149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527" cy="56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0CCA-D22D-437E-9854-4F81D1C98E45}">
  <dimension ref="A1:J110"/>
  <sheetViews>
    <sheetView tabSelected="1" workbookViewId="0">
      <pane ySplit="8" topLeftCell="A9" activePane="bottomLeft" state="frozen"/>
      <selection pane="bottomLeft" activeCell="L13" sqref="L13"/>
    </sheetView>
  </sheetViews>
  <sheetFormatPr defaultRowHeight="15" x14ac:dyDescent="0.25"/>
  <cols>
    <col min="1" max="1" width="11.85546875" customWidth="1"/>
    <col min="2" max="5" width="9.7109375" customWidth="1"/>
  </cols>
  <sheetData>
    <row r="1" spans="1:10" s="19" customFormat="1" ht="45" customHeight="1" x14ac:dyDescent="0.25">
      <c r="A1" s="1"/>
      <c r="B1" s="1"/>
      <c r="C1" s="2" t="s">
        <v>10</v>
      </c>
      <c r="D1" s="2"/>
      <c r="E1" s="2"/>
      <c r="F1" s="2"/>
      <c r="G1" s="2"/>
      <c r="H1" s="2"/>
      <c r="I1" s="3"/>
      <c r="J1" s="3"/>
    </row>
    <row r="2" spans="1:10" s="19" customFormat="1" ht="15" customHeight="1" x14ac:dyDescent="0.25">
      <c r="A2" s="4"/>
      <c r="B2" s="4"/>
      <c r="C2" s="3"/>
      <c r="D2" s="3"/>
      <c r="E2" s="5"/>
      <c r="F2" s="5"/>
      <c r="G2" s="5"/>
      <c r="H2" s="5"/>
      <c r="I2" s="5"/>
      <c r="J2" s="5"/>
    </row>
    <row r="3" spans="1:10" s="19" customFormat="1" ht="15" customHeight="1" x14ac:dyDescent="0.25">
      <c r="A3" s="2" t="s">
        <v>7</v>
      </c>
      <c r="B3" s="4"/>
      <c r="C3" s="2" t="s">
        <v>0</v>
      </c>
      <c r="D3" s="3"/>
      <c r="E3" s="5"/>
      <c r="F3" s="5"/>
      <c r="G3" s="5"/>
      <c r="H3" s="5"/>
      <c r="I3" s="5"/>
      <c r="J3" s="5"/>
    </row>
    <row r="4" spans="1:10" s="19" customFormat="1" ht="15" customHeight="1" x14ac:dyDescent="0.25">
      <c r="A4" s="4"/>
      <c r="B4" s="4"/>
      <c r="C4" s="3"/>
      <c r="D4" s="3"/>
      <c r="E4" s="5"/>
      <c r="F4" s="5"/>
      <c r="G4" s="5"/>
      <c r="H4" s="5"/>
      <c r="I4" s="5"/>
      <c r="J4" s="5"/>
    </row>
    <row r="5" spans="1:10" s="19" customFormat="1" ht="15" customHeight="1" x14ac:dyDescent="0.25">
      <c r="A5" s="110" t="s">
        <v>11</v>
      </c>
      <c r="B5" s="111"/>
      <c r="C5" s="111"/>
      <c r="D5" s="111"/>
      <c r="E5" s="111"/>
      <c r="F5" s="111"/>
      <c r="G5" s="111"/>
      <c r="H5" s="111"/>
      <c r="I5" s="112"/>
      <c r="J5" s="5"/>
    </row>
    <row r="6" spans="1:10" s="19" customFormat="1" ht="15" customHeight="1" x14ac:dyDescent="0.25">
      <c r="A6" s="6"/>
      <c r="B6" s="7"/>
      <c r="C6" s="8"/>
      <c r="D6" s="8"/>
      <c r="E6" s="9"/>
      <c r="F6" s="9"/>
      <c r="G6" s="9"/>
      <c r="H6" s="9"/>
      <c r="I6" s="10"/>
      <c r="J6" s="5"/>
    </row>
    <row r="7" spans="1:10" s="19" customFormat="1" ht="15" customHeight="1" x14ac:dyDescent="0.25">
      <c r="A7" s="20" t="s">
        <v>1</v>
      </c>
      <c r="B7" s="14" t="s">
        <v>2</v>
      </c>
      <c r="C7" s="22" t="s">
        <v>3</v>
      </c>
      <c r="D7" s="23"/>
      <c r="E7" s="23"/>
      <c r="F7" s="22"/>
      <c r="G7" s="23"/>
      <c r="H7" s="24"/>
      <c r="I7" s="12"/>
      <c r="J7" s="5"/>
    </row>
    <row r="8" spans="1:10" s="19" customFormat="1" ht="15" customHeight="1" x14ac:dyDescent="0.25">
      <c r="A8" s="13"/>
      <c r="B8" s="14"/>
      <c r="C8" s="15" t="s">
        <v>4</v>
      </c>
      <c r="D8" s="15" t="s">
        <v>5</v>
      </c>
      <c r="E8" s="16" t="s">
        <v>6</v>
      </c>
      <c r="F8" s="14"/>
      <c r="G8" s="14"/>
      <c r="H8" s="17"/>
      <c r="I8" s="18"/>
      <c r="J8" s="11"/>
    </row>
    <row r="9" spans="1:10" x14ac:dyDescent="0.25">
      <c r="A9" s="33">
        <v>0</v>
      </c>
      <c r="B9" s="26">
        <v>252</v>
      </c>
      <c r="C9" s="26">
        <v>133</v>
      </c>
      <c r="D9" s="26">
        <v>120</v>
      </c>
      <c r="E9" s="27">
        <v>1.2242518460940537</v>
      </c>
      <c r="F9" s="28"/>
      <c r="G9" s="28"/>
      <c r="H9" s="28"/>
      <c r="I9" s="29"/>
    </row>
    <row r="10" spans="1:10" x14ac:dyDescent="0.25">
      <c r="A10" s="33">
        <v>1</v>
      </c>
      <c r="B10" s="26">
        <v>223</v>
      </c>
      <c r="C10" s="26">
        <v>105</v>
      </c>
      <c r="D10" s="26">
        <v>118</v>
      </c>
      <c r="E10" s="27">
        <v>1.0833657209483094</v>
      </c>
      <c r="F10" s="28"/>
      <c r="G10" s="28"/>
      <c r="H10" s="28"/>
      <c r="I10" s="29"/>
    </row>
    <row r="11" spans="1:10" x14ac:dyDescent="0.25">
      <c r="A11" s="33">
        <v>2</v>
      </c>
      <c r="B11" s="26">
        <v>260</v>
      </c>
      <c r="C11" s="26">
        <v>123</v>
      </c>
      <c r="D11" s="26">
        <v>135</v>
      </c>
      <c r="E11" s="27">
        <v>1.2631169840652934</v>
      </c>
      <c r="F11" s="28"/>
      <c r="G11" s="28"/>
      <c r="H11" s="28"/>
      <c r="I11" s="29"/>
    </row>
    <row r="12" spans="1:10" x14ac:dyDescent="0.25">
      <c r="A12" s="33">
        <v>3</v>
      </c>
      <c r="B12" s="26">
        <v>250</v>
      </c>
      <c r="C12" s="26">
        <v>134</v>
      </c>
      <c r="D12" s="26">
        <v>117</v>
      </c>
      <c r="E12" s="27">
        <v>1.2145355616012437</v>
      </c>
      <c r="F12" s="28"/>
      <c r="G12" s="28"/>
      <c r="H12" s="28"/>
      <c r="I12" s="29"/>
    </row>
    <row r="13" spans="1:10" x14ac:dyDescent="0.25">
      <c r="A13" s="33">
        <v>4</v>
      </c>
      <c r="B13" s="26">
        <v>272</v>
      </c>
      <c r="C13" s="26">
        <v>142</v>
      </c>
      <c r="D13" s="26">
        <v>131</v>
      </c>
      <c r="E13" s="27">
        <v>1.3214146910221531</v>
      </c>
      <c r="F13" s="28"/>
      <c r="G13" s="28"/>
      <c r="H13" s="28"/>
      <c r="I13" s="29"/>
    </row>
    <row r="14" spans="1:10" x14ac:dyDescent="0.25">
      <c r="A14" s="33">
        <v>5</v>
      </c>
      <c r="B14" s="26">
        <v>274</v>
      </c>
      <c r="C14" s="26">
        <v>122</v>
      </c>
      <c r="D14" s="26">
        <v>156</v>
      </c>
      <c r="E14" s="27">
        <v>1.331130975514963</v>
      </c>
      <c r="F14" s="28"/>
      <c r="G14" s="28"/>
      <c r="H14" s="28"/>
      <c r="I14" s="29"/>
    </row>
    <row r="15" spans="1:10" x14ac:dyDescent="0.25">
      <c r="A15" s="33">
        <v>6</v>
      </c>
      <c r="B15" s="26">
        <v>273</v>
      </c>
      <c r="C15" s="26">
        <v>148</v>
      </c>
      <c r="D15" s="26">
        <v>129</v>
      </c>
      <c r="E15" s="27">
        <v>1.3262728332685583</v>
      </c>
      <c r="F15" s="28"/>
      <c r="G15" s="28"/>
      <c r="H15" s="28"/>
      <c r="I15" s="29"/>
    </row>
    <row r="16" spans="1:10" x14ac:dyDescent="0.25">
      <c r="A16" s="33">
        <v>7</v>
      </c>
      <c r="B16" s="26">
        <v>275</v>
      </c>
      <c r="C16" s="26">
        <v>139</v>
      </c>
      <c r="D16" s="26">
        <v>138</v>
      </c>
      <c r="E16" s="27">
        <v>1.3359891177613681</v>
      </c>
      <c r="F16" s="28"/>
      <c r="G16" s="28"/>
      <c r="H16" s="28"/>
      <c r="I16" s="29"/>
    </row>
    <row r="17" spans="1:9" x14ac:dyDescent="0.25">
      <c r="A17" s="33">
        <v>8</v>
      </c>
      <c r="B17" s="26">
        <v>290</v>
      </c>
      <c r="C17" s="26">
        <v>131</v>
      </c>
      <c r="D17" s="26">
        <v>160</v>
      </c>
      <c r="E17" s="27">
        <v>1.4088612514574428</v>
      </c>
      <c r="F17" s="28"/>
      <c r="G17" s="28"/>
      <c r="H17" s="28"/>
      <c r="I17" s="29"/>
    </row>
    <row r="18" spans="1:9" x14ac:dyDescent="0.25">
      <c r="A18" s="33">
        <v>9</v>
      </c>
      <c r="B18" s="26">
        <v>286</v>
      </c>
      <c r="C18" s="26">
        <v>148</v>
      </c>
      <c r="D18" s="26">
        <v>136</v>
      </c>
      <c r="E18" s="27">
        <v>1.3894286824718227</v>
      </c>
      <c r="F18" s="28"/>
      <c r="G18" s="28"/>
      <c r="H18" s="28"/>
      <c r="I18" s="29"/>
    </row>
    <row r="19" spans="1:9" x14ac:dyDescent="0.25">
      <c r="A19" s="33">
        <v>10</v>
      </c>
      <c r="B19" s="26">
        <v>279</v>
      </c>
      <c r="C19" s="26">
        <v>147</v>
      </c>
      <c r="D19" s="26">
        <v>132</v>
      </c>
      <c r="E19" s="27">
        <v>1.3554216867469879</v>
      </c>
      <c r="F19" s="28"/>
      <c r="G19" s="28"/>
      <c r="H19" s="28"/>
      <c r="I19" s="29"/>
    </row>
    <row r="20" spans="1:9" x14ac:dyDescent="0.25">
      <c r="A20" s="33">
        <v>11</v>
      </c>
      <c r="B20" s="26">
        <v>290</v>
      </c>
      <c r="C20" s="26">
        <v>159</v>
      </c>
      <c r="D20" s="26">
        <v>132</v>
      </c>
      <c r="E20" s="27">
        <v>1.4088612514574428</v>
      </c>
      <c r="F20" s="28"/>
      <c r="G20" s="28"/>
      <c r="H20" s="28"/>
      <c r="I20" s="29"/>
    </row>
    <row r="21" spans="1:9" x14ac:dyDescent="0.25">
      <c r="A21" s="33">
        <v>12</v>
      </c>
      <c r="B21" s="26">
        <v>300</v>
      </c>
      <c r="C21" s="26">
        <v>165</v>
      </c>
      <c r="D21" s="26">
        <v>136</v>
      </c>
      <c r="E21" s="27">
        <v>1.4574426739214923</v>
      </c>
      <c r="F21" s="28"/>
      <c r="G21" s="28"/>
      <c r="H21" s="28"/>
      <c r="I21" s="29"/>
    </row>
    <row r="22" spans="1:9" x14ac:dyDescent="0.25">
      <c r="A22" s="33">
        <v>13</v>
      </c>
      <c r="B22" s="26">
        <v>303</v>
      </c>
      <c r="C22" s="26">
        <v>164</v>
      </c>
      <c r="D22" s="26">
        <v>141</v>
      </c>
      <c r="E22" s="27">
        <v>1.4720171006607072</v>
      </c>
      <c r="F22" s="28"/>
      <c r="G22" s="28"/>
      <c r="H22" s="28"/>
      <c r="I22" s="29"/>
    </row>
    <row r="23" spans="1:9" x14ac:dyDescent="0.25">
      <c r="A23" s="33">
        <v>14</v>
      </c>
      <c r="B23" s="26">
        <v>255</v>
      </c>
      <c r="C23" s="26">
        <v>126</v>
      </c>
      <c r="D23" s="26">
        <v>131</v>
      </c>
      <c r="E23" s="27">
        <v>1.2388262728332686</v>
      </c>
      <c r="F23" s="28"/>
      <c r="G23" s="28"/>
      <c r="H23" s="28"/>
      <c r="I23" s="29"/>
    </row>
    <row r="24" spans="1:9" x14ac:dyDescent="0.25">
      <c r="A24" s="33">
        <v>15</v>
      </c>
      <c r="B24" s="26">
        <v>272</v>
      </c>
      <c r="C24" s="26">
        <v>144</v>
      </c>
      <c r="D24" s="26">
        <v>132</v>
      </c>
      <c r="E24" s="27">
        <v>1.3214146910221531</v>
      </c>
      <c r="F24" s="28"/>
      <c r="G24" s="28"/>
      <c r="H24" s="28"/>
      <c r="I24" s="29"/>
    </row>
    <row r="25" spans="1:9" x14ac:dyDescent="0.25">
      <c r="A25" s="34">
        <v>16</v>
      </c>
      <c r="B25" s="26">
        <v>228</v>
      </c>
      <c r="C25" s="26">
        <v>108</v>
      </c>
      <c r="D25" s="26">
        <v>119</v>
      </c>
      <c r="E25" s="27">
        <v>1.1076564321803344</v>
      </c>
      <c r="F25" s="28"/>
      <c r="G25" s="28"/>
      <c r="H25" s="28"/>
      <c r="I25" s="29"/>
    </row>
    <row r="26" spans="1:9" x14ac:dyDescent="0.25">
      <c r="A26" s="34">
        <v>17</v>
      </c>
      <c r="B26" s="26">
        <v>254</v>
      </c>
      <c r="C26" s="26">
        <v>112</v>
      </c>
      <c r="D26" s="26">
        <v>142</v>
      </c>
      <c r="E26" s="27">
        <v>1.2339681305868635</v>
      </c>
      <c r="F26" s="28"/>
      <c r="G26" s="28"/>
      <c r="H26" s="28"/>
      <c r="I26" s="29"/>
    </row>
    <row r="27" spans="1:9" x14ac:dyDescent="0.25">
      <c r="A27" s="34">
        <v>18</v>
      </c>
      <c r="B27" s="26">
        <v>255</v>
      </c>
      <c r="C27" s="26">
        <v>133</v>
      </c>
      <c r="D27" s="26">
        <v>121</v>
      </c>
      <c r="E27" s="27">
        <v>1.2388262728332686</v>
      </c>
      <c r="F27" s="28"/>
      <c r="G27" s="28"/>
      <c r="H27" s="28"/>
      <c r="I27" s="29"/>
    </row>
    <row r="28" spans="1:9" x14ac:dyDescent="0.25">
      <c r="A28" s="34">
        <v>19</v>
      </c>
      <c r="B28" s="26">
        <v>234</v>
      </c>
      <c r="C28" s="26">
        <v>127</v>
      </c>
      <c r="D28" s="26">
        <v>107</v>
      </c>
      <c r="E28" s="27">
        <v>1.136805285658764</v>
      </c>
      <c r="F28" s="28"/>
      <c r="G28" s="28"/>
      <c r="H28" s="28"/>
      <c r="I28" s="29"/>
    </row>
    <row r="29" spans="1:9" x14ac:dyDescent="0.25">
      <c r="A29" s="33">
        <v>20</v>
      </c>
      <c r="B29" s="26">
        <v>230</v>
      </c>
      <c r="C29" s="26">
        <v>128</v>
      </c>
      <c r="D29" s="26">
        <v>100</v>
      </c>
      <c r="E29" s="27">
        <v>1.1173727166731442</v>
      </c>
      <c r="F29" s="28"/>
      <c r="G29" s="28"/>
      <c r="H29" s="28"/>
      <c r="I29" s="29"/>
    </row>
    <row r="30" spans="1:9" x14ac:dyDescent="0.25">
      <c r="A30" s="33">
        <v>21</v>
      </c>
      <c r="B30" s="26">
        <v>212</v>
      </c>
      <c r="C30" s="26">
        <v>115</v>
      </c>
      <c r="D30" s="26">
        <v>94</v>
      </c>
      <c r="E30" s="27">
        <v>1.0299261562378548</v>
      </c>
      <c r="F30" s="28"/>
      <c r="G30" s="28"/>
      <c r="H30" s="28"/>
      <c r="I30" s="29"/>
    </row>
    <row r="31" spans="1:9" x14ac:dyDescent="0.25">
      <c r="A31" s="33">
        <v>22</v>
      </c>
      <c r="B31" s="26">
        <v>212</v>
      </c>
      <c r="C31" s="26">
        <v>113</v>
      </c>
      <c r="D31" s="26">
        <v>101</v>
      </c>
      <c r="E31" s="27">
        <v>1.0299261562378548</v>
      </c>
      <c r="F31" s="28"/>
      <c r="G31" s="28"/>
      <c r="H31" s="28"/>
      <c r="I31" s="29"/>
    </row>
    <row r="32" spans="1:9" x14ac:dyDescent="0.25">
      <c r="A32" s="33">
        <v>23</v>
      </c>
      <c r="B32" s="26">
        <v>192</v>
      </c>
      <c r="C32" s="26">
        <v>117</v>
      </c>
      <c r="D32" s="26">
        <v>74</v>
      </c>
      <c r="E32" s="27">
        <v>0.93276331130975521</v>
      </c>
      <c r="F32" s="28"/>
      <c r="G32" s="28"/>
      <c r="H32" s="28"/>
      <c r="I32" s="29"/>
    </row>
    <row r="33" spans="1:9" x14ac:dyDescent="0.25">
      <c r="A33" s="33">
        <v>24</v>
      </c>
      <c r="B33" s="26">
        <v>185</v>
      </c>
      <c r="C33" s="26">
        <v>107</v>
      </c>
      <c r="D33" s="26">
        <v>77</v>
      </c>
      <c r="E33" s="27">
        <v>0.89875631558492042</v>
      </c>
      <c r="F33" s="28"/>
      <c r="G33" s="28"/>
      <c r="H33" s="28"/>
      <c r="I33" s="29"/>
    </row>
    <row r="34" spans="1:9" x14ac:dyDescent="0.25">
      <c r="A34" s="33">
        <v>25</v>
      </c>
      <c r="B34" s="26">
        <v>186</v>
      </c>
      <c r="C34" s="26">
        <v>87</v>
      </c>
      <c r="D34" s="26">
        <v>100</v>
      </c>
      <c r="E34" s="27">
        <v>0.90361445783132521</v>
      </c>
      <c r="F34" s="28"/>
      <c r="G34" s="28"/>
      <c r="H34" s="28"/>
      <c r="I34" s="29"/>
    </row>
    <row r="35" spans="1:9" x14ac:dyDescent="0.25">
      <c r="A35" s="33">
        <v>26</v>
      </c>
      <c r="B35" s="26">
        <v>187</v>
      </c>
      <c r="C35" s="26">
        <v>88</v>
      </c>
      <c r="D35" s="26">
        <v>100</v>
      </c>
      <c r="E35" s="27">
        <v>0.90847260007773034</v>
      </c>
      <c r="F35" s="28"/>
      <c r="G35" s="28"/>
      <c r="H35" s="28"/>
      <c r="I35" s="29"/>
    </row>
    <row r="36" spans="1:9" x14ac:dyDescent="0.25">
      <c r="A36" s="33">
        <v>27</v>
      </c>
      <c r="B36" s="26">
        <v>210</v>
      </c>
      <c r="C36" s="26">
        <v>95</v>
      </c>
      <c r="D36" s="26">
        <v>112</v>
      </c>
      <c r="E36" s="27">
        <v>1.0202098717450447</v>
      </c>
      <c r="F36" s="28"/>
      <c r="G36" s="28"/>
      <c r="H36" s="28"/>
      <c r="I36" s="29"/>
    </row>
    <row r="37" spans="1:9" x14ac:dyDescent="0.25">
      <c r="A37" s="33">
        <v>28</v>
      </c>
      <c r="B37" s="26">
        <v>233</v>
      </c>
      <c r="C37" s="26">
        <v>120</v>
      </c>
      <c r="D37" s="26">
        <v>111</v>
      </c>
      <c r="E37" s="27">
        <v>1.1319471434123591</v>
      </c>
      <c r="F37" s="28"/>
      <c r="G37" s="28"/>
      <c r="H37" s="28"/>
      <c r="I37" s="29"/>
    </row>
    <row r="38" spans="1:9" x14ac:dyDescent="0.25">
      <c r="A38" s="33">
        <v>29</v>
      </c>
      <c r="B38" s="26">
        <v>252</v>
      </c>
      <c r="C38" s="26">
        <v>137</v>
      </c>
      <c r="D38" s="26">
        <v>115</v>
      </c>
      <c r="E38" s="27">
        <v>1.2242518460940537</v>
      </c>
      <c r="F38" s="28"/>
      <c r="G38" s="28"/>
      <c r="H38" s="28"/>
      <c r="I38" s="29"/>
    </row>
    <row r="39" spans="1:9" x14ac:dyDescent="0.25">
      <c r="A39" s="33">
        <v>30</v>
      </c>
      <c r="B39" s="26">
        <v>270</v>
      </c>
      <c r="C39" s="26">
        <v>146</v>
      </c>
      <c r="D39" s="26">
        <v>122</v>
      </c>
      <c r="E39" s="27">
        <v>1.3116984065293431</v>
      </c>
      <c r="F39" s="28"/>
      <c r="G39" s="28"/>
      <c r="H39" s="28"/>
      <c r="I39" s="29"/>
    </row>
    <row r="40" spans="1:9" x14ac:dyDescent="0.25">
      <c r="A40" s="33">
        <v>31</v>
      </c>
      <c r="B40" s="26">
        <v>307</v>
      </c>
      <c r="C40" s="26">
        <v>155</v>
      </c>
      <c r="D40" s="26">
        <v>152</v>
      </c>
      <c r="E40" s="27">
        <v>1.4914496696463271</v>
      </c>
      <c r="F40" s="28"/>
      <c r="G40" s="28"/>
      <c r="H40" s="28"/>
      <c r="I40" s="29"/>
    </row>
    <row r="41" spans="1:9" x14ac:dyDescent="0.25">
      <c r="A41" s="33">
        <v>32</v>
      </c>
      <c r="B41" s="26">
        <v>287</v>
      </c>
      <c r="C41" s="26">
        <v>135</v>
      </c>
      <c r="D41" s="26">
        <v>155</v>
      </c>
      <c r="E41" s="27">
        <v>1.3942868247182276</v>
      </c>
      <c r="F41" s="28"/>
      <c r="G41" s="28"/>
      <c r="H41" s="28"/>
      <c r="I41" s="29"/>
    </row>
    <row r="42" spans="1:9" x14ac:dyDescent="0.25">
      <c r="A42" s="33">
        <v>33</v>
      </c>
      <c r="B42" s="26">
        <v>316</v>
      </c>
      <c r="C42" s="26">
        <v>146</v>
      </c>
      <c r="D42" s="26">
        <v>170</v>
      </c>
      <c r="E42" s="27">
        <v>1.5351729498639719</v>
      </c>
      <c r="F42" s="28"/>
      <c r="G42" s="28"/>
      <c r="H42" s="28"/>
      <c r="I42" s="29"/>
    </row>
    <row r="43" spans="1:9" x14ac:dyDescent="0.25">
      <c r="A43" s="33">
        <v>34</v>
      </c>
      <c r="B43" s="26">
        <v>284</v>
      </c>
      <c r="C43" s="26">
        <v>150</v>
      </c>
      <c r="D43" s="26">
        <v>139</v>
      </c>
      <c r="E43" s="27">
        <v>1.3797123979790129</v>
      </c>
      <c r="F43" s="28"/>
      <c r="G43" s="28"/>
      <c r="H43" s="28"/>
      <c r="I43" s="29"/>
    </row>
    <row r="44" spans="1:9" x14ac:dyDescent="0.25">
      <c r="A44" s="33">
        <v>35</v>
      </c>
      <c r="B44" s="26">
        <v>278</v>
      </c>
      <c r="C44" s="26">
        <v>131</v>
      </c>
      <c r="D44" s="26">
        <v>146</v>
      </c>
      <c r="E44" s="27">
        <v>1.350563544500583</v>
      </c>
      <c r="F44" s="28"/>
      <c r="G44" s="28"/>
      <c r="H44" s="28"/>
      <c r="I44" s="29"/>
    </row>
    <row r="45" spans="1:9" x14ac:dyDescent="0.25">
      <c r="A45" s="33">
        <v>36</v>
      </c>
      <c r="B45" s="26">
        <v>266</v>
      </c>
      <c r="C45" s="26">
        <v>142</v>
      </c>
      <c r="D45" s="26">
        <v>124</v>
      </c>
      <c r="E45" s="27">
        <v>1.2922658375437233</v>
      </c>
      <c r="F45" s="28"/>
      <c r="G45" s="28"/>
      <c r="H45" s="28"/>
      <c r="I45" s="29"/>
    </row>
    <row r="46" spans="1:9" x14ac:dyDescent="0.25">
      <c r="A46" s="33">
        <v>37</v>
      </c>
      <c r="B46" s="26">
        <v>312</v>
      </c>
      <c r="C46" s="26">
        <v>151</v>
      </c>
      <c r="D46" s="26">
        <v>159</v>
      </c>
      <c r="E46" s="27">
        <v>1.5157403808783521</v>
      </c>
      <c r="F46" s="28"/>
      <c r="G46" s="28"/>
      <c r="H46" s="28"/>
      <c r="I46" s="29"/>
    </row>
    <row r="47" spans="1:9" x14ac:dyDescent="0.25">
      <c r="A47" s="33">
        <v>38</v>
      </c>
      <c r="B47" s="26">
        <v>246</v>
      </c>
      <c r="C47" s="26">
        <v>116</v>
      </c>
      <c r="D47" s="26">
        <v>128</v>
      </c>
      <c r="E47" s="27">
        <v>1.1951029926156238</v>
      </c>
      <c r="F47" s="28"/>
      <c r="G47" s="28"/>
      <c r="H47" s="28"/>
      <c r="I47" s="29"/>
    </row>
    <row r="48" spans="1:9" x14ac:dyDescent="0.25">
      <c r="A48" s="33">
        <v>39</v>
      </c>
      <c r="B48" s="26">
        <v>266</v>
      </c>
      <c r="C48" s="26">
        <v>136</v>
      </c>
      <c r="D48" s="26">
        <v>131</v>
      </c>
      <c r="E48" s="27">
        <v>1.2922658375437233</v>
      </c>
      <c r="F48" s="28"/>
      <c r="G48" s="28"/>
      <c r="H48" s="28"/>
      <c r="I48" s="29"/>
    </row>
    <row r="49" spans="1:9" x14ac:dyDescent="0.25">
      <c r="A49" s="33">
        <v>40</v>
      </c>
      <c r="B49" s="26">
        <v>223</v>
      </c>
      <c r="C49" s="26">
        <v>112</v>
      </c>
      <c r="D49" s="26">
        <v>111</v>
      </c>
      <c r="E49" s="27">
        <v>1.0833657209483094</v>
      </c>
      <c r="F49" s="28"/>
      <c r="G49" s="28"/>
      <c r="H49" s="28"/>
      <c r="I49" s="29"/>
    </row>
    <row r="50" spans="1:9" x14ac:dyDescent="0.25">
      <c r="A50" s="33">
        <v>41</v>
      </c>
      <c r="B50" s="26">
        <v>241</v>
      </c>
      <c r="C50" s="26">
        <v>117</v>
      </c>
      <c r="D50" s="26">
        <v>122</v>
      </c>
      <c r="E50" s="27">
        <v>1.1708122813835991</v>
      </c>
      <c r="F50" s="28"/>
      <c r="G50" s="28"/>
      <c r="H50" s="28"/>
      <c r="I50" s="29"/>
    </row>
    <row r="51" spans="1:9" x14ac:dyDescent="0.25">
      <c r="A51" s="33">
        <v>42</v>
      </c>
      <c r="B51" s="26">
        <v>238</v>
      </c>
      <c r="C51" s="26">
        <v>133</v>
      </c>
      <c r="D51" s="26">
        <v>107</v>
      </c>
      <c r="E51" s="27">
        <v>1.1562378546443839</v>
      </c>
      <c r="F51" s="28"/>
      <c r="G51" s="28"/>
      <c r="H51" s="28"/>
      <c r="I51" s="29"/>
    </row>
    <row r="52" spans="1:9" x14ac:dyDescent="0.25">
      <c r="A52" s="33">
        <v>43</v>
      </c>
      <c r="B52" s="26">
        <v>259</v>
      </c>
      <c r="C52" s="26">
        <v>136</v>
      </c>
      <c r="D52" s="26">
        <v>124</v>
      </c>
      <c r="E52" s="27">
        <v>1.2582588418188885</v>
      </c>
      <c r="F52" s="28"/>
      <c r="G52" s="28"/>
      <c r="H52" s="28"/>
      <c r="I52" s="29"/>
    </row>
    <row r="53" spans="1:9" x14ac:dyDescent="0.25">
      <c r="A53" s="33">
        <v>44</v>
      </c>
      <c r="B53" s="26">
        <v>231</v>
      </c>
      <c r="C53" s="26">
        <v>113</v>
      </c>
      <c r="D53" s="26">
        <v>117</v>
      </c>
      <c r="E53" s="27">
        <v>1.1222308589195491</v>
      </c>
      <c r="F53" s="28"/>
      <c r="G53" s="28"/>
      <c r="H53" s="28"/>
      <c r="I53" s="29"/>
    </row>
    <row r="54" spans="1:9" x14ac:dyDescent="0.25">
      <c r="A54" s="33">
        <v>45</v>
      </c>
      <c r="B54" s="26">
        <v>273</v>
      </c>
      <c r="C54" s="26">
        <v>144</v>
      </c>
      <c r="D54" s="26">
        <v>128</v>
      </c>
      <c r="E54" s="27">
        <v>1.3262728332685583</v>
      </c>
      <c r="F54" s="28"/>
      <c r="G54" s="28"/>
      <c r="H54" s="28"/>
      <c r="I54" s="29"/>
    </row>
    <row r="55" spans="1:9" x14ac:dyDescent="0.25">
      <c r="A55" s="33">
        <v>46</v>
      </c>
      <c r="B55" s="26">
        <v>258</v>
      </c>
      <c r="C55" s="26">
        <v>120</v>
      </c>
      <c r="D55" s="26">
        <v>135</v>
      </c>
      <c r="E55" s="27">
        <v>1.2534006995724833</v>
      </c>
      <c r="F55" s="28"/>
      <c r="G55" s="28"/>
      <c r="H55" s="28"/>
      <c r="I55" s="29"/>
    </row>
    <row r="56" spans="1:9" x14ac:dyDescent="0.25">
      <c r="A56" s="33">
        <v>47</v>
      </c>
      <c r="B56" s="26">
        <v>252</v>
      </c>
      <c r="C56" s="26">
        <v>127</v>
      </c>
      <c r="D56" s="26">
        <v>122</v>
      </c>
      <c r="E56" s="27">
        <v>1.2242518460940537</v>
      </c>
      <c r="F56" s="28"/>
      <c r="G56" s="28"/>
      <c r="H56" s="28"/>
      <c r="I56" s="29"/>
    </row>
    <row r="57" spans="1:9" x14ac:dyDescent="0.25">
      <c r="A57" s="33">
        <v>48</v>
      </c>
      <c r="B57" s="26">
        <v>305</v>
      </c>
      <c r="C57" s="26">
        <v>153</v>
      </c>
      <c r="D57" s="26">
        <v>147</v>
      </c>
      <c r="E57" s="27">
        <v>1.4817333851535173</v>
      </c>
      <c r="F57" s="28"/>
      <c r="G57" s="28"/>
      <c r="H57" s="28"/>
      <c r="I57" s="29"/>
    </row>
    <row r="58" spans="1:9" x14ac:dyDescent="0.25">
      <c r="A58" s="33">
        <v>49</v>
      </c>
      <c r="B58" s="26">
        <v>305</v>
      </c>
      <c r="C58" s="26">
        <v>161</v>
      </c>
      <c r="D58" s="26">
        <v>148</v>
      </c>
      <c r="E58" s="27">
        <v>1.4817333851535173</v>
      </c>
      <c r="F58" s="28"/>
      <c r="G58" s="28"/>
      <c r="H58" s="28"/>
      <c r="I58" s="29"/>
    </row>
    <row r="59" spans="1:9" x14ac:dyDescent="0.25">
      <c r="A59" s="33">
        <v>50</v>
      </c>
      <c r="B59" s="26">
        <v>303</v>
      </c>
      <c r="C59" s="26">
        <v>132</v>
      </c>
      <c r="D59" s="26">
        <v>169</v>
      </c>
      <c r="E59" s="27">
        <v>1.4720171006607072</v>
      </c>
      <c r="F59" s="28"/>
      <c r="G59" s="28"/>
      <c r="H59" s="28"/>
      <c r="I59" s="29"/>
    </row>
    <row r="60" spans="1:9" x14ac:dyDescent="0.25">
      <c r="A60" s="33">
        <v>51</v>
      </c>
      <c r="B60" s="26">
        <v>278</v>
      </c>
      <c r="C60" s="26">
        <v>136</v>
      </c>
      <c r="D60" s="26">
        <v>139</v>
      </c>
      <c r="E60" s="27">
        <v>1.350563544500583</v>
      </c>
      <c r="F60" s="28"/>
      <c r="G60" s="28"/>
      <c r="H60" s="28"/>
      <c r="I60" s="29"/>
    </row>
    <row r="61" spans="1:9" x14ac:dyDescent="0.25">
      <c r="A61" s="33">
        <v>52</v>
      </c>
      <c r="B61" s="26">
        <v>288</v>
      </c>
      <c r="C61" s="26">
        <v>147</v>
      </c>
      <c r="D61" s="26">
        <v>138</v>
      </c>
      <c r="E61" s="27">
        <v>1.3991449669646328</v>
      </c>
      <c r="F61" s="28"/>
      <c r="G61" s="28"/>
      <c r="H61" s="28"/>
      <c r="I61" s="29"/>
    </row>
    <row r="62" spans="1:9" x14ac:dyDescent="0.25">
      <c r="A62" s="33">
        <v>53</v>
      </c>
      <c r="B62" s="26">
        <v>280</v>
      </c>
      <c r="C62" s="26">
        <v>156</v>
      </c>
      <c r="D62" s="26">
        <v>125</v>
      </c>
      <c r="E62" s="27">
        <v>1.3602798289933928</v>
      </c>
      <c r="F62" s="28"/>
      <c r="G62" s="28"/>
      <c r="H62" s="28"/>
      <c r="I62" s="29"/>
    </row>
    <row r="63" spans="1:9" x14ac:dyDescent="0.25">
      <c r="A63" s="33">
        <v>54</v>
      </c>
      <c r="B63" s="26">
        <v>262</v>
      </c>
      <c r="C63" s="26">
        <v>133</v>
      </c>
      <c r="D63" s="26">
        <v>133</v>
      </c>
      <c r="E63" s="27">
        <v>1.2728332685581034</v>
      </c>
      <c r="F63" s="28"/>
      <c r="G63" s="28"/>
      <c r="H63" s="28"/>
      <c r="I63" s="29"/>
    </row>
    <row r="64" spans="1:9" x14ac:dyDescent="0.25">
      <c r="A64" s="33">
        <v>55</v>
      </c>
      <c r="B64" s="26">
        <v>269</v>
      </c>
      <c r="C64" s="26">
        <v>129</v>
      </c>
      <c r="D64" s="26">
        <v>136</v>
      </c>
      <c r="E64" s="27">
        <v>1.3068402642829382</v>
      </c>
      <c r="F64" s="28"/>
      <c r="G64" s="28"/>
      <c r="H64" s="28"/>
      <c r="I64" s="29"/>
    </row>
    <row r="65" spans="1:9" x14ac:dyDescent="0.25">
      <c r="A65" s="33">
        <v>56</v>
      </c>
      <c r="B65" s="26">
        <v>239</v>
      </c>
      <c r="C65" s="26">
        <v>137</v>
      </c>
      <c r="D65" s="26">
        <v>100</v>
      </c>
      <c r="E65" s="27">
        <v>1.161095996890789</v>
      </c>
      <c r="F65" s="28"/>
      <c r="G65" s="28"/>
      <c r="H65" s="28"/>
      <c r="I65" s="29"/>
    </row>
    <row r="66" spans="1:9" x14ac:dyDescent="0.25">
      <c r="A66" s="33">
        <v>57</v>
      </c>
      <c r="B66" s="26">
        <v>228</v>
      </c>
      <c r="C66" s="26">
        <v>114</v>
      </c>
      <c r="D66" s="26">
        <v>112</v>
      </c>
      <c r="E66" s="27">
        <v>1.1076564321803344</v>
      </c>
      <c r="F66" s="28"/>
      <c r="G66" s="28"/>
      <c r="H66" s="28"/>
      <c r="I66" s="29"/>
    </row>
    <row r="67" spans="1:9" x14ac:dyDescent="0.25">
      <c r="A67" s="33">
        <v>58</v>
      </c>
      <c r="B67" s="26">
        <v>243</v>
      </c>
      <c r="C67" s="26">
        <v>120</v>
      </c>
      <c r="D67" s="26">
        <v>121</v>
      </c>
      <c r="E67" s="27">
        <v>1.1805285658764089</v>
      </c>
      <c r="F67" s="28"/>
      <c r="G67" s="28"/>
      <c r="H67" s="28"/>
      <c r="I67" s="29"/>
    </row>
    <row r="68" spans="1:9" x14ac:dyDescent="0.25">
      <c r="A68" s="33">
        <v>59</v>
      </c>
      <c r="B68" s="26">
        <v>213</v>
      </c>
      <c r="C68" s="26">
        <v>118</v>
      </c>
      <c r="D68" s="26">
        <v>96</v>
      </c>
      <c r="E68" s="27">
        <v>1.0347842984842597</v>
      </c>
      <c r="F68" s="28"/>
      <c r="G68" s="28"/>
      <c r="H68" s="28"/>
      <c r="I68" s="29"/>
    </row>
    <row r="69" spans="1:9" x14ac:dyDescent="0.25">
      <c r="A69" s="33">
        <v>60</v>
      </c>
      <c r="B69" s="26">
        <v>222</v>
      </c>
      <c r="C69" s="26">
        <v>102</v>
      </c>
      <c r="D69" s="26">
        <v>115</v>
      </c>
      <c r="E69" s="27">
        <v>1.0785075787019043</v>
      </c>
      <c r="F69" s="28"/>
      <c r="G69" s="28"/>
      <c r="H69" s="28"/>
      <c r="I69" s="29"/>
    </row>
    <row r="70" spans="1:9" x14ac:dyDescent="0.25">
      <c r="A70" s="33">
        <v>61</v>
      </c>
      <c r="B70" s="26">
        <v>189</v>
      </c>
      <c r="C70" s="26">
        <v>92</v>
      </c>
      <c r="D70" s="26">
        <v>97</v>
      </c>
      <c r="E70" s="27">
        <v>0.91818888457054026</v>
      </c>
      <c r="F70" s="28"/>
      <c r="G70" s="28"/>
      <c r="H70" s="28"/>
      <c r="I70" s="29"/>
    </row>
    <row r="71" spans="1:9" x14ac:dyDescent="0.25">
      <c r="A71" s="33">
        <v>62</v>
      </c>
      <c r="B71" s="26">
        <v>182</v>
      </c>
      <c r="C71" s="26">
        <v>95</v>
      </c>
      <c r="D71" s="26">
        <v>88</v>
      </c>
      <c r="E71" s="27">
        <v>0.88418188884570537</v>
      </c>
      <c r="F71" s="28"/>
      <c r="G71" s="28"/>
      <c r="H71" s="28"/>
      <c r="I71" s="29"/>
    </row>
    <row r="72" spans="1:9" x14ac:dyDescent="0.25">
      <c r="A72" s="33">
        <v>63</v>
      </c>
      <c r="B72" s="26">
        <v>172</v>
      </c>
      <c r="C72" s="26">
        <v>93</v>
      </c>
      <c r="D72" s="26">
        <v>82</v>
      </c>
      <c r="E72" s="27">
        <v>0.83560046638165553</v>
      </c>
      <c r="F72" s="28"/>
      <c r="G72" s="28"/>
      <c r="H72" s="28"/>
      <c r="I72" s="29"/>
    </row>
    <row r="73" spans="1:9" x14ac:dyDescent="0.25">
      <c r="A73" s="33">
        <v>64</v>
      </c>
      <c r="B73" s="26">
        <v>190</v>
      </c>
      <c r="C73" s="26">
        <v>103</v>
      </c>
      <c r="D73" s="26">
        <v>91</v>
      </c>
      <c r="E73" s="27">
        <v>0.92304702681694517</v>
      </c>
      <c r="F73" s="28"/>
      <c r="G73" s="28"/>
      <c r="H73" s="28"/>
      <c r="I73" s="29"/>
    </row>
    <row r="74" spans="1:9" x14ac:dyDescent="0.25">
      <c r="A74" s="33">
        <v>65</v>
      </c>
      <c r="B74" s="26">
        <v>183</v>
      </c>
      <c r="C74" s="26">
        <v>92</v>
      </c>
      <c r="D74" s="26">
        <v>96</v>
      </c>
      <c r="E74" s="27">
        <v>0.88904003109211049</v>
      </c>
      <c r="F74" s="28"/>
      <c r="G74" s="28"/>
      <c r="H74" s="28"/>
      <c r="I74" s="29"/>
    </row>
    <row r="75" spans="1:9" x14ac:dyDescent="0.25">
      <c r="A75" s="33">
        <v>66</v>
      </c>
      <c r="B75" s="26">
        <v>190</v>
      </c>
      <c r="C75" s="26">
        <v>80</v>
      </c>
      <c r="D75" s="26">
        <v>107</v>
      </c>
      <c r="E75" s="27">
        <v>0.92304702681694517</v>
      </c>
      <c r="F75" s="28"/>
      <c r="G75" s="28"/>
      <c r="H75" s="28"/>
      <c r="I75" s="29"/>
    </row>
    <row r="76" spans="1:9" x14ac:dyDescent="0.25">
      <c r="A76" s="33">
        <v>67</v>
      </c>
      <c r="B76" s="26">
        <v>214</v>
      </c>
      <c r="C76" s="26">
        <v>96</v>
      </c>
      <c r="D76" s="26">
        <v>117</v>
      </c>
      <c r="E76" s="27">
        <v>1.0396424407306646</v>
      </c>
      <c r="F76" s="28"/>
      <c r="G76" s="28"/>
      <c r="H76" s="28"/>
      <c r="I76" s="29"/>
    </row>
    <row r="77" spans="1:9" x14ac:dyDescent="0.25">
      <c r="A77" s="33">
        <v>68</v>
      </c>
      <c r="B77" s="26">
        <v>190</v>
      </c>
      <c r="C77" s="26">
        <v>93</v>
      </c>
      <c r="D77" s="26">
        <v>101</v>
      </c>
      <c r="E77" s="27">
        <v>0.92304702681694517</v>
      </c>
      <c r="F77" s="28"/>
      <c r="G77" s="28"/>
      <c r="H77" s="28"/>
      <c r="I77" s="29"/>
    </row>
    <row r="78" spans="1:9" x14ac:dyDescent="0.25">
      <c r="A78" s="33">
        <v>69</v>
      </c>
      <c r="B78" s="26">
        <v>214</v>
      </c>
      <c r="C78" s="26">
        <v>101</v>
      </c>
      <c r="D78" s="26">
        <v>116</v>
      </c>
      <c r="E78" s="27">
        <v>1.0396424407306646</v>
      </c>
      <c r="F78" s="28"/>
      <c r="G78" s="28"/>
      <c r="H78" s="28"/>
      <c r="I78" s="29"/>
    </row>
    <row r="79" spans="1:9" x14ac:dyDescent="0.25">
      <c r="A79" s="33">
        <v>70</v>
      </c>
      <c r="B79" s="26">
        <v>179</v>
      </c>
      <c r="C79" s="26">
        <v>92</v>
      </c>
      <c r="D79" s="26">
        <v>90</v>
      </c>
      <c r="E79" s="27">
        <v>0.86960746210649043</v>
      </c>
      <c r="F79" s="28"/>
      <c r="G79" s="28"/>
      <c r="H79" s="28"/>
      <c r="I79" s="29"/>
    </row>
    <row r="80" spans="1:9" x14ac:dyDescent="0.25">
      <c r="A80" s="33">
        <v>71</v>
      </c>
      <c r="B80" s="26">
        <v>183</v>
      </c>
      <c r="C80" s="26">
        <v>85</v>
      </c>
      <c r="D80" s="26">
        <v>97</v>
      </c>
      <c r="E80" s="27">
        <v>0.88904003109211049</v>
      </c>
      <c r="F80" s="28"/>
      <c r="G80" s="28"/>
      <c r="H80" s="28"/>
      <c r="I80" s="29"/>
    </row>
    <row r="81" spans="1:9" x14ac:dyDescent="0.25">
      <c r="A81" s="33">
        <v>72</v>
      </c>
      <c r="B81" s="26">
        <v>199</v>
      </c>
      <c r="C81" s="26">
        <v>87</v>
      </c>
      <c r="D81" s="26">
        <v>110</v>
      </c>
      <c r="E81" s="27">
        <v>0.96677030703458988</v>
      </c>
      <c r="F81" s="28"/>
      <c r="G81" s="28"/>
      <c r="H81" s="28"/>
      <c r="I81" s="29"/>
    </row>
    <row r="82" spans="1:9" x14ac:dyDescent="0.25">
      <c r="A82" s="33">
        <v>73</v>
      </c>
      <c r="B82" s="26">
        <v>218</v>
      </c>
      <c r="C82" s="26">
        <v>117</v>
      </c>
      <c r="D82" s="26">
        <v>103</v>
      </c>
      <c r="E82" s="27">
        <v>1.0590750097162844</v>
      </c>
      <c r="F82" s="28"/>
      <c r="G82" s="28"/>
      <c r="H82" s="28"/>
      <c r="I82" s="29"/>
    </row>
    <row r="83" spans="1:9" x14ac:dyDescent="0.25">
      <c r="A83" s="33">
        <v>74</v>
      </c>
      <c r="B83" s="26">
        <v>204</v>
      </c>
      <c r="C83" s="26">
        <v>84</v>
      </c>
      <c r="D83" s="26">
        <v>123</v>
      </c>
      <c r="E83" s="27">
        <v>0.99106101826661486</v>
      </c>
      <c r="F83" s="28"/>
      <c r="G83" s="28"/>
      <c r="H83" s="28"/>
      <c r="I83" s="29"/>
    </row>
    <row r="84" spans="1:9" x14ac:dyDescent="0.25">
      <c r="A84" s="33">
        <v>75</v>
      </c>
      <c r="B84" s="26">
        <v>219</v>
      </c>
      <c r="C84" s="26">
        <v>102</v>
      </c>
      <c r="D84" s="26">
        <v>117</v>
      </c>
      <c r="E84" s="27">
        <v>1.0639331519626896</v>
      </c>
      <c r="F84" s="28"/>
      <c r="G84" s="28"/>
      <c r="H84" s="28"/>
      <c r="I84" s="29"/>
    </row>
    <row r="85" spans="1:9" x14ac:dyDescent="0.25">
      <c r="A85" s="33">
        <v>76</v>
      </c>
      <c r="B85" s="26">
        <v>211</v>
      </c>
      <c r="C85" s="26">
        <v>112</v>
      </c>
      <c r="D85" s="26">
        <v>97</v>
      </c>
      <c r="E85" s="27">
        <v>1.0250680139914496</v>
      </c>
      <c r="F85" s="28"/>
      <c r="G85" s="28"/>
      <c r="H85" s="28"/>
      <c r="I85" s="29"/>
    </row>
    <row r="86" spans="1:9" x14ac:dyDescent="0.25">
      <c r="A86" s="33">
        <v>77</v>
      </c>
      <c r="B86" s="26">
        <v>217</v>
      </c>
      <c r="C86" s="26">
        <v>87</v>
      </c>
      <c r="D86" s="26">
        <v>132</v>
      </c>
      <c r="E86" s="27">
        <v>1.0542168674698795</v>
      </c>
      <c r="F86" s="28"/>
      <c r="G86" s="28"/>
      <c r="H86" s="28"/>
      <c r="I86" s="29"/>
    </row>
    <row r="87" spans="1:9" x14ac:dyDescent="0.25">
      <c r="A87" s="33">
        <v>78</v>
      </c>
      <c r="B87" s="26">
        <v>202</v>
      </c>
      <c r="C87" s="26">
        <v>94</v>
      </c>
      <c r="D87" s="26">
        <v>107</v>
      </c>
      <c r="E87" s="27">
        <v>0.98134473377380482</v>
      </c>
      <c r="F87" s="28"/>
      <c r="G87" s="28"/>
      <c r="H87" s="28"/>
      <c r="I87" s="29"/>
    </row>
    <row r="88" spans="1:9" x14ac:dyDescent="0.25">
      <c r="A88" s="33">
        <v>79</v>
      </c>
      <c r="B88" s="26">
        <v>206</v>
      </c>
      <c r="C88" s="26">
        <v>108</v>
      </c>
      <c r="D88" s="26">
        <v>101</v>
      </c>
      <c r="E88" s="27">
        <v>1.0007773027594247</v>
      </c>
      <c r="F88" s="28"/>
      <c r="G88" s="28"/>
      <c r="H88" s="28"/>
      <c r="I88" s="29"/>
    </row>
    <row r="89" spans="1:9" x14ac:dyDescent="0.25">
      <c r="A89" s="33">
        <v>80</v>
      </c>
      <c r="B89" s="26">
        <v>162</v>
      </c>
      <c r="C89" s="26">
        <v>70</v>
      </c>
      <c r="D89" s="26">
        <v>90</v>
      </c>
      <c r="E89" s="27">
        <v>0.78701904391760591</v>
      </c>
      <c r="F89" s="28"/>
      <c r="G89" s="28"/>
      <c r="H89" s="28"/>
      <c r="I89" s="29"/>
    </row>
    <row r="90" spans="1:9" x14ac:dyDescent="0.25">
      <c r="A90" s="33">
        <v>81</v>
      </c>
      <c r="B90" s="26">
        <v>148</v>
      </c>
      <c r="C90" s="26">
        <v>61</v>
      </c>
      <c r="D90" s="26">
        <v>84</v>
      </c>
      <c r="E90" s="27">
        <v>0.71900505246793622</v>
      </c>
      <c r="F90" s="28"/>
      <c r="G90" s="28"/>
      <c r="H90" s="28"/>
      <c r="I90" s="29"/>
    </row>
    <row r="91" spans="1:9" x14ac:dyDescent="0.25">
      <c r="A91" s="33">
        <v>82</v>
      </c>
      <c r="B91" s="26">
        <v>126</v>
      </c>
      <c r="C91" s="26">
        <v>66</v>
      </c>
      <c r="D91" s="26">
        <v>59</v>
      </c>
      <c r="E91" s="27">
        <v>0.61212592304702684</v>
      </c>
      <c r="F91" s="28"/>
      <c r="G91" s="28"/>
      <c r="H91" s="28"/>
      <c r="I91" s="29"/>
    </row>
    <row r="92" spans="1:9" x14ac:dyDescent="0.25">
      <c r="A92" s="33">
        <v>83</v>
      </c>
      <c r="B92" s="26">
        <v>111</v>
      </c>
      <c r="C92" s="26">
        <v>48</v>
      </c>
      <c r="D92" s="26">
        <v>67</v>
      </c>
      <c r="E92" s="27">
        <v>0.53925378935095214</v>
      </c>
      <c r="F92" s="28"/>
      <c r="G92" s="28"/>
      <c r="H92" s="28"/>
      <c r="I92" s="29"/>
    </row>
    <row r="93" spans="1:9" x14ac:dyDescent="0.25">
      <c r="A93" s="33">
        <v>84</v>
      </c>
      <c r="B93" s="26">
        <v>134</v>
      </c>
      <c r="C93" s="26">
        <v>57</v>
      </c>
      <c r="D93" s="26">
        <v>76</v>
      </c>
      <c r="E93" s="27">
        <v>0.65099106101826665</v>
      </c>
      <c r="F93" s="28"/>
      <c r="G93" s="28"/>
      <c r="H93" s="28"/>
      <c r="I93" s="29"/>
    </row>
    <row r="94" spans="1:9" x14ac:dyDescent="0.25">
      <c r="A94" s="33">
        <v>85</v>
      </c>
      <c r="B94" s="26">
        <v>80</v>
      </c>
      <c r="C94" s="26">
        <v>31</v>
      </c>
      <c r="D94" s="26">
        <v>49</v>
      </c>
      <c r="E94" s="27">
        <v>0.38865137971239799</v>
      </c>
      <c r="F94" s="28"/>
      <c r="G94" s="28"/>
      <c r="H94" s="28"/>
      <c r="I94" s="29"/>
    </row>
    <row r="95" spans="1:9" x14ac:dyDescent="0.25">
      <c r="A95" s="33">
        <v>86</v>
      </c>
      <c r="B95" s="26">
        <v>69</v>
      </c>
      <c r="C95" s="26">
        <v>29</v>
      </c>
      <c r="D95" s="26">
        <v>33</v>
      </c>
      <c r="E95" s="27">
        <v>0.33521181500194325</v>
      </c>
      <c r="F95" s="28"/>
      <c r="G95" s="28"/>
      <c r="H95" s="28"/>
      <c r="I95" s="29"/>
    </row>
    <row r="96" spans="1:9" x14ac:dyDescent="0.25">
      <c r="A96" s="33">
        <v>87</v>
      </c>
      <c r="B96" s="26">
        <v>44</v>
      </c>
      <c r="C96" s="26">
        <v>20</v>
      </c>
      <c r="D96" s="26">
        <v>28</v>
      </c>
      <c r="E96" s="27">
        <v>0.2137582588418189</v>
      </c>
      <c r="F96" s="28"/>
      <c r="G96" s="28"/>
      <c r="H96" s="28"/>
      <c r="I96" s="29"/>
    </row>
    <row r="97" spans="1:9" x14ac:dyDescent="0.25">
      <c r="A97" s="33">
        <v>88</v>
      </c>
      <c r="B97" s="26">
        <v>51</v>
      </c>
      <c r="C97" s="26">
        <v>19</v>
      </c>
      <c r="D97" s="26">
        <v>30</v>
      </c>
      <c r="E97" s="27">
        <v>0.24776525456665371</v>
      </c>
      <c r="F97" s="28"/>
      <c r="G97" s="28"/>
      <c r="H97" s="28"/>
      <c r="I97" s="29"/>
    </row>
    <row r="98" spans="1:9" x14ac:dyDescent="0.25">
      <c r="A98" s="33">
        <v>89</v>
      </c>
      <c r="B98" s="26">
        <v>40</v>
      </c>
      <c r="C98" s="26">
        <v>14</v>
      </c>
      <c r="D98" s="26">
        <v>24</v>
      </c>
      <c r="E98" s="27">
        <v>0.194325689856199</v>
      </c>
      <c r="F98" s="28"/>
      <c r="G98" s="28"/>
      <c r="H98" s="28"/>
      <c r="I98" s="29"/>
    </row>
    <row r="99" spans="1:9" x14ac:dyDescent="0.25">
      <c r="A99" s="33">
        <v>90</v>
      </c>
      <c r="B99" s="26">
        <v>44</v>
      </c>
      <c r="C99" s="26">
        <v>12</v>
      </c>
      <c r="D99" s="26">
        <v>36</v>
      </c>
      <c r="E99" s="27">
        <v>0.2137582588418189</v>
      </c>
      <c r="F99" s="28"/>
      <c r="G99" s="28"/>
      <c r="H99" s="28"/>
      <c r="I99" s="29"/>
    </row>
    <row r="100" spans="1:9" x14ac:dyDescent="0.25">
      <c r="A100" s="33">
        <v>91</v>
      </c>
      <c r="B100" s="26">
        <v>19</v>
      </c>
      <c r="C100" s="26">
        <v>6</v>
      </c>
      <c r="D100" s="26">
        <v>12</v>
      </c>
      <c r="E100" s="27">
        <v>9.2304702681694523E-2</v>
      </c>
      <c r="F100" s="28"/>
      <c r="G100" s="28"/>
      <c r="H100" s="28"/>
      <c r="I100" s="29"/>
    </row>
    <row r="101" spans="1:9" x14ac:dyDescent="0.25">
      <c r="A101" s="33">
        <v>92</v>
      </c>
      <c r="B101" s="26">
        <v>33</v>
      </c>
      <c r="C101" s="26">
        <v>9</v>
      </c>
      <c r="D101" s="26">
        <v>21</v>
      </c>
      <c r="E101" s="27">
        <v>0.16031869413136418</v>
      </c>
      <c r="F101" s="28"/>
      <c r="G101" s="28"/>
      <c r="H101" s="28"/>
      <c r="I101" s="29"/>
    </row>
    <row r="102" spans="1:9" x14ac:dyDescent="0.25">
      <c r="A102" s="33">
        <v>93</v>
      </c>
      <c r="B102" s="26">
        <v>18</v>
      </c>
      <c r="C102" s="26">
        <v>3</v>
      </c>
      <c r="D102" s="26">
        <v>15</v>
      </c>
      <c r="E102" s="27">
        <v>8.7446560435289547E-2</v>
      </c>
      <c r="F102" s="28"/>
      <c r="G102" s="28"/>
      <c r="H102" s="28"/>
      <c r="I102" s="29"/>
    </row>
    <row r="103" spans="1:9" x14ac:dyDescent="0.25">
      <c r="A103" s="33">
        <v>94</v>
      </c>
      <c r="B103" s="26">
        <v>17</v>
      </c>
      <c r="C103" s="26">
        <v>0</v>
      </c>
      <c r="D103" s="26">
        <v>14</v>
      </c>
      <c r="E103" s="27">
        <v>8.2588418188884571E-2</v>
      </c>
      <c r="F103" s="28"/>
      <c r="G103" s="28"/>
      <c r="H103" s="28"/>
      <c r="I103" s="29"/>
    </row>
    <row r="104" spans="1:9" x14ac:dyDescent="0.25">
      <c r="A104" s="33">
        <v>95</v>
      </c>
      <c r="B104" s="26">
        <v>21</v>
      </c>
      <c r="C104" s="26">
        <v>4</v>
      </c>
      <c r="D104" s="26">
        <v>14</v>
      </c>
      <c r="E104" s="27">
        <v>0.10202098717450446</v>
      </c>
      <c r="F104" s="28"/>
      <c r="G104" s="28"/>
      <c r="H104" s="28"/>
      <c r="I104" s="29"/>
    </row>
    <row r="105" spans="1:9" x14ac:dyDescent="0.25">
      <c r="A105" s="33">
        <v>96</v>
      </c>
      <c r="B105" s="26">
        <v>9</v>
      </c>
      <c r="C105" s="26">
        <v>3</v>
      </c>
      <c r="D105" s="26">
        <v>10</v>
      </c>
      <c r="E105" s="27">
        <v>4.3723280217644774E-2</v>
      </c>
      <c r="F105" s="28"/>
      <c r="G105" s="28"/>
      <c r="H105" s="28"/>
      <c r="I105" s="29"/>
    </row>
    <row r="106" spans="1:9" x14ac:dyDescent="0.25">
      <c r="A106" s="33">
        <v>97</v>
      </c>
      <c r="B106" s="26">
        <v>10</v>
      </c>
      <c r="C106" s="26">
        <v>0</v>
      </c>
      <c r="D106" s="26">
        <v>5</v>
      </c>
      <c r="E106" s="27">
        <v>4.8581422464049749E-2</v>
      </c>
      <c r="F106" s="28"/>
      <c r="G106" s="28"/>
      <c r="H106" s="28"/>
      <c r="I106" s="29"/>
    </row>
    <row r="107" spans="1:9" x14ac:dyDescent="0.25">
      <c r="A107" s="33">
        <v>98</v>
      </c>
      <c r="B107" s="26">
        <v>6</v>
      </c>
      <c r="C107" s="26">
        <v>3</v>
      </c>
      <c r="D107" s="26">
        <v>4</v>
      </c>
      <c r="E107" s="27">
        <v>2.914885347842985E-2</v>
      </c>
      <c r="F107" s="28"/>
      <c r="G107" s="28"/>
      <c r="H107" s="28"/>
      <c r="I107" s="29"/>
    </row>
    <row r="108" spans="1:9" x14ac:dyDescent="0.25">
      <c r="A108" s="33">
        <v>99</v>
      </c>
      <c r="B108" s="26">
        <v>7</v>
      </c>
      <c r="C108" s="26">
        <v>5</v>
      </c>
      <c r="D108" s="26">
        <v>0</v>
      </c>
      <c r="E108" s="27">
        <v>3.4006995724834822E-2</v>
      </c>
      <c r="F108" s="28"/>
      <c r="G108" s="28"/>
      <c r="H108" s="28"/>
      <c r="I108" s="29"/>
    </row>
    <row r="109" spans="1:9" x14ac:dyDescent="0.25">
      <c r="A109" s="25" t="s">
        <v>8</v>
      </c>
      <c r="B109" s="26">
        <v>7</v>
      </c>
      <c r="C109" s="26">
        <v>0</v>
      </c>
      <c r="D109" s="26">
        <v>7</v>
      </c>
      <c r="E109" s="27">
        <v>3.4006995724834822E-2</v>
      </c>
      <c r="F109" s="28"/>
      <c r="G109" s="28"/>
      <c r="H109" s="28"/>
      <c r="I109" s="29"/>
    </row>
    <row r="110" spans="1:9" x14ac:dyDescent="0.25">
      <c r="A110" s="30" t="s">
        <v>9</v>
      </c>
      <c r="B110" s="21">
        <v>20594</v>
      </c>
      <c r="C110" s="21">
        <v>10252</v>
      </c>
      <c r="D110" s="21">
        <v>10340</v>
      </c>
      <c r="E110" s="21">
        <v>100</v>
      </c>
      <c r="F110" s="31"/>
      <c r="G110" s="31"/>
      <c r="H110" s="31"/>
      <c r="I110" s="32"/>
    </row>
  </sheetData>
  <mergeCells count="1">
    <mergeCell ref="A5:I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CBFC-2F10-4031-B447-2DB93E40DCD6}">
  <dimension ref="A1:P29"/>
  <sheetViews>
    <sheetView workbookViewId="0">
      <pane ySplit="8" topLeftCell="A9" activePane="bottomLeft" state="frozen"/>
      <selection pane="bottomLeft" activeCell="B32" sqref="B32"/>
    </sheetView>
  </sheetViews>
  <sheetFormatPr defaultRowHeight="12.75" x14ac:dyDescent="0.2"/>
  <cols>
    <col min="1" max="1" width="18.7109375" style="53" customWidth="1"/>
    <col min="2" max="19" width="9.7109375" style="53" customWidth="1"/>
    <col min="20" max="16384" width="9.140625" style="53"/>
  </cols>
  <sheetData>
    <row r="1" spans="1:16" s="37" customFormat="1" ht="45" customHeight="1" x14ac:dyDescent="0.25">
      <c r="A1" s="35"/>
      <c r="B1" s="36"/>
      <c r="C1" s="35" t="s">
        <v>10</v>
      </c>
      <c r="D1" s="35"/>
      <c r="E1" s="35"/>
      <c r="F1" s="35"/>
      <c r="G1" s="35"/>
      <c r="H1" s="35"/>
      <c r="I1" s="35"/>
      <c r="J1" s="36"/>
      <c r="K1" s="36"/>
      <c r="L1" s="36"/>
      <c r="M1" s="36"/>
      <c r="N1" s="36"/>
      <c r="O1" s="36"/>
      <c r="P1" s="36"/>
    </row>
    <row r="2" spans="1:16" s="37" customFormat="1" ht="15" customHeight="1" x14ac:dyDescent="0.25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s="37" customFormat="1" ht="15" customHeight="1" x14ac:dyDescent="0.25">
      <c r="A3" s="104" t="str">
        <f>CONCATENATE("Tabell A.2",S3)</f>
        <v>Tabell A.2</v>
      </c>
      <c r="B3" s="104"/>
      <c r="C3" s="105" t="s">
        <v>12</v>
      </c>
      <c r="D3" s="105"/>
      <c r="E3" s="105"/>
      <c r="F3" s="105"/>
      <c r="G3" s="105"/>
      <c r="H3" s="105"/>
      <c r="I3" s="105"/>
      <c r="J3" s="36"/>
      <c r="K3" s="36"/>
      <c r="L3" s="36"/>
      <c r="M3" s="36"/>
      <c r="N3" s="36"/>
      <c r="O3" s="36"/>
      <c r="P3" s="36"/>
    </row>
    <row r="4" spans="1:16" s="37" customFormat="1" ht="15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36"/>
      <c r="K4" s="36"/>
      <c r="L4" s="36"/>
      <c r="M4" s="36"/>
      <c r="N4" s="36"/>
      <c r="O4" s="36"/>
      <c r="P4" s="36"/>
    </row>
    <row r="5" spans="1:16" s="37" customFormat="1" ht="15" customHeight="1" x14ac:dyDescent="0.25">
      <c r="A5" s="106" t="s">
        <v>11</v>
      </c>
      <c r="B5" s="106"/>
      <c r="C5" s="107"/>
      <c r="D5" s="108"/>
      <c r="E5" s="108"/>
      <c r="F5" s="108"/>
      <c r="G5" s="108"/>
      <c r="H5" s="108"/>
      <c r="I5" s="108"/>
      <c r="J5" s="36"/>
      <c r="K5" s="36"/>
      <c r="L5" s="36"/>
      <c r="M5" s="36"/>
      <c r="N5" s="36"/>
      <c r="O5" s="36"/>
      <c r="P5" s="36"/>
    </row>
    <row r="6" spans="1:16" s="37" customFormat="1" ht="15" customHeight="1" x14ac:dyDescent="0.25">
      <c r="A6" s="39"/>
      <c r="B6" s="40"/>
      <c r="C6" s="40"/>
      <c r="D6" s="40"/>
      <c r="E6" s="114" t="s">
        <v>13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6"/>
    </row>
    <row r="7" spans="1:16" s="37" customFormat="1" ht="15" customHeight="1" x14ac:dyDescent="0.25">
      <c r="A7" s="41" t="s">
        <v>14</v>
      </c>
      <c r="B7" s="42"/>
      <c r="C7" s="117" t="s">
        <v>15</v>
      </c>
      <c r="D7" s="118"/>
      <c r="E7" s="119" t="s">
        <v>16</v>
      </c>
      <c r="F7" s="120"/>
      <c r="G7" s="121"/>
      <c r="H7" s="119" t="s">
        <v>17</v>
      </c>
      <c r="I7" s="120"/>
      <c r="J7" s="121"/>
      <c r="K7" s="119" t="s">
        <v>18</v>
      </c>
      <c r="L7" s="120"/>
      <c r="M7" s="121"/>
      <c r="N7" s="119" t="s">
        <v>19</v>
      </c>
      <c r="O7" s="120"/>
      <c r="P7" s="121"/>
    </row>
    <row r="8" spans="1:16" s="37" customFormat="1" ht="15" customHeight="1" x14ac:dyDescent="0.25">
      <c r="A8" s="43" t="s">
        <v>20</v>
      </c>
      <c r="B8" s="44" t="s">
        <v>2</v>
      </c>
      <c r="C8" s="45" t="s">
        <v>4</v>
      </c>
      <c r="D8" s="46" t="s">
        <v>5</v>
      </c>
      <c r="E8" s="44" t="s">
        <v>4</v>
      </c>
      <c r="F8" s="47" t="s">
        <v>5</v>
      </c>
      <c r="G8" s="46" t="s">
        <v>21</v>
      </c>
      <c r="H8" s="44" t="s">
        <v>4</v>
      </c>
      <c r="I8" s="47" t="s">
        <v>5</v>
      </c>
      <c r="J8" s="46" t="s">
        <v>21</v>
      </c>
      <c r="K8" s="44" t="s">
        <v>4</v>
      </c>
      <c r="L8" s="47" t="s">
        <v>5</v>
      </c>
      <c r="M8" s="46" t="s">
        <v>21</v>
      </c>
      <c r="N8" s="44" t="s">
        <v>4</v>
      </c>
      <c r="O8" s="47" t="s">
        <v>5</v>
      </c>
      <c r="P8" s="46" t="s">
        <v>21</v>
      </c>
    </row>
    <row r="9" spans="1:16" ht="15" customHeight="1" x14ac:dyDescent="0.25">
      <c r="A9" s="48" t="s">
        <v>22</v>
      </c>
      <c r="B9" s="49">
        <v>1261</v>
      </c>
      <c r="C9" s="50">
        <v>643</v>
      </c>
      <c r="D9" s="51">
        <v>620</v>
      </c>
      <c r="E9" s="49">
        <v>643</v>
      </c>
      <c r="F9" s="52">
        <v>620</v>
      </c>
      <c r="G9" s="51">
        <v>1261</v>
      </c>
      <c r="H9" s="49"/>
      <c r="I9" s="52"/>
      <c r="J9" s="51"/>
      <c r="K9" s="49"/>
      <c r="L9" s="52"/>
      <c r="M9" s="51"/>
      <c r="N9" s="49"/>
      <c r="O9" s="52"/>
      <c r="P9" s="51"/>
    </row>
    <row r="10" spans="1:16" ht="15" customHeight="1" x14ac:dyDescent="0.25">
      <c r="A10" s="48" t="s">
        <v>23</v>
      </c>
      <c r="B10" s="49">
        <v>1401</v>
      </c>
      <c r="C10" s="50">
        <v>686</v>
      </c>
      <c r="D10" s="51">
        <v>717</v>
      </c>
      <c r="E10" s="49">
        <v>686</v>
      </c>
      <c r="F10" s="52">
        <v>717</v>
      </c>
      <c r="G10" s="51">
        <v>1401</v>
      </c>
      <c r="H10" s="49"/>
      <c r="I10" s="52"/>
      <c r="J10" s="51"/>
      <c r="K10" s="49"/>
      <c r="L10" s="52"/>
      <c r="M10" s="51"/>
      <c r="N10" s="49"/>
      <c r="O10" s="52"/>
      <c r="P10" s="51"/>
    </row>
    <row r="11" spans="1:16" ht="15" customHeight="1" x14ac:dyDescent="0.25">
      <c r="A11" s="48" t="s">
        <v>24</v>
      </c>
      <c r="B11" s="49">
        <v>1431</v>
      </c>
      <c r="C11" s="50">
        <v>758</v>
      </c>
      <c r="D11" s="51">
        <v>675</v>
      </c>
      <c r="E11" s="49">
        <v>758</v>
      </c>
      <c r="F11" s="52">
        <v>675</v>
      </c>
      <c r="G11" s="51">
        <v>1431</v>
      </c>
      <c r="H11" s="49"/>
      <c r="I11" s="52"/>
      <c r="J11" s="51"/>
      <c r="K11" s="49"/>
      <c r="L11" s="52"/>
      <c r="M11" s="51"/>
      <c r="N11" s="49"/>
      <c r="O11" s="52"/>
      <c r="P11" s="51"/>
    </row>
    <row r="12" spans="1:16" ht="15" customHeight="1" x14ac:dyDescent="0.25">
      <c r="A12" s="48" t="s">
        <v>25</v>
      </c>
      <c r="B12" s="49">
        <v>1240</v>
      </c>
      <c r="C12" s="50">
        <v>623</v>
      </c>
      <c r="D12" s="51">
        <v>618</v>
      </c>
      <c r="E12" s="49">
        <v>623</v>
      </c>
      <c r="F12" s="52">
        <v>618</v>
      </c>
      <c r="G12" s="51">
        <v>1240</v>
      </c>
      <c r="H12" s="49"/>
      <c r="I12" s="52"/>
      <c r="J12" s="51"/>
      <c r="K12" s="49"/>
      <c r="L12" s="52"/>
      <c r="M12" s="51"/>
      <c r="N12" s="49"/>
      <c r="O12" s="52"/>
      <c r="P12" s="51"/>
    </row>
    <row r="13" spans="1:16" ht="15" customHeight="1" x14ac:dyDescent="0.25">
      <c r="A13" s="48" t="s">
        <v>26</v>
      </c>
      <c r="B13" s="49">
        <v>1023</v>
      </c>
      <c r="C13" s="50">
        <v>580</v>
      </c>
      <c r="D13" s="51">
        <v>444</v>
      </c>
      <c r="E13" s="49">
        <v>567</v>
      </c>
      <c r="F13" s="52">
        <v>422</v>
      </c>
      <c r="G13" s="51">
        <v>990</v>
      </c>
      <c r="H13" s="49">
        <v>15</v>
      </c>
      <c r="I13" s="52">
        <v>24</v>
      </c>
      <c r="J13" s="51">
        <v>37</v>
      </c>
      <c r="K13" s="49"/>
      <c r="L13" s="52"/>
      <c r="M13" s="51"/>
      <c r="N13" s="49"/>
      <c r="O13" s="52"/>
      <c r="P13" s="51"/>
    </row>
    <row r="14" spans="1:16" ht="15" customHeight="1" x14ac:dyDescent="0.25">
      <c r="A14" s="48" t="s">
        <v>27</v>
      </c>
      <c r="B14" s="49">
        <v>1070</v>
      </c>
      <c r="C14" s="50">
        <v>527</v>
      </c>
      <c r="D14" s="51">
        <v>537</v>
      </c>
      <c r="E14" s="49">
        <v>463</v>
      </c>
      <c r="F14" s="52">
        <v>423</v>
      </c>
      <c r="G14" s="51">
        <v>884</v>
      </c>
      <c r="H14" s="49">
        <v>64</v>
      </c>
      <c r="I14" s="52">
        <v>110</v>
      </c>
      <c r="J14" s="51">
        <v>174</v>
      </c>
      <c r="K14" s="49"/>
      <c r="L14" s="52"/>
      <c r="M14" s="51"/>
      <c r="N14" s="49">
        <v>4</v>
      </c>
      <c r="O14" s="52">
        <v>4</v>
      </c>
      <c r="P14" s="51">
        <v>9</v>
      </c>
    </row>
    <row r="15" spans="1:16" ht="15" customHeight="1" x14ac:dyDescent="0.25">
      <c r="A15" s="48" t="s">
        <v>28</v>
      </c>
      <c r="B15" s="49">
        <v>1469</v>
      </c>
      <c r="C15" s="50">
        <v>725</v>
      </c>
      <c r="D15" s="51">
        <v>744</v>
      </c>
      <c r="E15" s="49">
        <v>528</v>
      </c>
      <c r="F15" s="52">
        <v>443</v>
      </c>
      <c r="G15" s="51">
        <v>972</v>
      </c>
      <c r="H15" s="49">
        <v>178</v>
      </c>
      <c r="I15" s="52">
        <v>267</v>
      </c>
      <c r="J15" s="51">
        <v>445</v>
      </c>
      <c r="K15" s="49">
        <v>0</v>
      </c>
      <c r="L15" s="52">
        <v>3</v>
      </c>
      <c r="M15" s="51">
        <v>3</v>
      </c>
      <c r="N15" s="49">
        <v>20</v>
      </c>
      <c r="O15" s="52">
        <v>33</v>
      </c>
      <c r="P15" s="51">
        <v>54</v>
      </c>
    </row>
    <row r="16" spans="1:16" ht="15" customHeight="1" x14ac:dyDescent="0.25">
      <c r="A16" s="48" t="s">
        <v>29</v>
      </c>
      <c r="B16" s="49">
        <v>1369</v>
      </c>
      <c r="C16" s="50">
        <v>681</v>
      </c>
      <c r="D16" s="51">
        <v>690</v>
      </c>
      <c r="E16" s="49">
        <v>343</v>
      </c>
      <c r="F16" s="52">
        <v>303</v>
      </c>
      <c r="G16" s="51">
        <v>645</v>
      </c>
      <c r="H16" s="49">
        <v>304</v>
      </c>
      <c r="I16" s="52">
        <v>315</v>
      </c>
      <c r="J16" s="51">
        <v>618</v>
      </c>
      <c r="K16" s="49">
        <v>3</v>
      </c>
      <c r="L16" s="52">
        <v>3</v>
      </c>
      <c r="M16" s="51">
        <v>0</v>
      </c>
      <c r="N16" s="49">
        <v>33</v>
      </c>
      <c r="O16" s="52">
        <v>69</v>
      </c>
      <c r="P16" s="51">
        <v>102</v>
      </c>
    </row>
    <row r="17" spans="1:16" ht="15" customHeight="1" x14ac:dyDescent="0.25">
      <c r="A17" s="48" t="s">
        <v>30</v>
      </c>
      <c r="B17" s="49">
        <v>1195</v>
      </c>
      <c r="C17" s="50">
        <v>619</v>
      </c>
      <c r="D17" s="51">
        <v>573</v>
      </c>
      <c r="E17" s="49">
        <v>265</v>
      </c>
      <c r="F17" s="52">
        <v>176</v>
      </c>
      <c r="G17" s="51">
        <v>443</v>
      </c>
      <c r="H17" s="49">
        <v>300</v>
      </c>
      <c r="I17" s="52">
        <v>313</v>
      </c>
      <c r="J17" s="51">
        <v>615</v>
      </c>
      <c r="K17" s="49">
        <v>0</v>
      </c>
      <c r="L17" s="52">
        <v>4</v>
      </c>
      <c r="M17" s="51">
        <v>9</v>
      </c>
      <c r="N17" s="49">
        <v>53</v>
      </c>
      <c r="O17" s="52">
        <v>79</v>
      </c>
      <c r="P17" s="51">
        <v>133</v>
      </c>
    </row>
    <row r="18" spans="1:16" ht="15" customHeight="1" x14ac:dyDescent="0.25">
      <c r="A18" s="48" t="s">
        <v>31</v>
      </c>
      <c r="B18" s="49">
        <v>1389</v>
      </c>
      <c r="C18" s="50">
        <v>704</v>
      </c>
      <c r="D18" s="51">
        <v>687</v>
      </c>
      <c r="E18" s="49">
        <v>256</v>
      </c>
      <c r="F18" s="52">
        <v>219</v>
      </c>
      <c r="G18" s="51">
        <v>471</v>
      </c>
      <c r="H18" s="49">
        <v>371</v>
      </c>
      <c r="I18" s="52">
        <v>365</v>
      </c>
      <c r="J18" s="51">
        <v>732</v>
      </c>
      <c r="K18" s="49">
        <v>6</v>
      </c>
      <c r="L18" s="52">
        <v>3</v>
      </c>
      <c r="M18" s="51">
        <v>9</v>
      </c>
      <c r="N18" s="49">
        <v>76</v>
      </c>
      <c r="O18" s="52">
        <v>101</v>
      </c>
      <c r="P18" s="51">
        <v>178</v>
      </c>
    </row>
    <row r="19" spans="1:16" ht="15" customHeight="1" x14ac:dyDescent="0.25">
      <c r="A19" s="48" t="s">
        <v>32</v>
      </c>
      <c r="B19" s="49">
        <v>1411</v>
      </c>
      <c r="C19" s="50">
        <v>709</v>
      </c>
      <c r="D19" s="51">
        <v>703</v>
      </c>
      <c r="E19" s="49">
        <v>238</v>
      </c>
      <c r="F19" s="52">
        <v>223</v>
      </c>
      <c r="G19" s="51">
        <v>464</v>
      </c>
      <c r="H19" s="49">
        <v>380</v>
      </c>
      <c r="I19" s="52">
        <v>369</v>
      </c>
      <c r="J19" s="51">
        <v>752</v>
      </c>
      <c r="K19" s="49">
        <v>0</v>
      </c>
      <c r="L19" s="52">
        <v>12</v>
      </c>
      <c r="M19" s="51">
        <v>13</v>
      </c>
      <c r="N19" s="49">
        <v>86</v>
      </c>
      <c r="O19" s="52">
        <v>103</v>
      </c>
      <c r="P19" s="51">
        <v>188</v>
      </c>
    </row>
    <row r="20" spans="1:16" ht="15" customHeight="1" x14ac:dyDescent="0.25">
      <c r="A20" s="48" t="s">
        <v>33</v>
      </c>
      <c r="B20" s="49">
        <v>1188</v>
      </c>
      <c r="C20" s="50">
        <v>623</v>
      </c>
      <c r="D20" s="51">
        <v>566</v>
      </c>
      <c r="E20" s="49">
        <v>165</v>
      </c>
      <c r="F20" s="52">
        <v>149</v>
      </c>
      <c r="G20" s="51">
        <v>315</v>
      </c>
      <c r="H20" s="49">
        <v>348</v>
      </c>
      <c r="I20" s="52">
        <v>302</v>
      </c>
      <c r="J20" s="51">
        <v>649</v>
      </c>
      <c r="K20" s="49">
        <v>3</v>
      </c>
      <c r="L20" s="52">
        <v>17</v>
      </c>
      <c r="M20" s="51">
        <v>21</v>
      </c>
      <c r="N20" s="49">
        <v>102</v>
      </c>
      <c r="O20" s="52">
        <v>102</v>
      </c>
      <c r="P20" s="51">
        <v>207</v>
      </c>
    </row>
    <row r="21" spans="1:16" ht="15" customHeight="1" x14ac:dyDescent="0.25">
      <c r="A21" s="48" t="s">
        <v>34</v>
      </c>
      <c r="B21" s="49">
        <v>957</v>
      </c>
      <c r="C21" s="50">
        <v>488</v>
      </c>
      <c r="D21" s="51">
        <v>469</v>
      </c>
      <c r="E21" s="49">
        <v>117</v>
      </c>
      <c r="F21" s="52">
        <v>89</v>
      </c>
      <c r="G21" s="51">
        <v>211</v>
      </c>
      <c r="H21" s="49">
        <v>268</v>
      </c>
      <c r="I21" s="52">
        <v>253</v>
      </c>
      <c r="J21" s="51">
        <v>523</v>
      </c>
      <c r="K21" s="49">
        <v>6</v>
      </c>
      <c r="L21" s="52">
        <v>21</v>
      </c>
      <c r="M21" s="51">
        <v>29</v>
      </c>
      <c r="N21" s="49">
        <v>91</v>
      </c>
      <c r="O21" s="52">
        <v>103</v>
      </c>
      <c r="P21" s="51">
        <v>193</v>
      </c>
    </row>
    <row r="22" spans="1:16" ht="15" customHeight="1" x14ac:dyDescent="0.25">
      <c r="A22" s="48" t="s">
        <v>35</v>
      </c>
      <c r="B22" s="49">
        <v>995</v>
      </c>
      <c r="C22" s="50">
        <v>458</v>
      </c>
      <c r="D22" s="51">
        <v>536</v>
      </c>
      <c r="E22" s="49">
        <v>97</v>
      </c>
      <c r="F22" s="52">
        <v>101</v>
      </c>
      <c r="G22" s="51">
        <v>200</v>
      </c>
      <c r="H22" s="49">
        <v>254</v>
      </c>
      <c r="I22" s="52">
        <v>273</v>
      </c>
      <c r="J22" s="51">
        <v>528</v>
      </c>
      <c r="K22" s="49">
        <v>19</v>
      </c>
      <c r="L22" s="52">
        <v>43</v>
      </c>
      <c r="M22" s="51">
        <v>60</v>
      </c>
      <c r="N22" s="49">
        <v>86</v>
      </c>
      <c r="O22" s="52">
        <v>119</v>
      </c>
      <c r="P22" s="51">
        <v>205</v>
      </c>
    </row>
    <row r="23" spans="1:16" ht="15" customHeight="1" x14ac:dyDescent="0.25">
      <c r="A23" s="48" t="s">
        <v>36</v>
      </c>
      <c r="B23" s="49">
        <v>983</v>
      </c>
      <c r="C23" s="50">
        <v>462</v>
      </c>
      <c r="D23" s="51">
        <v>519</v>
      </c>
      <c r="E23" s="49">
        <v>64</v>
      </c>
      <c r="F23" s="52">
        <v>56</v>
      </c>
      <c r="G23" s="51">
        <v>120</v>
      </c>
      <c r="H23" s="49">
        <v>289</v>
      </c>
      <c r="I23" s="52">
        <v>283</v>
      </c>
      <c r="J23" s="51">
        <v>569</v>
      </c>
      <c r="K23" s="49">
        <v>33</v>
      </c>
      <c r="L23" s="52">
        <v>78</v>
      </c>
      <c r="M23" s="51">
        <v>110</v>
      </c>
      <c r="N23" s="49">
        <v>78</v>
      </c>
      <c r="O23" s="52">
        <v>101</v>
      </c>
      <c r="P23" s="51">
        <v>180</v>
      </c>
    </row>
    <row r="24" spans="1:16" ht="15" customHeight="1" x14ac:dyDescent="0.25">
      <c r="A24" s="48" t="s">
        <v>37</v>
      </c>
      <c r="B24" s="49">
        <v>1060</v>
      </c>
      <c r="C24" s="50">
        <v>505</v>
      </c>
      <c r="D24" s="51">
        <v>558</v>
      </c>
      <c r="E24" s="49">
        <v>63</v>
      </c>
      <c r="F24" s="52">
        <v>54</v>
      </c>
      <c r="G24" s="51">
        <v>117</v>
      </c>
      <c r="H24" s="49">
        <v>290</v>
      </c>
      <c r="I24" s="52">
        <v>253</v>
      </c>
      <c r="J24" s="51">
        <v>542</v>
      </c>
      <c r="K24" s="49">
        <v>55</v>
      </c>
      <c r="L24" s="52">
        <v>132</v>
      </c>
      <c r="M24" s="51">
        <v>186</v>
      </c>
      <c r="N24" s="49">
        <v>97</v>
      </c>
      <c r="O24" s="52">
        <v>116</v>
      </c>
      <c r="P24" s="51">
        <v>215</v>
      </c>
    </row>
    <row r="25" spans="1:16" ht="15" customHeight="1" x14ac:dyDescent="0.25">
      <c r="A25" s="48" t="s">
        <v>38</v>
      </c>
      <c r="B25" s="49">
        <v>684</v>
      </c>
      <c r="C25" s="50">
        <v>298</v>
      </c>
      <c r="D25" s="51">
        <v>384</v>
      </c>
      <c r="E25" s="49">
        <v>20</v>
      </c>
      <c r="F25" s="52">
        <v>25</v>
      </c>
      <c r="G25" s="51">
        <v>45</v>
      </c>
      <c r="H25" s="49">
        <v>199</v>
      </c>
      <c r="I25" s="52">
        <v>127</v>
      </c>
      <c r="J25" s="51">
        <v>327</v>
      </c>
      <c r="K25" s="49">
        <v>45</v>
      </c>
      <c r="L25" s="52">
        <v>162</v>
      </c>
      <c r="M25" s="51">
        <v>206</v>
      </c>
      <c r="N25" s="49">
        <v>40</v>
      </c>
      <c r="O25" s="52">
        <v>71</v>
      </c>
      <c r="P25" s="51">
        <v>111</v>
      </c>
    </row>
    <row r="26" spans="1:16" ht="15" customHeight="1" x14ac:dyDescent="0.25">
      <c r="A26" s="48" t="s">
        <v>39</v>
      </c>
      <c r="B26" s="49">
        <v>285</v>
      </c>
      <c r="C26" s="50">
        <v>116</v>
      </c>
      <c r="D26" s="51">
        <v>168</v>
      </c>
      <c r="E26" s="49">
        <v>10</v>
      </c>
      <c r="F26" s="52">
        <v>6</v>
      </c>
      <c r="G26" s="51">
        <v>15</v>
      </c>
      <c r="H26" s="49">
        <v>64</v>
      </c>
      <c r="I26" s="52">
        <v>35</v>
      </c>
      <c r="J26" s="51">
        <v>96</v>
      </c>
      <c r="K26" s="49">
        <v>29</v>
      </c>
      <c r="L26" s="52">
        <v>112</v>
      </c>
      <c r="M26" s="51">
        <v>139</v>
      </c>
      <c r="N26" s="49">
        <v>14</v>
      </c>
      <c r="O26" s="52">
        <v>17</v>
      </c>
      <c r="P26" s="51">
        <v>31</v>
      </c>
    </row>
    <row r="27" spans="1:16" ht="15" customHeight="1" x14ac:dyDescent="0.25">
      <c r="A27" s="48" t="s">
        <v>40</v>
      </c>
      <c r="B27" s="49">
        <v>128</v>
      </c>
      <c r="C27" s="50">
        <v>31</v>
      </c>
      <c r="D27" s="51">
        <v>96</v>
      </c>
      <c r="E27" s="49">
        <v>0</v>
      </c>
      <c r="F27" s="52">
        <v>7</v>
      </c>
      <c r="G27" s="51">
        <v>6</v>
      </c>
      <c r="H27" s="49">
        <v>12</v>
      </c>
      <c r="I27" s="52">
        <v>9</v>
      </c>
      <c r="J27" s="51">
        <v>20</v>
      </c>
      <c r="K27" s="49">
        <v>17</v>
      </c>
      <c r="L27" s="52">
        <v>78</v>
      </c>
      <c r="M27" s="51">
        <v>92</v>
      </c>
      <c r="N27" s="49">
        <v>4</v>
      </c>
      <c r="O27" s="52">
        <v>5</v>
      </c>
      <c r="P27" s="51">
        <v>12</v>
      </c>
    </row>
    <row r="28" spans="1:16" ht="15" customHeight="1" x14ac:dyDescent="0.25">
      <c r="A28" s="48" t="s">
        <v>41</v>
      </c>
      <c r="B28" s="49">
        <v>56</v>
      </c>
      <c r="C28" s="50">
        <v>17</v>
      </c>
      <c r="D28" s="51">
        <v>41</v>
      </c>
      <c r="E28" s="49">
        <v>3</v>
      </c>
      <c r="F28" s="52">
        <v>0</v>
      </c>
      <c r="G28" s="51">
        <v>3</v>
      </c>
      <c r="H28" s="49">
        <v>6</v>
      </c>
      <c r="I28" s="52">
        <v>3</v>
      </c>
      <c r="J28" s="51">
        <v>8</v>
      </c>
      <c r="K28" s="49">
        <v>6</v>
      </c>
      <c r="L28" s="52">
        <v>33</v>
      </c>
      <c r="M28" s="51">
        <v>43</v>
      </c>
      <c r="N28" s="49">
        <v>0</v>
      </c>
      <c r="O28" s="52">
        <v>5</v>
      </c>
      <c r="P28" s="51">
        <v>5</v>
      </c>
    </row>
    <row r="29" spans="1:16" ht="15" customHeight="1" x14ac:dyDescent="0.25">
      <c r="A29" s="54" t="s">
        <v>9</v>
      </c>
      <c r="B29" s="55">
        <v>20594</v>
      </c>
      <c r="C29" s="56">
        <v>10252</v>
      </c>
      <c r="D29" s="57">
        <v>10340</v>
      </c>
      <c r="E29" s="55">
        <v>5910</v>
      </c>
      <c r="F29" s="58">
        <v>5317</v>
      </c>
      <c r="G29" s="57">
        <v>11227</v>
      </c>
      <c r="H29" s="55">
        <v>3330</v>
      </c>
      <c r="I29" s="58">
        <v>3302</v>
      </c>
      <c r="J29" s="57">
        <v>6631</v>
      </c>
      <c r="K29" s="55">
        <v>222</v>
      </c>
      <c r="L29" s="58">
        <v>694</v>
      </c>
      <c r="M29" s="57">
        <v>915</v>
      </c>
      <c r="N29" s="55">
        <v>788</v>
      </c>
      <c r="O29" s="58">
        <v>1031</v>
      </c>
      <c r="P29" s="57">
        <v>1819</v>
      </c>
    </row>
  </sheetData>
  <mergeCells count="7">
    <mergeCell ref="A4:I4"/>
    <mergeCell ref="E6:P6"/>
    <mergeCell ref="C7:D7"/>
    <mergeCell ref="E7:G7"/>
    <mergeCell ref="H7:J7"/>
    <mergeCell ref="K7:M7"/>
    <mergeCell ref="N7:P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3136-F9A1-4AA1-B38C-C163C1B71434}">
  <dimension ref="A1:P1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9" sqref="A19"/>
    </sheetView>
  </sheetViews>
  <sheetFormatPr defaultRowHeight="12.75" x14ac:dyDescent="0.2"/>
  <cols>
    <col min="1" max="1" width="31.85546875" style="53" customWidth="1"/>
    <col min="2" max="2" width="10.28515625" style="53" customWidth="1"/>
    <col min="3" max="16" width="15.7109375" style="53" customWidth="1"/>
    <col min="17" max="19" width="9.7109375" style="53" customWidth="1"/>
    <col min="20" max="16384" width="9.140625" style="53"/>
  </cols>
  <sheetData>
    <row r="1" spans="1:16" s="37" customFormat="1" ht="45" customHeight="1" x14ac:dyDescent="0.25">
      <c r="A1" s="59"/>
      <c r="B1" s="60"/>
      <c r="C1" s="61" t="s">
        <v>63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s="37" customFormat="1" ht="15" customHeight="1" x14ac:dyDescent="0.2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s="37" customFormat="1" ht="15" customHeight="1" x14ac:dyDescent="0.25">
      <c r="A3" s="59" t="s">
        <v>42</v>
      </c>
      <c r="B3" s="60"/>
      <c r="C3" s="61" t="s">
        <v>43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s="37" customFormat="1" ht="15" customHeight="1" x14ac:dyDescent="0.25">
      <c r="A4" s="38"/>
      <c r="B4" s="38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s="37" customFormat="1" ht="15" customHeight="1" x14ac:dyDescent="0.25">
      <c r="A5" s="38" t="s">
        <v>64</v>
      </c>
      <c r="B5" s="38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s="37" customFormat="1" ht="15" customHeight="1" x14ac:dyDescent="0.25">
      <c r="A6" s="63" t="s">
        <v>44</v>
      </c>
      <c r="B6" s="64" t="s">
        <v>45</v>
      </c>
      <c r="C6" s="65" t="s">
        <v>46</v>
      </c>
      <c r="D6" s="66" t="s">
        <v>47</v>
      </c>
      <c r="E6" s="65" t="s">
        <v>48</v>
      </c>
      <c r="F6" s="65" t="s">
        <v>49</v>
      </c>
      <c r="G6" s="66" t="s">
        <v>50</v>
      </c>
      <c r="H6" s="65" t="s">
        <v>50</v>
      </c>
      <c r="I6" s="65" t="s">
        <v>51</v>
      </c>
      <c r="J6" s="66" t="s">
        <v>52</v>
      </c>
      <c r="K6" s="65" t="s">
        <v>53</v>
      </c>
      <c r="L6" s="65" t="s">
        <v>51</v>
      </c>
      <c r="M6" s="66" t="s">
        <v>54</v>
      </c>
      <c r="N6" s="67" t="s">
        <v>55</v>
      </c>
      <c r="O6" s="67" t="s">
        <v>46</v>
      </c>
      <c r="P6" s="68" t="s">
        <v>56</v>
      </c>
    </row>
    <row r="7" spans="1:16" s="37" customFormat="1" ht="15" customHeight="1" x14ac:dyDescent="0.25">
      <c r="A7" s="69"/>
      <c r="B7" s="70"/>
      <c r="C7" s="71">
        <v>45657</v>
      </c>
      <c r="D7" s="72" t="s">
        <v>57</v>
      </c>
      <c r="E7" s="73"/>
      <c r="F7" s="73" t="s">
        <v>58</v>
      </c>
      <c r="G7" s="72" t="s">
        <v>59</v>
      </c>
      <c r="H7" s="73" t="s">
        <v>60</v>
      </c>
      <c r="I7" s="73"/>
      <c r="J7" s="72"/>
      <c r="K7" s="73"/>
      <c r="L7" s="73"/>
      <c r="M7" s="72" t="s">
        <v>58</v>
      </c>
      <c r="N7" s="74"/>
      <c r="O7" s="75">
        <v>46022</v>
      </c>
      <c r="P7" s="76"/>
    </row>
    <row r="8" spans="1:16" x14ac:dyDescent="0.2">
      <c r="A8" s="109" t="s">
        <v>65</v>
      </c>
      <c r="B8" s="77" t="s">
        <v>4</v>
      </c>
      <c r="C8" s="78">
        <v>10119</v>
      </c>
      <c r="D8" s="79">
        <v>127</v>
      </c>
      <c r="E8" s="78">
        <v>84</v>
      </c>
      <c r="F8" s="80">
        <v>43</v>
      </c>
      <c r="G8" s="79">
        <v>699</v>
      </c>
      <c r="H8" s="78">
        <v>618</v>
      </c>
      <c r="I8" s="80">
        <v>81</v>
      </c>
      <c r="J8" s="79">
        <v>28</v>
      </c>
      <c r="K8" s="78">
        <v>20</v>
      </c>
      <c r="L8" s="80">
        <v>8</v>
      </c>
      <c r="M8" s="81">
        <v>89</v>
      </c>
      <c r="N8" s="81">
        <v>1</v>
      </c>
      <c r="O8" s="81">
        <v>10252</v>
      </c>
      <c r="P8" s="82">
        <v>133</v>
      </c>
    </row>
    <row r="9" spans="1:16" x14ac:dyDescent="0.2">
      <c r="A9" s="83" t="s">
        <v>66</v>
      </c>
      <c r="B9" s="84" t="s">
        <v>61</v>
      </c>
      <c r="C9" s="85">
        <v>10167</v>
      </c>
      <c r="D9" s="86">
        <v>116</v>
      </c>
      <c r="E9" s="85">
        <v>82</v>
      </c>
      <c r="F9" s="87">
        <v>34</v>
      </c>
      <c r="G9" s="86">
        <v>683</v>
      </c>
      <c r="H9" s="85">
        <v>572</v>
      </c>
      <c r="I9" s="87">
        <v>111</v>
      </c>
      <c r="J9" s="86">
        <v>39</v>
      </c>
      <c r="K9" s="85">
        <v>8</v>
      </c>
      <c r="L9" s="87">
        <v>31</v>
      </c>
      <c r="M9" s="88">
        <v>142</v>
      </c>
      <c r="N9" s="88">
        <v>-3</v>
      </c>
      <c r="O9" s="88">
        <v>10340</v>
      </c>
      <c r="P9" s="89">
        <v>173</v>
      </c>
    </row>
    <row r="10" spans="1:16" x14ac:dyDescent="0.2">
      <c r="A10" s="90" t="s">
        <v>66</v>
      </c>
      <c r="B10" s="91" t="s">
        <v>21</v>
      </c>
      <c r="C10" s="92">
        <v>20284</v>
      </c>
      <c r="D10" s="93">
        <v>243</v>
      </c>
      <c r="E10" s="92">
        <v>164</v>
      </c>
      <c r="F10" s="94">
        <v>79</v>
      </c>
      <c r="G10" s="93">
        <v>1383</v>
      </c>
      <c r="H10" s="92">
        <v>1190</v>
      </c>
      <c r="I10" s="94">
        <v>193</v>
      </c>
      <c r="J10" s="93">
        <v>66</v>
      </c>
      <c r="K10" s="92">
        <v>29</v>
      </c>
      <c r="L10" s="94">
        <v>37</v>
      </c>
      <c r="M10" s="95">
        <v>230</v>
      </c>
      <c r="N10" s="95">
        <v>1</v>
      </c>
      <c r="O10" s="95">
        <v>20594</v>
      </c>
      <c r="P10" s="96">
        <v>310</v>
      </c>
    </row>
    <row r="11" spans="1:16" x14ac:dyDescent="0.2">
      <c r="A11" s="109" t="s">
        <v>67</v>
      </c>
      <c r="B11" s="77" t="s">
        <v>4</v>
      </c>
      <c r="C11" s="78">
        <v>571</v>
      </c>
      <c r="D11" s="79">
        <v>6</v>
      </c>
      <c r="E11" s="78">
        <v>7</v>
      </c>
      <c r="F11" s="80">
        <v>-1</v>
      </c>
      <c r="G11" s="79">
        <v>54</v>
      </c>
      <c r="H11" s="78">
        <v>51</v>
      </c>
      <c r="I11" s="80">
        <v>3</v>
      </c>
      <c r="J11" s="79">
        <v>8</v>
      </c>
      <c r="K11" s="78">
        <v>0</v>
      </c>
      <c r="L11" s="80">
        <v>8</v>
      </c>
      <c r="M11" s="81">
        <v>11</v>
      </c>
      <c r="N11" s="81">
        <v>5</v>
      </c>
      <c r="O11" s="81">
        <v>586</v>
      </c>
      <c r="P11" s="82">
        <v>15</v>
      </c>
    </row>
    <row r="12" spans="1:16" x14ac:dyDescent="0.2">
      <c r="A12" s="83" t="s">
        <v>67</v>
      </c>
      <c r="B12" s="84" t="s">
        <v>61</v>
      </c>
      <c r="C12" s="85">
        <v>555</v>
      </c>
      <c r="D12" s="86">
        <v>3</v>
      </c>
      <c r="E12" s="85">
        <v>0</v>
      </c>
      <c r="F12" s="87">
        <v>3</v>
      </c>
      <c r="G12" s="86">
        <v>42</v>
      </c>
      <c r="H12" s="85">
        <v>42</v>
      </c>
      <c r="I12" s="87">
        <v>0</v>
      </c>
      <c r="J12" s="86">
        <v>11</v>
      </c>
      <c r="K12" s="85">
        <v>0</v>
      </c>
      <c r="L12" s="87">
        <v>11</v>
      </c>
      <c r="M12" s="88">
        <v>11</v>
      </c>
      <c r="N12" s="88">
        <v>-1</v>
      </c>
      <c r="O12" s="88">
        <v>568</v>
      </c>
      <c r="P12" s="89">
        <v>13</v>
      </c>
    </row>
    <row r="13" spans="1:16" x14ac:dyDescent="0.2">
      <c r="A13" s="90" t="s">
        <v>67</v>
      </c>
      <c r="B13" s="91" t="s">
        <v>21</v>
      </c>
      <c r="C13" s="92">
        <v>1126</v>
      </c>
      <c r="D13" s="93">
        <v>8</v>
      </c>
      <c r="E13" s="92">
        <v>7</v>
      </c>
      <c r="F13" s="94">
        <v>1</v>
      </c>
      <c r="G13" s="93">
        <v>96</v>
      </c>
      <c r="H13" s="92">
        <v>93</v>
      </c>
      <c r="I13" s="94">
        <v>3</v>
      </c>
      <c r="J13" s="93">
        <v>17</v>
      </c>
      <c r="K13" s="92">
        <v>0</v>
      </c>
      <c r="L13" s="94">
        <v>17</v>
      </c>
      <c r="M13" s="95">
        <v>20</v>
      </c>
      <c r="N13" s="95">
        <v>10</v>
      </c>
      <c r="O13" s="95">
        <v>1157</v>
      </c>
      <c r="P13" s="96">
        <v>31</v>
      </c>
    </row>
    <row r="14" spans="1:16" x14ac:dyDescent="0.2">
      <c r="A14" s="109" t="s">
        <v>68</v>
      </c>
      <c r="B14" s="77" t="s">
        <v>4</v>
      </c>
      <c r="C14" s="78">
        <v>365</v>
      </c>
      <c r="D14" s="79">
        <v>5</v>
      </c>
      <c r="E14" s="78">
        <v>4</v>
      </c>
      <c r="F14" s="80">
        <v>1</v>
      </c>
      <c r="G14" s="79">
        <v>30</v>
      </c>
      <c r="H14" s="78">
        <v>38</v>
      </c>
      <c r="I14" s="80">
        <v>-8</v>
      </c>
      <c r="J14" s="79">
        <v>9</v>
      </c>
      <c r="K14" s="78">
        <v>0</v>
      </c>
      <c r="L14" s="80">
        <v>9</v>
      </c>
      <c r="M14" s="81">
        <v>1</v>
      </c>
      <c r="N14" s="81">
        <v>1</v>
      </c>
      <c r="O14" s="81">
        <v>368</v>
      </c>
      <c r="P14" s="82">
        <v>3</v>
      </c>
    </row>
    <row r="15" spans="1:16" x14ac:dyDescent="0.2">
      <c r="A15" s="83" t="s">
        <v>68</v>
      </c>
      <c r="B15" s="84" t="s">
        <v>61</v>
      </c>
      <c r="C15" s="85">
        <v>346</v>
      </c>
      <c r="D15" s="86">
        <v>4</v>
      </c>
      <c r="E15" s="85">
        <v>0</v>
      </c>
      <c r="F15" s="87">
        <v>4</v>
      </c>
      <c r="G15" s="86">
        <v>25</v>
      </c>
      <c r="H15" s="85">
        <v>35</v>
      </c>
      <c r="I15" s="87">
        <v>-10</v>
      </c>
      <c r="J15" s="86">
        <v>3</v>
      </c>
      <c r="K15" s="85">
        <v>0</v>
      </c>
      <c r="L15" s="87">
        <v>3</v>
      </c>
      <c r="M15" s="88">
        <v>-7</v>
      </c>
      <c r="N15" s="88">
        <v>-1</v>
      </c>
      <c r="O15" s="88">
        <v>342</v>
      </c>
      <c r="P15" s="89">
        <v>-4</v>
      </c>
    </row>
    <row r="16" spans="1:16" x14ac:dyDescent="0.2">
      <c r="A16" s="90" t="s">
        <v>68</v>
      </c>
      <c r="B16" s="91" t="s">
        <v>21</v>
      </c>
      <c r="C16" s="92">
        <v>714</v>
      </c>
      <c r="D16" s="93">
        <v>10</v>
      </c>
      <c r="E16" s="92">
        <v>0</v>
      </c>
      <c r="F16" s="94">
        <v>10</v>
      </c>
      <c r="G16" s="93">
        <v>53</v>
      </c>
      <c r="H16" s="92">
        <v>75</v>
      </c>
      <c r="I16" s="94">
        <v>-22</v>
      </c>
      <c r="J16" s="93">
        <v>11</v>
      </c>
      <c r="K16" s="92">
        <v>0</v>
      </c>
      <c r="L16" s="94">
        <v>11</v>
      </c>
      <c r="M16" s="95">
        <v>-11</v>
      </c>
      <c r="N16" s="95">
        <v>-4</v>
      </c>
      <c r="O16" s="95">
        <v>709</v>
      </c>
      <c r="P16" s="96">
        <v>-5</v>
      </c>
    </row>
    <row r="17" spans="1:16" x14ac:dyDescent="0.2">
      <c r="A17" s="97" t="s">
        <v>62</v>
      </c>
      <c r="B17" s="98" t="s">
        <v>21</v>
      </c>
      <c r="C17" s="99">
        <v>22124</v>
      </c>
      <c r="D17" s="100">
        <v>261</v>
      </c>
      <c r="E17" s="99">
        <v>171</v>
      </c>
      <c r="F17" s="101">
        <v>90</v>
      </c>
      <c r="G17" s="100">
        <v>1532</v>
      </c>
      <c r="H17" s="99">
        <v>1358</v>
      </c>
      <c r="I17" s="101">
        <v>174</v>
      </c>
      <c r="J17" s="100">
        <v>94</v>
      </c>
      <c r="K17" s="99">
        <v>29</v>
      </c>
      <c r="L17" s="101">
        <v>65</v>
      </c>
      <c r="M17" s="102">
        <v>239</v>
      </c>
      <c r="N17" s="102">
        <v>7</v>
      </c>
      <c r="O17" s="102">
        <v>22460</v>
      </c>
      <c r="P17" s="103">
        <v>336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A1</vt:lpstr>
      <vt:lpstr>A2_Deltab1</vt:lpstr>
      <vt:lpstr>Tab113KF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Renstrand Richard IT/UTV/D-Ö</dc:creator>
  <cp:lastModifiedBy>Brynefelt Pernilla SSA/UE/UT-Ö</cp:lastModifiedBy>
  <dcterms:created xsi:type="dcterms:W3CDTF">2021-12-14T09:40:28Z</dcterms:created>
  <dcterms:modified xsi:type="dcterms:W3CDTF">2026-02-27T09:29:10Z</dcterms:modified>
</cp:coreProperties>
</file>