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<sst xmlns="http://schemas.openxmlformats.org/spreadsheetml/2006/main" count="281" uniqueCount="81">
  <si>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</si>
  <si>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</si>
  <si>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</si>
  <si>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</si>
  <si>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</si>
  <si>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</si>
  <si>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</si>
  <si>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</si>
  <si>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</si>
  <si>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</si>
  <si>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</si>
  <si>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</si>
  <si>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</si>
  <si>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</si>
  <si>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</si>
  <si>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</si>
  <si>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</si>
  <si>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</si>
  <si>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</si>
  <si>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</si>
  <si>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</si>
  <si>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</si>
  <si>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</si>
  <si>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</si>
  <si>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</si>
  <si>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</si>
  <si>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</si>
  <si>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</si>
  <si>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</si>
  <si>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</si>
  <si>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</si>
  <si>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</si>
  <si>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</si>
  <si>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</si>
  <si>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</si>
  <si>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</si>
  <si>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</si>
  <si>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</si>
  <si>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</si>
  <si>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</si>
  <si>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</si>
  <si>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</si>
  <si>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</si>
  <si>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</si>
  <si>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</si>
  <si>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</si>
  <si>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</si>
  <si>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</si>
  <si>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</si>
  <si>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</si>
  <si>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</si>
  <si>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</si>
  <si>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</si>
  <si>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</si>
  <si>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</si>
  <si>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</si>
  <si>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</si>
  <si>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</si>
  <si>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</si>
  <si>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</si>
  <si>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</si>
  <si>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</si>
  <si>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</si>
  <si>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</si>
  <si>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</si>
  <si>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</si>
  <si>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</si>
  <si>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</si>
  <si>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</si>
  <si>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</si>
  <si>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</si>
  <si>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20-64 år</t>
  </si>
  <si>
    <t>1) Fram till och med mars 2005 innehåller kolumnerna "originalvärden" länkade data</t>
  </si>
  <si>
    <t>.</t>
  </si>
  <si>
    <t>Labour Force Survey Q4 2020</t>
  </si>
  <si>
    <t>Tabeller avseende 20-64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</si>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</sst>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4091.3</c:v>
                </c:pt>
                <c:pt idx="1">
                  <c:v>4110.1000000000004</c:v>
                </c:pt>
                <c:pt idx="2">
                  <c:v>4133.1000000000004</c:v>
                </c:pt>
                <c:pt idx="3">
                  <c:v>4145.6000000000004</c:v>
                </c:pt>
                <c:pt idx="4">
                  <c:v>4162.5</c:v>
                </c:pt>
                <c:pt idx="5">
                  <c:v>4176.1000000000004</c:v>
                </c:pt>
                <c:pt idx="6">
                  <c:v>4191.3</c:v>
                </c:pt>
                <c:pt idx="7">
                  <c:v>4205.8</c:v>
                </c:pt>
                <c:pt idx="8">
                  <c:v>4212.8</c:v>
                </c:pt>
                <c:pt idx="9">
                  <c:v>4230.8</c:v>
                </c:pt>
                <c:pt idx="10">
                  <c:v>4241.3999999999996</c:v>
                </c:pt>
                <c:pt idx="11">
                  <c:v>4258.3</c:v>
                </c:pt>
                <c:pt idx="12">
                  <c:v>4284</c:v>
                </c:pt>
                <c:pt idx="13">
                  <c:v>4281.8999999999996</c:v>
                </c:pt>
                <c:pt idx="14">
                  <c:v>4276</c:v>
                </c:pt>
                <c:pt idx="15">
                  <c:v>4276.8999999999996</c:v>
                </c:pt>
                <c:pt idx="16">
                  <c:v>4266.3</c:v>
                </c:pt>
                <c:pt idx="17">
                  <c:v>4240.1000000000004</c:v>
                </c:pt>
                <c:pt idx="18">
                  <c:v>4198.8999999999996</c:v>
                </c:pt>
                <c:pt idx="19">
                  <c:v>4162.3999999999996</c:v>
                </c:pt>
                <c:pt idx="20">
                  <c:v>4119.5</c:v>
                </c:pt>
                <c:pt idx="21">
                  <c:v>4096</c:v>
                </c:pt>
                <c:pt idx="22">
                  <c:v>4055.5</c:v>
                </c:pt>
                <c:pt idx="23">
                  <c:v>4009.6</c:v>
                </c:pt>
                <c:pt idx="24">
                  <c:v>3943.5</c:v>
                </c:pt>
                <c:pt idx="25">
                  <c:v>3871.2</c:v>
                </c:pt>
                <c:pt idx="26">
                  <c:v>3846.6</c:v>
                </c:pt>
                <c:pt idx="27">
                  <c:v>3828.3</c:v>
                </c:pt>
                <c:pt idx="28">
                  <c:v>3831</c:v>
                </c:pt>
                <c:pt idx="29">
                  <c:v>3847.7</c:v>
                </c:pt>
                <c:pt idx="30">
                  <c:v>3858.9</c:v>
                </c:pt>
                <c:pt idx="31">
                  <c:v>3869.7</c:v>
                </c:pt>
                <c:pt idx="32">
                  <c:v>3889.7</c:v>
                </c:pt>
                <c:pt idx="33">
                  <c:v>3919</c:v>
                </c:pt>
                <c:pt idx="34">
                  <c:v>3916.5</c:v>
                </c:pt>
                <c:pt idx="35">
                  <c:v>3899.5</c:v>
                </c:pt>
                <c:pt idx="36">
                  <c:v>3916.6</c:v>
                </c:pt>
                <c:pt idx="37">
                  <c:v>3889.5</c:v>
                </c:pt>
                <c:pt idx="38">
                  <c:v>3886.3</c:v>
                </c:pt>
                <c:pt idx="39">
                  <c:v>3877.9</c:v>
                </c:pt>
                <c:pt idx="40">
                  <c:v>3852.3</c:v>
                </c:pt>
                <c:pt idx="41">
                  <c:v>3847.8</c:v>
                </c:pt>
                <c:pt idx="42">
                  <c:v>3864.8</c:v>
                </c:pt>
                <c:pt idx="43">
                  <c:v>3870.2</c:v>
                </c:pt>
                <c:pt idx="44">
                  <c:v>3883.4</c:v>
                </c:pt>
                <c:pt idx="45">
                  <c:v>3891.2</c:v>
                </c:pt>
                <c:pt idx="46">
                  <c:v>3923.4</c:v>
                </c:pt>
                <c:pt idx="47">
                  <c:v>3949.8</c:v>
                </c:pt>
                <c:pt idx="48">
                  <c:v>3974.6</c:v>
                </c:pt>
                <c:pt idx="49">
                  <c:v>3986.9</c:v>
                </c:pt>
                <c:pt idx="50">
                  <c:v>3992.2</c:v>
                </c:pt>
                <c:pt idx="51">
                  <c:v>4004.8</c:v>
                </c:pt>
                <c:pt idx="52">
                  <c:v>4029</c:v>
                </c:pt>
                <c:pt idx="53">
                  <c:v>4067.7</c:v>
                </c:pt>
                <c:pt idx="54">
                  <c:v>4074.1</c:v>
                </c:pt>
                <c:pt idx="55">
                  <c:v>4109.8999999999996</c:v>
                </c:pt>
                <c:pt idx="56">
                  <c:v>4131.6000000000004</c:v>
                </c:pt>
                <c:pt idx="57">
                  <c:v>4128.7</c:v>
                </c:pt>
                <c:pt idx="58">
                  <c:v>4143.1000000000004</c:v>
                </c:pt>
                <c:pt idx="59">
                  <c:v>4145.8</c:v>
                </c:pt>
                <c:pt idx="60">
                  <c:v>4150.8</c:v>
                </c:pt>
                <c:pt idx="61">
                  <c:v>4149.1000000000004</c:v>
                </c:pt>
                <c:pt idx="62">
                  <c:v>4147.5</c:v>
                </c:pt>
                <c:pt idx="63">
                  <c:v>4147.1000000000004</c:v>
                </c:pt>
                <c:pt idx="64">
                  <c:v>4142.7</c:v>
                </c:pt>
                <c:pt idx="65">
                  <c:v>4146</c:v>
                </c:pt>
                <c:pt idx="66">
                  <c:v>4141.2</c:v>
                </c:pt>
                <c:pt idx="67">
                  <c:v>4134.6000000000004</c:v>
                </c:pt>
                <c:pt idx="68">
                  <c:v>4127.6000000000004</c:v>
                </c:pt>
                <c:pt idx="69">
                  <c:v>4128</c:v>
                </c:pt>
                <c:pt idx="70">
                  <c:v>4128.3999999999996</c:v>
                </c:pt>
                <c:pt idx="71">
                  <c:v>4121.3999999999996</c:v>
                </c:pt>
                <c:pt idx="72">
                  <c:v>4127.2</c:v>
                </c:pt>
                <c:pt idx="73">
                  <c:v>4135.2</c:v>
                </c:pt>
                <c:pt idx="74">
                  <c:v>4150.8999999999996</c:v>
                </c:pt>
                <c:pt idx="75">
                  <c:v>4167.7</c:v>
                </c:pt>
                <c:pt idx="76">
                  <c:v>4180.1000000000004</c:v>
                </c:pt>
                <c:pt idx="77">
                  <c:v>4190.2</c:v>
                </c:pt>
                <c:pt idx="78">
                  <c:v>4226.2</c:v>
                </c:pt>
                <c:pt idx="79">
                  <c:v>4250</c:v>
                </c:pt>
                <c:pt idx="80">
                  <c:v>4276.2</c:v>
                </c:pt>
                <c:pt idx="81">
                  <c:v>4299.5</c:v>
                </c:pt>
                <c:pt idx="82">
                  <c:v>4314.5</c:v>
                </c:pt>
                <c:pt idx="83">
                  <c:v>4332</c:v>
                </c:pt>
                <c:pt idx="84">
                  <c:v>4348.3</c:v>
                </c:pt>
                <c:pt idx="85">
                  <c:v>4352.2</c:v>
                </c:pt>
                <c:pt idx="86">
                  <c:v>4352.3</c:v>
                </c:pt>
                <c:pt idx="87">
                  <c:v>4329.3999999999996</c:v>
                </c:pt>
                <c:pt idx="88">
                  <c:v>4301.5</c:v>
                </c:pt>
                <c:pt idx="89">
                  <c:v>4263.8</c:v>
                </c:pt>
                <c:pt idx="90">
                  <c:v>4241.2</c:v>
                </c:pt>
                <c:pt idx="91">
                  <c:v>4240.1000000000004</c:v>
                </c:pt>
                <c:pt idx="92">
                  <c:v>4240.7</c:v>
                </c:pt>
                <c:pt idx="93">
                  <c:v>4266.7</c:v>
                </c:pt>
                <c:pt idx="94">
                  <c:v>4282.3999999999996</c:v>
                </c:pt>
                <c:pt idx="95">
                  <c:v>4313.1000000000004</c:v>
                </c:pt>
                <c:pt idx="96">
                  <c:v>4347.5</c:v>
                </c:pt>
                <c:pt idx="97">
                  <c:v>4369.1000000000004</c:v>
                </c:pt>
                <c:pt idx="98">
                  <c:v>4379.3999999999996</c:v>
                </c:pt>
                <c:pt idx="99">
                  <c:v>4388.3999999999996</c:v>
                </c:pt>
                <c:pt idx="100">
                  <c:v>4381.7</c:v>
                </c:pt>
                <c:pt idx="101">
                  <c:v>4395.7</c:v>
                </c:pt>
                <c:pt idx="102">
                  <c:v>4397.5</c:v>
                </c:pt>
                <c:pt idx="103">
                  <c:v>4405.8999999999996</c:v>
                </c:pt>
                <c:pt idx="104">
                  <c:v>4418.8</c:v>
                </c:pt>
                <c:pt idx="105">
                  <c:v>4433.6000000000004</c:v>
                </c:pt>
                <c:pt idx="106">
                  <c:v>4444.8</c:v>
                </c:pt>
                <c:pt idx="107">
                  <c:v>4454.6000000000004</c:v>
                </c:pt>
                <c:pt idx="108">
                  <c:v>4453.5</c:v>
                </c:pt>
                <c:pt idx="109">
                  <c:v>4472.7</c:v>
                </c:pt>
                <c:pt idx="110">
                  <c:v>4497.8</c:v>
                </c:pt>
                <c:pt idx="111">
                  <c:v>4495.5</c:v>
                </c:pt>
                <c:pt idx="112">
                  <c:v>4509.8</c:v>
                </c:pt>
                <c:pt idx="113">
                  <c:v>4524.2</c:v>
                </c:pt>
                <c:pt idx="114">
                  <c:v>4548.6000000000004</c:v>
                </c:pt>
                <c:pt idx="115">
                  <c:v>4578.1000000000004</c:v>
                </c:pt>
                <c:pt idx="116">
                  <c:v>4585.3</c:v>
                </c:pt>
                <c:pt idx="117">
                  <c:v>4610.2</c:v>
                </c:pt>
                <c:pt idx="118">
                  <c:v>4624.8999999999996</c:v>
                </c:pt>
                <c:pt idx="119">
                  <c:v>4645.5</c:v>
                </c:pt>
                <c:pt idx="120">
                  <c:v>4682.5</c:v>
                </c:pt>
                <c:pt idx="121">
                  <c:v>4694.3</c:v>
                </c:pt>
                <c:pt idx="122">
                  <c:v>4713.3999999999996</c:v>
                </c:pt>
                <c:pt idx="123">
                  <c:v>4724.7</c:v>
                </c:pt>
                <c:pt idx="124">
                  <c:v>4753.2</c:v>
                </c:pt>
                <c:pt idx="125">
                  <c:v>4772.8</c:v>
                </c:pt>
                <c:pt idx="126">
                  <c:v>4774.1000000000004</c:v>
                </c:pt>
                <c:pt idx="127">
                  <c:v>4784.3</c:v>
                </c:pt>
                <c:pt idx="128">
                  <c:v>4786.7</c:v>
                </c:pt>
                <c:pt idx="129">
                  <c:v>4787.6000000000004</c:v>
                </c:pt>
                <c:pt idx="130">
                  <c:v>4790.8999999999996</c:v>
                </c:pt>
                <c:pt idx="131">
                  <c:v>4802.2</c:v>
                </c:pt>
                <c:pt idx="132">
                  <c:v>4779.1000000000004</c:v>
                </c:pt>
                <c:pt idx="133">
                  <c:v>4714</c:v>
                </c:pt>
                <c:pt idx="134">
                  <c:v>4716.3</c:v>
                </c:pt>
                <c:pt idx="135">
                  <c:v>4749.5</c:v>
                </c:pt>
              </c:numCache>
            </c:numRef>
          </c:val>
          <c:smooth val="0"/>
          <c:extLst>
            <c:ext xmlns:c16="http://schemas.microsoft.com/office/drawing/2014/chart" uri="{C3380CC4-5D6E-409C-BE32-E72D297353CC}">
              <c16:uniqueId val="{00000000-5BBC-4069-9D8C-A453F81239E7}"/>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4093.21</c:v>
                </c:pt>
                <c:pt idx="1">
                  <c:v>4111.59</c:v>
                </c:pt>
                <c:pt idx="2">
                  <c:v>4130.63</c:v>
                </c:pt>
                <c:pt idx="3">
                  <c:v>4147.3100000000004</c:v>
                </c:pt>
                <c:pt idx="4">
                  <c:v>4162.0200000000004</c:v>
                </c:pt>
                <c:pt idx="5">
                  <c:v>4177.18</c:v>
                </c:pt>
                <c:pt idx="6">
                  <c:v>4191.93</c:v>
                </c:pt>
                <c:pt idx="7">
                  <c:v>4204.9399999999996</c:v>
                </c:pt>
                <c:pt idx="8">
                  <c:v>4216.74</c:v>
                </c:pt>
                <c:pt idx="9">
                  <c:v>4228.42</c:v>
                </c:pt>
                <c:pt idx="10">
                  <c:v>4242.96</c:v>
                </c:pt>
                <c:pt idx="11">
                  <c:v>4260.8100000000004</c:v>
                </c:pt>
                <c:pt idx="12">
                  <c:v>4275.9799999999996</c:v>
                </c:pt>
                <c:pt idx="13">
                  <c:v>4282.55</c:v>
                </c:pt>
                <c:pt idx="14">
                  <c:v>4281.7700000000004</c:v>
                </c:pt>
                <c:pt idx="15">
                  <c:v>4276.8500000000004</c:v>
                </c:pt>
                <c:pt idx="16">
                  <c:v>4263.46</c:v>
                </c:pt>
                <c:pt idx="17">
                  <c:v>4237.16</c:v>
                </c:pt>
                <c:pt idx="18">
                  <c:v>4200.55</c:v>
                </c:pt>
                <c:pt idx="19">
                  <c:v>4161.37</c:v>
                </c:pt>
                <c:pt idx="20">
                  <c:v>4125.3900000000003</c:v>
                </c:pt>
                <c:pt idx="21">
                  <c:v>4091.65</c:v>
                </c:pt>
                <c:pt idx="22">
                  <c:v>4053.82</c:v>
                </c:pt>
                <c:pt idx="23">
                  <c:v>4002.81</c:v>
                </c:pt>
                <c:pt idx="24">
                  <c:v>3940.45</c:v>
                </c:pt>
                <c:pt idx="25">
                  <c:v>3881.8</c:v>
                </c:pt>
                <c:pt idx="26">
                  <c:v>3841.93</c:v>
                </c:pt>
                <c:pt idx="27">
                  <c:v>3827.55</c:v>
                </c:pt>
                <c:pt idx="28">
                  <c:v>3832.24</c:v>
                </c:pt>
                <c:pt idx="29">
                  <c:v>3845.64</c:v>
                </c:pt>
                <c:pt idx="30">
                  <c:v>3860.38</c:v>
                </c:pt>
                <c:pt idx="31">
                  <c:v>3876.77</c:v>
                </c:pt>
                <c:pt idx="32">
                  <c:v>3896.76</c:v>
                </c:pt>
                <c:pt idx="33">
                  <c:v>3912.35</c:v>
                </c:pt>
                <c:pt idx="34">
                  <c:v>3914.88</c:v>
                </c:pt>
                <c:pt idx="35">
                  <c:v>3906.78</c:v>
                </c:pt>
                <c:pt idx="36">
                  <c:v>3898.05</c:v>
                </c:pt>
                <c:pt idx="37">
                  <c:v>3893.23</c:v>
                </c:pt>
                <c:pt idx="38">
                  <c:v>3885.99</c:v>
                </c:pt>
                <c:pt idx="39">
                  <c:v>3871.53</c:v>
                </c:pt>
                <c:pt idx="40">
                  <c:v>3856.67</c:v>
                </c:pt>
                <c:pt idx="41">
                  <c:v>3850.93</c:v>
                </c:pt>
                <c:pt idx="42">
                  <c:v>3857.55</c:v>
                </c:pt>
                <c:pt idx="43">
                  <c:v>3868.7</c:v>
                </c:pt>
                <c:pt idx="44">
                  <c:v>3880.48</c:v>
                </c:pt>
                <c:pt idx="45">
                  <c:v>3897.76</c:v>
                </c:pt>
                <c:pt idx="46">
                  <c:v>3922.42</c:v>
                </c:pt>
                <c:pt idx="47">
                  <c:v>3949.58</c:v>
                </c:pt>
                <c:pt idx="48">
                  <c:v>3973.34</c:v>
                </c:pt>
                <c:pt idx="49">
                  <c:v>3986.83</c:v>
                </c:pt>
                <c:pt idx="50">
                  <c:v>3995.42</c:v>
                </c:pt>
                <c:pt idx="51">
                  <c:v>4008.75</c:v>
                </c:pt>
                <c:pt idx="52">
                  <c:v>4030.23</c:v>
                </c:pt>
                <c:pt idx="53">
                  <c:v>4055.84</c:v>
                </c:pt>
                <c:pt idx="54">
                  <c:v>4082.79</c:v>
                </c:pt>
                <c:pt idx="55">
                  <c:v>4108.43</c:v>
                </c:pt>
                <c:pt idx="56">
                  <c:v>4127.05</c:v>
                </c:pt>
                <c:pt idx="57">
                  <c:v>4136.18</c:v>
                </c:pt>
                <c:pt idx="58">
                  <c:v>4140.09</c:v>
                </c:pt>
                <c:pt idx="59">
                  <c:v>4143.87</c:v>
                </c:pt>
                <c:pt idx="60">
                  <c:v>4146.82</c:v>
                </c:pt>
                <c:pt idx="61">
                  <c:v>4147.99</c:v>
                </c:pt>
                <c:pt idx="62">
                  <c:v>4147.6899999999996</c:v>
                </c:pt>
                <c:pt idx="63">
                  <c:v>4146.29</c:v>
                </c:pt>
                <c:pt idx="64">
                  <c:v>4144.96</c:v>
                </c:pt>
                <c:pt idx="65">
                  <c:v>4143.6099999999997</c:v>
                </c:pt>
                <c:pt idx="66">
                  <c:v>4139.6099999999997</c:v>
                </c:pt>
                <c:pt idx="67">
                  <c:v>4135.47</c:v>
                </c:pt>
                <c:pt idx="68">
                  <c:v>4134.32</c:v>
                </c:pt>
                <c:pt idx="69">
                  <c:v>4133.2299999999996</c:v>
                </c:pt>
                <c:pt idx="70">
                  <c:v>4129.74</c:v>
                </c:pt>
                <c:pt idx="71">
                  <c:v>4125.4799999999996</c:v>
                </c:pt>
                <c:pt idx="72">
                  <c:v>4126.0600000000004</c:v>
                </c:pt>
                <c:pt idx="73">
                  <c:v>4134.3999999999996</c:v>
                </c:pt>
                <c:pt idx="74">
                  <c:v>4148.2700000000004</c:v>
                </c:pt>
                <c:pt idx="75">
                  <c:v>4163.5200000000004</c:v>
                </c:pt>
                <c:pt idx="76">
                  <c:v>4179.0600000000004</c:v>
                </c:pt>
                <c:pt idx="77">
                  <c:v>4198.62</c:v>
                </c:pt>
                <c:pt idx="78">
                  <c:v>4224.09</c:v>
                </c:pt>
                <c:pt idx="79">
                  <c:v>4252.2700000000004</c:v>
                </c:pt>
                <c:pt idx="80">
                  <c:v>4278.12</c:v>
                </c:pt>
                <c:pt idx="81">
                  <c:v>4299.5</c:v>
                </c:pt>
                <c:pt idx="82">
                  <c:v>4316.7700000000004</c:v>
                </c:pt>
                <c:pt idx="83">
                  <c:v>4332.2700000000004</c:v>
                </c:pt>
                <c:pt idx="84">
                  <c:v>4346.3599999999997</c:v>
                </c:pt>
                <c:pt idx="85">
                  <c:v>4354.68</c:v>
                </c:pt>
                <c:pt idx="86">
                  <c:v>4350.59</c:v>
                </c:pt>
                <c:pt idx="87">
                  <c:v>4329.75</c:v>
                </c:pt>
                <c:pt idx="88">
                  <c:v>4297.3900000000003</c:v>
                </c:pt>
                <c:pt idx="89">
                  <c:v>4263.33</c:v>
                </c:pt>
                <c:pt idx="90">
                  <c:v>4242.41</c:v>
                </c:pt>
                <c:pt idx="91">
                  <c:v>4237.76</c:v>
                </c:pt>
                <c:pt idx="92">
                  <c:v>4246.01</c:v>
                </c:pt>
                <c:pt idx="93">
                  <c:v>4262.54</c:v>
                </c:pt>
                <c:pt idx="94">
                  <c:v>4286.3999999999996</c:v>
                </c:pt>
                <c:pt idx="95">
                  <c:v>4315.96</c:v>
                </c:pt>
                <c:pt idx="96">
                  <c:v>4344.93</c:v>
                </c:pt>
                <c:pt idx="97">
                  <c:v>4366.34</c:v>
                </c:pt>
                <c:pt idx="98">
                  <c:v>4379.4799999999996</c:v>
                </c:pt>
                <c:pt idx="99">
                  <c:v>4387.74</c:v>
                </c:pt>
                <c:pt idx="100">
                  <c:v>4392.88</c:v>
                </c:pt>
                <c:pt idx="101">
                  <c:v>4395.58</c:v>
                </c:pt>
                <c:pt idx="102">
                  <c:v>4399.33</c:v>
                </c:pt>
                <c:pt idx="103">
                  <c:v>4407.5</c:v>
                </c:pt>
                <c:pt idx="104">
                  <c:v>4420.09</c:v>
                </c:pt>
                <c:pt idx="105">
                  <c:v>4434.26</c:v>
                </c:pt>
                <c:pt idx="106">
                  <c:v>4443.54</c:v>
                </c:pt>
                <c:pt idx="107">
                  <c:v>4448.93</c:v>
                </c:pt>
                <c:pt idx="108">
                  <c:v>4458.13</c:v>
                </c:pt>
                <c:pt idx="109">
                  <c:v>4473.5600000000004</c:v>
                </c:pt>
                <c:pt idx="110">
                  <c:v>4489.34</c:v>
                </c:pt>
                <c:pt idx="111">
                  <c:v>4500.3100000000004</c:v>
                </c:pt>
                <c:pt idx="112">
                  <c:v>4511.28</c:v>
                </c:pt>
                <c:pt idx="113">
                  <c:v>4528.8100000000004</c:v>
                </c:pt>
                <c:pt idx="114">
                  <c:v>4551.5200000000004</c:v>
                </c:pt>
                <c:pt idx="115">
                  <c:v>4572.6499999999996</c:v>
                </c:pt>
                <c:pt idx="116">
                  <c:v>4590.03</c:v>
                </c:pt>
                <c:pt idx="117">
                  <c:v>4604.83</c:v>
                </c:pt>
                <c:pt idx="118">
                  <c:v>4623.6899999999996</c:v>
                </c:pt>
                <c:pt idx="119">
                  <c:v>4648.25</c:v>
                </c:pt>
                <c:pt idx="120">
                  <c:v>4673.97</c:v>
                </c:pt>
                <c:pt idx="121">
                  <c:v>4695.4399999999996</c:v>
                </c:pt>
                <c:pt idx="122">
                  <c:v>4712.6899999999996</c:v>
                </c:pt>
                <c:pt idx="123">
                  <c:v>4731.71</c:v>
                </c:pt>
                <c:pt idx="124">
                  <c:v>4753.28</c:v>
                </c:pt>
                <c:pt idx="125">
                  <c:v>4770.82</c:v>
                </c:pt>
                <c:pt idx="126">
                  <c:v>4780.5600000000004</c:v>
                </c:pt>
                <c:pt idx="127">
                  <c:v>4783.6899999999996</c:v>
                </c:pt>
                <c:pt idx="128">
                  <c:v>4784.26</c:v>
                </c:pt>
                <c:pt idx="129">
                  <c:v>4786.05</c:v>
                </c:pt>
                <c:pt idx="130">
                  <c:v>4790.42</c:v>
                </c:pt>
                <c:pt idx="131">
                  <c:v>4797.82</c:v>
                </c:pt>
                <c:pt idx="132">
                  <c:v>4783.75</c:v>
                </c:pt>
                <c:pt idx="133">
                  <c:v>4716.79</c:v>
                </c:pt>
                <c:pt idx="134">
                  <c:v>4715.1499999999996</c:v>
                </c:pt>
                <c:pt idx="135">
                  <c:v>4747.0200000000004</c:v>
                </c:pt>
              </c:numCache>
            </c:numRef>
          </c:val>
          <c:smooth val="0"/>
          <c:extLst>
            <c:ext xmlns:c16="http://schemas.microsoft.com/office/drawing/2014/chart" uri="{C3380CC4-5D6E-409C-BE32-E72D297353CC}">
              <c16:uniqueId val="{00000001-5BBC-4069-9D8C-A453F81239E7}"/>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87.3</c:v>
                </c:pt>
                <c:pt idx="1">
                  <c:v>87.6</c:v>
                </c:pt>
                <c:pt idx="2">
                  <c:v>87.9</c:v>
                </c:pt>
                <c:pt idx="3">
                  <c:v>87.9</c:v>
                </c:pt>
                <c:pt idx="4">
                  <c:v>88.1</c:v>
                </c:pt>
                <c:pt idx="5">
                  <c:v>88.3</c:v>
                </c:pt>
                <c:pt idx="6">
                  <c:v>88.4</c:v>
                </c:pt>
                <c:pt idx="7">
                  <c:v>88.6</c:v>
                </c:pt>
                <c:pt idx="8">
                  <c:v>88.7</c:v>
                </c:pt>
                <c:pt idx="9">
                  <c:v>88.9</c:v>
                </c:pt>
                <c:pt idx="10">
                  <c:v>89</c:v>
                </c:pt>
                <c:pt idx="11">
                  <c:v>89.1</c:v>
                </c:pt>
                <c:pt idx="12">
                  <c:v>89.4</c:v>
                </c:pt>
                <c:pt idx="13">
                  <c:v>89</c:v>
                </c:pt>
                <c:pt idx="14">
                  <c:v>88.7</c:v>
                </c:pt>
                <c:pt idx="15">
                  <c:v>88.8</c:v>
                </c:pt>
                <c:pt idx="16">
                  <c:v>88.4</c:v>
                </c:pt>
                <c:pt idx="17">
                  <c:v>87.6</c:v>
                </c:pt>
                <c:pt idx="18">
                  <c:v>86.4</c:v>
                </c:pt>
                <c:pt idx="19">
                  <c:v>85.3</c:v>
                </c:pt>
                <c:pt idx="20">
                  <c:v>84.1</c:v>
                </c:pt>
                <c:pt idx="21">
                  <c:v>83.3</c:v>
                </c:pt>
                <c:pt idx="22">
                  <c:v>82.3</c:v>
                </c:pt>
                <c:pt idx="23">
                  <c:v>81.099999999999994</c:v>
                </c:pt>
                <c:pt idx="24">
                  <c:v>79.400000000000006</c:v>
                </c:pt>
                <c:pt idx="25">
                  <c:v>77.7</c:v>
                </c:pt>
                <c:pt idx="26">
                  <c:v>76.900000000000006</c:v>
                </c:pt>
                <c:pt idx="27">
                  <c:v>76.5</c:v>
                </c:pt>
                <c:pt idx="28">
                  <c:v>76.599999999999994</c:v>
                </c:pt>
                <c:pt idx="29">
                  <c:v>76.900000000000006</c:v>
                </c:pt>
                <c:pt idx="30">
                  <c:v>77.099999999999994</c:v>
                </c:pt>
                <c:pt idx="31">
                  <c:v>77</c:v>
                </c:pt>
                <c:pt idx="32">
                  <c:v>77.400000000000006</c:v>
                </c:pt>
                <c:pt idx="33">
                  <c:v>78.2</c:v>
                </c:pt>
                <c:pt idx="34">
                  <c:v>78.2</c:v>
                </c:pt>
                <c:pt idx="35">
                  <c:v>78.099999999999994</c:v>
                </c:pt>
                <c:pt idx="36">
                  <c:v>78.5</c:v>
                </c:pt>
                <c:pt idx="37">
                  <c:v>77.7</c:v>
                </c:pt>
                <c:pt idx="38">
                  <c:v>77.599999999999994</c:v>
                </c:pt>
                <c:pt idx="39">
                  <c:v>77.2</c:v>
                </c:pt>
                <c:pt idx="40">
                  <c:v>76.900000000000006</c:v>
                </c:pt>
                <c:pt idx="41">
                  <c:v>76.900000000000006</c:v>
                </c:pt>
                <c:pt idx="42">
                  <c:v>77.2</c:v>
                </c:pt>
                <c:pt idx="43">
                  <c:v>77.400000000000006</c:v>
                </c:pt>
                <c:pt idx="44">
                  <c:v>77.7</c:v>
                </c:pt>
                <c:pt idx="45">
                  <c:v>77.900000000000006</c:v>
                </c:pt>
                <c:pt idx="46">
                  <c:v>78.599999999999994</c:v>
                </c:pt>
                <c:pt idx="47">
                  <c:v>79.099999999999994</c:v>
                </c:pt>
                <c:pt idx="48">
                  <c:v>79.400000000000006</c:v>
                </c:pt>
                <c:pt idx="49">
                  <c:v>79.599999999999994</c:v>
                </c:pt>
                <c:pt idx="50">
                  <c:v>79.5</c:v>
                </c:pt>
                <c:pt idx="51">
                  <c:v>79.599999999999994</c:v>
                </c:pt>
                <c:pt idx="52">
                  <c:v>80</c:v>
                </c:pt>
                <c:pt idx="53">
                  <c:v>80.599999999999994</c:v>
                </c:pt>
                <c:pt idx="54">
                  <c:v>80.8</c:v>
                </c:pt>
                <c:pt idx="55">
                  <c:v>81.5</c:v>
                </c:pt>
                <c:pt idx="56">
                  <c:v>81.7</c:v>
                </c:pt>
                <c:pt idx="57">
                  <c:v>81.400000000000006</c:v>
                </c:pt>
                <c:pt idx="58">
                  <c:v>81.5</c:v>
                </c:pt>
                <c:pt idx="59">
                  <c:v>81.400000000000006</c:v>
                </c:pt>
                <c:pt idx="60">
                  <c:v>81.3</c:v>
                </c:pt>
                <c:pt idx="61">
                  <c:v>81.099999999999994</c:v>
                </c:pt>
                <c:pt idx="62">
                  <c:v>80.900000000000006</c:v>
                </c:pt>
                <c:pt idx="63">
                  <c:v>80.900000000000006</c:v>
                </c:pt>
                <c:pt idx="64">
                  <c:v>80.599999999999994</c:v>
                </c:pt>
                <c:pt idx="65">
                  <c:v>80.599999999999994</c:v>
                </c:pt>
                <c:pt idx="66">
                  <c:v>80.7</c:v>
                </c:pt>
                <c:pt idx="67">
                  <c:v>80.5</c:v>
                </c:pt>
                <c:pt idx="68">
                  <c:v>80.3</c:v>
                </c:pt>
                <c:pt idx="69">
                  <c:v>80.3</c:v>
                </c:pt>
                <c:pt idx="70">
                  <c:v>80.099999999999994</c:v>
                </c:pt>
                <c:pt idx="71">
                  <c:v>80.099999999999994</c:v>
                </c:pt>
                <c:pt idx="72">
                  <c:v>80.400000000000006</c:v>
                </c:pt>
                <c:pt idx="73">
                  <c:v>80.5</c:v>
                </c:pt>
                <c:pt idx="74">
                  <c:v>81</c:v>
                </c:pt>
                <c:pt idx="75">
                  <c:v>81.099999999999994</c:v>
                </c:pt>
                <c:pt idx="76">
                  <c:v>81.2</c:v>
                </c:pt>
                <c:pt idx="77">
                  <c:v>81.400000000000006</c:v>
                </c:pt>
                <c:pt idx="78">
                  <c:v>81.7</c:v>
                </c:pt>
                <c:pt idx="79">
                  <c:v>82.1</c:v>
                </c:pt>
                <c:pt idx="80">
                  <c:v>82.6</c:v>
                </c:pt>
                <c:pt idx="81">
                  <c:v>83</c:v>
                </c:pt>
                <c:pt idx="82">
                  <c:v>83.2</c:v>
                </c:pt>
                <c:pt idx="83">
                  <c:v>83.3</c:v>
                </c:pt>
                <c:pt idx="84">
                  <c:v>83.7</c:v>
                </c:pt>
                <c:pt idx="85">
                  <c:v>83.6</c:v>
                </c:pt>
                <c:pt idx="86">
                  <c:v>83.4</c:v>
                </c:pt>
                <c:pt idx="87">
                  <c:v>82.9</c:v>
                </c:pt>
                <c:pt idx="88">
                  <c:v>81.8</c:v>
                </c:pt>
                <c:pt idx="89">
                  <c:v>80.8</c:v>
                </c:pt>
                <c:pt idx="90">
                  <c:v>80.400000000000006</c:v>
                </c:pt>
                <c:pt idx="91">
                  <c:v>80.400000000000006</c:v>
                </c:pt>
                <c:pt idx="92">
                  <c:v>80.400000000000006</c:v>
                </c:pt>
                <c:pt idx="93">
                  <c:v>81</c:v>
                </c:pt>
                <c:pt idx="94">
                  <c:v>81.2</c:v>
                </c:pt>
                <c:pt idx="95">
                  <c:v>81.7</c:v>
                </c:pt>
                <c:pt idx="96">
                  <c:v>82</c:v>
                </c:pt>
                <c:pt idx="97">
                  <c:v>82.2</c:v>
                </c:pt>
                <c:pt idx="98">
                  <c:v>82.2</c:v>
                </c:pt>
                <c:pt idx="99">
                  <c:v>82</c:v>
                </c:pt>
                <c:pt idx="100">
                  <c:v>81.8</c:v>
                </c:pt>
                <c:pt idx="101">
                  <c:v>82</c:v>
                </c:pt>
                <c:pt idx="102">
                  <c:v>81.8</c:v>
                </c:pt>
                <c:pt idx="103">
                  <c:v>82</c:v>
                </c:pt>
                <c:pt idx="104">
                  <c:v>82.2</c:v>
                </c:pt>
                <c:pt idx="105">
                  <c:v>82.1</c:v>
                </c:pt>
                <c:pt idx="106">
                  <c:v>82.5</c:v>
                </c:pt>
                <c:pt idx="107">
                  <c:v>82.2</c:v>
                </c:pt>
                <c:pt idx="108">
                  <c:v>82</c:v>
                </c:pt>
                <c:pt idx="109">
                  <c:v>82.2</c:v>
                </c:pt>
                <c:pt idx="110">
                  <c:v>82.2</c:v>
                </c:pt>
                <c:pt idx="111">
                  <c:v>82.3</c:v>
                </c:pt>
                <c:pt idx="112">
                  <c:v>82.4</c:v>
                </c:pt>
                <c:pt idx="113">
                  <c:v>82.4</c:v>
                </c:pt>
                <c:pt idx="114">
                  <c:v>82.4</c:v>
                </c:pt>
                <c:pt idx="115">
                  <c:v>82.9</c:v>
                </c:pt>
                <c:pt idx="116">
                  <c:v>82.7</c:v>
                </c:pt>
                <c:pt idx="117">
                  <c:v>83.1</c:v>
                </c:pt>
                <c:pt idx="118">
                  <c:v>83.2</c:v>
                </c:pt>
                <c:pt idx="119">
                  <c:v>83.2</c:v>
                </c:pt>
                <c:pt idx="120">
                  <c:v>83.4</c:v>
                </c:pt>
                <c:pt idx="121">
                  <c:v>83.8</c:v>
                </c:pt>
                <c:pt idx="122">
                  <c:v>83.9</c:v>
                </c:pt>
                <c:pt idx="123">
                  <c:v>84.1</c:v>
                </c:pt>
                <c:pt idx="124">
                  <c:v>84.4</c:v>
                </c:pt>
                <c:pt idx="125">
                  <c:v>84.4</c:v>
                </c:pt>
                <c:pt idx="126">
                  <c:v>84.5</c:v>
                </c:pt>
                <c:pt idx="127">
                  <c:v>84.4</c:v>
                </c:pt>
                <c:pt idx="128">
                  <c:v>84.5</c:v>
                </c:pt>
                <c:pt idx="129">
                  <c:v>84.4</c:v>
                </c:pt>
                <c:pt idx="130">
                  <c:v>84.6</c:v>
                </c:pt>
                <c:pt idx="131">
                  <c:v>84.3</c:v>
                </c:pt>
                <c:pt idx="132">
                  <c:v>84.2</c:v>
                </c:pt>
                <c:pt idx="133">
                  <c:v>82.8</c:v>
                </c:pt>
                <c:pt idx="134">
                  <c:v>82.4</c:v>
                </c:pt>
                <c:pt idx="135">
                  <c:v>83.3</c:v>
                </c:pt>
              </c:numCache>
            </c:numRef>
          </c:val>
          <c:smooth val="0"/>
          <c:extLst>
            <c:ext xmlns:c16="http://schemas.microsoft.com/office/drawing/2014/chart" uri="{C3380CC4-5D6E-409C-BE32-E72D297353CC}">
              <c16:uniqueId val="{00000000-5BBC-4A64-986D-47E6D7C20176}"/>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87.32</c:v>
                </c:pt>
                <c:pt idx="1">
                  <c:v>87.6</c:v>
                </c:pt>
                <c:pt idx="2">
                  <c:v>87.84</c:v>
                </c:pt>
                <c:pt idx="3">
                  <c:v>87.99</c:v>
                </c:pt>
                <c:pt idx="4">
                  <c:v>88.12</c:v>
                </c:pt>
                <c:pt idx="5">
                  <c:v>88.3</c:v>
                </c:pt>
                <c:pt idx="6">
                  <c:v>88.47</c:v>
                </c:pt>
                <c:pt idx="7">
                  <c:v>88.62</c:v>
                </c:pt>
                <c:pt idx="8">
                  <c:v>88.75</c:v>
                </c:pt>
                <c:pt idx="9">
                  <c:v>88.87</c:v>
                </c:pt>
                <c:pt idx="10">
                  <c:v>89.01</c:v>
                </c:pt>
                <c:pt idx="11">
                  <c:v>89.17</c:v>
                </c:pt>
                <c:pt idx="12">
                  <c:v>89.21</c:v>
                </c:pt>
                <c:pt idx="13">
                  <c:v>89.07</c:v>
                </c:pt>
                <c:pt idx="14">
                  <c:v>88.9</c:v>
                </c:pt>
                <c:pt idx="15">
                  <c:v>88.73</c:v>
                </c:pt>
                <c:pt idx="16">
                  <c:v>88.35</c:v>
                </c:pt>
                <c:pt idx="17">
                  <c:v>87.57</c:v>
                </c:pt>
                <c:pt idx="18">
                  <c:v>86.47</c:v>
                </c:pt>
                <c:pt idx="19">
                  <c:v>85.3</c:v>
                </c:pt>
                <c:pt idx="20">
                  <c:v>84.21</c:v>
                </c:pt>
                <c:pt idx="21">
                  <c:v>83.22</c:v>
                </c:pt>
                <c:pt idx="22">
                  <c:v>82.21</c:v>
                </c:pt>
                <c:pt idx="23">
                  <c:v>80.930000000000007</c:v>
                </c:pt>
                <c:pt idx="24">
                  <c:v>79.38</c:v>
                </c:pt>
                <c:pt idx="25">
                  <c:v>77.91</c:v>
                </c:pt>
                <c:pt idx="26">
                  <c:v>76.88</c:v>
                </c:pt>
                <c:pt idx="27">
                  <c:v>76.489999999999995</c:v>
                </c:pt>
                <c:pt idx="28">
                  <c:v>76.58</c:v>
                </c:pt>
                <c:pt idx="29">
                  <c:v>76.849999999999994</c:v>
                </c:pt>
                <c:pt idx="30">
                  <c:v>77.05</c:v>
                </c:pt>
                <c:pt idx="31">
                  <c:v>77.239999999999995</c:v>
                </c:pt>
                <c:pt idx="32">
                  <c:v>77.59</c:v>
                </c:pt>
                <c:pt idx="33">
                  <c:v>77.989999999999995</c:v>
                </c:pt>
                <c:pt idx="34">
                  <c:v>78.2</c:v>
                </c:pt>
                <c:pt idx="35">
                  <c:v>78.13</c:v>
                </c:pt>
                <c:pt idx="36">
                  <c:v>77.94</c:v>
                </c:pt>
                <c:pt idx="37">
                  <c:v>77.75</c:v>
                </c:pt>
                <c:pt idx="38">
                  <c:v>77.510000000000005</c:v>
                </c:pt>
                <c:pt idx="39">
                  <c:v>77.22</c:v>
                </c:pt>
                <c:pt idx="40">
                  <c:v>77</c:v>
                </c:pt>
                <c:pt idx="41">
                  <c:v>76.959999999999994</c:v>
                </c:pt>
                <c:pt idx="42">
                  <c:v>77.12</c:v>
                </c:pt>
                <c:pt idx="43">
                  <c:v>77.36</c:v>
                </c:pt>
                <c:pt idx="44">
                  <c:v>77.67</c:v>
                </c:pt>
                <c:pt idx="45">
                  <c:v>78.099999999999994</c:v>
                </c:pt>
                <c:pt idx="46">
                  <c:v>78.59</c:v>
                </c:pt>
                <c:pt idx="47">
                  <c:v>79.040000000000006</c:v>
                </c:pt>
                <c:pt idx="48">
                  <c:v>79.37</c:v>
                </c:pt>
                <c:pt idx="49">
                  <c:v>79.53</c:v>
                </c:pt>
                <c:pt idx="50">
                  <c:v>79.59</c:v>
                </c:pt>
                <c:pt idx="51">
                  <c:v>79.709999999999994</c:v>
                </c:pt>
                <c:pt idx="52">
                  <c:v>80</c:v>
                </c:pt>
                <c:pt idx="53">
                  <c:v>80.44</c:v>
                </c:pt>
                <c:pt idx="54">
                  <c:v>80.97</c:v>
                </c:pt>
                <c:pt idx="55">
                  <c:v>81.430000000000007</c:v>
                </c:pt>
                <c:pt idx="56">
                  <c:v>81.63</c:v>
                </c:pt>
                <c:pt idx="57">
                  <c:v>81.56</c:v>
                </c:pt>
                <c:pt idx="58">
                  <c:v>81.41</c:v>
                </c:pt>
                <c:pt idx="59">
                  <c:v>81.33</c:v>
                </c:pt>
                <c:pt idx="60">
                  <c:v>81.260000000000005</c:v>
                </c:pt>
                <c:pt idx="61">
                  <c:v>81.13</c:v>
                </c:pt>
                <c:pt idx="62">
                  <c:v>80.98</c:v>
                </c:pt>
                <c:pt idx="63">
                  <c:v>80.819999999999993</c:v>
                </c:pt>
                <c:pt idx="64">
                  <c:v>80.69</c:v>
                </c:pt>
                <c:pt idx="65">
                  <c:v>80.62</c:v>
                </c:pt>
                <c:pt idx="66">
                  <c:v>80.569999999999993</c:v>
                </c:pt>
                <c:pt idx="67">
                  <c:v>80.510000000000005</c:v>
                </c:pt>
                <c:pt idx="68">
                  <c:v>80.45</c:v>
                </c:pt>
                <c:pt idx="69">
                  <c:v>80.349999999999994</c:v>
                </c:pt>
                <c:pt idx="70">
                  <c:v>80.23</c:v>
                </c:pt>
                <c:pt idx="71">
                  <c:v>80.16</c:v>
                </c:pt>
                <c:pt idx="72">
                  <c:v>80.28</c:v>
                </c:pt>
                <c:pt idx="73">
                  <c:v>80.55</c:v>
                </c:pt>
                <c:pt idx="74">
                  <c:v>80.819999999999993</c:v>
                </c:pt>
                <c:pt idx="75">
                  <c:v>81.03</c:v>
                </c:pt>
                <c:pt idx="76">
                  <c:v>81.19</c:v>
                </c:pt>
                <c:pt idx="77">
                  <c:v>81.41</c:v>
                </c:pt>
                <c:pt idx="78">
                  <c:v>81.760000000000005</c:v>
                </c:pt>
                <c:pt idx="79">
                  <c:v>82.19</c:v>
                </c:pt>
                <c:pt idx="80">
                  <c:v>82.62</c:v>
                </c:pt>
                <c:pt idx="81">
                  <c:v>82.94</c:v>
                </c:pt>
                <c:pt idx="82">
                  <c:v>83.17</c:v>
                </c:pt>
                <c:pt idx="83">
                  <c:v>83.37</c:v>
                </c:pt>
                <c:pt idx="84">
                  <c:v>83.56</c:v>
                </c:pt>
                <c:pt idx="85">
                  <c:v>83.63</c:v>
                </c:pt>
                <c:pt idx="86">
                  <c:v>83.42</c:v>
                </c:pt>
                <c:pt idx="87">
                  <c:v>82.78</c:v>
                </c:pt>
                <c:pt idx="88">
                  <c:v>81.84</c:v>
                </c:pt>
                <c:pt idx="89">
                  <c:v>80.900000000000006</c:v>
                </c:pt>
                <c:pt idx="90">
                  <c:v>80.38</c:v>
                </c:pt>
                <c:pt idx="91">
                  <c:v>80.33</c:v>
                </c:pt>
                <c:pt idx="92">
                  <c:v>80.56</c:v>
                </c:pt>
                <c:pt idx="93">
                  <c:v>80.91</c:v>
                </c:pt>
                <c:pt idx="94">
                  <c:v>81.290000000000006</c:v>
                </c:pt>
                <c:pt idx="95">
                  <c:v>81.680000000000007</c:v>
                </c:pt>
                <c:pt idx="96">
                  <c:v>82</c:v>
                </c:pt>
                <c:pt idx="97">
                  <c:v>82.16</c:v>
                </c:pt>
                <c:pt idx="98">
                  <c:v>82.15</c:v>
                </c:pt>
                <c:pt idx="99">
                  <c:v>82.08</c:v>
                </c:pt>
                <c:pt idx="100">
                  <c:v>82.01</c:v>
                </c:pt>
                <c:pt idx="101">
                  <c:v>81.93</c:v>
                </c:pt>
                <c:pt idx="102">
                  <c:v>81.92</c:v>
                </c:pt>
                <c:pt idx="103">
                  <c:v>81.99</c:v>
                </c:pt>
                <c:pt idx="104">
                  <c:v>82.13</c:v>
                </c:pt>
                <c:pt idx="105">
                  <c:v>82.27</c:v>
                </c:pt>
                <c:pt idx="106">
                  <c:v>82.26</c:v>
                </c:pt>
                <c:pt idx="107">
                  <c:v>82.14</c:v>
                </c:pt>
                <c:pt idx="108">
                  <c:v>82.05</c:v>
                </c:pt>
                <c:pt idx="109">
                  <c:v>82.12</c:v>
                </c:pt>
                <c:pt idx="110">
                  <c:v>82.26</c:v>
                </c:pt>
                <c:pt idx="111">
                  <c:v>82.34</c:v>
                </c:pt>
                <c:pt idx="112">
                  <c:v>82.37</c:v>
                </c:pt>
                <c:pt idx="113">
                  <c:v>82.43</c:v>
                </c:pt>
                <c:pt idx="114">
                  <c:v>82.56</c:v>
                </c:pt>
                <c:pt idx="115">
                  <c:v>82.72</c:v>
                </c:pt>
                <c:pt idx="116">
                  <c:v>82.86</c:v>
                </c:pt>
                <c:pt idx="117">
                  <c:v>82.99</c:v>
                </c:pt>
                <c:pt idx="118">
                  <c:v>83.11</c:v>
                </c:pt>
                <c:pt idx="119">
                  <c:v>83.27</c:v>
                </c:pt>
                <c:pt idx="120">
                  <c:v>83.47</c:v>
                </c:pt>
                <c:pt idx="121">
                  <c:v>83.68</c:v>
                </c:pt>
                <c:pt idx="122">
                  <c:v>83.89</c:v>
                </c:pt>
                <c:pt idx="123">
                  <c:v>84.1</c:v>
                </c:pt>
                <c:pt idx="124">
                  <c:v>84.32</c:v>
                </c:pt>
                <c:pt idx="125">
                  <c:v>84.47</c:v>
                </c:pt>
                <c:pt idx="126">
                  <c:v>84.53</c:v>
                </c:pt>
                <c:pt idx="127">
                  <c:v>84.51</c:v>
                </c:pt>
                <c:pt idx="128">
                  <c:v>84.46</c:v>
                </c:pt>
                <c:pt idx="129">
                  <c:v>84.41</c:v>
                </c:pt>
                <c:pt idx="130">
                  <c:v>84.38</c:v>
                </c:pt>
                <c:pt idx="131">
                  <c:v>84.38</c:v>
                </c:pt>
                <c:pt idx="132">
                  <c:v>84.1</c:v>
                </c:pt>
                <c:pt idx="133">
                  <c:v>82.83</c:v>
                </c:pt>
                <c:pt idx="134">
                  <c:v>82.63</c:v>
                </c:pt>
                <c:pt idx="135">
                  <c:v>83.13</c:v>
                </c:pt>
              </c:numCache>
            </c:numRef>
          </c:val>
          <c:smooth val="0"/>
          <c:extLst>
            <c:ext xmlns:c16="http://schemas.microsoft.com/office/drawing/2014/chart" uri="{C3380CC4-5D6E-409C-BE32-E72D297353CC}">
              <c16:uniqueId val="{00000001-5BBC-4A64-986D-47E6D7C20176}"/>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2.7</c:v>
                </c:pt>
                <c:pt idx="1">
                  <c:v>2.4</c:v>
                </c:pt>
                <c:pt idx="2">
                  <c:v>2.2999999999999998</c:v>
                </c:pt>
                <c:pt idx="3">
                  <c:v>2.2999999999999998</c:v>
                </c:pt>
                <c:pt idx="4">
                  <c:v>2.2000000000000002</c:v>
                </c:pt>
                <c:pt idx="5">
                  <c:v>2.1</c:v>
                </c:pt>
                <c:pt idx="6">
                  <c:v>2</c:v>
                </c:pt>
                <c:pt idx="7">
                  <c:v>1.8</c:v>
                </c:pt>
                <c:pt idx="8">
                  <c:v>1.7</c:v>
                </c:pt>
                <c:pt idx="9">
                  <c:v>1.7</c:v>
                </c:pt>
                <c:pt idx="10">
                  <c:v>1.6</c:v>
                </c:pt>
                <c:pt idx="11">
                  <c:v>1.7</c:v>
                </c:pt>
                <c:pt idx="12">
                  <c:v>1.6</c:v>
                </c:pt>
                <c:pt idx="13">
                  <c:v>1.6</c:v>
                </c:pt>
                <c:pt idx="14">
                  <c:v>2</c:v>
                </c:pt>
                <c:pt idx="15">
                  <c:v>2.2999999999999998</c:v>
                </c:pt>
                <c:pt idx="16">
                  <c:v>2.6</c:v>
                </c:pt>
                <c:pt idx="17">
                  <c:v>3.1</c:v>
                </c:pt>
                <c:pt idx="18">
                  <c:v>3.8</c:v>
                </c:pt>
                <c:pt idx="19">
                  <c:v>4.8</c:v>
                </c:pt>
                <c:pt idx="20">
                  <c:v>5.6</c:v>
                </c:pt>
                <c:pt idx="21">
                  <c:v>6.6</c:v>
                </c:pt>
                <c:pt idx="22">
                  <c:v>7.4</c:v>
                </c:pt>
                <c:pt idx="23">
                  <c:v>8</c:v>
                </c:pt>
                <c:pt idx="24">
                  <c:v>9.5</c:v>
                </c:pt>
                <c:pt idx="25">
                  <c:v>11</c:v>
                </c:pt>
                <c:pt idx="26">
                  <c:v>11.7</c:v>
                </c:pt>
                <c:pt idx="27">
                  <c:v>12</c:v>
                </c:pt>
                <c:pt idx="28">
                  <c:v>11.8</c:v>
                </c:pt>
                <c:pt idx="29">
                  <c:v>11.2</c:v>
                </c:pt>
                <c:pt idx="30">
                  <c:v>11.1</c:v>
                </c:pt>
                <c:pt idx="31">
                  <c:v>10.9</c:v>
                </c:pt>
                <c:pt idx="32">
                  <c:v>10.6</c:v>
                </c:pt>
                <c:pt idx="33">
                  <c:v>10.199999999999999</c:v>
                </c:pt>
                <c:pt idx="34">
                  <c:v>9.9</c:v>
                </c:pt>
                <c:pt idx="35">
                  <c:v>10.1</c:v>
                </c:pt>
                <c:pt idx="36">
                  <c:v>10.1</c:v>
                </c:pt>
                <c:pt idx="37">
                  <c:v>10.6</c:v>
                </c:pt>
                <c:pt idx="38">
                  <c:v>10.7</c:v>
                </c:pt>
                <c:pt idx="39">
                  <c:v>11</c:v>
                </c:pt>
                <c:pt idx="40">
                  <c:v>11.2</c:v>
                </c:pt>
                <c:pt idx="41">
                  <c:v>11.1</c:v>
                </c:pt>
                <c:pt idx="42">
                  <c:v>10.5</c:v>
                </c:pt>
                <c:pt idx="43">
                  <c:v>9.9</c:v>
                </c:pt>
                <c:pt idx="44">
                  <c:v>9.5</c:v>
                </c:pt>
                <c:pt idx="45">
                  <c:v>9.3000000000000007</c:v>
                </c:pt>
                <c:pt idx="46">
                  <c:v>8.6999999999999993</c:v>
                </c:pt>
                <c:pt idx="47">
                  <c:v>8.4</c:v>
                </c:pt>
                <c:pt idx="48">
                  <c:v>8</c:v>
                </c:pt>
                <c:pt idx="49">
                  <c:v>7.6</c:v>
                </c:pt>
                <c:pt idx="50">
                  <c:v>7.5</c:v>
                </c:pt>
                <c:pt idx="51">
                  <c:v>7.3</c:v>
                </c:pt>
                <c:pt idx="52">
                  <c:v>6.9</c:v>
                </c:pt>
                <c:pt idx="53">
                  <c:v>6.4</c:v>
                </c:pt>
                <c:pt idx="54">
                  <c:v>6.2</c:v>
                </c:pt>
                <c:pt idx="55">
                  <c:v>5.8</c:v>
                </c:pt>
                <c:pt idx="56">
                  <c:v>5.5</c:v>
                </c:pt>
                <c:pt idx="57">
                  <c:v>5.4</c:v>
                </c:pt>
                <c:pt idx="58">
                  <c:v>5.4</c:v>
                </c:pt>
                <c:pt idx="59">
                  <c:v>5.5</c:v>
                </c:pt>
                <c:pt idx="60">
                  <c:v>5.6</c:v>
                </c:pt>
                <c:pt idx="61">
                  <c:v>5.5</c:v>
                </c:pt>
                <c:pt idx="62">
                  <c:v>5.7</c:v>
                </c:pt>
                <c:pt idx="63">
                  <c:v>5.9</c:v>
                </c:pt>
                <c:pt idx="64">
                  <c:v>6</c:v>
                </c:pt>
                <c:pt idx="65">
                  <c:v>6.3</c:v>
                </c:pt>
                <c:pt idx="66">
                  <c:v>6.5</c:v>
                </c:pt>
                <c:pt idx="67">
                  <c:v>6.8</c:v>
                </c:pt>
                <c:pt idx="68">
                  <c:v>7</c:v>
                </c:pt>
                <c:pt idx="69">
                  <c:v>7</c:v>
                </c:pt>
                <c:pt idx="70">
                  <c:v>6.9</c:v>
                </c:pt>
                <c:pt idx="71">
                  <c:v>6.7</c:v>
                </c:pt>
                <c:pt idx="72">
                  <c:v>6.8</c:v>
                </c:pt>
                <c:pt idx="73">
                  <c:v>7.1</c:v>
                </c:pt>
                <c:pt idx="74">
                  <c:v>7</c:v>
                </c:pt>
                <c:pt idx="75">
                  <c:v>6.8</c:v>
                </c:pt>
                <c:pt idx="76">
                  <c:v>6.5</c:v>
                </c:pt>
                <c:pt idx="77">
                  <c:v>6.1</c:v>
                </c:pt>
                <c:pt idx="78">
                  <c:v>5.9</c:v>
                </c:pt>
                <c:pt idx="79">
                  <c:v>5.9</c:v>
                </c:pt>
                <c:pt idx="80">
                  <c:v>5.4</c:v>
                </c:pt>
                <c:pt idx="81">
                  <c:v>4.9000000000000004</c:v>
                </c:pt>
                <c:pt idx="82">
                  <c:v>4.9000000000000004</c:v>
                </c:pt>
                <c:pt idx="83">
                  <c:v>4.7</c:v>
                </c:pt>
                <c:pt idx="84">
                  <c:v>4.5999999999999996</c:v>
                </c:pt>
                <c:pt idx="85">
                  <c:v>4.5999999999999996</c:v>
                </c:pt>
                <c:pt idx="86">
                  <c:v>4.9000000000000004</c:v>
                </c:pt>
                <c:pt idx="87">
                  <c:v>5.6</c:v>
                </c:pt>
                <c:pt idx="88">
                  <c:v>6.6</c:v>
                </c:pt>
                <c:pt idx="89">
                  <c:v>7.8</c:v>
                </c:pt>
                <c:pt idx="90">
                  <c:v>8.1</c:v>
                </c:pt>
                <c:pt idx="91">
                  <c:v>8.3000000000000007</c:v>
                </c:pt>
                <c:pt idx="92">
                  <c:v>8.3000000000000007</c:v>
                </c:pt>
                <c:pt idx="93">
                  <c:v>7.9</c:v>
                </c:pt>
                <c:pt idx="94">
                  <c:v>7.8</c:v>
                </c:pt>
                <c:pt idx="95">
                  <c:v>7.2</c:v>
                </c:pt>
                <c:pt idx="96">
                  <c:v>6.9</c:v>
                </c:pt>
                <c:pt idx="97">
                  <c:v>7</c:v>
                </c:pt>
                <c:pt idx="98">
                  <c:v>7</c:v>
                </c:pt>
                <c:pt idx="99">
                  <c:v>7.2</c:v>
                </c:pt>
                <c:pt idx="100">
                  <c:v>7.3</c:v>
                </c:pt>
                <c:pt idx="101">
                  <c:v>7.4</c:v>
                </c:pt>
                <c:pt idx="102">
                  <c:v>7.6</c:v>
                </c:pt>
                <c:pt idx="103">
                  <c:v>7.7</c:v>
                </c:pt>
                <c:pt idx="104">
                  <c:v>7.6</c:v>
                </c:pt>
                <c:pt idx="105">
                  <c:v>7.5</c:v>
                </c:pt>
                <c:pt idx="106">
                  <c:v>7.2</c:v>
                </c:pt>
                <c:pt idx="107">
                  <c:v>7.4</c:v>
                </c:pt>
                <c:pt idx="108">
                  <c:v>7.6</c:v>
                </c:pt>
                <c:pt idx="109">
                  <c:v>7.4</c:v>
                </c:pt>
                <c:pt idx="110">
                  <c:v>7.5</c:v>
                </c:pt>
                <c:pt idx="111">
                  <c:v>7.3</c:v>
                </c:pt>
                <c:pt idx="112">
                  <c:v>7.2</c:v>
                </c:pt>
                <c:pt idx="113">
                  <c:v>7.2</c:v>
                </c:pt>
                <c:pt idx="114">
                  <c:v>6.8</c:v>
                </c:pt>
                <c:pt idx="115">
                  <c:v>6.7</c:v>
                </c:pt>
                <c:pt idx="116">
                  <c:v>6.8</c:v>
                </c:pt>
                <c:pt idx="117">
                  <c:v>6.6</c:v>
                </c:pt>
                <c:pt idx="118">
                  <c:v>6.6</c:v>
                </c:pt>
                <c:pt idx="119">
                  <c:v>6.6</c:v>
                </c:pt>
                <c:pt idx="120">
                  <c:v>6.5</c:v>
                </c:pt>
                <c:pt idx="121">
                  <c:v>6.4</c:v>
                </c:pt>
                <c:pt idx="122">
                  <c:v>6.3</c:v>
                </c:pt>
                <c:pt idx="123">
                  <c:v>6.1</c:v>
                </c:pt>
                <c:pt idx="124">
                  <c:v>5.7</c:v>
                </c:pt>
                <c:pt idx="125">
                  <c:v>6</c:v>
                </c:pt>
                <c:pt idx="126">
                  <c:v>5.6</c:v>
                </c:pt>
                <c:pt idx="127">
                  <c:v>5.9</c:v>
                </c:pt>
                <c:pt idx="128">
                  <c:v>5.7</c:v>
                </c:pt>
                <c:pt idx="129">
                  <c:v>5.6</c:v>
                </c:pt>
                <c:pt idx="130">
                  <c:v>6.1</c:v>
                </c:pt>
                <c:pt idx="131">
                  <c:v>6.1</c:v>
                </c:pt>
                <c:pt idx="132">
                  <c:v>6.4</c:v>
                </c:pt>
                <c:pt idx="133">
                  <c:v>7.8</c:v>
                </c:pt>
                <c:pt idx="134">
                  <c:v>8.3000000000000007</c:v>
                </c:pt>
                <c:pt idx="135">
                  <c:v>7.8</c:v>
                </c:pt>
              </c:numCache>
            </c:numRef>
          </c:val>
          <c:smooth val="0"/>
          <c:extLst>
            <c:ext xmlns:c16="http://schemas.microsoft.com/office/drawing/2014/chart" uri="{C3380CC4-5D6E-409C-BE32-E72D297353CC}">
              <c16:uniqueId val="{00000000-2BB2-408E-9689-F916346362AC}"/>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2.6</c:v>
                </c:pt>
                <c:pt idx="1">
                  <c:v>2.4500000000000002</c:v>
                </c:pt>
                <c:pt idx="2">
                  <c:v>2.33</c:v>
                </c:pt>
                <c:pt idx="3">
                  <c:v>2.25</c:v>
                </c:pt>
                <c:pt idx="4">
                  <c:v>2.2000000000000002</c:v>
                </c:pt>
                <c:pt idx="5">
                  <c:v>2.13</c:v>
                </c:pt>
                <c:pt idx="6">
                  <c:v>2</c:v>
                </c:pt>
                <c:pt idx="7">
                  <c:v>1.85</c:v>
                </c:pt>
                <c:pt idx="8">
                  <c:v>1.73</c:v>
                </c:pt>
                <c:pt idx="9">
                  <c:v>1.68</c:v>
                </c:pt>
                <c:pt idx="10">
                  <c:v>1.66</c:v>
                </c:pt>
                <c:pt idx="11">
                  <c:v>1.63</c:v>
                </c:pt>
                <c:pt idx="12">
                  <c:v>1.61</c:v>
                </c:pt>
                <c:pt idx="13">
                  <c:v>1.7</c:v>
                </c:pt>
                <c:pt idx="14">
                  <c:v>1.95</c:v>
                </c:pt>
                <c:pt idx="15">
                  <c:v>2.27</c:v>
                </c:pt>
                <c:pt idx="16">
                  <c:v>2.63</c:v>
                </c:pt>
                <c:pt idx="17">
                  <c:v>3.12</c:v>
                </c:pt>
                <c:pt idx="18">
                  <c:v>3.85</c:v>
                </c:pt>
                <c:pt idx="19">
                  <c:v>4.75</c:v>
                </c:pt>
                <c:pt idx="20">
                  <c:v>5.69</c:v>
                </c:pt>
                <c:pt idx="21">
                  <c:v>6.53</c:v>
                </c:pt>
                <c:pt idx="22">
                  <c:v>7.32</c:v>
                </c:pt>
                <c:pt idx="23">
                  <c:v>8.3000000000000007</c:v>
                </c:pt>
                <c:pt idx="24">
                  <c:v>9.5399999999999991</c:v>
                </c:pt>
                <c:pt idx="25">
                  <c:v>10.81</c:v>
                </c:pt>
                <c:pt idx="26">
                  <c:v>11.68</c:v>
                </c:pt>
                <c:pt idx="27">
                  <c:v>11.94</c:v>
                </c:pt>
                <c:pt idx="28">
                  <c:v>11.72</c:v>
                </c:pt>
                <c:pt idx="29">
                  <c:v>11.35</c:v>
                </c:pt>
                <c:pt idx="30">
                  <c:v>11.05</c:v>
                </c:pt>
                <c:pt idx="31">
                  <c:v>10.82</c:v>
                </c:pt>
                <c:pt idx="32">
                  <c:v>10.5</c:v>
                </c:pt>
                <c:pt idx="33">
                  <c:v>10.16</c:v>
                </c:pt>
                <c:pt idx="34">
                  <c:v>9.99</c:v>
                </c:pt>
                <c:pt idx="35">
                  <c:v>10.07</c:v>
                </c:pt>
                <c:pt idx="36">
                  <c:v>10.3</c:v>
                </c:pt>
                <c:pt idx="37">
                  <c:v>10.55</c:v>
                </c:pt>
                <c:pt idx="38">
                  <c:v>10.79</c:v>
                </c:pt>
                <c:pt idx="39">
                  <c:v>11.01</c:v>
                </c:pt>
                <c:pt idx="40">
                  <c:v>11.12</c:v>
                </c:pt>
                <c:pt idx="41">
                  <c:v>10.97</c:v>
                </c:pt>
                <c:pt idx="42">
                  <c:v>10.53</c:v>
                </c:pt>
                <c:pt idx="43">
                  <c:v>10</c:v>
                </c:pt>
                <c:pt idx="44">
                  <c:v>9.5399999999999991</c:v>
                </c:pt>
                <c:pt idx="45">
                  <c:v>9.15</c:v>
                </c:pt>
                <c:pt idx="46">
                  <c:v>8.75</c:v>
                </c:pt>
                <c:pt idx="47">
                  <c:v>8.36</c:v>
                </c:pt>
                <c:pt idx="48">
                  <c:v>8</c:v>
                </c:pt>
                <c:pt idx="49">
                  <c:v>7.7</c:v>
                </c:pt>
                <c:pt idx="50">
                  <c:v>7.46</c:v>
                </c:pt>
                <c:pt idx="51">
                  <c:v>7.21</c:v>
                </c:pt>
                <c:pt idx="52">
                  <c:v>6.9</c:v>
                </c:pt>
                <c:pt idx="53">
                  <c:v>6.54</c:v>
                </c:pt>
                <c:pt idx="54">
                  <c:v>6.17</c:v>
                </c:pt>
                <c:pt idx="55">
                  <c:v>5.81</c:v>
                </c:pt>
                <c:pt idx="56">
                  <c:v>5.54</c:v>
                </c:pt>
                <c:pt idx="57">
                  <c:v>5.44</c:v>
                </c:pt>
                <c:pt idx="58">
                  <c:v>5.47</c:v>
                </c:pt>
                <c:pt idx="59">
                  <c:v>5.5</c:v>
                </c:pt>
                <c:pt idx="60">
                  <c:v>5.51</c:v>
                </c:pt>
                <c:pt idx="61">
                  <c:v>5.56</c:v>
                </c:pt>
                <c:pt idx="62">
                  <c:v>5.69</c:v>
                </c:pt>
                <c:pt idx="63">
                  <c:v>5.87</c:v>
                </c:pt>
                <c:pt idx="64">
                  <c:v>6.05</c:v>
                </c:pt>
                <c:pt idx="65">
                  <c:v>6.26</c:v>
                </c:pt>
                <c:pt idx="66">
                  <c:v>6.53</c:v>
                </c:pt>
                <c:pt idx="67">
                  <c:v>6.8</c:v>
                </c:pt>
                <c:pt idx="68">
                  <c:v>6.99</c:v>
                </c:pt>
                <c:pt idx="69">
                  <c:v>7.02</c:v>
                </c:pt>
                <c:pt idx="70">
                  <c:v>6.9</c:v>
                </c:pt>
                <c:pt idx="71">
                  <c:v>6.82</c:v>
                </c:pt>
                <c:pt idx="72">
                  <c:v>6.89</c:v>
                </c:pt>
                <c:pt idx="73">
                  <c:v>7.01</c:v>
                </c:pt>
                <c:pt idx="74">
                  <c:v>6.99</c:v>
                </c:pt>
                <c:pt idx="75">
                  <c:v>6.8</c:v>
                </c:pt>
                <c:pt idx="76">
                  <c:v>6.48</c:v>
                </c:pt>
                <c:pt idx="77">
                  <c:v>6.17</c:v>
                </c:pt>
                <c:pt idx="78">
                  <c:v>5.94</c:v>
                </c:pt>
                <c:pt idx="79">
                  <c:v>5.68</c:v>
                </c:pt>
                <c:pt idx="80">
                  <c:v>5.34</c:v>
                </c:pt>
                <c:pt idx="81">
                  <c:v>5.04</c:v>
                </c:pt>
                <c:pt idx="82">
                  <c:v>4.8499999999999996</c:v>
                </c:pt>
                <c:pt idx="83">
                  <c:v>4.71</c:v>
                </c:pt>
                <c:pt idx="84">
                  <c:v>4.5999999999999996</c:v>
                </c:pt>
                <c:pt idx="85">
                  <c:v>4.62</c:v>
                </c:pt>
                <c:pt idx="86">
                  <c:v>4.95</c:v>
                </c:pt>
                <c:pt idx="87">
                  <c:v>5.68</c:v>
                </c:pt>
                <c:pt idx="88">
                  <c:v>6.64</c:v>
                </c:pt>
                <c:pt idx="89">
                  <c:v>7.56</c:v>
                </c:pt>
                <c:pt idx="90">
                  <c:v>8.09</c:v>
                </c:pt>
                <c:pt idx="91">
                  <c:v>8.2799999999999994</c:v>
                </c:pt>
                <c:pt idx="92">
                  <c:v>8.2200000000000006</c:v>
                </c:pt>
                <c:pt idx="93">
                  <c:v>7.99</c:v>
                </c:pt>
                <c:pt idx="94">
                  <c:v>7.65</c:v>
                </c:pt>
                <c:pt idx="95">
                  <c:v>7.29</c:v>
                </c:pt>
                <c:pt idx="96">
                  <c:v>7.04</c:v>
                </c:pt>
                <c:pt idx="97">
                  <c:v>6.97</c:v>
                </c:pt>
                <c:pt idx="98">
                  <c:v>7.04</c:v>
                </c:pt>
                <c:pt idx="99">
                  <c:v>7.13</c:v>
                </c:pt>
                <c:pt idx="100">
                  <c:v>7.25</c:v>
                </c:pt>
                <c:pt idx="101">
                  <c:v>7.43</c:v>
                </c:pt>
                <c:pt idx="102">
                  <c:v>7.58</c:v>
                </c:pt>
                <c:pt idx="103">
                  <c:v>7.65</c:v>
                </c:pt>
                <c:pt idx="104">
                  <c:v>7.59</c:v>
                </c:pt>
                <c:pt idx="105">
                  <c:v>7.46</c:v>
                </c:pt>
                <c:pt idx="106">
                  <c:v>7.39</c:v>
                </c:pt>
                <c:pt idx="107">
                  <c:v>7.41</c:v>
                </c:pt>
                <c:pt idx="108">
                  <c:v>7.46</c:v>
                </c:pt>
                <c:pt idx="109">
                  <c:v>7.47</c:v>
                </c:pt>
                <c:pt idx="110">
                  <c:v>7.41</c:v>
                </c:pt>
                <c:pt idx="111">
                  <c:v>7.34</c:v>
                </c:pt>
                <c:pt idx="112">
                  <c:v>7.22</c:v>
                </c:pt>
                <c:pt idx="113">
                  <c:v>7.02</c:v>
                </c:pt>
                <c:pt idx="114">
                  <c:v>6.82</c:v>
                </c:pt>
                <c:pt idx="115">
                  <c:v>6.71</c:v>
                </c:pt>
                <c:pt idx="116">
                  <c:v>6.68</c:v>
                </c:pt>
                <c:pt idx="117">
                  <c:v>6.67</c:v>
                </c:pt>
                <c:pt idx="118">
                  <c:v>6.65</c:v>
                </c:pt>
                <c:pt idx="119">
                  <c:v>6.61</c:v>
                </c:pt>
                <c:pt idx="120">
                  <c:v>6.54</c:v>
                </c:pt>
                <c:pt idx="121">
                  <c:v>6.43</c:v>
                </c:pt>
                <c:pt idx="122">
                  <c:v>6.26</c:v>
                </c:pt>
                <c:pt idx="123">
                  <c:v>6.07</c:v>
                </c:pt>
                <c:pt idx="124">
                  <c:v>5.91</c:v>
                </c:pt>
                <c:pt idx="125">
                  <c:v>5.81</c:v>
                </c:pt>
                <c:pt idx="126">
                  <c:v>5.77</c:v>
                </c:pt>
                <c:pt idx="127">
                  <c:v>5.69</c:v>
                </c:pt>
                <c:pt idx="128">
                  <c:v>5.68</c:v>
                </c:pt>
                <c:pt idx="129">
                  <c:v>5.8</c:v>
                </c:pt>
                <c:pt idx="130">
                  <c:v>6.02</c:v>
                </c:pt>
                <c:pt idx="131">
                  <c:v>6.26</c:v>
                </c:pt>
                <c:pt idx="132">
                  <c:v>6.4</c:v>
                </c:pt>
                <c:pt idx="133">
                  <c:v>7.77</c:v>
                </c:pt>
                <c:pt idx="134">
                  <c:v>8.2200000000000006</c:v>
                </c:pt>
                <c:pt idx="135">
                  <c:v>7.85</c:v>
                </c:pt>
              </c:numCache>
            </c:numRef>
          </c:val>
          <c:smooth val="0"/>
          <c:extLst>
            <c:ext xmlns:c16="http://schemas.microsoft.com/office/drawing/2014/chart" uri="{C3380CC4-5D6E-409C-BE32-E72D297353CC}">
              <c16:uniqueId val="{00000001-2BB2-408E-9689-F916346362AC}"/>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10.3</c:v>
                </c:pt>
                <c:pt idx="1">
                  <c:v>10.199999999999999</c:v>
                </c:pt>
                <c:pt idx="2">
                  <c:v>10</c:v>
                </c:pt>
                <c:pt idx="3">
                  <c:v>10.1</c:v>
                </c:pt>
                <c:pt idx="4">
                  <c:v>10</c:v>
                </c:pt>
                <c:pt idx="5">
                  <c:v>9.8000000000000007</c:v>
                </c:pt>
                <c:pt idx="6">
                  <c:v>9.6999999999999993</c:v>
                </c:pt>
                <c:pt idx="7">
                  <c:v>9.8000000000000007</c:v>
                </c:pt>
                <c:pt idx="8">
                  <c:v>9.8000000000000007</c:v>
                </c:pt>
                <c:pt idx="9">
                  <c:v>9.5</c:v>
                </c:pt>
                <c:pt idx="10">
                  <c:v>9.5</c:v>
                </c:pt>
                <c:pt idx="11">
                  <c:v>9.3000000000000007</c:v>
                </c:pt>
                <c:pt idx="12">
                  <c:v>9.1</c:v>
                </c:pt>
                <c:pt idx="13">
                  <c:v>9.5</c:v>
                </c:pt>
                <c:pt idx="14">
                  <c:v>9.5</c:v>
                </c:pt>
                <c:pt idx="15">
                  <c:v>9.1</c:v>
                </c:pt>
                <c:pt idx="16">
                  <c:v>9.1999999999999993</c:v>
                </c:pt>
                <c:pt idx="17">
                  <c:v>9.6</c:v>
                </c:pt>
                <c:pt idx="18">
                  <c:v>10.199999999999999</c:v>
                </c:pt>
                <c:pt idx="19">
                  <c:v>10.4</c:v>
                </c:pt>
                <c:pt idx="20">
                  <c:v>10.9</c:v>
                </c:pt>
                <c:pt idx="21">
                  <c:v>10.8</c:v>
                </c:pt>
                <c:pt idx="22">
                  <c:v>11.2</c:v>
                </c:pt>
                <c:pt idx="23">
                  <c:v>11.8</c:v>
                </c:pt>
                <c:pt idx="24">
                  <c:v>12.2</c:v>
                </c:pt>
                <c:pt idx="25">
                  <c:v>12.8</c:v>
                </c:pt>
                <c:pt idx="26">
                  <c:v>12.9</c:v>
                </c:pt>
                <c:pt idx="27">
                  <c:v>13.1</c:v>
                </c:pt>
                <c:pt idx="28">
                  <c:v>13.1</c:v>
                </c:pt>
                <c:pt idx="29">
                  <c:v>13.4</c:v>
                </c:pt>
                <c:pt idx="30">
                  <c:v>13.3</c:v>
                </c:pt>
                <c:pt idx="31">
                  <c:v>13.6</c:v>
                </c:pt>
                <c:pt idx="32">
                  <c:v>13.4</c:v>
                </c:pt>
                <c:pt idx="33">
                  <c:v>13</c:v>
                </c:pt>
                <c:pt idx="34">
                  <c:v>13.2</c:v>
                </c:pt>
                <c:pt idx="35">
                  <c:v>13.1</c:v>
                </c:pt>
                <c:pt idx="36">
                  <c:v>12.8</c:v>
                </c:pt>
                <c:pt idx="37">
                  <c:v>13.1</c:v>
                </c:pt>
                <c:pt idx="38">
                  <c:v>13</c:v>
                </c:pt>
                <c:pt idx="39">
                  <c:v>13.2</c:v>
                </c:pt>
                <c:pt idx="40">
                  <c:v>13.4</c:v>
                </c:pt>
                <c:pt idx="41">
                  <c:v>13.5</c:v>
                </c:pt>
                <c:pt idx="42">
                  <c:v>13.8</c:v>
                </c:pt>
                <c:pt idx="43">
                  <c:v>14.1</c:v>
                </c:pt>
                <c:pt idx="44">
                  <c:v>14.2</c:v>
                </c:pt>
                <c:pt idx="45">
                  <c:v>14.1</c:v>
                </c:pt>
                <c:pt idx="46">
                  <c:v>13.9</c:v>
                </c:pt>
                <c:pt idx="47">
                  <c:v>13.7</c:v>
                </c:pt>
                <c:pt idx="48">
                  <c:v>13.7</c:v>
                </c:pt>
                <c:pt idx="49">
                  <c:v>13.9</c:v>
                </c:pt>
                <c:pt idx="50">
                  <c:v>14</c:v>
                </c:pt>
                <c:pt idx="51">
                  <c:v>14.2</c:v>
                </c:pt>
                <c:pt idx="52">
                  <c:v>14.1</c:v>
                </c:pt>
                <c:pt idx="53">
                  <c:v>13.8</c:v>
                </c:pt>
                <c:pt idx="54">
                  <c:v>13.9</c:v>
                </c:pt>
                <c:pt idx="55">
                  <c:v>13.5</c:v>
                </c:pt>
                <c:pt idx="56">
                  <c:v>13.5</c:v>
                </c:pt>
                <c:pt idx="57">
                  <c:v>13.9</c:v>
                </c:pt>
                <c:pt idx="58">
                  <c:v>13.9</c:v>
                </c:pt>
                <c:pt idx="59">
                  <c:v>13.8</c:v>
                </c:pt>
                <c:pt idx="60">
                  <c:v>13.9</c:v>
                </c:pt>
                <c:pt idx="61">
                  <c:v>14.1</c:v>
                </c:pt>
                <c:pt idx="62">
                  <c:v>14.1</c:v>
                </c:pt>
                <c:pt idx="63">
                  <c:v>14</c:v>
                </c:pt>
                <c:pt idx="64">
                  <c:v>14.2</c:v>
                </c:pt>
                <c:pt idx="65">
                  <c:v>14</c:v>
                </c:pt>
                <c:pt idx="66">
                  <c:v>13.7</c:v>
                </c:pt>
                <c:pt idx="67">
                  <c:v>13.6</c:v>
                </c:pt>
                <c:pt idx="68">
                  <c:v>13.6</c:v>
                </c:pt>
                <c:pt idx="69">
                  <c:v>13.6</c:v>
                </c:pt>
                <c:pt idx="70">
                  <c:v>13.9</c:v>
                </c:pt>
                <c:pt idx="71">
                  <c:v>14.2</c:v>
                </c:pt>
                <c:pt idx="72">
                  <c:v>13.7</c:v>
                </c:pt>
                <c:pt idx="73">
                  <c:v>13.3</c:v>
                </c:pt>
                <c:pt idx="74">
                  <c:v>13</c:v>
                </c:pt>
                <c:pt idx="75">
                  <c:v>13</c:v>
                </c:pt>
                <c:pt idx="76">
                  <c:v>13.1</c:v>
                </c:pt>
                <c:pt idx="77">
                  <c:v>13.3</c:v>
                </c:pt>
                <c:pt idx="78">
                  <c:v>13.1</c:v>
                </c:pt>
                <c:pt idx="79">
                  <c:v>12.8</c:v>
                </c:pt>
                <c:pt idx="80">
                  <c:v>12.7</c:v>
                </c:pt>
                <c:pt idx="81">
                  <c:v>12.7</c:v>
                </c:pt>
                <c:pt idx="82">
                  <c:v>12.5</c:v>
                </c:pt>
                <c:pt idx="83">
                  <c:v>12.6</c:v>
                </c:pt>
                <c:pt idx="84">
                  <c:v>12.3</c:v>
                </c:pt>
                <c:pt idx="85">
                  <c:v>12.4</c:v>
                </c:pt>
                <c:pt idx="86">
                  <c:v>12.3</c:v>
                </c:pt>
                <c:pt idx="87">
                  <c:v>12.2</c:v>
                </c:pt>
                <c:pt idx="88">
                  <c:v>12.3</c:v>
                </c:pt>
                <c:pt idx="89">
                  <c:v>12.3</c:v>
                </c:pt>
                <c:pt idx="90">
                  <c:v>12.6</c:v>
                </c:pt>
                <c:pt idx="91">
                  <c:v>12.4</c:v>
                </c:pt>
                <c:pt idx="92">
                  <c:v>12.3</c:v>
                </c:pt>
                <c:pt idx="93">
                  <c:v>12</c:v>
                </c:pt>
                <c:pt idx="94">
                  <c:v>11.9</c:v>
                </c:pt>
                <c:pt idx="95">
                  <c:v>12</c:v>
                </c:pt>
                <c:pt idx="96">
                  <c:v>11.9</c:v>
                </c:pt>
                <c:pt idx="97">
                  <c:v>11.5</c:v>
                </c:pt>
                <c:pt idx="98">
                  <c:v>11.6</c:v>
                </c:pt>
                <c:pt idx="99">
                  <c:v>11.6</c:v>
                </c:pt>
                <c:pt idx="100">
                  <c:v>11.8</c:v>
                </c:pt>
                <c:pt idx="101">
                  <c:v>11.5</c:v>
                </c:pt>
                <c:pt idx="102">
                  <c:v>11.4</c:v>
                </c:pt>
                <c:pt idx="103">
                  <c:v>11.2</c:v>
                </c:pt>
                <c:pt idx="104">
                  <c:v>11</c:v>
                </c:pt>
                <c:pt idx="105">
                  <c:v>11.3</c:v>
                </c:pt>
                <c:pt idx="106">
                  <c:v>11.1</c:v>
                </c:pt>
                <c:pt idx="107">
                  <c:v>11.3</c:v>
                </c:pt>
                <c:pt idx="108">
                  <c:v>11.3</c:v>
                </c:pt>
                <c:pt idx="109">
                  <c:v>11.3</c:v>
                </c:pt>
                <c:pt idx="110">
                  <c:v>11.1</c:v>
                </c:pt>
                <c:pt idx="111">
                  <c:v>11.2</c:v>
                </c:pt>
                <c:pt idx="112">
                  <c:v>11.2</c:v>
                </c:pt>
                <c:pt idx="113">
                  <c:v>11.3</c:v>
                </c:pt>
                <c:pt idx="114">
                  <c:v>11.6</c:v>
                </c:pt>
                <c:pt idx="115">
                  <c:v>11.2</c:v>
                </c:pt>
                <c:pt idx="116">
                  <c:v>11.2</c:v>
                </c:pt>
                <c:pt idx="117">
                  <c:v>11.1</c:v>
                </c:pt>
                <c:pt idx="118">
                  <c:v>10.9</c:v>
                </c:pt>
                <c:pt idx="119">
                  <c:v>10.9</c:v>
                </c:pt>
                <c:pt idx="120">
                  <c:v>10.7</c:v>
                </c:pt>
                <c:pt idx="121">
                  <c:v>10.5</c:v>
                </c:pt>
                <c:pt idx="122">
                  <c:v>10.4</c:v>
                </c:pt>
                <c:pt idx="123">
                  <c:v>10.5</c:v>
                </c:pt>
                <c:pt idx="124">
                  <c:v>10.5</c:v>
                </c:pt>
                <c:pt idx="125">
                  <c:v>10.199999999999999</c:v>
                </c:pt>
                <c:pt idx="126">
                  <c:v>10.5</c:v>
                </c:pt>
                <c:pt idx="127">
                  <c:v>10.3</c:v>
                </c:pt>
                <c:pt idx="128">
                  <c:v>10.4</c:v>
                </c:pt>
                <c:pt idx="129">
                  <c:v>10.6</c:v>
                </c:pt>
                <c:pt idx="130">
                  <c:v>9.9</c:v>
                </c:pt>
                <c:pt idx="131">
                  <c:v>10.199999999999999</c:v>
                </c:pt>
                <c:pt idx="132">
                  <c:v>10.1</c:v>
                </c:pt>
                <c:pt idx="133">
                  <c:v>10.1</c:v>
                </c:pt>
                <c:pt idx="134">
                  <c:v>10.1</c:v>
                </c:pt>
                <c:pt idx="135">
                  <c:v>9.6</c:v>
                </c:pt>
              </c:numCache>
            </c:numRef>
          </c:val>
          <c:smooth val="0"/>
          <c:extLst>
            <c:ext xmlns:c16="http://schemas.microsoft.com/office/drawing/2014/chart" uri="{C3380CC4-5D6E-409C-BE32-E72D297353CC}">
              <c16:uniqueId val="{00000000-5029-4DD8-BCCD-7FCF285F994E}"/>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10.34</c:v>
                </c:pt>
                <c:pt idx="1">
                  <c:v>10.19</c:v>
                </c:pt>
                <c:pt idx="2">
                  <c:v>10.06</c:v>
                </c:pt>
                <c:pt idx="3">
                  <c:v>9.98</c:v>
                </c:pt>
                <c:pt idx="4">
                  <c:v>9.89</c:v>
                </c:pt>
                <c:pt idx="5">
                  <c:v>9.7799999999999994</c:v>
                </c:pt>
                <c:pt idx="6">
                  <c:v>9.73</c:v>
                </c:pt>
                <c:pt idx="7">
                  <c:v>9.7100000000000009</c:v>
                </c:pt>
                <c:pt idx="8">
                  <c:v>9.69</c:v>
                </c:pt>
                <c:pt idx="9">
                  <c:v>9.6199999999999992</c:v>
                </c:pt>
                <c:pt idx="10">
                  <c:v>9.49</c:v>
                </c:pt>
                <c:pt idx="11">
                  <c:v>9.35</c:v>
                </c:pt>
                <c:pt idx="12">
                  <c:v>9.33</c:v>
                </c:pt>
                <c:pt idx="13">
                  <c:v>9.3800000000000008</c:v>
                </c:pt>
                <c:pt idx="14">
                  <c:v>9.34</c:v>
                </c:pt>
                <c:pt idx="15">
                  <c:v>9.2100000000000009</c:v>
                </c:pt>
                <c:pt idx="16">
                  <c:v>9.27</c:v>
                </c:pt>
                <c:pt idx="17">
                  <c:v>9.61</c:v>
                </c:pt>
                <c:pt idx="18">
                  <c:v>10.06</c:v>
                </c:pt>
                <c:pt idx="19">
                  <c:v>10.44</c:v>
                </c:pt>
                <c:pt idx="20">
                  <c:v>10.71</c:v>
                </c:pt>
                <c:pt idx="21">
                  <c:v>10.96</c:v>
                </c:pt>
                <c:pt idx="22">
                  <c:v>11.29</c:v>
                </c:pt>
                <c:pt idx="23">
                  <c:v>11.75</c:v>
                </c:pt>
                <c:pt idx="24">
                  <c:v>12.24</c:v>
                </c:pt>
                <c:pt idx="25">
                  <c:v>12.65</c:v>
                </c:pt>
                <c:pt idx="26">
                  <c:v>12.94</c:v>
                </c:pt>
                <c:pt idx="27">
                  <c:v>13.14</c:v>
                </c:pt>
                <c:pt idx="28">
                  <c:v>13.25</c:v>
                </c:pt>
                <c:pt idx="29">
                  <c:v>13.31</c:v>
                </c:pt>
                <c:pt idx="30">
                  <c:v>13.38</c:v>
                </c:pt>
                <c:pt idx="31">
                  <c:v>13.39</c:v>
                </c:pt>
                <c:pt idx="32">
                  <c:v>13.31</c:v>
                </c:pt>
                <c:pt idx="33">
                  <c:v>13.18</c:v>
                </c:pt>
                <c:pt idx="34">
                  <c:v>13.12</c:v>
                </c:pt>
                <c:pt idx="35">
                  <c:v>13.12</c:v>
                </c:pt>
                <c:pt idx="36">
                  <c:v>13.12</c:v>
                </c:pt>
                <c:pt idx="37">
                  <c:v>13.09</c:v>
                </c:pt>
                <c:pt idx="38">
                  <c:v>13.12</c:v>
                </c:pt>
                <c:pt idx="39">
                  <c:v>13.23</c:v>
                </c:pt>
                <c:pt idx="40">
                  <c:v>13.37</c:v>
                </c:pt>
                <c:pt idx="41">
                  <c:v>13.55</c:v>
                </c:pt>
                <c:pt idx="42">
                  <c:v>13.8</c:v>
                </c:pt>
                <c:pt idx="43">
                  <c:v>14.05</c:v>
                </c:pt>
                <c:pt idx="44">
                  <c:v>14.13</c:v>
                </c:pt>
                <c:pt idx="45">
                  <c:v>14.03</c:v>
                </c:pt>
                <c:pt idx="46">
                  <c:v>13.87</c:v>
                </c:pt>
                <c:pt idx="47">
                  <c:v>13.75</c:v>
                </c:pt>
                <c:pt idx="48">
                  <c:v>13.73</c:v>
                </c:pt>
                <c:pt idx="49">
                  <c:v>13.84</c:v>
                </c:pt>
                <c:pt idx="50">
                  <c:v>14</c:v>
                </c:pt>
                <c:pt idx="51">
                  <c:v>14.09</c:v>
                </c:pt>
                <c:pt idx="52">
                  <c:v>14.07</c:v>
                </c:pt>
                <c:pt idx="53">
                  <c:v>13.93</c:v>
                </c:pt>
                <c:pt idx="54">
                  <c:v>13.71</c:v>
                </c:pt>
                <c:pt idx="55">
                  <c:v>13.55</c:v>
                </c:pt>
                <c:pt idx="56">
                  <c:v>13.58</c:v>
                </c:pt>
                <c:pt idx="57">
                  <c:v>13.75</c:v>
                </c:pt>
                <c:pt idx="58">
                  <c:v>13.88</c:v>
                </c:pt>
                <c:pt idx="59">
                  <c:v>13.93</c:v>
                </c:pt>
                <c:pt idx="60">
                  <c:v>14</c:v>
                </c:pt>
                <c:pt idx="61">
                  <c:v>14.1</c:v>
                </c:pt>
                <c:pt idx="62">
                  <c:v>14.14</c:v>
                </c:pt>
                <c:pt idx="63">
                  <c:v>14.15</c:v>
                </c:pt>
                <c:pt idx="64">
                  <c:v>14.12</c:v>
                </c:pt>
                <c:pt idx="65">
                  <c:v>13.99</c:v>
                </c:pt>
                <c:pt idx="66">
                  <c:v>13.81</c:v>
                </c:pt>
                <c:pt idx="67">
                  <c:v>13.61</c:v>
                </c:pt>
                <c:pt idx="68">
                  <c:v>13.5</c:v>
                </c:pt>
                <c:pt idx="69">
                  <c:v>13.59</c:v>
                </c:pt>
                <c:pt idx="70">
                  <c:v>13.83</c:v>
                </c:pt>
                <c:pt idx="71">
                  <c:v>13.98</c:v>
                </c:pt>
                <c:pt idx="72">
                  <c:v>13.78</c:v>
                </c:pt>
                <c:pt idx="73">
                  <c:v>13.38</c:v>
                </c:pt>
                <c:pt idx="74">
                  <c:v>13.1</c:v>
                </c:pt>
                <c:pt idx="75">
                  <c:v>13.06</c:v>
                </c:pt>
                <c:pt idx="76">
                  <c:v>13.18</c:v>
                </c:pt>
                <c:pt idx="77">
                  <c:v>13.23</c:v>
                </c:pt>
                <c:pt idx="78">
                  <c:v>13.08</c:v>
                </c:pt>
                <c:pt idx="79">
                  <c:v>12.86</c:v>
                </c:pt>
                <c:pt idx="80">
                  <c:v>12.71</c:v>
                </c:pt>
                <c:pt idx="81">
                  <c:v>12.66</c:v>
                </c:pt>
                <c:pt idx="82">
                  <c:v>12.6</c:v>
                </c:pt>
                <c:pt idx="83">
                  <c:v>12.51</c:v>
                </c:pt>
                <c:pt idx="84">
                  <c:v>12.41</c:v>
                </c:pt>
                <c:pt idx="85">
                  <c:v>12.31</c:v>
                </c:pt>
                <c:pt idx="86">
                  <c:v>12.24</c:v>
                </c:pt>
                <c:pt idx="87">
                  <c:v>12.24</c:v>
                </c:pt>
                <c:pt idx="88">
                  <c:v>12.33</c:v>
                </c:pt>
                <c:pt idx="89">
                  <c:v>12.49</c:v>
                </c:pt>
                <c:pt idx="90">
                  <c:v>12.54</c:v>
                </c:pt>
                <c:pt idx="91">
                  <c:v>12.43</c:v>
                </c:pt>
                <c:pt idx="92">
                  <c:v>12.23</c:v>
                </c:pt>
                <c:pt idx="93">
                  <c:v>12.06</c:v>
                </c:pt>
                <c:pt idx="94">
                  <c:v>11.97</c:v>
                </c:pt>
                <c:pt idx="95">
                  <c:v>11.9</c:v>
                </c:pt>
                <c:pt idx="96">
                  <c:v>11.79</c:v>
                </c:pt>
                <c:pt idx="97">
                  <c:v>11.69</c:v>
                </c:pt>
                <c:pt idx="98">
                  <c:v>11.63</c:v>
                </c:pt>
                <c:pt idx="99">
                  <c:v>11.62</c:v>
                </c:pt>
                <c:pt idx="100">
                  <c:v>11.58</c:v>
                </c:pt>
                <c:pt idx="101">
                  <c:v>11.5</c:v>
                </c:pt>
                <c:pt idx="102">
                  <c:v>11.36</c:v>
                </c:pt>
                <c:pt idx="103">
                  <c:v>11.22</c:v>
                </c:pt>
                <c:pt idx="104">
                  <c:v>11.12</c:v>
                </c:pt>
                <c:pt idx="105">
                  <c:v>11.1</c:v>
                </c:pt>
                <c:pt idx="106">
                  <c:v>11.18</c:v>
                </c:pt>
                <c:pt idx="107">
                  <c:v>11.29</c:v>
                </c:pt>
                <c:pt idx="108">
                  <c:v>11.33</c:v>
                </c:pt>
                <c:pt idx="109">
                  <c:v>11.26</c:v>
                </c:pt>
                <c:pt idx="110">
                  <c:v>11.16</c:v>
                </c:pt>
                <c:pt idx="111">
                  <c:v>11.13</c:v>
                </c:pt>
                <c:pt idx="112">
                  <c:v>11.22</c:v>
                </c:pt>
                <c:pt idx="113">
                  <c:v>11.35</c:v>
                </c:pt>
                <c:pt idx="114">
                  <c:v>11.4</c:v>
                </c:pt>
                <c:pt idx="115">
                  <c:v>11.33</c:v>
                </c:pt>
                <c:pt idx="116">
                  <c:v>11.2</c:v>
                </c:pt>
                <c:pt idx="117">
                  <c:v>11.09</c:v>
                </c:pt>
                <c:pt idx="118">
                  <c:v>10.97</c:v>
                </c:pt>
                <c:pt idx="119">
                  <c:v>10.83</c:v>
                </c:pt>
                <c:pt idx="120">
                  <c:v>10.69</c:v>
                </c:pt>
                <c:pt idx="121">
                  <c:v>10.57</c:v>
                </c:pt>
                <c:pt idx="122">
                  <c:v>10.51</c:v>
                </c:pt>
                <c:pt idx="123">
                  <c:v>10.47</c:v>
                </c:pt>
                <c:pt idx="124">
                  <c:v>10.39</c:v>
                </c:pt>
                <c:pt idx="125">
                  <c:v>10.31</c:v>
                </c:pt>
                <c:pt idx="126">
                  <c:v>10.3</c:v>
                </c:pt>
                <c:pt idx="127">
                  <c:v>10.39</c:v>
                </c:pt>
                <c:pt idx="128">
                  <c:v>10.46</c:v>
                </c:pt>
                <c:pt idx="129">
                  <c:v>10.39</c:v>
                </c:pt>
                <c:pt idx="130">
                  <c:v>10.210000000000001</c:v>
                </c:pt>
                <c:pt idx="131">
                  <c:v>9.99</c:v>
                </c:pt>
                <c:pt idx="132">
                  <c:v>10.15</c:v>
                </c:pt>
                <c:pt idx="133">
                  <c:v>10.19</c:v>
                </c:pt>
                <c:pt idx="134">
                  <c:v>9.9700000000000006</c:v>
                </c:pt>
                <c:pt idx="135">
                  <c:v>9.7799999999999994</c:v>
                </c:pt>
              </c:numCache>
            </c:numRef>
          </c:val>
          <c:smooth val="0"/>
          <c:extLst>
            <c:ext xmlns:c16="http://schemas.microsoft.com/office/drawing/2014/chart" uri="{C3380CC4-5D6E-409C-BE32-E72D297353CC}">
              <c16:uniqueId val="{00000001-5029-4DD8-BCCD-7FCF285F994E}"/>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1956.9</c:v>
                </c:pt>
                <c:pt idx="1">
                  <c:v>1963.9</c:v>
                </c:pt>
                <c:pt idx="2">
                  <c:v>1975.3</c:v>
                </c:pt>
                <c:pt idx="3">
                  <c:v>1985.8</c:v>
                </c:pt>
                <c:pt idx="4">
                  <c:v>1993.7</c:v>
                </c:pt>
                <c:pt idx="5">
                  <c:v>1998.6</c:v>
                </c:pt>
                <c:pt idx="6">
                  <c:v>2007.5</c:v>
                </c:pt>
                <c:pt idx="7">
                  <c:v>2013.6</c:v>
                </c:pt>
                <c:pt idx="8">
                  <c:v>2015.4</c:v>
                </c:pt>
                <c:pt idx="9">
                  <c:v>2022.2</c:v>
                </c:pt>
                <c:pt idx="10">
                  <c:v>2026.8</c:v>
                </c:pt>
                <c:pt idx="11">
                  <c:v>2035.3</c:v>
                </c:pt>
                <c:pt idx="12">
                  <c:v>2049.3000000000002</c:v>
                </c:pt>
                <c:pt idx="13">
                  <c:v>2052.8000000000002</c:v>
                </c:pt>
                <c:pt idx="14">
                  <c:v>2050.1</c:v>
                </c:pt>
                <c:pt idx="15">
                  <c:v>2046.7</c:v>
                </c:pt>
                <c:pt idx="16">
                  <c:v>2041.4</c:v>
                </c:pt>
                <c:pt idx="17">
                  <c:v>2034.1</c:v>
                </c:pt>
                <c:pt idx="18">
                  <c:v>2018.6</c:v>
                </c:pt>
                <c:pt idx="19">
                  <c:v>2005.3</c:v>
                </c:pt>
                <c:pt idx="20">
                  <c:v>1990.2</c:v>
                </c:pt>
                <c:pt idx="21">
                  <c:v>1983.5</c:v>
                </c:pt>
                <c:pt idx="22">
                  <c:v>1965</c:v>
                </c:pt>
                <c:pt idx="23">
                  <c:v>1945.3</c:v>
                </c:pt>
                <c:pt idx="24">
                  <c:v>1919.1</c:v>
                </c:pt>
                <c:pt idx="25">
                  <c:v>1888.8</c:v>
                </c:pt>
                <c:pt idx="26">
                  <c:v>1880.1</c:v>
                </c:pt>
                <c:pt idx="27">
                  <c:v>1870.8</c:v>
                </c:pt>
                <c:pt idx="28">
                  <c:v>1864.9</c:v>
                </c:pt>
                <c:pt idx="29">
                  <c:v>1868.6</c:v>
                </c:pt>
                <c:pt idx="30">
                  <c:v>1869</c:v>
                </c:pt>
                <c:pt idx="31">
                  <c:v>1877</c:v>
                </c:pt>
                <c:pt idx="32">
                  <c:v>1882.8</c:v>
                </c:pt>
                <c:pt idx="33">
                  <c:v>1890</c:v>
                </c:pt>
                <c:pt idx="34">
                  <c:v>1884.8</c:v>
                </c:pt>
                <c:pt idx="35">
                  <c:v>1867.6</c:v>
                </c:pt>
                <c:pt idx="36">
                  <c:v>1874.7</c:v>
                </c:pt>
                <c:pt idx="37">
                  <c:v>1866.1</c:v>
                </c:pt>
                <c:pt idx="38">
                  <c:v>1862.1</c:v>
                </c:pt>
                <c:pt idx="39">
                  <c:v>1861.9</c:v>
                </c:pt>
                <c:pt idx="40">
                  <c:v>1844.7</c:v>
                </c:pt>
                <c:pt idx="41">
                  <c:v>1838.1</c:v>
                </c:pt>
                <c:pt idx="42">
                  <c:v>1847.2</c:v>
                </c:pt>
                <c:pt idx="43">
                  <c:v>1846.3</c:v>
                </c:pt>
                <c:pt idx="44">
                  <c:v>1851.1</c:v>
                </c:pt>
                <c:pt idx="45">
                  <c:v>1849.9</c:v>
                </c:pt>
                <c:pt idx="46">
                  <c:v>1864.5</c:v>
                </c:pt>
                <c:pt idx="47">
                  <c:v>1876.3</c:v>
                </c:pt>
                <c:pt idx="48">
                  <c:v>1889.6</c:v>
                </c:pt>
                <c:pt idx="49">
                  <c:v>1897.3</c:v>
                </c:pt>
                <c:pt idx="50">
                  <c:v>1900.6</c:v>
                </c:pt>
                <c:pt idx="51">
                  <c:v>1910.2</c:v>
                </c:pt>
                <c:pt idx="52">
                  <c:v>1922.5</c:v>
                </c:pt>
                <c:pt idx="53">
                  <c:v>1940.6</c:v>
                </c:pt>
                <c:pt idx="54">
                  <c:v>1941.3</c:v>
                </c:pt>
                <c:pt idx="55">
                  <c:v>1955.5</c:v>
                </c:pt>
                <c:pt idx="56">
                  <c:v>1967.2</c:v>
                </c:pt>
                <c:pt idx="57">
                  <c:v>1971.2</c:v>
                </c:pt>
                <c:pt idx="58">
                  <c:v>1982.1</c:v>
                </c:pt>
                <c:pt idx="59">
                  <c:v>1983.5</c:v>
                </c:pt>
                <c:pt idx="60">
                  <c:v>1988.4</c:v>
                </c:pt>
                <c:pt idx="61">
                  <c:v>1987</c:v>
                </c:pt>
                <c:pt idx="62">
                  <c:v>1990.1</c:v>
                </c:pt>
                <c:pt idx="63">
                  <c:v>1987.2</c:v>
                </c:pt>
                <c:pt idx="64">
                  <c:v>1988.8</c:v>
                </c:pt>
                <c:pt idx="65">
                  <c:v>1989.9</c:v>
                </c:pt>
                <c:pt idx="66">
                  <c:v>1980.4</c:v>
                </c:pt>
                <c:pt idx="67">
                  <c:v>1977.6</c:v>
                </c:pt>
                <c:pt idx="68">
                  <c:v>1972</c:v>
                </c:pt>
                <c:pt idx="69">
                  <c:v>1972.7</c:v>
                </c:pt>
                <c:pt idx="70">
                  <c:v>1976.6</c:v>
                </c:pt>
                <c:pt idx="71">
                  <c:v>1968.4</c:v>
                </c:pt>
                <c:pt idx="72">
                  <c:v>1964.4</c:v>
                </c:pt>
                <c:pt idx="73">
                  <c:v>1968.3</c:v>
                </c:pt>
                <c:pt idx="74">
                  <c:v>1968.3</c:v>
                </c:pt>
                <c:pt idx="75">
                  <c:v>1979.1</c:v>
                </c:pt>
                <c:pt idx="76">
                  <c:v>1984.6</c:v>
                </c:pt>
                <c:pt idx="77">
                  <c:v>1982.7</c:v>
                </c:pt>
                <c:pt idx="78">
                  <c:v>2006.2</c:v>
                </c:pt>
                <c:pt idx="79">
                  <c:v>2016.8</c:v>
                </c:pt>
                <c:pt idx="80">
                  <c:v>2027.6</c:v>
                </c:pt>
                <c:pt idx="81">
                  <c:v>2036.7</c:v>
                </c:pt>
                <c:pt idx="82">
                  <c:v>2042.7</c:v>
                </c:pt>
                <c:pt idx="83">
                  <c:v>2055.8000000000002</c:v>
                </c:pt>
                <c:pt idx="84">
                  <c:v>2055.3000000000002</c:v>
                </c:pt>
                <c:pt idx="85">
                  <c:v>2060</c:v>
                </c:pt>
                <c:pt idx="86">
                  <c:v>2061.3000000000002</c:v>
                </c:pt>
                <c:pt idx="87">
                  <c:v>2047.4</c:v>
                </c:pt>
                <c:pt idx="88">
                  <c:v>2046.4</c:v>
                </c:pt>
                <c:pt idx="89">
                  <c:v>2033.5</c:v>
                </c:pt>
                <c:pt idx="90">
                  <c:v>2020.8</c:v>
                </c:pt>
                <c:pt idx="91">
                  <c:v>2015.1</c:v>
                </c:pt>
                <c:pt idx="92">
                  <c:v>2010.5</c:v>
                </c:pt>
                <c:pt idx="93">
                  <c:v>2017.2</c:v>
                </c:pt>
                <c:pt idx="94">
                  <c:v>2025.4</c:v>
                </c:pt>
                <c:pt idx="95">
                  <c:v>2037.5</c:v>
                </c:pt>
                <c:pt idx="96">
                  <c:v>2059.6</c:v>
                </c:pt>
                <c:pt idx="97">
                  <c:v>2070.9</c:v>
                </c:pt>
                <c:pt idx="98">
                  <c:v>2078.6</c:v>
                </c:pt>
                <c:pt idx="99">
                  <c:v>2090.9</c:v>
                </c:pt>
                <c:pt idx="100">
                  <c:v>2088.4</c:v>
                </c:pt>
                <c:pt idx="101">
                  <c:v>2092.3000000000002</c:v>
                </c:pt>
                <c:pt idx="102">
                  <c:v>2096.6999999999998</c:v>
                </c:pt>
                <c:pt idx="103">
                  <c:v>2097.5</c:v>
                </c:pt>
                <c:pt idx="104">
                  <c:v>2101.3000000000002</c:v>
                </c:pt>
                <c:pt idx="105">
                  <c:v>2117.1999999999998</c:v>
                </c:pt>
                <c:pt idx="106">
                  <c:v>2113.1999999999998</c:v>
                </c:pt>
                <c:pt idx="107">
                  <c:v>2129.4</c:v>
                </c:pt>
                <c:pt idx="108">
                  <c:v>2128.5</c:v>
                </c:pt>
                <c:pt idx="109">
                  <c:v>2136.6999999999998</c:v>
                </c:pt>
                <c:pt idx="110">
                  <c:v>2154.3000000000002</c:v>
                </c:pt>
                <c:pt idx="111">
                  <c:v>2145.1999999999998</c:v>
                </c:pt>
                <c:pt idx="112">
                  <c:v>2153.1</c:v>
                </c:pt>
                <c:pt idx="113">
                  <c:v>2164.1999999999998</c:v>
                </c:pt>
                <c:pt idx="114">
                  <c:v>2182.5</c:v>
                </c:pt>
                <c:pt idx="115">
                  <c:v>2192.3000000000002</c:v>
                </c:pt>
                <c:pt idx="116">
                  <c:v>2199.3000000000002</c:v>
                </c:pt>
                <c:pt idx="117">
                  <c:v>2209.3000000000002</c:v>
                </c:pt>
                <c:pt idx="118">
                  <c:v>2212</c:v>
                </c:pt>
                <c:pt idx="119">
                  <c:v>2224.8000000000002</c:v>
                </c:pt>
                <c:pt idx="120">
                  <c:v>2245.1</c:v>
                </c:pt>
                <c:pt idx="121">
                  <c:v>2241.1</c:v>
                </c:pt>
                <c:pt idx="122">
                  <c:v>2251.8000000000002</c:v>
                </c:pt>
                <c:pt idx="123">
                  <c:v>2252.6</c:v>
                </c:pt>
                <c:pt idx="124">
                  <c:v>2266.8000000000002</c:v>
                </c:pt>
                <c:pt idx="125">
                  <c:v>2280.5</c:v>
                </c:pt>
                <c:pt idx="126">
                  <c:v>2275.1</c:v>
                </c:pt>
                <c:pt idx="127">
                  <c:v>2282.8000000000002</c:v>
                </c:pt>
                <c:pt idx="128">
                  <c:v>2278.6</c:v>
                </c:pt>
                <c:pt idx="129">
                  <c:v>2277.1999999999998</c:v>
                </c:pt>
                <c:pt idx="130">
                  <c:v>2267.5</c:v>
                </c:pt>
                <c:pt idx="131">
                  <c:v>2280.8000000000002</c:v>
                </c:pt>
                <c:pt idx="132">
                  <c:v>2257.1</c:v>
                </c:pt>
                <c:pt idx="133">
                  <c:v>2228.1</c:v>
                </c:pt>
                <c:pt idx="134">
                  <c:v>2242.1</c:v>
                </c:pt>
                <c:pt idx="135">
                  <c:v>2245.9</c:v>
                </c:pt>
              </c:numCache>
            </c:numRef>
          </c:val>
          <c:smooth val="0"/>
          <c:extLst>
            <c:ext xmlns:c16="http://schemas.microsoft.com/office/drawing/2014/chart" uri="{C3380CC4-5D6E-409C-BE32-E72D297353CC}">
              <c16:uniqueId val="{00000000-4A8E-417B-BAB3-64A44DBB71A2}"/>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1957.1</c:v>
                </c:pt>
                <c:pt idx="1">
                  <c:v>1965.41</c:v>
                </c:pt>
                <c:pt idx="2">
                  <c:v>1975.08</c:v>
                </c:pt>
                <c:pt idx="3">
                  <c:v>1984.43</c:v>
                </c:pt>
                <c:pt idx="4">
                  <c:v>1992.47</c:v>
                </c:pt>
                <c:pt idx="5">
                  <c:v>1999.97</c:v>
                </c:pt>
                <c:pt idx="6">
                  <c:v>2007.2</c:v>
                </c:pt>
                <c:pt idx="7">
                  <c:v>2013.1</c:v>
                </c:pt>
                <c:pt idx="8">
                  <c:v>2017.48</c:v>
                </c:pt>
                <c:pt idx="9">
                  <c:v>2021.71</c:v>
                </c:pt>
                <c:pt idx="10">
                  <c:v>2027.97</c:v>
                </c:pt>
                <c:pt idx="11">
                  <c:v>2037.21</c:v>
                </c:pt>
                <c:pt idx="12">
                  <c:v>2046.91</c:v>
                </c:pt>
                <c:pt idx="13">
                  <c:v>2052.5300000000002</c:v>
                </c:pt>
                <c:pt idx="14">
                  <c:v>2052.09</c:v>
                </c:pt>
                <c:pt idx="15">
                  <c:v>2047.67</c:v>
                </c:pt>
                <c:pt idx="16">
                  <c:v>2040.7</c:v>
                </c:pt>
                <c:pt idx="17">
                  <c:v>2030.71</c:v>
                </c:pt>
                <c:pt idx="18">
                  <c:v>2017.85</c:v>
                </c:pt>
                <c:pt idx="19">
                  <c:v>2004.33</c:v>
                </c:pt>
                <c:pt idx="20">
                  <c:v>1992.17</c:v>
                </c:pt>
                <c:pt idx="21">
                  <c:v>1979.96</c:v>
                </c:pt>
                <c:pt idx="22">
                  <c:v>1964.46</c:v>
                </c:pt>
                <c:pt idx="23">
                  <c:v>1942.87</c:v>
                </c:pt>
                <c:pt idx="24">
                  <c:v>1916.87</c:v>
                </c:pt>
                <c:pt idx="25">
                  <c:v>1893.07</c:v>
                </c:pt>
                <c:pt idx="26">
                  <c:v>1876.84</c:v>
                </c:pt>
                <c:pt idx="27">
                  <c:v>1869.41</c:v>
                </c:pt>
                <c:pt idx="28">
                  <c:v>1867.21</c:v>
                </c:pt>
                <c:pt idx="29">
                  <c:v>1868.04</c:v>
                </c:pt>
                <c:pt idx="30">
                  <c:v>1871.86</c:v>
                </c:pt>
                <c:pt idx="31">
                  <c:v>1878.17</c:v>
                </c:pt>
                <c:pt idx="32">
                  <c:v>1885.21</c:v>
                </c:pt>
                <c:pt idx="33">
                  <c:v>1887.7</c:v>
                </c:pt>
                <c:pt idx="34">
                  <c:v>1883</c:v>
                </c:pt>
                <c:pt idx="35">
                  <c:v>1875.13</c:v>
                </c:pt>
                <c:pt idx="36">
                  <c:v>1869.52</c:v>
                </c:pt>
                <c:pt idx="37">
                  <c:v>1867.72</c:v>
                </c:pt>
                <c:pt idx="38">
                  <c:v>1864.89</c:v>
                </c:pt>
                <c:pt idx="39">
                  <c:v>1856.57</c:v>
                </c:pt>
                <c:pt idx="40">
                  <c:v>1846.32</c:v>
                </c:pt>
                <c:pt idx="41">
                  <c:v>1840.3</c:v>
                </c:pt>
                <c:pt idx="42">
                  <c:v>1841.64</c:v>
                </c:pt>
                <c:pt idx="43">
                  <c:v>1845.45</c:v>
                </c:pt>
                <c:pt idx="44">
                  <c:v>1847.95</c:v>
                </c:pt>
                <c:pt idx="45">
                  <c:v>1852.63</c:v>
                </c:pt>
                <c:pt idx="46">
                  <c:v>1862.72</c:v>
                </c:pt>
                <c:pt idx="47">
                  <c:v>1876.68</c:v>
                </c:pt>
                <c:pt idx="48">
                  <c:v>1889.98</c:v>
                </c:pt>
                <c:pt idx="49">
                  <c:v>1897.63</c:v>
                </c:pt>
                <c:pt idx="50">
                  <c:v>1902.72</c:v>
                </c:pt>
                <c:pt idx="51">
                  <c:v>1910.74</c:v>
                </c:pt>
                <c:pt idx="52">
                  <c:v>1922.51</c:v>
                </c:pt>
                <c:pt idx="53">
                  <c:v>1934.14</c:v>
                </c:pt>
                <c:pt idx="54">
                  <c:v>1944.64</c:v>
                </c:pt>
                <c:pt idx="55">
                  <c:v>1955.41</c:v>
                </c:pt>
                <c:pt idx="56">
                  <c:v>1966.11</c:v>
                </c:pt>
                <c:pt idx="57">
                  <c:v>1974.86</c:v>
                </c:pt>
                <c:pt idx="58">
                  <c:v>1980.42</c:v>
                </c:pt>
                <c:pt idx="59">
                  <c:v>1983.34</c:v>
                </c:pt>
                <c:pt idx="60">
                  <c:v>1985.11</c:v>
                </c:pt>
                <c:pt idx="61">
                  <c:v>1986.79</c:v>
                </c:pt>
                <c:pt idx="62">
                  <c:v>1987.93</c:v>
                </c:pt>
                <c:pt idx="63">
                  <c:v>1988.73</c:v>
                </c:pt>
                <c:pt idx="64">
                  <c:v>1988.83</c:v>
                </c:pt>
                <c:pt idx="65">
                  <c:v>1986.88</c:v>
                </c:pt>
                <c:pt idx="66">
                  <c:v>1981.92</c:v>
                </c:pt>
                <c:pt idx="67">
                  <c:v>1977.12</c:v>
                </c:pt>
                <c:pt idx="68">
                  <c:v>1976.07</c:v>
                </c:pt>
                <c:pt idx="69">
                  <c:v>1976.41</c:v>
                </c:pt>
                <c:pt idx="70">
                  <c:v>1974.63</c:v>
                </c:pt>
                <c:pt idx="71">
                  <c:v>1970.45</c:v>
                </c:pt>
                <c:pt idx="72">
                  <c:v>1966.15</c:v>
                </c:pt>
                <c:pt idx="73">
                  <c:v>1965.6</c:v>
                </c:pt>
                <c:pt idx="74">
                  <c:v>1970.09</c:v>
                </c:pt>
                <c:pt idx="75">
                  <c:v>1976.51</c:v>
                </c:pt>
                <c:pt idx="76">
                  <c:v>1983.05</c:v>
                </c:pt>
                <c:pt idx="77">
                  <c:v>1991.48</c:v>
                </c:pt>
                <c:pt idx="78">
                  <c:v>2003.35</c:v>
                </c:pt>
                <c:pt idx="79">
                  <c:v>2016.94</c:v>
                </c:pt>
                <c:pt idx="80">
                  <c:v>2028.41</c:v>
                </c:pt>
                <c:pt idx="81">
                  <c:v>2038.11</c:v>
                </c:pt>
                <c:pt idx="82">
                  <c:v>2046.11</c:v>
                </c:pt>
                <c:pt idx="83">
                  <c:v>2052.5</c:v>
                </c:pt>
                <c:pt idx="84">
                  <c:v>2057.83</c:v>
                </c:pt>
                <c:pt idx="85">
                  <c:v>2060.42</c:v>
                </c:pt>
                <c:pt idx="86">
                  <c:v>2058.66</c:v>
                </c:pt>
                <c:pt idx="87">
                  <c:v>2052.0500000000002</c:v>
                </c:pt>
                <c:pt idx="88">
                  <c:v>2042.41</c:v>
                </c:pt>
                <c:pt idx="89">
                  <c:v>2031.05</c:v>
                </c:pt>
                <c:pt idx="90">
                  <c:v>2020.75</c:v>
                </c:pt>
                <c:pt idx="91">
                  <c:v>2013.85</c:v>
                </c:pt>
                <c:pt idx="92">
                  <c:v>2012.18</c:v>
                </c:pt>
                <c:pt idx="93">
                  <c:v>2015.9</c:v>
                </c:pt>
                <c:pt idx="94">
                  <c:v>2025.83</c:v>
                </c:pt>
                <c:pt idx="95">
                  <c:v>2040.82</c:v>
                </c:pt>
                <c:pt idx="96">
                  <c:v>2056.83</c:v>
                </c:pt>
                <c:pt idx="97">
                  <c:v>2070.44</c:v>
                </c:pt>
                <c:pt idx="98">
                  <c:v>2081.0500000000002</c:v>
                </c:pt>
                <c:pt idx="99">
                  <c:v>2088.65</c:v>
                </c:pt>
                <c:pt idx="100">
                  <c:v>2093.27</c:v>
                </c:pt>
                <c:pt idx="101">
                  <c:v>2095.09</c:v>
                </c:pt>
                <c:pt idx="102">
                  <c:v>2096.19</c:v>
                </c:pt>
                <c:pt idx="103">
                  <c:v>2099.54</c:v>
                </c:pt>
                <c:pt idx="104">
                  <c:v>2105.1999999999998</c:v>
                </c:pt>
                <c:pt idx="105">
                  <c:v>2112.38</c:v>
                </c:pt>
                <c:pt idx="106">
                  <c:v>2118.64</c:v>
                </c:pt>
                <c:pt idx="107">
                  <c:v>2123.8200000000002</c:v>
                </c:pt>
                <c:pt idx="108">
                  <c:v>2130.87</c:v>
                </c:pt>
                <c:pt idx="109">
                  <c:v>2139</c:v>
                </c:pt>
                <c:pt idx="110">
                  <c:v>2145.27</c:v>
                </c:pt>
                <c:pt idx="111">
                  <c:v>2149.3000000000002</c:v>
                </c:pt>
                <c:pt idx="112">
                  <c:v>2155.21</c:v>
                </c:pt>
                <c:pt idx="113">
                  <c:v>2166.66</c:v>
                </c:pt>
                <c:pt idx="114">
                  <c:v>2180.7600000000002</c:v>
                </c:pt>
                <c:pt idx="115">
                  <c:v>2192.54</c:v>
                </c:pt>
                <c:pt idx="116">
                  <c:v>2200.54</c:v>
                </c:pt>
                <c:pt idx="117">
                  <c:v>2205.73</c:v>
                </c:pt>
                <c:pt idx="118">
                  <c:v>2213.25</c:v>
                </c:pt>
                <c:pt idx="119">
                  <c:v>2224.5300000000002</c:v>
                </c:pt>
                <c:pt idx="120">
                  <c:v>2236.2399999999998</c:v>
                </c:pt>
                <c:pt idx="121">
                  <c:v>2244.77</c:v>
                </c:pt>
                <c:pt idx="122">
                  <c:v>2250.7399999999998</c:v>
                </c:pt>
                <c:pt idx="123">
                  <c:v>2258.86</c:v>
                </c:pt>
                <c:pt idx="124">
                  <c:v>2269.33</c:v>
                </c:pt>
                <c:pt idx="125">
                  <c:v>2277.5</c:v>
                </c:pt>
                <c:pt idx="126">
                  <c:v>2280.7399999999998</c:v>
                </c:pt>
                <c:pt idx="127">
                  <c:v>2279.5100000000002</c:v>
                </c:pt>
                <c:pt idx="128">
                  <c:v>2276.42</c:v>
                </c:pt>
                <c:pt idx="129">
                  <c:v>2273.86</c:v>
                </c:pt>
                <c:pt idx="130">
                  <c:v>2272.92</c:v>
                </c:pt>
                <c:pt idx="131">
                  <c:v>2274.3200000000002</c:v>
                </c:pt>
                <c:pt idx="132">
                  <c:v>2263.7399999999998</c:v>
                </c:pt>
                <c:pt idx="133">
                  <c:v>2231.5</c:v>
                </c:pt>
                <c:pt idx="134">
                  <c:v>2233.7600000000002</c:v>
                </c:pt>
                <c:pt idx="135">
                  <c:v>2249.3000000000002</c:v>
                </c:pt>
              </c:numCache>
            </c:numRef>
          </c:val>
          <c:smooth val="0"/>
          <c:extLst>
            <c:ext xmlns:c16="http://schemas.microsoft.com/office/drawing/2014/chart" uri="{C3380CC4-5D6E-409C-BE32-E72D297353CC}">
              <c16:uniqueId val="{00000001-4A8E-417B-BAB3-64A44DBB71A2}"/>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53.3</c:v>
                </c:pt>
                <c:pt idx="1">
                  <c:v>53.4</c:v>
                </c:pt>
                <c:pt idx="2">
                  <c:v>51</c:v>
                </c:pt>
                <c:pt idx="3">
                  <c:v>45.3</c:v>
                </c:pt>
                <c:pt idx="4">
                  <c:v>46.1</c:v>
                </c:pt>
                <c:pt idx="5">
                  <c:v>42.1</c:v>
                </c:pt>
                <c:pt idx="6">
                  <c:v>41.7</c:v>
                </c:pt>
                <c:pt idx="7">
                  <c:v>41.2</c:v>
                </c:pt>
                <c:pt idx="8">
                  <c:v>39.299999999999997</c:v>
                </c:pt>
                <c:pt idx="9">
                  <c:v>37.700000000000003</c:v>
                </c:pt>
                <c:pt idx="10">
                  <c:v>36.1</c:v>
                </c:pt>
                <c:pt idx="11">
                  <c:v>38.6</c:v>
                </c:pt>
                <c:pt idx="12">
                  <c:v>35.5</c:v>
                </c:pt>
                <c:pt idx="13">
                  <c:v>36.200000000000003</c:v>
                </c:pt>
                <c:pt idx="14">
                  <c:v>39</c:v>
                </c:pt>
                <c:pt idx="15">
                  <c:v>47.3</c:v>
                </c:pt>
                <c:pt idx="16">
                  <c:v>53.4</c:v>
                </c:pt>
                <c:pt idx="17">
                  <c:v>54.7</c:v>
                </c:pt>
                <c:pt idx="18">
                  <c:v>64</c:v>
                </c:pt>
                <c:pt idx="19">
                  <c:v>72.599999999999994</c:v>
                </c:pt>
                <c:pt idx="20">
                  <c:v>85.1</c:v>
                </c:pt>
                <c:pt idx="21">
                  <c:v>95.9</c:v>
                </c:pt>
                <c:pt idx="22">
                  <c:v>103.7</c:v>
                </c:pt>
                <c:pt idx="23">
                  <c:v>114.3</c:v>
                </c:pt>
                <c:pt idx="24">
                  <c:v>135.5</c:v>
                </c:pt>
                <c:pt idx="25">
                  <c:v>156.6</c:v>
                </c:pt>
                <c:pt idx="26">
                  <c:v>170.3</c:v>
                </c:pt>
                <c:pt idx="27">
                  <c:v>172.8</c:v>
                </c:pt>
                <c:pt idx="28">
                  <c:v>173.9</c:v>
                </c:pt>
                <c:pt idx="29">
                  <c:v>170.4</c:v>
                </c:pt>
                <c:pt idx="30">
                  <c:v>171.8</c:v>
                </c:pt>
                <c:pt idx="31">
                  <c:v>172</c:v>
                </c:pt>
                <c:pt idx="32">
                  <c:v>168.9</c:v>
                </c:pt>
                <c:pt idx="33">
                  <c:v>170.6</c:v>
                </c:pt>
                <c:pt idx="34">
                  <c:v>177.6</c:v>
                </c:pt>
                <c:pt idx="35">
                  <c:v>191.1</c:v>
                </c:pt>
                <c:pt idx="36">
                  <c:v>192.5</c:v>
                </c:pt>
                <c:pt idx="37">
                  <c:v>199.5</c:v>
                </c:pt>
                <c:pt idx="38">
                  <c:v>204.4</c:v>
                </c:pt>
                <c:pt idx="39">
                  <c:v>210.2</c:v>
                </c:pt>
                <c:pt idx="40">
                  <c:v>218.7</c:v>
                </c:pt>
                <c:pt idx="41">
                  <c:v>220.1</c:v>
                </c:pt>
                <c:pt idx="42">
                  <c:v>201.3</c:v>
                </c:pt>
                <c:pt idx="43">
                  <c:v>188.3</c:v>
                </c:pt>
                <c:pt idx="44">
                  <c:v>177.6</c:v>
                </c:pt>
                <c:pt idx="45">
                  <c:v>178.8</c:v>
                </c:pt>
                <c:pt idx="46">
                  <c:v>170</c:v>
                </c:pt>
                <c:pt idx="47">
                  <c:v>159.6</c:v>
                </c:pt>
                <c:pt idx="48">
                  <c:v>154.5</c:v>
                </c:pt>
                <c:pt idx="49">
                  <c:v>147.5</c:v>
                </c:pt>
                <c:pt idx="50">
                  <c:v>146.80000000000001</c:v>
                </c:pt>
                <c:pt idx="51">
                  <c:v>137.69999999999999</c:v>
                </c:pt>
                <c:pt idx="52">
                  <c:v>128.1</c:v>
                </c:pt>
                <c:pt idx="53">
                  <c:v>119.6</c:v>
                </c:pt>
                <c:pt idx="54">
                  <c:v>113.4</c:v>
                </c:pt>
                <c:pt idx="55">
                  <c:v>111.4</c:v>
                </c:pt>
                <c:pt idx="56">
                  <c:v>106.1</c:v>
                </c:pt>
                <c:pt idx="57">
                  <c:v>102.5</c:v>
                </c:pt>
                <c:pt idx="58">
                  <c:v>101.4</c:v>
                </c:pt>
                <c:pt idx="59">
                  <c:v>106.2</c:v>
                </c:pt>
                <c:pt idx="60">
                  <c:v>101.1</c:v>
                </c:pt>
                <c:pt idx="61">
                  <c:v>100.6</c:v>
                </c:pt>
                <c:pt idx="62">
                  <c:v>103.8</c:v>
                </c:pt>
                <c:pt idx="63">
                  <c:v>103</c:v>
                </c:pt>
                <c:pt idx="64">
                  <c:v>111.7</c:v>
                </c:pt>
                <c:pt idx="65">
                  <c:v>109.9</c:v>
                </c:pt>
                <c:pt idx="66">
                  <c:v>113.5</c:v>
                </c:pt>
                <c:pt idx="67">
                  <c:v>122.4</c:v>
                </c:pt>
                <c:pt idx="68">
                  <c:v>128.30000000000001</c:v>
                </c:pt>
                <c:pt idx="69">
                  <c:v>133.69999999999999</c:v>
                </c:pt>
                <c:pt idx="70">
                  <c:v>137.9</c:v>
                </c:pt>
                <c:pt idx="71">
                  <c:v>137.5</c:v>
                </c:pt>
                <c:pt idx="72">
                  <c:v>133.9</c:v>
                </c:pt>
                <c:pt idx="73">
                  <c:v>137.4</c:v>
                </c:pt>
                <c:pt idx="74">
                  <c:v>138.9</c:v>
                </c:pt>
                <c:pt idx="75">
                  <c:v>140.6</c:v>
                </c:pt>
                <c:pt idx="76">
                  <c:v>139.80000000000001</c:v>
                </c:pt>
                <c:pt idx="77">
                  <c:v>135.69999999999999</c:v>
                </c:pt>
                <c:pt idx="78">
                  <c:v>124</c:v>
                </c:pt>
                <c:pt idx="79">
                  <c:v>114.9</c:v>
                </c:pt>
                <c:pt idx="80">
                  <c:v>113.3</c:v>
                </c:pt>
                <c:pt idx="81">
                  <c:v>117</c:v>
                </c:pt>
                <c:pt idx="82">
                  <c:v>113</c:v>
                </c:pt>
                <c:pt idx="83">
                  <c:v>114</c:v>
                </c:pt>
                <c:pt idx="84">
                  <c:v>110.6</c:v>
                </c:pt>
                <c:pt idx="85">
                  <c:v>104.7</c:v>
                </c:pt>
                <c:pt idx="86">
                  <c:v>114</c:v>
                </c:pt>
                <c:pt idx="87">
                  <c:v>125.9</c:v>
                </c:pt>
                <c:pt idx="88">
                  <c:v>134.9</c:v>
                </c:pt>
                <c:pt idx="89">
                  <c:v>146.4</c:v>
                </c:pt>
                <c:pt idx="90">
                  <c:v>151.5</c:v>
                </c:pt>
                <c:pt idx="91">
                  <c:v>158</c:v>
                </c:pt>
                <c:pt idx="92">
                  <c:v>161.9</c:v>
                </c:pt>
                <c:pt idx="93">
                  <c:v>165.3</c:v>
                </c:pt>
                <c:pt idx="94">
                  <c:v>159.1</c:v>
                </c:pt>
                <c:pt idx="95">
                  <c:v>156.5</c:v>
                </c:pt>
                <c:pt idx="96">
                  <c:v>154.19999999999999</c:v>
                </c:pt>
                <c:pt idx="97">
                  <c:v>150.69999999999999</c:v>
                </c:pt>
                <c:pt idx="98">
                  <c:v>143.6</c:v>
                </c:pt>
                <c:pt idx="99">
                  <c:v>144.6</c:v>
                </c:pt>
                <c:pt idx="100">
                  <c:v>143.19999999999999</c:v>
                </c:pt>
                <c:pt idx="101">
                  <c:v>147</c:v>
                </c:pt>
                <c:pt idx="102">
                  <c:v>150.4</c:v>
                </c:pt>
                <c:pt idx="103">
                  <c:v>153.5</c:v>
                </c:pt>
                <c:pt idx="104">
                  <c:v>156.6</c:v>
                </c:pt>
                <c:pt idx="105">
                  <c:v>150.6</c:v>
                </c:pt>
                <c:pt idx="106">
                  <c:v>159.30000000000001</c:v>
                </c:pt>
                <c:pt idx="107">
                  <c:v>155.19999999999999</c:v>
                </c:pt>
                <c:pt idx="108">
                  <c:v>154.4</c:v>
                </c:pt>
                <c:pt idx="109">
                  <c:v>153.5</c:v>
                </c:pt>
                <c:pt idx="110">
                  <c:v>152.5</c:v>
                </c:pt>
                <c:pt idx="111">
                  <c:v>153.30000000000001</c:v>
                </c:pt>
                <c:pt idx="112">
                  <c:v>157</c:v>
                </c:pt>
                <c:pt idx="113">
                  <c:v>155.19999999999999</c:v>
                </c:pt>
                <c:pt idx="114">
                  <c:v>138.80000000000001</c:v>
                </c:pt>
                <c:pt idx="115">
                  <c:v>142.9</c:v>
                </c:pt>
                <c:pt idx="116">
                  <c:v>135.5</c:v>
                </c:pt>
                <c:pt idx="117">
                  <c:v>132.1</c:v>
                </c:pt>
                <c:pt idx="118">
                  <c:v>136.4</c:v>
                </c:pt>
                <c:pt idx="119">
                  <c:v>135.80000000000001</c:v>
                </c:pt>
                <c:pt idx="120">
                  <c:v>132.19999999999999</c:v>
                </c:pt>
                <c:pt idx="121">
                  <c:v>134.80000000000001</c:v>
                </c:pt>
                <c:pt idx="122">
                  <c:v>135.19999999999999</c:v>
                </c:pt>
                <c:pt idx="123">
                  <c:v>134.9</c:v>
                </c:pt>
                <c:pt idx="124">
                  <c:v>131.4</c:v>
                </c:pt>
                <c:pt idx="125">
                  <c:v>133.69999999999999</c:v>
                </c:pt>
                <c:pt idx="126">
                  <c:v>129.30000000000001</c:v>
                </c:pt>
                <c:pt idx="127">
                  <c:v>130.1</c:v>
                </c:pt>
                <c:pt idx="128">
                  <c:v>140.6</c:v>
                </c:pt>
                <c:pt idx="129">
                  <c:v>138.1</c:v>
                </c:pt>
                <c:pt idx="130">
                  <c:v>149.4</c:v>
                </c:pt>
                <c:pt idx="131">
                  <c:v>148</c:v>
                </c:pt>
                <c:pt idx="132">
                  <c:v>154.6</c:v>
                </c:pt>
                <c:pt idx="133">
                  <c:v>175.5</c:v>
                </c:pt>
                <c:pt idx="134">
                  <c:v>191.9</c:v>
                </c:pt>
                <c:pt idx="135">
                  <c:v>190</c:v>
                </c:pt>
              </c:numCache>
            </c:numRef>
          </c:val>
          <c:smooth val="0"/>
          <c:extLst>
            <c:ext xmlns:c16="http://schemas.microsoft.com/office/drawing/2014/chart" uri="{C3380CC4-5D6E-409C-BE32-E72D297353CC}">
              <c16:uniqueId val="{00000000-FF14-485E-8DFE-05AB96C26B16}"/>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54.45</c:v>
                </c:pt>
                <c:pt idx="1">
                  <c:v>53.05</c:v>
                </c:pt>
                <c:pt idx="2">
                  <c:v>50.53</c:v>
                </c:pt>
                <c:pt idx="3">
                  <c:v>47.12</c:v>
                </c:pt>
                <c:pt idx="4">
                  <c:v>44.13</c:v>
                </c:pt>
                <c:pt idx="5">
                  <c:v>42.6</c:v>
                </c:pt>
                <c:pt idx="6">
                  <c:v>41.92</c:v>
                </c:pt>
                <c:pt idx="7">
                  <c:v>41.13</c:v>
                </c:pt>
                <c:pt idx="8">
                  <c:v>39.44</c:v>
                </c:pt>
                <c:pt idx="9">
                  <c:v>37.67</c:v>
                </c:pt>
                <c:pt idx="10">
                  <c:v>37.119999999999997</c:v>
                </c:pt>
                <c:pt idx="11">
                  <c:v>36.99</c:v>
                </c:pt>
                <c:pt idx="12">
                  <c:v>36.229999999999997</c:v>
                </c:pt>
                <c:pt idx="13">
                  <c:v>36.11</c:v>
                </c:pt>
                <c:pt idx="14">
                  <c:v>39.35</c:v>
                </c:pt>
                <c:pt idx="15">
                  <c:v>45.77</c:v>
                </c:pt>
                <c:pt idx="16">
                  <c:v>52.36</c:v>
                </c:pt>
                <c:pt idx="17">
                  <c:v>57.78</c:v>
                </c:pt>
                <c:pt idx="18">
                  <c:v>63.8</c:v>
                </c:pt>
                <c:pt idx="19">
                  <c:v>72.7</c:v>
                </c:pt>
                <c:pt idx="20">
                  <c:v>83.72</c:v>
                </c:pt>
                <c:pt idx="21">
                  <c:v>94.19</c:v>
                </c:pt>
                <c:pt idx="22">
                  <c:v>104.45</c:v>
                </c:pt>
                <c:pt idx="23">
                  <c:v>117.66</c:v>
                </c:pt>
                <c:pt idx="24">
                  <c:v>135.84</c:v>
                </c:pt>
                <c:pt idx="25">
                  <c:v>155.16</c:v>
                </c:pt>
                <c:pt idx="26">
                  <c:v>168.78</c:v>
                </c:pt>
                <c:pt idx="27">
                  <c:v>173.6</c:v>
                </c:pt>
                <c:pt idx="28">
                  <c:v>172.88</c:v>
                </c:pt>
                <c:pt idx="29">
                  <c:v>171.72</c:v>
                </c:pt>
                <c:pt idx="30">
                  <c:v>171.63</c:v>
                </c:pt>
                <c:pt idx="31">
                  <c:v>170.96</c:v>
                </c:pt>
                <c:pt idx="32">
                  <c:v>169.65</c:v>
                </c:pt>
                <c:pt idx="33">
                  <c:v>171.5</c:v>
                </c:pt>
                <c:pt idx="34">
                  <c:v>178.84</c:v>
                </c:pt>
                <c:pt idx="35">
                  <c:v>188.59</c:v>
                </c:pt>
                <c:pt idx="36">
                  <c:v>195.68</c:v>
                </c:pt>
                <c:pt idx="37">
                  <c:v>199.27</c:v>
                </c:pt>
                <c:pt idx="38">
                  <c:v>203.44</c:v>
                </c:pt>
                <c:pt idx="39">
                  <c:v>211.03</c:v>
                </c:pt>
                <c:pt idx="40">
                  <c:v>217.95</c:v>
                </c:pt>
                <c:pt idx="41">
                  <c:v>216.45</c:v>
                </c:pt>
                <c:pt idx="42">
                  <c:v>204.65</c:v>
                </c:pt>
                <c:pt idx="43">
                  <c:v>190.02</c:v>
                </c:pt>
                <c:pt idx="44">
                  <c:v>181.33</c:v>
                </c:pt>
                <c:pt idx="45">
                  <c:v>177.35</c:v>
                </c:pt>
                <c:pt idx="46">
                  <c:v>171.59</c:v>
                </c:pt>
                <c:pt idx="47">
                  <c:v>162.53</c:v>
                </c:pt>
                <c:pt idx="48">
                  <c:v>153.69</c:v>
                </c:pt>
                <c:pt idx="49">
                  <c:v>148.84</c:v>
                </c:pt>
                <c:pt idx="50">
                  <c:v>144.59</c:v>
                </c:pt>
                <c:pt idx="51">
                  <c:v>137.88</c:v>
                </c:pt>
                <c:pt idx="52">
                  <c:v>128.63999999999999</c:v>
                </c:pt>
                <c:pt idx="53">
                  <c:v>120.19</c:v>
                </c:pt>
                <c:pt idx="54">
                  <c:v>114.37</c:v>
                </c:pt>
                <c:pt idx="55">
                  <c:v>109.91</c:v>
                </c:pt>
                <c:pt idx="56">
                  <c:v>105.8</c:v>
                </c:pt>
                <c:pt idx="57">
                  <c:v>103.19</c:v>
                </c:pt>
                <c:pt idx="58">
                  <c:v>103.05</c:v>
                </c:pt>
                <c:pt idx="59">
                  <c:v>103.52</c:v>
                </c:pt>
                <c:pt idx="60">
                  <c:v>102.75</c:v>
                </c:pt>
                <c:pt idx="61">
                  <c:v>101.44</c:v>
                </c:pt>
                <c:pt idx="62">
                  <c:v>102.33</c:v>
                </c:pt>
                <c:pt idx="63">
                  <c:v>105.45</c:v>
                </c:pt>
                <c:pt idx="64">
                  <c:v>108.55</c:v>
                </c:pt>
                <c:pt idx="65">
                  <c:v>111.31</c:v>
                </c:pt>
                <c:pt idx="66">
                  <c:v>115.17</c:v>
                </c:pt>
                <c:pt idx="67">
                  <c:v>121.11</c:v>
                </c:pt>
                <c:pt idx="68">
                  <c:v>127.52</c:v>
                </c:pt>
                <c:pt idx="69">
                  <c:v>132.63999999999999</c:v>
                </c:pt>
                <c:pt idx="70">
                  <c:v>135.49</c:v>
                </c:pt>
                <c:pt idx="71">
                  <c:v>135.91</c:v>
                </c:pt>
                <c:pt idx="72">
                  <c:v>136.22</c:v>
                </c:pt>
                <c:pt idx="73">
                  <c:v>138.07</c:v>
                </c:pt>
                <c:pt idx="74">
                  <c:v>140.62</c:v>
                </c:pt>
                <c:pt idx="75">
                  <c:v>141.57</c:v>
                </c:pt>
                <c:pt idx="76">
                  <c:v>139.36000000000001</c:v>
                </c:pt>
                <c:pt idx="77">
                  <c:v>133.22999999999999</c:v>
                </c:pt>
                <c:pt idx="78">
                  <c:v>124.45</c:v>
                </c:pt>
                <c:pt idx="79">
                  <c:v>117.42</c:v>
                </c:pt>
                <c:pt idx="80">
                  <c:v>114.46</c:v>
                </c:pt>
                <c:pt idx="81">
                  <c:v>114.09</c:v>
                </c:pt>
                <c:pt idx="82">
                  <c:v>114.11</c:v>
                </c:pt>
                <c:pt idx="83">
                  <c:v>112.25</c:v>
                </c:pt>
                <c:pt idx="84">
                  <c:v>109.16</c:v>
                </c:pt>
                <c:pt idx="85">
                  <c:v>108.81</c:v>
                </c:pt>
                <c:pt idx="86">
                  <c:v>114.03</c:v>
                </c:pt>
                <c:pt idx="87">
                  <c:v>123.69</c:v>
                </c:pt>
                <c:pt idx="88">
                  <c:v>134.22</c:v>
                </c:pt>
                <c:pt idx="89">
                  <c:v>144.85</c:v>
                </c:pt>
                <c:pt idx="90">
                  <c:v>153.72999999999999</c:v>
                </c:pt>
                <c:pt idx="91">
                  <c:v>160.5</c:v>
                </c:pt>
                <c:pt idx="92">
                  <c:v>164.48</c:v>
                </c:pt>
                <c:pt idx="93">
                  <c:v>164.25</c:v>
                </c:pt>
                <c:pt idx="94">
                  <c:v>160.36000000000001</c:v>
                </c:pt>
                <c:pt idx="95">
                  <c:v>156</c:v>
                </c:pt>
                <c:pt idx="96">
                  <c:v>152.80000000000001</c:v>
                </c:pt>
                <c:pt idx="97">
                  <c:v>149.54</c:v>
                </c:pt>
                <c:pt idx="98">
                  <c:v>145.83000000000001</c:v>
                </c:pt>
                <c:pt idx="99">
                  <c:v>143.22</c:v>
                </c:pt>
                <c:pt idx="100">
                  <c:v>143.13</c:v>
                </c:pt>
                <c:pt idx="101">
                  <c:v>145.78</c:v>
                </c:pt>
                <c:pt idx="102">
                  <c:v>150.01</c:v>
                </c:pt>
                <c:pt idx="103">
                  <c:v>153.08000000000001</c:v>
                </c:pt>
                <c:pt idx="104">
                  <c:v>153.63999999999999</c:v>
                </c:pt>
                <c:pt idx="105">
                  <c:v>153.97999999999999</c:v>
                </c:pt>
                <c:pt idx="106">
                  <c:v>155.34</c:v>
                </c:pt>
                <c:pt idx="107">
                  <c:v>156.16999999999999</c:v>
                </c:pt>
                <c:pt idx="108">
                  <c:v>155.25</c:v>
                </c:pt>
                <c:pt idx="109">
                  <c:v>153.76</c:v>
                </c:pt>
                <c:pt idx="110">
                  <c:v>154.06</c:v>
                </c:pt>
                <c:pt idx="111">
                  <c:v>155.74</c:v>
                </c:pt>
                <c:pt idx="112">
                  <c:v>155.34</c:v>
                </c:pt>
                <c:pt idx="113">
                  <c:v>151.06</c:v>
                </c:pt>
                <c:pt idx="114">
                  <c:v>144.6</c:v>
                </c:pt>
                <c:pt idx="115">
                  <c:v>139.19999999999999</c:v>
                </c:pt>
                <c:pt idx="116">
                  <c:v>136.22999999999999</c:v>
                </c:pt>
                <c:pt idx="117">
                  <c:v>135.22999999999999</c:v>
                </c:pt>
                <c:pt idx="118">
                  <c:v>135.13999999999999</c:v>
                </c:pt>
                <c:pt idx="119">
                  <c:v>135</c:v>
                </c:pt>
                <c:pt idx="120">
                  <c:v>134.56</c:v>
                </c:pt>
                <c:pt idx="121">
                  <c:v>134.55000000000001</c:v>
                </c:pt>
                <c:pt idx="122">
                  <c:v>134.56</c:v>
                </c:pt>
                <c:pt idx="123">
                  <c:v>133.66999999999999</c:v>
                </c:pt>
                <c:pt idx="124">
                  <c:v>131.62</c:v>
                </c:pt>
                <c:pt idx="125">
                  <c:v>129.26</c:v>
                </c:pt>
                <c:pt idx="126">
                  <c:v>128.75</c:v>
                </c:pt>
                <c:pt idx="127">
                  <c:v>131.91999999999999</c:v>
                </c:pt>
                <c:pt idx="128">
                  <c:v>137.86000000000001</c:v>
                </c:pt>
                <c:pt idx="129">
                  <c:v>143.66</c:v>
                </c:pt>
                <c:pt idx="130">
                  <c:v>147.36000000000001</c:v>
                </c:pt>
                <c:pt idx="131">
                  <c:v>150.32</c:v>
                </c:pt>
                <c:pt idx="132">
                  <c:v>154.76</c:v>
                </c:pt>
                <c:pt idx="133">
                  <c:v>174.28</c:v>
                </c:pt>
                <c:pt idx="134">
                  <c:v>191.74</c:v>
                </c:pt>
                <c:pt idx="135">
                  <c:v>190.44</c:v>
                </c:pt>
              </c:numCache>
            </c:numRef>
          </c:val>
          <c:smooth val="0"/>
          <c:extLst>
            <c:ext xmlns:c16="http://schemas.microsoft.com/office/drawing/2014/chart" uri="{C3380CC4-5D6E-409C-BE32-E72D297353CC}">
              <c16:uniqueId val="{00000001-FF14-485E-8DFE-05AB96C26B16}"/>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381.1</c:v>
                </c:pt>
                <c:pt idx="1">
                  <c:v>377.4</c:v>
                </c:pt>
                <c:pt idx="2">
                  <c:v>371.9</c:v>
                </c:pt>
                <c:pt idx="3">
                  <c:v>370.3</c:v>
                </c:pt>
                <c:pt idx="4">
                  <c:v>363.4</c:v>
                </c:pt>
                <c:pt idx="5">
                  <c:v>364.9</c:v>
                </c:pt>
                <c:pt idx="6">
                  <c:v>359.2</c:v>
                </c:pt>
                <c:pt idx="7">
                  <c:v>357</c:v>
                </c:pt>
                <c:pt idx="8">
                  <c:v>360.5</c:v>
                </c:pt>
                <c:pt idx="9">
                  <c:v>358.1</c:v>
                </c:pt>
                <c:pt idx="10">
                  <c:v>358.9</c:v>
                </c:pt>
                <c:pt idx="11">
                  <c:v>351.1</c:v>
                </c:pt>
                <c:pt idx="12">
                  <c:v>345</c:v>
                </c:pt>
                <c:pt idx="13">
                  <c:v>345.1</c:v>
                </c:pt>
                <c:pt idx="14">
                  <c:v>348.2</c:v>
                </c:pt>
                <c:pt idx="15">
                  <c:v>346.9</c:v>
                </c:pt>
                <c:pt idx="16">
                  <c:v>349.5</c:v>
                </c:pt>
                <c:pt idx="17">
                  <c:v>359</c:v>
                </c:pt>
                <c:pt idx="18">
                  <c:v>369.3</c:v>
                </c:pt>
                <c:pt idx="19">
                  <c:v>377.6</c:v>
                </c:pt>
                <c:pt idx="20">
                  <c:v>384.3</c:v>
                </c:pt>
                <c:pt idx="21">
                  <c:v>383.8</c:v>
                </c:pt>
                <c:pt idx="22">
                  <c:v>398.3</c:v>
                </c:pt>
                <c:pt idx="23">
                  <c:v>411.5</c:v>
                </c:pt>
                <c:pt idx="24">
                  <c:v>419.5</c:v>
                </c:pt>
                <c:pt idx="25">
                  <c:v>432</c:v>
                </c:pt>
                <c:pt idx="26">
                  <c:v>429.8</c:v>
                </c:pt>
                <c:pt idx="27">
                  <c:v>440</c:v>
                </c:pt>
                <c:pt idx="28">
                  <c:v>452.1</c:v>
                </c:pt>
                <c:pt idx="29">
                  <c:v>460.4</c:v>
                </c:pt>
                <c:pt idx="30">
                  <c:v>464.4</c:v>
                </c:pt>
                <c:pt idx="31">
                  <c:v>463.3</c:v>
                </c:pt>
                <c:pt idx="32">
                  <c:v>463.1</c:v>
                </c:pt>
                <c:pt idx="33">
                  <c:v>457.1</c:v>
                </c:pt>
                <c:pt idx="34">
                  <c:v>459</c:v>
                </c:pt>
                <c:pt idx="35">
                  <c:v>464.6</c:v>
                </c:pt>
                <c:pt idx="36">
                  <c:v>459</c:v>
                </c:pt>
                <c:pt idx="37">
                  <c:v>460.8</c:v>
                </c:pt>
                <c:pt idx="38">
                  <c:v>462.3</c:v>
                </c:pt>
                <c:pt idx="39">
                  <c:v>457.6</c:v>
                </c:pt>
                <c:pt idx="40">
                  <c:v>467.7</c:v>
                </c:pt>
                <c:pt idx="41">
                  <c:v>474.5</c:v>
                </c:pt>
                <c:pt idx="42">
                  <c:v>485</c:v>
                </c:pt>
                <c:pt idx="43">
                  <c:v>500.5</c:v>
                </c:pt>
                <c:pt idx="44">
                  <c:v>507.3</c:v>
                </c:pt>
                <c:pt idx="45">
                  <c:v>509.3</c:v>
                </c:pt>
                <c:pt idx="46">
                  <c:v>505.3</c:v>
                </c:pt>
                <c:pt idx="47">
                  <c:v>505.8</c:v>
                </c:pt>
                <c:pt idx="48">
                  <c:v>499.4</c:v>
                </c:pt>
                <c:pt idx="49">
                  <c:v>501.1</c:v>
                </c:pt>
                <c:pt idx="50">
                  <c:v>502</c:v>
                </c:pt>
                <c:pt idx="51">
                  <c:v>503.9</c:v>
                </c:pt>
                <c:pt idx="52">
                  <c:v>504.2</c:v>
                </c:pt>
                <c:pt idx="53">
                  <c:v>499</c:v>
                </c:pt>
                <c:pt idx="54">
                  <c:v>507</c:v>
                </c:pt>
                <c:pt idx="55">
                  <c:v>498.4</c:v>
                </c:pt>
                <c:pt idx="56">
                  <c:v>496.1</c:v>
                </c:pt>
                <c:pt idx="57">
                  <c:v>498.4</c:v>
                </c:pt>
                <c:pt idx="58">
                  <c:v>491.6</c:v>
                </c:pt>
                <c:pt idx="59">
                  <c:v>488.6</c:v>
                </c:pt>
                <c:pt idx="60">
                  <c:v>491.6</c:v>
                </c:pt>
                <c:pt idx="61">
                  <c:v>495</c:v>
                </c:pt>
                <c:pt idx="62">
                  <c:v>492.7</c:v>
                </c:pt>
                <c:pt idx="63">
                  <c:v>499.4</c:v>
                </c:pt>
                <c:pt idx="64">
                  <c:v>492.6</c:v>
                </c:pt>
                <c:pt idx="65">
                  <c:v>495.4</c:v>
                </c:pt>
                <c:pt idx="66">
                  <c:v>503.8</c:v>
                </c:pt>
                <c:pt idx="67">
                  <c:v>500</c:v>
                </c:pt>
                <c:pt idx="68">
                  <c:v>502.6</c:v>
                </c:pt>
                <c:pt idx="69">
                  <c:v>498.2</c:v>
                </c:pt>
                <c:pt idx="70">
                  <c:v>492.3</c:v>
                </c:pt>
                <c:pt idx="71">
                  <c:v>501.9</c:v>
                </c:pt>
                <c:pt idx="72">
                  <c:v>510</c:v>
                </c:pt>
                <c:pt idx="73">
                  <c:v>508</c:v>
                </c:pt>
                <c:pt idx="74">
                  <c:v>509.4</c:v>
                </c:pt>
                <c:pt idx="75">
                  <c:v>500.8</c:v>
                </c:pt>
                <c:pt idx="76">
                  <c:v>501.4</c:v>
                </c:pt>
                <c:pt idx="77">
                  <c:v>512.70000000000005</c:v>
                </c:pt>
                <c:pt idx="78">
                  <c:v>505.4</c:v>
                </c:pt>
                <c:pt idx="79">
                  <c:v>507.4</c:v>
                </c:pt>
                <c:pt idx="80">
                  <c:v>500.9</c:v>
                </c:pt>
                <c:pt idx="81">
                  <c:v>491.2</c:v>
                </c:pt>
                <c:pt idx="82">
                  <c:v>493</c:v>
                </c:pt>
                <c:pt idx="83">
                  <c:v>482</c:v>
                </c:pt>
                <c:pt idx="84">
                  <c:v>490.9</c:v>
                </c:pt>
                <c:pt idx="85">
                  <c:v>495.5</c:v>
                </c:pt>
                <c:pt idx="86">
                  <c:v>488.5</c:v>
                </c:pt>
                <c:pt idx="87">
                  <c:v>496.6</c:v>
                </c:pt>
                <c:pt idx="88">
                  <c:v>492.2</c:v>
                </c:pt>
                <c:pt idx="89">
                  <c:v>497.6</c:v>
                </c:pt>
                <c:pt idx="90">
                  <c:v>510.3</c:v>
                </c:pt>
                <c:pt idx="91">
                  <c:v>513.9</c:v>
                </c:pt>
                <c:pt idx="92">
                  <c:v>518.79999999999995</c:v>
                </c:pt>
                <c:pt idx="93">
                  <c:v>512.6</c:v>
                </c:pt>
                <c:pt idx="94">
                  <c:v>513.9</c:v>
                </c:pt>
                <c:pt idx="95">
                  <c:v>509.1</c:v>
                </c:pt>
                <c:pt idx="96">
                  <c:v>493.2</c:v>
                </c:pt>
                <c:pt idx="97">
                  <c:v>489.3</c:v>
                </c:pt>
                <c:pt idx="98">
                  <c:v>492.4</c:v>
                </c:pt>
                <c:pt idx="99">
                  <c:v>481.6</c:v>
                </c:pt>
                <c:pt idx="100">
                  <c:v>488.9</c:v>
                </c:pt>
                <c:pt idx="101">
                  <c:v>484.8</c:v>
                </c:pt>
                <c:pt idx="102">
                  <c:v>481.3</c:v>
                </c:pt>
                <c:pt idx="103">
                  <c:v>480.8</c:v>
                </c:pt>
                <c:pt idx="104">
                  <c:v>477.5</c:v>
                </c:pt>
                <c:pt idx="105">
                  <c:v>471.5</c:v>
                </c:pt>
                <c:pt idx="106">
                  <c:v>470.5</c:v>
                </c:pt>
                <c:pt idx="107">
                  <c:v>461.9</c:v>
                </c:pt>
                <c:pt idx="108">
                  <c:v>468.2</c:v>
                </c:pt>
                <c:pt idx="109">
                  <c:v>466.1</c:v>
                </c:pt>
                <c:pt idx="110">
                  <c:v>453.9</c:v>
                </c:pt>
                <c:pt idx="111">
                  <c:v>466.4</c:v>
                </c:pt>
                <c:pt idx="112">
                  <c:v>458</c:v>
                </c:pt>
                <c:pt idx="113">
                  <c:v>452.9</c:v>
                </c:pt>
                <c:pt idx="114">
                  <c:v>455.1</c:v>
                </c:pt>
                <c:pt idx="115">
                  <c:v>445.1</c:v>
                </c:pt>
                <c:pt idx="116">
                  <c:v>449.2</c:v>
                </c:pt>
                <c:pt idx="117">
                  <c:v>447.3</c:v>
                </c:pt>
                <c:pt idx="118">
                  <c:v>446.3</c:v>
                </c:pt>
                <c:pt idx="119">
                  <c:v>441.9</c:v>
                </c:pt>
                <c:pt idx="120">
                  <c:v>433.6</c:v>
                </c:pt>
                <c:pt idx="121">
                  <c:v>440.2</c:v>
                </c:pt>
                <c:pt idx="122">
                  <c:v>434.6</c:v>
                </c:pt>
                <c:pt idx="123">
                  <c:v>439</c:v>
                </c:pt>
                <c:pt idx="124">
                  <c:v>433.3</c:v>
                </c:pt>
                <c:pt idx="125">
                  <c:v>422.1</c:v>
                </c:pt>
                <c:pt idx="126">
                  <c:v>436.9</c:v>
                </c:pt>
                <c:pt idx="127">
                  <c:v>432.8</c:v>
                </c:pt>
                <c:pt idx="128">
                  <c:v>430.2</c:v>
                </c:pt>
                <c:pt idx="129">
                  <c:v>438.7</c:v>
                </c:pt>
                <c:pt idx="130">
                  <c:v>441.4</c:v>
                </c:pt>
                <c:pt idx="131">
                  <c:v>433.2</c:v>
                </c:pt>
                <c:pt idx="132">
                  <c:v>453.1</c:v>
                </c:pt>
                <c:pt idx="133">
                  <c:v>463.5</c:v>
                </c:pt>
                <c:pt idx="134">
                  <c:v>434.2</c:v>
                </c:pt>
                <c:pt idx="135">
                  <c:v>433.9</c:v>
                </c:pt>
              </c:numCache>
            </c:numRef>
          </c:val>
          <c:smooth val="0"/>
          <c:extLst>
            <c:ext xmlns:c16="http://schemas.microsoft.com/office/drawing/2014/chart" uri="{C3380CC4-5D6E-409C-BE32-E72D297353CC}">
              <c16:uniqueId val="{00000000-70CA-41C3-B7FD-6C2FE67D91BC}"/>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380.06</c:v>
                </c:pt>
                <c:pt idx="1">
                  <c:v>376.34</c:v>
                </c:pt>
                <c:pt idx="2">
                  <c:v>372.47</c:v>
                </c:pt>
                <c:pt idx="3">
                  <c:v>369.42</c:v>
                </c:pt>
                <c:pt idx="4">
                  <c:v>366.69</c:v>
                </c:pt>
                <c:pt idx="5">
                  <c:v>363.06</c:v>
                </c:pt>
                <c:pt idx="6">
                  <c:v>359.36</c:v>
                </c:pt>
                <c:pt idx="7">
                  <c:v>357.47</c:v>
                </c:pt>
                <c:pt idx="8">
                  <c:v>358.01</c:v>
                </c:pt>
                <c:pt idx="9">
                  <c:v>358.78</c:v>
                </c:pt>
                <c:pt idx="10">
                  <c:v>356.53</c:v>
                </c:pt>
                <c:pt idx="11">
                  <c:v>351.32</c:v>
                </c:pt>
                <c:pt idx="12">
                  <c:v>346.56</c:v>
                </c:pt>
                <c:pt idx="13">
                  <c:v>345.12</c:v>
                </c:pt>
                <c:pt idx="14">
                  <c:v>345.97</c:v>
                </c:pt>
                <c:pt idx="15">
                  <c:v>347.38</c:v>
                </c:pt>
                <c:pt idx="16">
                  <c:v>351.33</c:v>
                </c:pt>
                <c:pt idx="17">
                  <c:v>359.55</c:v>
                </c:pt>
                <c:pt idx="18">
                  <c:v>370.07</c:v>
                </c:pt>
                <c:pt idx="19">
                  <c:v>378.51</c:v>
                </c:pt>
                <c:pt idx="20">
                  <c:v>383.52</c:v>
                </c:pt>
                <c:pt idx="21">
                  <c:v>389.17</c:v>
                </c:pt>
                <c:pt idx="22">
                  <c:v>398.34</c:v>
                </c:pt>
                <c:pt idx="23">
                  <c:v>410.36</c:v>
                </c:pt>
                <c:pt idx="24">
                  <c:v>421.38</c:v>
                </c:pt>
                <c:pt idx="25">
                  <c:v>428.66</c:v>
                </c:pt>
                <c:pt idx="26">
                  <c:v>434.32</c:v>
                </c:pt>
                <c:pt idx="27">
                  <c:v>441.44</c:v>
                </c:pt>
                <c:pt idx="28">
                  <c:v>450.78</c:v>
                </c:pt>
                <c:pt idx="29">
                  <c:v>458.74</c:v>
                </c:pt>
                <c:pt idx="30">
                  <c:v>462.29</c:v>
                </c:pt>
                <c:pt idx="31">
                  <c:v>462.26</c:v>
                </c:pt>
                <c:pt idx="32">
                  <c:v>460.53</c:v>
                </c:pt>
                <c:pt idx="33">
                  <c:v>459.21</c:v>
                </c:pt>
                <c:pt idx="34">
                  <c:v>459.27</c:v>
                </c:pt>
                <c:pt idx="35">
                  <c:v>459.88</c:v>
                </c:pt>
                <c:pt idx="36">
                  <c:v>460.31</c:v>
                </c:pt>
                <c:pt idx="37">
                  <c:v>460.04</c:v>
                </c:pt>
                <c:pt idx="38">
                  <c:v>460.07</c:v>
                </c:pt>
                <c:pt idx="39">
                  <c:v>462.13</c:v>
                </c:pt>
                <c:pt idx="40">
                  <c:v>466.79</c:v>
                </c:pt>
                <c:pt idx="41">
                  <c:v>475.64</c:v>
                </c:pt>
                <c:pt idx="42">
                  <c:v>487.38</c:v>
                </c:pt>
                <c:pt idx="43">
                  <c:v>499.43</c:v>
                </c:pt>
                <c:pt idx="44">
                  <c:v>507.02</c:v>
                </c:pt>
                <c:pt idx="45">
                  <c:v>507.89</c:v>
                </c:pt>
                <c:pt idx="46">
                  <c:v>505.36</c:v>
                </c:pt>
                <c:pt idx="47">
                  <c:v>502.39</c:v>
                </c:pt>
                <c:pt idx="48">
                  <c:v>500.19</c:v>
                </c:pt>
                <c:pt idx="49">
                  <c:v>499.91</c:v>
                </c:pt>
                <c:pt idx="50">
                  <c:v>501.82</c:v>
                </c:pt>
                <c:pt idx="51">
                  <c:v>503.51</c:v>
                </c:pt>
                <c:pt idx="52">
                  <c:v>504.11</c:v>
                </c:pt>
                <c:pt idx="53">
                  <c:v>504.19</c:v>
                </c:pt>
                <c:pt idx="54">
                  <c:v>502.93</c:v>
                </c:pt>
                <c:pt idx="55">
                  <c:v>500.08</c:v>
                </c:pt>
                <c:pt idx="56">
                  <c:v>496.9</c:v>
                </c:pt>
                <c:pt idx="57">
                  <c:v>494.04</c:v>
                </c:pt>
                <c:pt idx="58">
                  <c:v>491.75</c:v>
                </c:pt>
                <c:pt idx="59">
                  <c:v>491.24</c:v>
                </c:pt>
                <c:pt idx="60">
                  <c:v>492.91</c:v>
                </c:pt>
                <c:pt idx="61">
                  <c:v>495.24</c:v>
                </c:pt>
                <c:pt idx="62">
                  <c:v>496.29</c:v>
                </c:pt>
                <c:pt idx="63">
                  <c:v>495.61</c:v>
                </c:pt>
                <c:pt idx="64">
                  <c:v>495.36</c:v>
                </c:pt>
                <c:pt idx="65">
                  <c:v>497.07</c:v>
                </c:pt>
                <c:pt idx="66">
                  <c:v>500.61</c:v>
                </c:pt>
                <c:pt idx="67">
                  <c:v>501.97</c:v>
                </c:pt>
                <c:pt idx="68">
                  <c:v>499.05</c:v>
                </c:pt>
                <c:pt idx="69">
                  <c:v>495.76</c:v>
                </c:pt>
                <c:pt idx="70">
                  <c:v>496.23</c:v>
                </c:pt>
                <c:pt idx="71">
                  <c:v>501.27</c:v>
                </c:pt>
                <c:pt idx="72">
                  <c:v>507.34</c:v>
                </c:pt>
                <c:pt idx="73">
                  <c:v>509.1</c:v>
                </c:pt>
                <c:pt idx="74">
                  <c:v>505.85</c:v>
                </c:pt>
                <c:pt idx="75">
                  <c:v>502.8</c:v>
                </c:pt>
                <c:pt idx="76">
                  <c:v>503.41</c:v>
                </c:pt>
                <c:pt idx="77">
                  <c:v>506.28</c:v>
                </c:pt>
                <c:pt idx="78">
                  <c:v>507.62</c:v>
                </c:pt>
                <c:pt idx="79">
                  <c:v>504.55</c:v>
                </c:pt>
                <c:pt idx="80">
                  <c:v>499.07</c:v>
                </c:pt>
                <c:pt idx="81">
                  <c:v>492.77</c:v>
                </c:pt>
                <c:pt idx="82">
                  <c:v>488.18</c:v>
                </c:pt>
                <c:pt idx="83">
                  <c:v>487.55</c:v>
                </c:pt>
                <c:pt idx="84">
                  <c:v>489.29</c:v>
                </c:pt>
                <c:pt idx="85">
                  <c:v>491.08</c:v>
                </c:pt>
                <c:pt idx="86">
                  <c:v>491.91</c:v>
                </c:pt>
                <c:pt idx="87">
                  <c:v>493.35</c:v>
                </c:pt>
                <c:pt idx="88">
                  <c:v>496.77</c:v>
                </c:pt>
                <c:pt idx="89">
                  <c:v>501.93</c:v>
                </c:pt>
                <c:pt idx="90">
                  <c:v>507.87</c:v>
                </c:pt>
                <c:pt idx="91">
                  <c:v>512.62</c:v>
                </c:pt>
                <c:pt idx="92">
                  <c:v>514.52</c:v>
                </c:pt>
                <c:pt idx="93">
                  <c:v>514.85</c:v>
                </c:pt>
                <c:pt idx="94">
                  <c:v>512.65</c:v>
                </c:pt>
                <c:pt idx="95">
                  <c:v>506.07</c:v>
                </c:pt>
                <c:pt idx="96">
                  <c:v>497.4</c:v>
                </c:pt>
                <c:pt idx="97">
                  <c:v>490.88</c:v>
                </c:pt>
                <c:pt idx="98">
                  <c:v>487.34</c:v>
                </c:pt>
                <c:pt idx="99">
                  <c:v>485.48</c:v>
                </c:pt>
                <c:pt idx="100">
                  <c:v>484.2</c:v>
                </c:pt>
                <c:pt idx="101">
                  <c:v>483.37</c:v>
                </c:pt>
                <c:pt idx="102">
                  <c:v>481.91</c:v>
                </c:pt>
                <c:pt idx="103">
                  <c:v>479.27</c:v>
                </c:pt>
                <c:pt idx="104">
                  <c:v>476.73</c:v>
                </c:pt>
                <c:pt idx="105">
                  <c:v>472.84</c:v>
                </c:pt>
                <c:pt idx="106">
                  <c:v>468.88</c:v>
                </c:pt>
                <c:pt idx="107">
                  <c:v>466.77</c:v>
                </c:pt>
                <c:pt idx="108">
                  <c:v>465.11</c:v>
                </c:pt>
                <c:pt idx="109">
                  <c:v>463.32</c:v>
                </c:pt>
                <c:pt idx="110">
                  <c:v>461.35</c:v>
                </c:pt>
                <c:pt idx="111">
                  <c:v>459.63</c:v>
                </c:pt>
                <c:pt idx="112">
                  <c:v>457.83</c:v>
                </c:pt>
                <c:pt idx="113">
                  <c:v>454.59</c:v>
                </c:pt>
                <c:pt idx="114">
                  <c:v>450.98</c:v>
                </c:pt>
                <c:pt idx="115">
                  <c:v>448.41</c:v>
                </c:pt>
                <c:pt idx="116">
                  <c:v>447.39</c:v>
                </c:pt>
                <c:pt idx="117">
                  <c:v>447.92</c:v>
                </c:pt>
                <c:pt idx="118">
                  <c:v>446.77</c:v>
                </c:pt>
                <c:pt idx="119">
                  <c:v>443.16</c:v>
                </c:pt>
                <c:pt idx="120">
                  <c:v>439.28</c:v>
                </c:pt>
                <c:pt idx="121">
                  <c:v>437.04</c:v>
                </c:pt>
                <c:pt idx="122">
                  <c:v>436.35</c:v>
                </c:pt>
                <c:pt idx="123">
                  <c:v>434.07</c:v>
                </c:pt>
                <c:pt idx="124">
                  <c:v>430.54</c:v>
                </c:pt>
                <c:pt idx="125">
                  <c:v>429.6</c:v>
                </c:pt>
                <c:pt idx="126">
                  <c:v>431.59</c:v>
                </c:pt>
                <c:pt idx="127">
                  <c:v>434.03</c:v>
                </c:pt>
                <c:pt idx="128">
                  <c:v>435.39</c:v>
                </c:pt>
                <c:pt idx="129">
                  <c:v>436.46</c:v>
                </c:pt>
                <c:pt idx="130">
                  <c:v>437.94</c:v>
                </c:pt>
                <c:pt idx="131">
                  <c:v>437.28</c:v>
                </c:pt>
                <c:pt idx="132">
                  <c:v>446.31</c:v>
                </c:pt>
                <c:pt idx="133">
                  <c:v>461.02</c:v>
                </c:pt>
                <c:pt idx="134">
                  <c:v>442.86</c:v>
                </c:pt>
                <c:pt idx="135">
                  <c:v>430.44</c:v>
                </c:pt>
              </c:numCache>
            </c:numRef>
          </c:val>
          <c:smooth val="0"/>
          <c:extLst>
            <c:ext xmlns:c16="http://schemas.microsoft.com/office/drawing/2014/chart" uri="{C3380CC4-5D6E-409C-BE32-E72D297353CC}">
              <c16:uniqueId val="{00000001-70CA-41C3-B7FD-6C2FE67D91BC}"/>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81.8</c:v>
                </c:pt>
                <c:pt idx="1">
                  <c:v>82</c:v>
                </c:pt>
                <c:pt idx="2">
                  <c:v>82.4</c:v>
                </c:pt>
                <c:pt idx="3">
                  <c:v>82.7</c:v>
                </c:pt>
                <c:pt idx="4">
                  <c:v>83</c:v>
                </c:pt>
                <c:pt idx="5">
                  <c:v>83.1</c:v>
                </c:pt>
                <c:pt idx="6">
                  <c:v>83.4</c:v>
                </c:pt>
                <c:pt idx="7">
                  <c:v>83.5</c:v>
                </c:pt>
                <c:pt idx="8">
                  <c:v>83.4</c:v>
                </c:pt>
                <c:pt idx="9">
                  <c:v>83.6</c:v>
                </c:pt>
                <c:pt idx="10">
                  <c:v>83.7</c:v>
                </c:pt>
                <c:pt idx="11">
                  <c:v>83.9</c:v>
                </c:pt>
                <c:pt idx="12">
                  <c:v>84.3</c:v>
                </c:pt>
                <c:pt idx="13">
                  <c:v>84.3</c:v>
                </c:pt>
                <c:pt idx="14">
                  <c:v>84.1</c:v>
                </c:pt>
                <c:pt idx="15">
                  <c:v>83.9</c:v>
                </c:pt>
                <c:pt idx="16">
                  <c:v>83.5</c:v>
                </c:pt>
                <c:pt idx="17">
                  <c:v>83.1</c:v>
                </c:pt>
                <c:pt idx="18">
                  <c:v>82.3</c:v>
                </c:pt>
                <c:pt idx="19">
                  <c:v>81.7</c:v>
                </c:pt>
                <c:pt idx="20">
                  <c:v>80.900000000000006</c:v>
                </c:pt>
                <c:pt idx="21">
                  <c:v>80.5</c:v>
                </c:pt>
                <c:pt idx="22">
                  <c:v>79.7</c:v>
                </c:pt>
                <c:pt idx="23">
                  <c:v>78.7</c:v>
                </c:pt>
                <c:pt idx="24">
                  <c:v>77.599999999999994</c:v>
                </c:pt>
                <c:pt idx="25">
                  <c:v>76.2</c:v>
                </c:pt>
                <c:pt idx="26">
                  <c:v>75.8</c:v>
                </c:pt>
                <c:pt idx="27">
                  <c:v>75.3</c:v>
                </c:pt>
                <c:pt idx="28">
                  <c:v>74.900000000000006</c:v>
                </c:pt>
                <c:pt idx="29">
                  <c:v>74.8</c:v>
                </c:pt>
                <c:pt idx="30">
                  <c:v>74.599999999999994</c:v>
                </c:pt>
                <c:pt idx="31">
                  <c:v>74.7</c:v>
                </c:pt>
                <c:pt idx="32">
                  <c:v>74.900000000000006</c:v>
                </c:pt>
                <c:pt idx="33">
                  <c:v>75.099999999999994</c:v>
                </c:pt>
                <c:pt idx="34">
                  <c:v>74.8</c:v>
                </c:pt>
                <c:pt idx="35">
                  <c:v>74</c:v>
                </c:pt>
                <c:pt idx="36">
                  <c:v>74.2</c:v>
                </c:pt>
                <c:pt idx="37">
                  <c:v>73.900000000000006</c:v>
                </c:pt>
                <c:pt idx="38">
                  <c:v>73.599999999999994</c:v>
                </c:pt>
                <c:pt idx="39">
                  <c:v>73.599999999999994</c:v>
                </c:pt>
                <c:pt idx="40">
                  <c:v>72.900000000000006</c:v>
                </c:pt>
                <c:pt idx="41">
                  <c:v>72.599999999999994</c:v>
                </c:pt>
                <c:pt idx="42">
                  <c:v>72.900000000000006</c:v>
                </c:pt>
                <c:pt idx="43">
                  <c:v>72.8</c:v>
                </c:pt>
                <c:pt idx="44">
                  <c:v>73</c:v>
                </c:pt>
                <c:pt idx="45">
                  <c:v>72.900000000000006</c:v>
                </c:pt>
                <c:pt idx="46">
                  <c:v>73.400000000000006</c:v>
                </c:pt>
                <c:pt idx="47">
                  <c:v>73.8</c:v>
                </c:pt>
                <c:pt idx="48">
                  <c:v>74.3</c:v>
                </c:pt>
                <c:pt idx="49">
                  <c:v>74.5</c:v>
                </c:pt>
                <c:pt idx="50">
                  <c:v>74.599999999999994</c:v>
                </c:pt>
                <c:pt idx="51">
                  <c:v>74.900000000000006</c:v>
                </c:pt>
                <c:pt idx="52">
                  <c:v>75.2</c:v>
                </c:pt>
                <c:pt idx="53">
                  <c:v>75.8</c:v>
                </c:pt>
                <c:pt idx="54">
                  <c:v>75.8</c:v>
                </c:pt>
                <c:pt idx="55">
                  <c:v>76.2</c:v>
                </c:pt>
                <c:pt idx="56">
                  <c:v>76.599999999999994</c:v>
                </c:pt>
                <c:pt idx="57">
                  <c:v>76.599999999999994</c:v>
                </c:pt>
                <c:pt idx="58">
                  <c:v>77</c:v>
                </c:pt>
                <c:pt idx="59">
                  <c:v>76.900000000000006</c:v>
                </c:pt>
                <c:pt idx="60">
                  <c:v>77</c:v>
                </c:pt>
                <c:pt idx="61">
                  <c:v>76.900000000000006</c:v>
                </c:pt>
                <c:pt idx="62">
                  <c:v>76.900000000000006</c:v>
                </c:pt>
                <c:pt idx="63">
                  <c:v>76.7</c:v>
                </c:pt>
                <c:pt idx="64">
                  <c:v>76.7</c:v>
                </c:pt>
                <c:pt idx="65">
                  <c:v>76.7</c:v>
                </c:pt>
                <c:pt idx="66">
                  <c:v>76.2</c:v>
                </c:pt>
                <c:pt idx="67">
                  <c:v>76.099999999999994</c:v>
                </c:pt>
                <c:pt idx="68">
                  <c:v>75.8</c:v>
                </c:pt>
                <c:pt idx="69">
                  <c:v>75.7</c:v>
                </c:pt>
                <c:pt idx="70">
                  <c:v>75.8</c:v>
                </c:pt>
                <c:pt idx="71">
                  <c:v>75.5</c:v>
                </c:pt>
                <c:pt idx="72">
                  <c:v>75.3</c:v>
                </c:pt>
                <c:pt idx="73">
                  <c:v>75.3</c:v>
                </c:pt>
                <c:pt idx="74">
                  <c:v>75.2</c:v>
                </c:pt>
                <c:pt idx="75">
                  <c:v>75.5</c:v>
                </c:pt>
                <c:pt idx="76">
                  <c:v>75.599999999999994</c:v>
                </c:pt>
                <c:pt idx="77">
                  <c:v>75.400000000000006</c:v>
                </c:pt>
                <c:pt idx="78">
                  <c:v>76.099999999999994</c:v>
                </c:pt>
                <c:pt idx="79">
                  <c:v>76.400000000000006</c:v>
                </c:pt>
                <c:pt idx="80">
                  <c:v>76.8</c:v>
                </c:pt>
                <c:pt idx="81">
                  <c:v>77</c:v>
                </c:pt>
                <c:pt idx="82">
                  <c:v>77.099999999999994</c:v>
                </c:pt>
                <c:pt idx="83">
                  <c:v>77.5</c:v>
                </c:pt>
                <c:pt idx="84">
                  <c:v>77.400000000000006</c:v>
                </c:pt>
                <c:pt idx="85">
                  <c:v>77.400000000000006</c:v>
                </c:pt>
                <c:pt idx="86">
                  <c:v>77.400000000000006</c:v>
                </c:pt>
                <c:pt idx="87">
                  <c:v>76.7</c:v>
                </c:pt>
                <c:pt idx="88">
                  <c:v>76.5</c:v>
                </c:pt>
                <c:pt idx="89">
                  <c:v>75.900000000000006</c:v>
                </c:pt>
                <c:pt idx="90">
                  <c:v>75.3</c:v>
                </c:pt>
                <c:pt idx="91">
                  <c:v>75</c:v>
                </c:pt>
                <c:pt idx="92">
                  <c:v>74.7</c:v>
                </c:pt>
                <c:pt idx="93">
                  <c:v>74.8</c:v>
                </c:pt>
                <c:pt idx="94">
                  <c:v>75.099999999999994</c:v>
                </c:pt>
                <c:pt idx="95">
                  <c:v>75.400000000000006</c:v>
                </c:pt>
                <c:pt idx="96">
                  <c:v>76.099999999999994</c:v>
                </c:pt>
                <c:pt idx="97">
                  <c:v>76.400000000000006</c:v>
                </c:pt>
                <c:pt idx="98">
                  <c:v>76.599999999999994</c:v>
                </c:pt>
                <c:pt idx="99">
                  <c:v>77</c:v>
                </c:pt>
                <c:pt idx="100">
                  <c:v>76.8</c:v>
                </c:pt>
                <c:pt idx="101">
                  <c:v>76.8</c:v>
                </c:pt>
                <c:pt idx="102">
                  <c:v>76.8</c:v>
                </c:pt>
                <c:pt idx="103">
                  <c:v>76.8</c:v>
                </c:pt>
                <c:pt idx="104">
                  <c:v>76.8</c:v>
                </c:pt>
                <c:pt idx="105">
                  <c:v>77.3</c:v>
                </c:pt>
                <c:pt idx="106">
                  <c:v>77</c:v>
                </c:pt>
                <c:pt idx="107">
                  <c:v>77.5</c:v>
                </c:pt>
                <c:pt idx="108">
                  <c:v>77.400000000000006</c:v>
                </c:pt>
                <c:pt idx="109">
                  <c:v>77.5</c:v>
                </c:pt>
                <c:pt idx="110">
                  <c:v>78</c:v>
                </c:pt>
                <c:pt idx="111">
                  <c:v>77.599999999999994</c:v>
                </c:pt>
                <c:pt idx="112">
                  <c:v>77.8</c:v>
                </c:pt>
                <c:pt idx="113">
                  <c:v>78.099999999999994</c:v>
                </c:pt>
                <c:pt idx="114">
                  <c:v>78.599999999999994</c:v>
                </c:pt>
                <c:pt idx="115">
                  <c:v>78.900000000000006</c:v>
                </c:pt>
                <c:pt idx="116">
                  <c:v>79</c:v>
                </c:pt>
                <c:pt idx="117">
                  <c:v>79.2</c:v>
                </c:pt>
                <c:pt idx="118">
                  <c:v>79.099999999999994</c:v>
                </c:pt>
                <c:pt idx="119">
                  <c:v>79.400000000000006</c:v>
                </c:pt>
                <c:pt idx="120">
                  <c:v>79.900000000000006</c:v>
                </c:pt>
                <c:pt idx="121">
                  <c:v>79.599999999999994</c:v>
                </c:pt>
                <c:pt idx="122">
                  <c:v>79.8</c:v>
                </c:pt>
                <c:pt idx="123">
                  <c:v>79.7</c:v>
                </c:pt>
                <c:pt idx="124">
                  <c:v>80.099999999999994</c:v>
                </c:pt>
                <c:pt idx="125">
                  <c:v>80.400000000000006</c:v>
                </c:pt>
                <c:pt idx="126">
                  <c:v>80.099999999999994</c:v>
                </c:pt>
                <c:pt idx="127">
                  <c:v>80.2</c:v>
                </c:pt>
                <c:pt idx="128">
                  <c:v>80</c:v>
                </c:pt>
                <c:pt idx="129">
                  <c:v>79.8</c:v>
                </c:pt>
                <c:pt idx="130">
                  <c:v>79.3</c:v>
                </c:pt>
                <c:pt idx="131">
                  <c:v>79.7</c:v>
                </c:pt>
                <c:pt idx="132">
                  <c:v>78.8</c:v>
                </c:pt>
                <c:pt idx="133">
                  <c:v>77.7</c:v>
                </c:pt>
                <c:pt idx="134">
                  <c:v>78.2</c:v>
                </c:pt>
                <c:pt idx="135">
                  <c:v>78.3</c:v>
                </c:pt>
              </c:numCache>
            </c:numRef>
          </c:val>
          <c:smooth val="0"/>
          <c:extLst>
            <c:ext xmlns:c16="http://schemas.microsoft.com/office/drawing/2014/chart" uri="{C3380CC4-5D6E-409C-BE32-E72D297353CC}">
              <c16:uniqueId val="{00000000-524A-42A4-8BC2-017530199CC0}"/>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81.83</c:v>
                </c:pt>
                <c:pt idx="1">
                  <c:v>82.07</c:v>
                </c:pt>
                <c:pt idx="2">
                  <c:v>82.36</c:v>
                </c:pt>
                <c:pt idx="3">
                  <c:v>82.65</c:v>
                </c:pt>
                <c:pt idx="4">
                  <c:v>82.91</c:v>
                </c:pt>
                <c:pt idx="5">
                  <c:v>83.14</c:v>
                </c:pt>
                <c:pt idx="6">
                  <c:v>83.34</c:v>
                </c:pt>
                <c:pt idx="7">
                  <c:v>83.47</c:v>
                </c:pt>
                <c:pt idx="8">
                  <c:v>83.54</c:v>
                </c:pt>
                <c:pt idx="9">
                  <c:v>83.61</c:v>
                </c:pt>
                <c:pt idx="10">
                  <c:v>83.74</c:v>
                </c:pt>
                <c:pt idx="11">
                  <c:v>83.99</c:v>
                </c:pt>
                <c:pt idx="12">
                  <c:v>84.25</c:v>
                </c:pt>
                <c:pt idx="13">
                  <c:v>84.34</c:v>
                </c:pt>
                <c:pt idx="14">
                  <c:v>84.19</c:v>
                </c:pt>
                <c:pt idx="15">
                  <c:v>83.89</c:v>
                </c:pt>
                <c:pt idx="16">
                  <c:v>83.49</c:v>
                </c:pt>
                <c:pt idx="17">
                  <c:v>82.95</c:v>
                </c:pt>
                <c:pt idx="18">
                  <c:v>82.3</c:v>
                </c:pt>
                <c:pt idx="19">
                  <c:v>81.62</c:v>
                </c:pt>
                <c:pt idx="20">
                  <c:v>81</c:v>
                </c:pt>
                <c:pt idx="21">
                  <c:v>80.38</c:v>
                </c:pt>
                <c:pt idx="22">
                  <c:v>79.62</c:v>
                </c:pt>
                <c:pt idx="23">
                  <c:v>78.63</c:v>
                </c:pt>
                <c:pt idx="24">
                  <c:v>77.48</c:v>
                </c:pt>
                <c:pt idx="25">
                  <c:v>76.430000000000007</c:v>
                </c:pt>
                <c:pt idx="26">
                  <c:v>75.680000000000007</c:v>
                </c:pt>
                <c:pt idx="27">
                  <c:v>75.239999999999995</c:v>
                </c:pt>
                <c:pt idx="28">
                  <c:v>74.959999999999994</c:v>
                </c:pt>
                <c:pt idx="29">
                  <c:v>74.77</c:v>
                </c:pt>
                <c:pt idx="30">
                  <c:v>74.7</c:v>
                </c:pt>
                <c:pt idx="31">
                  <c:v>74.790000000000006</c:v>
                </c:pt>
                <c:pt idx="32">
                  <c:v>74.95</c:v>
                </c:pt>
                <c:pt idx="33">
                  <c:v>74.959999999999994</c:v>
                </c:pt>
                <c:pt idx="34">
                  <c:v>74.69</c:v>
                </c:pt>
                <c:pt idx="35">
                  <c:v>74.3</c:v>
                </c:pt>
                <c:pt idx="36">
                  <c:v>74.03</c:v>
                </c:pt>
                <c:pt idx="37">
                  <c:v>73.91</c:v>
                </c:pt>
                <c:pt idx="38">
                  <c:v>73.760000000000005</c:v>
                </c:pt>
                <c:pt idx="39">
                  <c:v>73.39</c:v>
                </c:pt>
                <c:pt idx="40">
                  <c:v>72.95</c:v>
                </c:pt>
                <c:pt idx="41">
                  <c:v>72.67</c:v>
                </c:pt>
                <c:pt idx="42">
                  <c:v>72.69</c:v>
                </c:pt>
                <c:pt idx="43">
                  <c:v>72.8</c:v>
                </c:pt>
                <c:pt idx="44">
                  <c:v>72.86</c:v>
                </c:pt>
                <c:pt idx="45">
                  <c:v>73</c:v>
                </c:pt>
                <c:pt idx="46">
                  <c:v>73.34</c:v>
                </c:pt>
                <c:pt idx="47">
                  <c:v>73.84</c:v>
                </c:pt>
                <c:pt idx="48">
                  <c:v>74.3</c:v>
                </c:pt>
                <c:pt idx="49">
                  <c:v>74.52</c:v>
                </c:pt>
                <c:pt idx="50">
                  <c:v>74.64</c:v>
                </c:pt>
                <c:pt idx="51">
                  <c:v>74.87</c:v>
                </c:pt>
                <c:pt idx="52">
                  <c:v>75.239999999999995</c:v>
                </c:pt>
                <c:pt idx="53">
                  <c:v>75.599999999999994</c:v>
                </c:pt>
                <c:pt idx="54">
                  <c:v>75.900000000000006</c:v>
                </c:pt>
                <c:pt idx="55">
                  <c:v>76.22</c:v>
                </c:pt>
                <c:pt idx="56">
                  <c:v>76.540000000000006</c:v>
                </c:pt>
                <c:pt idx="57">
                  <c:v>76.78</c:v>
                </c:pt>
                <c:pt idx="58">
                  <c:v>76.900000000000006</c:v>
                </c:pt>
                <c:pt idx="59">
                  <c:v>76.930000000000007</c:v>
                </c:pt>
                <c:pt idx="60">
                  <c:v>76.92</c:v>
                </c:pt>
                <c:pt idx="61">
                  <c:v>76.900000000000006</c:v>
                </c:pt>
                <c:pt idx="62">
                  <c:v>76.86</c:v>
                </c:pt>
                <c:pt idx="63">
                  <c:v>76.790000000000006</c:v>
                </c:pt>
                <c:pt idx="64">
                  <c:v>76.709999999999994</c:v>
                </c:pt>
                <c:pt idx="65">
                  <c:v>76.56</c:v>
                </c:pt>
                <c:pt idx="66">
                  <c:v>76.3</c:v>
                </c:pt>
                <c:pt idx="67">
                  <c:v>76.040000000000006</c:v>
                </c:pt>
                <c:pt idx="68">
                  <c:v>75.930000000000007</c:v>
                </c:pt>
                <c:pt idx="69">
                  <c:v>75.88</c:v>
                </c:pt>
                <c:pt idx="70">
                  <c:v>75.760000000000005</c:v>
                </c:pt>
                <c:pt idx="71">
                  <c:v>75.56</c:v>
                </c:pt>
                <c:pt idx="72">
                  <c:v>75.34</c:v>
                </c:pt>
                <c:pt idx="73">
                  <c:v>75.23</c:v>
                </c:pt>
                <c:pt idx="74">
                  <c:v>75.290000000000006</c:v>
                </c:pt>
                <c:pt idx="75">
                  <c:v>75.41</c:v>
                </c:pt>
                <c:pt idx="76">
                  <c:v>75.52</c:v>
                </c:pt>
                <c:pt idx="77">
                  <c:v>75.69</c:v>
                </c:pt>
                <c:pt idx="78">
                  <c:v>76.02</c:v>
                </c:pt>
                <c:pt idx="79">
                  <c:v>76.430000000000007</c:v>
                </c:pt>
                <c:pt idx="80">
                  <c:v>76.78</c:v>
                </c:pt>
                <c:pt idx="81">
                  <c:v>77.06</c:v>
                </c:pt>
                <c:pt idx="82">
                  <c:v>77.260000000000005</c:v>
                </c:pt>
                <c:pt idx="83">
                  <c:v>77.39</c:v>
                </c:pt>
                <c:pt idx="84">
                  <c:v>77.47</c:v>
                </c:pt>
                <c:pt idx="85">
                  <c:v>77.45</c:v>
                </c:pt>
                <c:pt idx="86">
                  <c:v>77.260000000000005</c:v>
                </c:pt>
                <c:pt idx="87">
                  <c:v>76.88</c:v>
                </c:pt>
                <c:pt idx="88">
                  <c:v>76.400000000000006</c:v>
                </c:pt>
                <c:pt idx="89">
                  <c:v>75.849999999999994</c:v>
                </c:pt>
                <c:pt idx="90">
                  <c:v>75.34</c:v>
                </c:pt>
                <c:pt idx="91">
                  <c:v>74.95</c:v>
                </c:pt>
                <c:pt idx="92">
                  <c:v>74.77</c:v>
                </c:pt>
                <c:pt idx="93">
                  <c:v>74.8</c:v>
                </c:pt>
                <c:pt idx="94">
                  <c:v>75.06</c:v>
                </c:pt>
                <c:pt idx="95">
                  <c:v>75.510000000000005</c:v>
                </c:pt>
                <c:pt idx="96">
                  <c:v>75.98</c:v>
                </c:pt>
                <c:pt idx="97">
                  <c:v>76.38</c:v>
                </c:pt>
                <c:pt idx="98">
                  <c:v>76.67</c:v>
                </c:pt>
                <c:pt idx="99">
                  <c:v>76.86</c:v>
                </c:pt>
                <c:pt idx="100">
                  <c:v>76.94</c:v>
                </c:pt>
                <c:pt idx="101">
                  <c:v>76.91</c:v>
                </c:pt>
                <c:pt idx="102">
                  <c:v>76.84</c:v>
                </c:pt>
                <c:pt idx="103">
                  <c:v>76.849999999999994</c:v>
                </c:pt>
                <c:pt idx="104">
                  <c:v>76.959999999999994</c:v>
                </c:pt>
                <c:pt idx="105">
                  <c:v>77.12</c:v>
                </c:pt>
                <c:pt idx="106">
                  <c:v>77.239999999999995</c:v>
                </c:pt>
                <c:pt idx="107">
                  <c:v>77.319999999999993</c:v>
                </c:pt>
                <c:pt idx="108">
                  <c:v>77.45</c:v>
                </c:pt>
                <c:pt idx="109">
                  <c:v>77.61</c:v>
                </c:pt>
                <c:pt idx="110">
                  <c:v>77.709999999999994</c:v>
                </c:pt>
                <c:pt idx="111">
                  <c:v>77.739999999999995</c:v>
                </c:pt>
                <c:pt idx="112">
                  <c:v>77.849999999999994</c:v>
                </c:pt>
                <c:pt idx="113">
                  <c:v>78.150000000000006</c:v>
                </c:pt>
                <c:pt idx="114">
                  <c:v>78.55</c:v>
                </c:pt>
                <c:pt idx="115">
                  <c:v>78.86</c:v>
                </c:pt>
                <c:pt idx="116">
                  <c:v>79.040000000000006</c:v>
                </c:pt>
                <c:pt idx="117">
                  <c:v>79.09</c:v>
                </c:pt>
                <c:pt idx="118">
                  <c:v>79.180000000000007</c:v>
                </c:pt>
                <c:pt idx="119">
                  <c:v>79.37</c:v>
                </c:pt>
                <c:pt idx="120">
                  <c:v>79.58</c:v>
                </c:pt>
                <c:pt idx="121">
                  <c:v>79.7</c:v>
                </c:pt>
                <c:pt idx="122">
                  <c:v>79.77</c:v>
                </c:pt>
                <c:pt idx="123">
                  <c:v>79.91</c:v>
                </c:pt>
                <c:pt idx="124">
                  <c:v>80.150000000000006</c:v>
                </c:pt>
                <c:pt idx="125">
                  <c:v>80.3</c:v>
                </c:pt>
                <c:pt idx="126">
                  <c:v>80.28</c:v>
                </c:pt>
                <c:pt idx="127">
                  <c:v>80.11</c:v>
                </c:pt>
                <c:pt idx="128">
                  <c:v>79.88</c:v>
                </c:pt>
                <c:pt idx="129">
                  <c:v>79.67</c:v>
                </c:pt>
                <c:pt idx="130">
                  <c:v>79.52</c:v>
                </c:pt>
                <c:pt idx="131">
                  <c:v>79.47</c:v>
                </c:pt>
                <c:pt idx="132">
                  <c:v>79.02</c:v>
                </c:pt>
                <c:pt idx="133">
                  <c:v>77.84</c:v>
                </c:pt>
                <c:pt idx="134">
                  <c:v>77.88</c:v>
                </c:pt>
                <c:pt idx="135">
                  <c:v>78.37</c:v>
                </c:pt>
              </c:numCache>
            </c:numRef>
          </c:val>
          <c:smooth val="0"/>
          <c:extLst>
            <c:ext xmlns:c16="http://schemas.microsoft.com/office/drawing/2014/chart" uri="{C3380CC4-5D6E-409C-BE32-E72D297353CC}">
              <c16:uniqueId val="{00000001-524A-42A4-8BC2-017530199CC0}"/>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2.6</c:v>
                </c:pt>
                <c:pt idx="1">
                  <c:v>2.6</c:v>
                </c:pt>
                <c:pt idx="2">
                  <c:v>2.5</c:v>
                </c:pt>
                <c:pt idx="3">
                  <c:v>2.2000000000000002</c:v>
                </c:pt>
                <c:pt idx="4">
                  <c:v>2.2999999999999998</c:v>
                </c:pt>
                <c:pt idx="5">
                  <c:v>2.1</c:v>
                </c:pt>
                <c:pt idx="6">
                  <c:v>2</c:v>
                </c:pt>
                <c:pt idx="7">
                  <c:v>2</c:v>
                </c:pt>
                <c:pt idx="8">
                  <c:v>1.9</c:v>
                </c:pt>
                <c:pt idx="9">
                  <c:v>1.8</c:v>
                </c:pt>
                <c:pt idx="10">
                  <c:v>1.8</c:v>
                </c:pt>
                <c:pt idx="11">
                  <c:v>1.9</c:v>
                </c:pt>
                <c:pt idx="12">
                  <c:v>1.7</c:v>
                </c:pt>
                <c:pt idx="13">
                  <c:v>1.7</c:v>
                </c:pt>
                <c:pt idx="14">
                  <c:v>1.9</c:v>
                </c:pt>
                <c:pt idx="15">
                  <c:v>2.2999999999999998</c:v>
                </c:pt>
                <c:pt idx="16">
                  <c:v>2.5</c:v>
                </c:pt>
                <c:pt idx="17">
                  <c:v>2.6</c:v>
                </c:pt>
                <c:pt idx="18">
                  <c:v>3.1</c:v>
                </c:pt>
                <c:pt idx="19">
                  <c:v>3.5</c:v>
                </c:pt>
                <c:pt idx="20">
                  <c:v>4.0999999999999996</c:v>
                </c:pt>
                <c:pt idx="21">
                  <c:v>4.5999999999999996</c:v>
                </c:pt>
                <c:pt idx="22">
                  <c:v>5</c:v>
                </c:pt>
                <c:pt idx="23">
                  <c:v>5.5</c:v>
                </c:pt>
                <c:pt idx="24">
                  <c:v>6.6</c:v>
                </c:pt>
                <c:pt idx="25">
                  <c:v>7.7</c:v>
                </c:pt>
                <c:pt idx="26">
                  <c:v>8.3000000000000007</c:v>
                </c:pt>
                <c:pt idx="27">
                  <c:v>8.5</c:v>
                </c:pt>
                <c:pt idx="28">
                  <c:v>8.5</c:v>
                </c:pt>
                <c:pt idx="29">
                  <c:v>8.4</c:v>
                </c:pt>
                <c:pt idx="30">
                  <c:v>8.4</c:v>
                </c:pt>
                <c:pt idx="31">
                  <c:v>8.4</c:v>
                </c:pt>
                <c:pt idx="32">
                  <c:v>8.1999999999999993</c:v>
                </c:pt>
                <c:pt idx="33">
                  <c:v>8.3000000000000007</c:v>
                </c:pt>
                <c:pt idx="34">
                  <c:v>8.6</c:v>
                </c:pt>
                <c:pt idx="35">
                  <c:v>9.3000000000000007</c:v>
                </c:pt>
                <c:pt idx="36">
                  <c:v>9.3000000000000007</c:v>
                </c:pt>
                <c:pt idx="37">
                  <c:v>9.6999999999999993</c:v>
                </c:pt>
                <c:pt idx="38">
                  <c:v>9.9</c:v>
                </c:pt>
                <c:pt idx="39">
                  <c:v>10.1</c:v>
                </c:pt>
                <c:pt idx="40">
                  <c:v>10.6</c:v>
                </c:pt>
                <c:pt idx="41">
                  <c:v>10.7</c:v>
                </c:pt>
                <c:pt idx="42">
                  <c:v>9.8000000000000007</c:v>
                </c:pt>
                <c:pt idx="43">
                  <c:v>9.3000000000000007</c:v>
                </c:pt>
                <c:pt idx="44">
                  <c:v>8.8000000000000007</c:v>
                </c:pt>
                <c:pt idx="45">
                  <c:v>8.8000000000000007</c:v>
                </c:pt>
                <c:pt idx="46">
                  <c:v>8.4</c:v>
                </c:pt>
                <c:pt idx="47">
                  <c:v>7.8</c:v>
                </c:pt>
                <c:pt idx="48">
                  <c:v>7.6</c:v>
                </c:pt>
                <c:pt idx="49">
                  <c:v>7.2</c:v>
                </c:pt>
                <c:pt idx="50">
                  <c:v>7.2</c:v>
                </c:pt>
                <c:pt idx="51">
                  <c:v>6.7</c:v>
                </c:pt>
                <c:pt idx="52">
                  <c:v>6.2</c:v>
                </c:pt>
                <c:pt idx="53">
                  <c:v>5.8</c:v>
                </c:pt>
                <c:pt idx="54">
                  <c:v>5.5</c:v>
                </c:pt>
                <c:pt idx="55">
                  <c:v>5.4</c:v>
                </c:pt>
                <c:pt idx="56">
                  <c:v>5.0999999999999996</c:v>
                </c:pt>
                <c:pt idx="57">
                  <c:v>4.9000000000000004</c:v>
                </c:pt>
                <c:pt idx="58">
                  <c:v>4.9000000000000004</c:v>
                </c:pt>
                <c:pt idx="59">
                  <c:v>5.0999999999999996</c:v>
                </c:pt>
                <c:pt idx="60">
                  <c:v>4.8</c:v>
                </c:pt>
                <c:pt idx="61">
                  <c:v>4.8</c:v>
                </c:pt>
                <c:pt idx="62">
                  <c:v>5</c:v>
                </c:pt>
                <c:pt idx="63">
                  <c:v>4.9000000000000004</c:v>
                </c:pt>
                <c:pt idx="64">
                  <c:v>5.3</c:v>
                </c:pt>
                <c:pt idx="65">
                  <c:v>5.2</c:v>
                </c:pt>
                <c:pt idx="66">
                  <c:v>5.4</c:v>
                </c:pt>
                <c:pt idx="67">
                  <c:v>5.8</c:v>
                </c:pt>
                <c:pt idx="68">
                  <c:v>6.1</c:v>
                </c:pt>
                <c:pt idx="69">
                  <c:v>6.3</c:v>
                </c:pt>
                <c:pt idx="70">
                  <c:v>6.5</c:v>
                </c:pt>
                <c:pt idx="71">
                  <c:v>6.5</c:v>
                </c:pt>
                <c:pt idx="72">
                  <c:v>6.4</c:v>
                </c:pt>
                <c:pt idx="73">
                  <c:v>6.5</c:v>
                </c:pt>
                <c:pt idx="74">
                  <c:v>6.6</c:v>
                </c:pt>
                <c:pt idx="75">
                  <c:v>6.6</c:v>
                </c:pt>
                <c:pt idx="76">
                  <c:v>6.6</c:v>
                </c:pt>
                <c:pt idx="77">
                  <c:v>6.4</c:v>
                </c:pt>
                <c:pt idx="78">
                  <c:v>5.8</c:v>
                </c:pt>
                <c:pt idx="79">
                  <c:v>5.4</c:v>
                </c:pt>
                <c:pt idx="80">
                  <c:v>5.3</c:v>
                </c:pt>
                <c:pt idx="81">
                  <c:v>5.4</c:v>
                </c:pt>
                <c:pt idx="82">
                  <c:v>5.2</c:v>
                </c:pt>
                <c:pt idx="83">
                  <c:v>5.3</c:v>
                </c:pt>
                <c:pt idx="84">
                  <c:v>5.0999999999999996</c:v>
                </c:pt>
                <c:pt idx="85">
                  <c:v>4.8</c:v>
                </c:pt>
                <c:pt idx="86">
                  <c:v>5.2</c:v>
                </c:pt>
                <c:pt idx="87">
                  <c:v>5.8</c:v>
                </c:pt>
                <c:pt idx="88">
                  <c:v>6.2</c:v>
                </c:pt>
                <c:pt idx="89">
                  <c:v>6.7</c:v>
                </c:pt>
                <c:pt idx="90">
                  <c:v>7</c:v>
                </c:pt>
                <c:pt idx="91">
                  <c:v>7.3</c:v>
                </c:pt>
                <c:pt idx="92">
                  <c:v>7.5</c:v>
                </c:pt>
                <c:pt idx="93">
                  <c:v>7.6</c:v>
                </c:pt>
                <c:pt idx="94">
                  <c:v>7.3</c:v>
                </c:pt>
                <c:pt idx="95">
                  <c:v>7.1</c:v>
                </c:pt>
                <c:pt idx="96">
                  <c:v>7</c:v>
                </c:pt>
                <c:pt idx="97">
                  <c:v>6.8</c:v>
                </c:pt>
                <c:pt idx="98">
                  <c:v>6.5</c:v>
                </c:pt>
                <c:pt idx="99">
                  <c:v>6.5</c:v>
                </c:pt>
                <c:pt idx="100">
                  <c:v>6.4</c:v>
                </c:pt>
                <c:pt idx="101">
                  <c:v>6.6</c:v>
                </c:pt>
                <c:pt idx="102">
                  <c:v>6.7</c:v>
                </c:pt>
                <c:pt idx="103">
                  <c:v>6.8</c:v>
                </c:pt>
                <c:pt idx="104">
                  <c:v>6.9</c:v>
                </c:pt>
                <c:pt idx="105">
                  <c:v>6.6</c:v>
                </c:pt>
                <c:pt idx="106">
                  <c:v>7</c:v>
                </c:pt>
                <c:pt idx="107">
                  <c:v>6.8</c:v>
                </c:pt>
                <c:pt idx="108">
                  <c:v>6.8</c:v>
                </c:pt>
                <c:pt idx="109">
                  <c:v>6.7</c:v>
                </c:pt>
                <c:pt idx="110">
                  <c:v>6.6</c:v>
                </c:pt>
                <c:pt idx="111">
                  <c:v>6.7</c:v>
                </c:pt>
                <c:pt idx="112">
                  <c:v>6.8</c:v>
                </c:pt>
                <c:pt idx="113">
                  <c:v>6.7</c:v>
                </c:pt>
                <c:pt idx="114">
                  <c:v>6</c:v>
                </c:pt>
                <c:pt idx="115">
                  <c:v>6.1</c:v>
                </c:pt>
                <c:pt idx="116">
                  <c:v>5.8</c:v>
                </c:pt>
                <c:pt idx="117">
                  <c:v>5.6</c:v>
                </c:pt>
                <c:pt idx="118">
                  <c:v>5.8</c:v>
                </c:pt>
                <c:pt idx="119">
                  <c:v>5.8</c:v>
                </c:pt>
                <c:pt idx="120">
                  <c:v>5.6</c:v>
                </c:pt>
                <c:pt idx="121">
                  <c:v>5.7</c:v>
                </c:pt>
                <c:pt idx="122">
                  <c:v>5.7</c:v>
                </c:pt>
                <c:pt idx="123">
                  <c:v>5.7</c:v>
                </c:pt>
                <c:pt idx="124">
                  <c:v>5.5</c:v>
                </c:pt>
                <c:pt idx="125">
                  <c:v>5.5</c:v>
                </c:pt>
                <c:pt idx="126">
                  <c:v>5.4</c:v>
                </c:pt>
                <c:pt idx="127">
                  <c:v>5.4</c:v>
                </c:pt>
                <c:pt idx="128">
                  <c:v>5.8</c:v>
                </c:pt>
                <c:pt idx="129">
                  <c:v>5.7</c:v>
                </c:pt>
                <c:pt idx="130">
                  <c:v>6.2</c:v>
                </c:pt>
                <c:pt idx="131">
                  <c:v>6.1</c:v>
                </c:pt>
                <c:pt idx="132">
                  <c:v>6.4</c:v>
                </c:pt>
                <c:pt idx="133">
                  <c:v>7.3</c:v>
                </c:pt>
                <c:pt idx="134">
                  <c:v>7.9</c:v>
                </c:pt>
                <c:pt idx="135">
                  <c:v>7.8</c:v>
                </c:pt>
              </c:numCache>
            </c:numRef>
          </c:val>
          <c:smooth val="0"/>
          <c:extLst>
            <c:ext xmlns:c16="http://schemas.microsoft.com/office/drawing/2014/chart" uri="{C3380CC4-5D6E-409C-BE32-E72D297353CC}">
              <c16:uniqueId val="{00000000-8A3B-4EB8-A409-68BEFA2B345F}"/>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2.71</c:v>
                </c:pt>
                <c:pt idx="1">
                  <c:v>2.63</c:v>
                </c:pt>
                <c:pt idx="2">
                  <c:v>2.4900000000000002</c:v>
                </c:pt>
                <c:pt idx="3">
                  <c:v>2.3199999999999998</c:v>
                </c:pt>
                <c:pt idx="4">
                  <c:v>2.17</c:v>
                </c:pt>
                <c:pt idx="5">
                  <c:v>2.09</c:v>
                </c:pt>
                <c:pt idx="6">
                  <c:v>2.0499999999999998</c:v>
                </c:pt>
                <c:pt idx="7">
                  <c:v>2</c:v>
                </c:pt>
                <c:pt idx="8">
                  <c:v>1.92</c:v>
                </c:pt>
                <c:pt idx="9">
                  <c:v>1.83</c:v>
                </c:pt>
                <c:pt idx="10">
                  <c:v>1.8</c:v>
                </c:pt>
                <c:pt idx="11">
                  <c:v>1.78</c:v>
                </c:pt>
                <c:pt idx="12">
                  <c:v>1.74</c:v>
                </c:pt>
                <c:pt idx="13">
                  <c:v>1.73</c:v>
                </c:pt>
                <c:pt idx="14">
                  <c:v>1.88</c:v>
                </c:pt>
                <c:pt idx="15">
                  <c:v>2.19</c:v>
                </c:pt>
                <c:pt idx="16">
                  <c:v>2.5</c:v>
                </c:pt>
                <c:pt idx="17">
                  <c:v>2.77</c:v>
                </c:pt>
                <c:pt idx="18">
                  <c:v>3.06</c:v>
                </c:pt>
                <c:pt idx="19">
                  <c:v>3.5</c:v>
                </c:pt>
                <c:pt idx="20">
                  <c:v>4.03</c:v>
                </c:pt>
                <c:pt idx="21">
                  <c:v>4.54</c:v>
                </c:pt>
                <c:pt idx="22">
                  <c:v>5.05</c:v>
                </c:pt>
                <c:pt idx="23">
                  <c:v>5.71</c:v>
                </c:pt>
                <c:pt idx="24">
                  <c:v>6.62</c:v>
                </c:pt>
                <c:pt idx="25">
                  <c:v>7.58</c:v>
                </c:pt>
                <c:pt idx="26">
                  <c:v>8.25</c:v>
                </c:pt>
                <c:pt idx="27">
                  <c:v>8.5</c:v>
                </c:pt>
                <c:pt idx="28">
                  <c:v>8.4700000000000006</c:v>
                </c:pt>
                <c:pt idx="29">
                  <c:v>8.42</c:v>
                </c:pt>
                <c:pt idx="30">
                  <c:v>8.4</c:v>
                </c:pt>
                <c:pt idx="31">
                  <c:v>8.34</c:v>
                </c:pt>
                <c:pt idx="32">
                  <c:v>8.26</c:v>
                </c:pt>
                <c:pt idx="33">
                  <c:v>8.33</c:v>
                </c:pt>
                <c:pt idx="34">
                  <c:v>8.67</c:v>
                </c:pt>
                <c:pt idx="35">
                  <c:v>9.14</c:v>
                </c:pt>
                <c:pt idx="36">
                  <c:v>9.48</c:v>
                </c:pt>
                <c:pt idx="37">
                  <c:v>9.64</c:v>
                </c:pt>
                <c:pt idx="38">
                  <c:v>9.84</c:v>
                </c:pt>
                <c:pt idx="39">
                  <c:v>10.210000000000001</c:v>
                </c:pt>
                <c:pt idx="40">
                  <c:v>10.56</c:v>
                </c:pt>
                <c:pt idx="41">
                  <c:v>10.52</c:v>
                </c:pt>
                <c:pt idx="42">
                  <c:v>10</c:v>
                </c:pt>
                <c:pt idx="43">
                  <c:v>9.34</c:v>
                </c:pt>
                <c:pt idx="44">
                  <c:v>8.94</c:v>
                </c:pt>
                <c:pt idx="45">
                  <c:v>8.74</c:v>
                </c:pt>
                <c:pt idx="46">
                  <c:v>8.43</c:v>
                </c:pt>
                <c:pt idx="47">
                  <c:v>7.97</c:v>
                </c:pt>
                <c:pt idx="48">
                  <c:v>7.52</c:v>
                </c:pt>
                <c:pt idx="49">
                  <c:v>7.27</c:v>
                </c:pt>
                <c:pt idx="50">
                  <c:v>7.06</c:v>
                </c:pt>
                <c:pt idx="51">
                  <c:v>6.73</c:v>
                </c:pt>
                <c:pt idx="52">
                  <c:v>6.27</c:v>
                </c:pt>
                <c:pt idx="53">
                  <c:v>5.85</c:v>
                </c:pt>
                <c:pt idx="54">
                  <c:v>5.55</c:v>
                </c:pt>
                <c:pt idx="55">
                  <c:v>5.32</c:v>
                </c:pt>
                <c:pt idx="56">
                  <c:v>5.1100000000000003</c:v>
                </c:pt>
                <c:pt idx="57">
                  <c:v>4.97</c:v>
                </c:pt>
                <c:pt idx="58">
                  <c:v>4.95</c:v>
                </c:pt>
                <c:pt idx="59">
                  <c:v>4.96</c:v>
                </c:pt>
                <c:pt idx="60">
                  <c:v>4.92</c:v>
                </c:pt>
                <c:pt idx="61">
                  <c:v>4.8600000000000003</c:v>
                </c:pt>
                <c:pt idx="62">
                  <c:v>4.9000000000000004</c:v>
                </c:pt>
                <c:pt idx="63">
                  <c:v>5.04</c:v>
                </c:pt>
                <c:pt idx="64">
                  <c:v>5.18</c:v>
                </c:pt>
                <c:pt idx="65">
                  <c:v>5.31</c:v>
                </c:pt>
                <c:pt idx="66">
                  <c:v>5.49</c:v>
                </c:pt>
                <c:pt idx="67">
                  <c:v>5.77</c:v>
                </c:pt>
                <c:pt idx="68">
                  <c:v>6.06</c:v>
                </c:pt>
                <c:pt idx="69">
                  <c:v>6.29</c:v>
                </c:pt>
                <c:pt idx="70">
                  <c:v>6.42</c:v>
                </c:pt>
                <c:pt idx="71">
                  <c:v>6.45</c:v>
                </c:pt>
                <c:pt idx="72">
                  <c:v>6.48</c:v>
                </c:pt>
                <c:pt idx="73">
                  <c:v>6.56</c:v>
                </c:pt>
                <c:pt idx="74">
                  <c:v>6.66</c:v>
                </c:pt>
                <c:pt idx="75">
                  <c:v>6.68</c:v>
                </c:pt>
                <c:pt idx="76">
                  <c:v>6.57</c:v>
                </c:pt>
                <c:pt idx="77">
                  <c:v>6.27</c:v>
                </c:pt>
                <c:pt idx="78">
                  <c:v>5.85</c:v>
                </c:pt>
                <c:pt idx="79">
                  <c:v>5.5</c:v>
                </c:pt>
                <c:pt idx="80">
                  <c:v>5.34</c:v>
                </c:pt>
                <c:pt idx="81">
                  <c:v>5.3</c:v>
                </c:pt>
                <c:pt idx="82">
                  <c:v>5.28</c:v>
                </c:pt>
                <c:pt idx="83">
                  <c:v>5.19</c:v>
                </c:pt>
                <c:pt idx="84">
                  <c:v>5.04</c:v>
                </c:pt>
                <c:pt idx="85">
                  <c:v>5.0199999999999996</c:v>
                </c:pt>
                <c:pt idx="86">
                  <c:v>5.25</c:v>
                </c:pt>
                <c:pt idx="87">
                  <c:v>5.68</c:v>
                </c:pt>
                <c:pt idx="88">
                  <c:v>6.17</c:v>
                </c:pt>
                <c:pt idx="89">
                  <c:v>6.66</c:v>
                </c:pt>
                <c:pt idx="90">
                  <c:v>7.07</c:v>
                </c:pt>
                <c:pt idx="91">
                  <c:v>7.38</c:v>
                </c:pt>
                <c:pt idx="92">
                  <c:v>7.56</c:v>
                </c:pt>
                <c:pt idx="93">
                  <c:v>7.53</c:v>
                </c:pt>
                <c:pt idx="94">
                  <c:v>7.34</c:v>
                </c:pt>
                <c:pt idx="95">
                  <c:v>7.1</c:v>
                </c:pt>
                <c:pt idx="96">
                  <c:v>6.92</c:v>
                </c:pt>
                <c:pt idx="97">
                  <c:v>6.74</c:v>
                </c:pt>
                <c:pt idx="98">
                  <c:v>6.55</c:v>
                </c:pt>
                <c:pt idx="99">
                  <c:v>6.42</c:v>
                </c:pt>
                <c:pt idx="100">
                  <c:v>6.4</c:v>
                </c:pt>
                <c:pt idx="101">
                  <c:v>6.51</c:v>
                </c:pt>
                <c:pt idx="102">
                  <c:v>6.68</c:v>
                </c:pt>
                <c:pt idx="103">
                  <c:v>6.8</c:v>
                </c:pt>
                <c:pt idx="104">
                  <c:v>6.8</c:v>
                </c:pt>
                <c:pt idx="105">
                  <c:v>6.79</c:v>
                </c:pt>
                <c:pt idx="106">
                  <c:v>6.83</c:v>
                </c:pt>
                <c:pt idx="107">
                  <c:v>6.85</c:v>
                </c:pt>
                <c:pt idx="108">
                  <c:v>6.79</c:v>
                </c:pt>
                <c:pt idx="109">
                  <c:v>6.71</c:v>
                </c:pt>
                <c:pt idx="110">
                  <c:v>6.7</c:v>
                </c:pt>
                <c:pt idx="111">
                  <c:v>6.76</c:v>
                </c:pt>
                <c:pt idx="112">
                  <c:v>6.72</c:v>
                </c:pt>
                <c:pt idx="113">
                  <c:v>6.52</c:v>
                </c:pt>
                <c:pt idx="114">
                  <c:v>6.22</c:v>
                </c:pt>
                <c:pt idx="115">
                  <c:v>5.97</c:v>
                </c:pt>
                <c:pt idx="116">
                  <c:v>5.83</c:v>
                </c:pt>
                <c:pt idx="117">
                  <c:v>5.78</c:v>
                </c:pt>
                <c:pt idx="118">
                  <c:v>5.75</c:v>
                </c:pt>
                <c:pt idx="119">
                  <c:v>5.72</c:v>
                </c:pt>
                <c:pt idx="120">
                  <c:v>5.68</c:v>
                </c:pt>
                <c:pt idx="121">
                  <c:v>5.65</c:v>
                </c:pt>
                <c:pt idx="122">
                  <c:v>5.64</c:v>
                </c:pt>
                <c:pt idx="123">
                  <c:v>5.59</c:v>
                </c:pt>
                <c:pt idx="124">
                  <c:v>5.48</c:v>
                </c:pt>
                <c:pt idx="125">
                  <c:v>5.37</c:v>
                </c:pt>
                <c:pt idx="126">
                  <c:v>5.34</c:v>
                </c:pt>
                <c:pt idx="127">
                  <c:v>5.47</c:v>
                </c:pt>
                <c:pt idx="128">
                  <c:v>5.71</c:v>
                </c:pt>
                <c:pt idx="129">
                  <c:v>5.94</c:v>
                </c:pt>
                <c:pt idx="130">
                  <c:v>6.09</c:v>
                </c:pt>
                <c:pt idx="131">
                  <c:v>6.2</c:v>
                </c:pt>
                <c:pt idx="132">
                  <c:v>6.4</c:v>
                </c:pt>
                <c:pt idx="133">
                  <c:v>7.24</c:v>
                </c:pt>
                <c:pt idx="134">
                  <c:v>7.91</c:v>
                </c:pt>
                <c:pt idx="135">
                  <c:v>7.81</c:v>
                </c:pt>
              </c:numCache>
            </c:numRef>
          </c:val>
          <c:smooth val="0"/>
          <c:extLst>
            <c:ext xmlns:c16="http://schemas.microsoft.com/office/drawing/2014/chart" uri="{C3380CC4-5D6E-409C-BE32-E72D297353CC}">
              <c16:uniqueId val="{00000001-8A3B-4EB8-A409-68BEFA2B345F}"/>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15.9</c:v>
                </c:pt>
                <c:pt idx="1">
                  <c:v>15.8</c:v>
                </c:pt>
                <c:pt idx="2">
                  <c:v>15.5</c:v>
                </c:pt>
                <c:pt idx="3">
                  <c:v>15.4</c:v>
                </c:pt>
                <c:pt idx="4">
                  <c:v>15.1</c:v>
                </c:pt>
                <c:pt idx="5">
                  <c:v>15.2</c:v>
                </c:pt>
                <c:pt idx="6">
                  <c:v>14.9</c:v>
                </c:pt>
                <c:pt idx="7">
                  <c:v>14.8</c:v>
                </c:pt>
                <c:pt idx="8">
                  <c:v>14.9</c:v>
                </c:pt>
                <c:pt idx="9">
                  <c:v>14.8</c:v>
                </c:pt>
                <c:pt idx="10">
                  <c:v>14.8</c:v>
                </c:pt>
                <c:pt idx="11">
                  <c:v>14.5</c:v>
                </c:pt>
                <c:pt idx="12">
                  <c:v>14.2</c:v>
                </c:pt>
                <c:pt idx="13">
                  <c:v>14.2</c:v>
                </c:pt>
                <c:pt idx="14">
                  <c:v>14.3</c:v>
                </c:pt>
                <c:pt idx="15">
                  <c:v>14.2</c:v>
                </c:pt>
                <c:pt idx="16">
                  <c:v>14.3</c:v>
                </c:pt>
                <c:pt idx="17">
                  <c:v>14.7</c:v>
                </c:pt>
                <c:pt idx="18">
                  <c:v>15.1</c:v>
                </c:pt>
                <c:pt idx="19">
                  <c:v>15.4</c:v>
                </c:pt>
                <c:pt idx="20">
                  <c:v>15.6</c:v>
                </c:pt>
                <c:pt idx="21">
                  <c:v>15.6</c:v>
                </c:pt>
                <c:pt idx="22">
                  <c:v>16.100000000000001</c:v>
                </c:pt>
                <c:pt idx="23">
                  <c:v>16.7</c:v>
                </c:pt>
                <c:pt idx="24">
                  <c:v>17</c:v>
                </c:pt>
                <c:pt idx="25">
                  <c:v>17.399999999999999</c:v>
                </c:pt>
                <c:pt idx="26">
                  <c:v>17.3</c:v>
                </c:pt>
                <c:pt idx="27">
                  <c:v>17.7</c:v>
                </c:pt>
                <c:pt idx="28">
                  <c:v>18.100000000000001</c:v>
                </c:pt>
                <c:pt idx="29">
                  <c:v>18.399999999999999</c:v>
                </c:pt>
                <c:pt idx="30">
                  <c:v>18.5</c:v>
                </c:pt>
                <c:pt idx="31">
                  <c:v>18.399999999999999</c:v>
                </c:pt>
                <c:pt idx="32">
                  <c:v>18.399999999999999</c:v>
                </c:pt>
                <c:pt idx="33">
                  <c:v>18.2</c:v>
                </c:pt>
                <c:pt idx="34">
                  <c:v>18.2</c:v>
                </c:pt>
                <c:pt idx="35">
                  <c:v>18.399999999999999</c:v>
                </c:pt>
                <c:pt idx="36">
                  <c:v>18.2</c:v>
                </c:pt>
                <c:pt idx="37">
                  <c:v>18.2</c:v>
                </c:pt>
                <c:pt idx="38">
                  <c:v>18.3</c:v>
                </c:pt>
                <c:pt idx="39">
                  <c:v>18.100000000000001</c:v>
                </c:pt>
                <c:pt idx="40">
                  <c:v>18.5</c:v>
                </c:pt>
                <c:pt idx="41">
                  <c:v>18.7</c:v>
                </c:pt>
                <c:pt idx="42">
                  <c:v>19.100000000000001</c:v>
                </c:pt>
                <c:pt idx="43">
                  <c:v>19.7</c:v>
                </c:pt>
                <c:pt idx="44">
                  <c:v>20</c:v>
                </c:pt>
                <c:pt idx="45">
                  <c:v>20.100000000000001</c:v>
                </c:pt>
                <c:pt idx="46">
                  <c:v>19.899999999999999</c:v>
                </c:pt>
                <c:pt idx="47">
                  <c:v>19.899999999999999</c:v>
                </c:pt>
                <c:pt idx="48">
                  <c:v>19.600000000000001</c:v>
                </c:pt>
                <c:pt idx="49">
                  <c:v>19.7</c:v>
                </c:pt>
                <c:pt idx="50">
                  <c:v>19.7</c:v>
                </c:pt>
                <c:pt idx="51">
                  <c:v>19.7</c:v>
                </c:pt>
                <c:pt idx="52">
                  <c:v>19.7</c:v>
                </c:pt>
                <c:pt idx="53">
                  <c:v>19.5</c:v>
                </c:pt>
                <c:pt idx="54">
                  <c:v>19.8</c:v>
                </c:pt>
                <c:pt idx="55">
                  <c:v>19.399999999999999</c:v>
                </c:pt>
                <c:pt idx="56">
                  <c:v>19.3</c:v>
                </c:pt>
                <c:pt idx="57">
                  <c:v>19.399999999999999</c:v>
                </c:pt>
                <c:pt idx="58">
                  <c:v>19.100000000000001</c:v>
                </c:pt>
                <c:pt idx="59">
                  <c:v>19</c:v>
                </c:pt>
                <c:pt idx="60">
                  <c:v>19</c:v>
                </c:pt>
                <c:pt idx="61">
                  <c:v>19.2</c:v>
                </c:pt>
                <c:pt idx="62">
                  <c:v>19</c:v>
                </c:pt>
                <c:pt idx="63">
                  <c:v>19.3</c:v>
                </c:pt>
                <c:pt idx="64">
                  <c:v>19</c:v>
                </c:pt>
                <c:pt idx="65">
                  <c:v>19.100000000000001</c:v>
                </c:pt>
                <c:pt idx="66">
                  <c:v>19.399999999999999</c:v>
                </c:pt>
                <c:pt idx="67">
                  <c:v>19.2</c:v>
                </c:pt>
                <c:pt idx="68">
                  <c:v>19.3</c:v>
                </c:pt>
                <c:pt idx="69">
                  <c:v>19.100000000000001</c:v>
                </c:pt>
                <c:pt idx="70">
                  <c:v>18.899999999999999</c:v>
                </c:pt>
                <c:pt idx="71">
                  <c:v>19.2</c:v>
                </c:pt>
                <c:pt idx="72">
                  <c:v>19.600000000000001</c:v>
                </c:pt>
                <c:pt idx="73">
                  <c:v>19.399999999999999</c:v>
                </c:pt>
                <c:pt idx="74">
                  <c:v>19.5</c:v>
                </c:pt>
                <c:pt idx="75">
                  <c:v>19.100000000000001</c:v>
                </c:pt>
                <c:pt idx="76">
                  <c:v>19.100000000000001</c:v>
                </c:pt>
                <c:pt idx="77">
                  <c:v>19.5</c:v>
                </c:pt>
                <c:pt idx="78">
                  <c:v>19.2</c:v>
                </c:pt>
                <c:pt idx="79">
                  <c:v>19.2</c:v>
                </c:pt>
                <c:pt idx="80">
                  <c:v>19</c:v>
                </c:pt>
                <c:pt idx="81">
                  <c:v>18.600000000000001</c:v>
                </c:pt>
                <c:pt idx="82">
                  <c:v>18.600000000000001</c:v>
                </c:pt>
                <c:pt idx="83">
                  <c:v>18.2</c:v>
                </c:pt>
                <c:pt idx="84">
                  <c:v>18.5</c:v>
                </c:pt>
                <c:pt idx="85">
                  <c:v>18.600000000000001</c:v>
                </c:pt>
                <c:pt idx="86">
                  <c:v>18.3</c:v>
                </c:pt>
                <c:pt idx="87">
                  <c:v>18.600000000000001</c:v>
                </c:pt>
                <c:pt idx="88">
                  <c:v>18.399999999999999</c:v>
                </c:pt>
                <c:pt idx="89">
                  <c:v>18.600000000000001</c:v>
                </c:pt>
                <c:pt idx="90">
                  <c:v>19</c:v>
                </c:pt>
                <c:pt idx="91">
                  <c:v>19.100000000000001</c:v>
                </c:pt>
                <c:pt idx="92">
                  <c:v>19.3</c:v>
                </c:pt>
                <c:pt idx="93">
                  <c:v>19</c:v>
                </c:pt>
                <c:pt idx="94">
                  <c:v>19</c:v>
                </c:pt>
                <c:pt idx="95">
                  <c:v>18.8</c:v>
                </c:pt>
                <c:pt idx="96">
                  <c:v>18.2</c:v>
                </c:pt>
                <c:pt idx="97">
                  <c:v>18</c:v>
                </c:pt>
                <c:pt idx="98">
                  <c:v>18.100000000000001</c:v>
                </c:pt>
                <c:pt idx="99">
                  <c:v>17.7</c:v>
                </c:pt>
                <c:pt idx="100">
                  <c:v>18</c:v>
                </c:pt>
                <c:pt idx="101">
                  <c:v>17.8</c:v>
                </c:pt>
                <c:pt idx="102">
                  <c:v>17.600000000000001</c:v>
                </c:pt>
                <c:pt idx="103">
                  <c:v>17.600000000000001</c:v>
                </c:pt>
                <c:pt idx="104">
                  <c:v>17.5</c:v>
                </c:pt>
                <c:pt idx="105">
                  <c:v>17.2</c:v>
                </c:pt>
                <c:pt idx="106">
                  <c:v>17.2</c:v>
                </c:pt>
                <c:pt idx="107">
                  <c:v>16.8</c:v>
                </c:pt>
                <c:pt idx="108">
                  <c:v>17</c:v>
                </c:pt>
                <c:pt idx="109">
                  <c:v>16.899999999999999</c:v>
                </c:pt>
                <c:pt idx="110">
                  <c:v>16.399999999999999</c:v>
                </c:pt>
                <c:pt idx="111">
                  <c:v>16.899999999999999</c:v>
                </c:pt>
                <c:pt idx="112">
                  <c:v>16.5</c:v>
                </c:pt>
                <c:pt idx="113">
                  <c:v>16.3</c:v>
                </c:pt>
                <c:pt idx="114">
                  <c:v>16.399999999999999</c:v>
                </c:pt>
                <c:pt idx="115">
                  <c:v>16</c:v>
                </c:pt>
                <c:pt idx="116">
                  <c:v>16.100000000000001</c:v>
                </c:pt>
                <c:pt idx="117">
                  <c:v>16</c:v>
                </c:pt>
                <c:pt idx="118">
                  <c:v>16</c:v>
                </c:pt>
                <c:pt idx="119">
                  <c:v>15.8</c:v>
                </c:pt>
                <c:pt idx="120">
                  <c:v>15.4</c:v>
                </c:pt>
                <c:pt idx="121">
                  <c:v>15.6</c:v>
                </c:pt>
                <c:pt idx="122">
                  <c:v>15.4</c:v>
                </c:pt>
                <c:pt idx="123">
                  <c:v>15.5</c:v>
                </c:pt>
                <c:pt idx="124">
                  <c:v>15.3</c:v>
                </c:pt>
                <c:pt idx="125">
                  <c:v>14.9</c:v>
                </c:pt>
                <c:pt idx="126">
                  <c:v>15.4</c:v>
                </c:pt>
                <c:pt idx="127">
                  <c:v>15.2</c:v>
                </c:pt>
                <c:pt idx="128">
                  <c:v>15.1</c:v>
                </c:pt>
                <c:pt idx="129">
                  <c:v>15.4</c:v>
                </c:pt>
                <c:pt idx="130">
                  <c:v>15.4</c:v>
                </c:pt>
                <c:pt idx="131">
                  <c:v>15.1</c:v>
                </c:pt>
                <c:pt idx="132">
                  <c:v>15.8</c:v>
                </c:pt>
                <c:pt idx="133">
                  <c:v>16.2</c:v>
                </c:pt>
                <c:pt idx="134">
                  <c:v>15.1</c:v>
                </c:pt>
                <c:pt idx="135">
                  <c:v>15.1</c:v>
                </c:pt>
              </c:numCache>
            </c:numRef>
          </c:val>
          <c:smooth val="0"/>
          <c:extLst>
            <c:ext xmlns:c16="http://schemas.microsoft.com/office/drawing/2014/chart" uri="{C3380CC4-5D6E-409C-BE32-E72D297353CC}">
              <c16:uniqueId val="{00000000-C6AB-41B4-B90B-9B30411ACB24}"/>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15.89</c:v>
                </c:pt>
                <c:pt idx="1">
                  <c:v>15.71</c:v>
                </c:pt>
                <c:pt idx="2">
                  <c:v>15.53</c:v>
                </c:pt>
                <c:pt idx="3">
                  <c:v>15.39</c:v>
                </c:pt>
                <c:pt idx="4">
                  <c:v>15.26</c:v>
                </c:pt>
                <c:pt idx="5">
                  <c:v>15.09</c:v>
                </c:pt>
                <c:pt idx="6">
                  <c:v>14.92</c:v>
                </c:pt>
                <c:pt idx="7">
                  <c:v>14.82</c:v>
                </c:pt>
                <c:pt idx="8">
                  <c:v>14.83</c:v>
                </c:pt>
                <c:pt idx="9">
                  <c:v>14.84</c:v>
                </c:pt>
                <c:pt idx="10">
                  <c:v>14.72</c:v>
                </c:pt>
                <c:pt idx="11">
                  <c:v>14.48</c:v>
                </c:pt>
                <c:pt idx="12">
                  <c:v>14.26</c:v>
                </c:pt>
                <c:pt idx="13">
                  <c:v>14.18</c:v>
                </c:pt>
                <c:pt idx="14">
                  <c:v>14.19</c:v>
                </c:pt>
                <c:pt idx="15">
                  <c:v>14.23</c:v>
                </c:pt>
                <c:pt idx="16">
                  <c:v>14.37</c:v>
                </c:pt>
                <c:pt idx="17">
                  <c:v>14.69</c:v>
                </c:pt>
                <c:pt idx="18">
                  <c:v>15.09</c:v>
                </c:pt>
                <c:pt idx="19">
                  <c:v>15.41</c:v>
                </c:pt>
                <c:pt idx="20">
                  <c:v>15.59</c:v>
                </c:pt>
                <c:pt idx="21">
                  <c:v>15.8</c:v>
                </c:pt>
                <c:pt idx="22">
                  <c:v>16.149999999999999</c:v>
                </c:pt>
                <c:pt idx="23">
                  <c:v>16.61</c:v>
                </c:pt>
                <c:pt idx="24">
                  <c:v>17.03</c:v>
                </c:pt>
                <c:pt idx="25">
                  <c:v>17.309999999999999</c:v>
                </c:pt>
                <c:pt idx="26">
                  <c:v>17.510000000000002</c:v>
                </c:pt>
                <c:pt idx="27">
                  <c:v>17.77</c:v>
                </c:pt>
                <c:pt idx="28">
                  <c:v>18.100000000000001</c:v>
                </c:pt>
                <c:pt idx="29">
                  <c:v>18.36</c:v>
                </c:pt>
                <c:pt idx="30">
                  <c:v>18.45</c:v>
                </c:pt>
                <c:pt idx="31">
                  <c:v>18.41</c:v>
                </c:pt>
                <c:pt idx="32">
                  <c:v>18.309999999999999</c:v>
                </c:pt>
                <c:pt idx="33">
                  <c:v>18.23</c:v>
                </c:pt>
                <c:pt idx="34">
                  <c:v>18.22</c:v>
                </c:pt>
                <c:pt idx="35">
                  <c:v>18.22</c:v>
                </c:pt>
                <c:pt idx="36">
                  <c:v>18.23</c:v>
                </c:pt>
                <c:pt idx="37">
                  <c:v>18.2</c:v>
                </c:pt>
                <c:pt idx="38">
                  <c:v>18.2</c:v>
                </c:pt>
                <c:pt idx="39">
                  <c:v>18.27</c:v>
                </c:pt>
                <c:pt idx="40">
                  <c:v>18.440000000000001</c:v>
                </c:pt>
                <c:pt idx="41">
                  <c:v>18.78</c:v>
                </c:pt>
                <c:pt idx="42">
                  <c:v>19.239999999999998</c:v>
                </c:pt>
                <c:pt idx="43">
                  <c:v>19.7</c:v>
                </c:pt>
                <c:pt idx="44">
                  <c:v>19.989999999999998</c:v>
                </c:pt>
                <c:pt idx="45">
                  <c:v>20.010000000000002</c:v>
                </c:pt>
                <c:pt idx="46">
                  <c:v>19.899999999999999</c:v>
                </c:pt>
                <c:pt idx="47">
                  <c:v>19.77</c:v>
                </c:pt>
                <c:pt idx="48">
                  <c:v>19.66</c:v>
                </c:pt>
                <c:pt idx="49">
                  <c:v>19.63</c:v>
                </c:pt>
                <c:pt idx="50">
                  <c:v>19.690000000000001</c:v>
                </c:pt>
                <c:pt idx="51">
                  <c:v>19.73</c:v>
                </c:pt>
                <c:pt idx="52">
                  <c:v>19.73</c:v>
                </c:pt>
                <c:pt idx="53">
                  <c:v>19.71</c:v>
                </c:pt>
                <c:pt idx="54">
                  <c:v>19.63</c:v>
                </c:pt>
                <c:pt idx="55">
                  <c:v>19.489999999999998</c:v>
                </c:pt>
                <c:pt idx="56">
                  <c:v>19.34</c:v>
                </c:pt>
                <c:pt idx="57">
                  <c:v>19.21</c:v>
                </c:pt>
                <c:pt idx="58">
                  <c:v>19.100000000000001</c:v>
                </c:pt>
                <c:pt idx="59">
                  <c:v>19.05</c:v>
                </c:pt>
                <c:pt idx="60">
                  <c:v>19.100000000000001</c:v>
                </c:pt>
                <c:pt idx="61">
                  <c:v>19.170000000000002</c:v>
                </c:pt>
                <c:pt idx="62">
                  <c:v>19.190000000000001</c:v>
                </c:pt>
                <c:pt idx="63">
                  <c:v>19.14</c:v>
                </c:pt>
                <c:pt idx="64">
                  <c:v>19.11</c:v>
                </c:pt>
                <c:pt idx="65">
                  <c:v>19.149999999999999</c:v>
                </c:pt>
                <c:pt idx="66">
                  <c:v>19.27</c:v>
                </c:pt>
                <c:pt idx="67">
                  <c:v>19.309999999999999</c:v>
                </c:pt>
                <c:pt idx="68">
                  <c:v>19.170000000000002</c:v>
                </c:pt>
                <c:pt idx="69">
                  <c:v>19.03</c:v>
                </c:pt>
                <c:pt idx="70">
                  <c:v>19.04</c:v>
                </c:pt>
                <c:pt idx="71">
                  <c:v>19.22</c:v>
                </c:pt>
                <c:pt idx="72">
                  <c:v>19.440000000000001</c:v>
                </c:pt>
                <c:pt idx="73">
                  <c:v>19.489999999999998</c:v>
                </c:pt>
                <c:pt idx="74">
                  <c:v>19.329999999999998</c:v>
                </c:pt>
                <c:pt idx="75">
                  <c:v>19.18</c:v>
                </c:pt>
                <c:pt idx="76">
                  <c:v>19.170000000000002</c:v>
                </c:pt>
                <c:pt idx="77">
                  <c:v>19.239999999999998</c:v>
                </c:pt>
                <c:pt idx="78">
                  <c:v>19.260000000000002</c:v>
                </c:pt>
                <c:pt idx="79">
                  <c:v>19.12</c:v>
                </c:pt>
                <c:pt idx="80">
                  <c:v>18.89</c:v>
                </c:pt>
                <c:pt idx="81">
                  <c:v>18.63</c:v>
                </c:pt>
                <c:pt idx="82">
                  <c:v>18.43</c:v>
                </c:pt>
                <c:pt idx="83">
                  <c:v>18.38</c:v>
                </c:pt>
                <c:pt idx="84">
                  <c:v>18.420000000000002</c:v>
                </c:pt>
                <c:pt idx="85">
                  <c:v>18.46</c:v>
                </c:pt>
                <c:pt idx="86">
                  <c:v>18.46</c:v>
                </c:pt>
                <c:pt idx="87">
                  <c:v>18.48</c:v>
                </c:pt>
                <c:pt idx="88">
                  <c:v>18.579999999999998</c:v>
                </c:pt>
                <c:pt idx="89">
                  <c:v>18.739999999999998</c:v>
                </c:pt>
                <c:pt idx="90">
                  <c:v>18.93</c:v>
                </c:pt>
                <c:pt idx="91">
                  <c:v>19.079999999999998</c:v>
                </c:pt>
                <c:pt idx="92">
                  <c:v>19.12</c:v>
                </c:pt>
                <c:pt idx="93">
                  <c:v>19.100000000000001</c:v>
                </c:pt>
                <c:pt idx="94">
                  <c:v>19</c:v>
                </c:pt>
                <c:pt idx="95">
                  <c:v>18.72</c:v>
                </c:pt>
                <c:pt idx="96">
                  <c:v>18.37</c:v>
                </c:pt>
                <c:pt idx="97">
                  <c:v>18.11</c:v>
                </c:pt>
                <c:pt idx="98">
                  <c:v>17.96</c:v>
                </c:pt>
                <c:pt idx="99">
                  <c:v>17.87</c:v>
                </c:pt>
                <c:pt idx="100">
                  <c:v>17.8</c:v>
                </c:pt>
                <c:pt idx="101">
                  <c:v>17.739999999999998</c:v>
                </c:pt>
                <c:pt idx="102">
                  <c:v>17.66</c:v>
                </c:pt>
                <c:pt idx="103">
                  <c:v>17.54</c:v>
                </c:pt>
                <c:pt idx="104">
                  <c:v>17.43</c:v>
                </c:pt>
                <c:pt idx="105">
                  <c:v>17.260000000000002</c:v>
                </c:pt>
                <c:pt idx="106">
                  <c:v>17.09</c:v>
                </c:pt>
                <c:pt idx="107">
                  <c:v>16.989999999999998</c:v>
                </c:pt>
                <c:pt idx="108">
                  <c:v>16.91</c:v>
                </c:pt>
                <c:pt idx="109">
                  <c:v>16.809999999999999</c:v>
                </c:pt>
                <c:pt idx="110">
                  <c:v>16.71</c:v>
                </c:pt>
                <c:pt idx="111">
                  <c:v>16.62</c:v>
                </c:pt>
                <c:pt idx="112">
                  <c:v>16.54</c:v>
                </c:pt>
                <c:pt idx="113">
                  <c:v>16.399999999999999</c:v>
                </c:pt>
                <c:pt idx="114">
                  <c:v>16.239999999999998</c:v>
                </c:pt>
                <c:pt idx="115">
                  <c:v>16.13</c:v>
                </c:pt>
                <c:pt idx="116">
                  <c:v>16.07</c:v>
                </c:pt>
                <c:pt idx="117">
                  <c:v>16.059999999999999</c:v>
                </c:pt>
                <c:pt idx="118">
                  <c:v>15.98</c:v>
                </c:pt>
                <c:pt idx="119">
                  <c:v>15.81</c:v>
                </c:pt>
                <c:pt idx="120">
                  <c:v>15.63</c:v>
                </c:pt>
                <c:pt idx="121">
                  <c:v>15.52</c:v>
                </c:pt>
                <c:pt idx="122">
                  <c:v>15.46</c:v>
                </c:pt>
                <c:pt idx="123">
                  <c:v>15.36</c:v>
                </c:pt>
                <c:pt idx="124">
                  <c:v>15.21</c:v>
                </c:pt>
                <c:pt idx="125">
                  <c:v>15.15</c:v>
                </c:pt>
                <c:pt idx="126">
                  <c:v>15.19</c:v>
                </c:pt>
                <c:pt idx="127">
                  <c:v>15.25</c:v>
                </c:pt>
                <c:pt idx="128">
                  <c:v>15.28</c:v>
                </c:pt>
                <c:pt idx="129">
                  <c:v>15.29</c:v>
                </c:pt>
                <c:pt idx="130">
                  <c:v>15.32</c:v>
                </c:pt>
                <c:pt idx="131">
                  <c:v>15.28</c:v>
                </c:pt>
                <c:pt idx="132">
                  <c:v>15.58</c:v>
                </c:pt>
                <c:pt idx="133">
                  <c:v>16.079999999999998</c:v>
                </c:pt>
                <c:pt idx="134">
                  <c:v>15.44</c:v>
                </c:pt>
                <c:pt idx="135">
                  <c:v>15</c:v>
                </c:pt>
              </c:numCache>
            </c:numRef>
          </c:val>
          <c:smooth val="0"/>
          <c:extLst>
            <c:ext xmlns:c16="http://schemas.microsoft.com/office/drawing/2014/chart" uri="{C3380CC4-5D6E-409C-BE32-E72D297353CC}">
              <c16:uniqueId val="{00000001-C6AB-41B4-B90B-9B30411ACB24}"/>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112.6</c:v>
                </c:pt>
                <c:pt idx="1">
                  <c:v>106.8</c:v>
                </c:pt>
                <c:pt idx="2">
                  <c:v>101.5</c:v>
                </c:pt>
                <c:pt idx="3">
                  <c:v>96.1</c:v>
                </c:pt>
                <c:pt idx="4">
                  <c:v>94.1</c:v>
                </c:pt>
                <c:pt idx="5">
                  <c:v>89.1</c:v>
                </c:pt>
                <c:pt idx="6">
                  <c:v>87.4</c:v>
                </c:pt>
                <c:pt idx="7">
                  <c:v>81.3</c:v>
                </c:pt>
                <c:pt idx="8">
                  <c:v>76.8</c:v>
                </c:pt>
                <c:pt idx="9">
                  <c:v>76.599999999999994</c:v>
                </c:pt>
                <c:pt idx="10">
                  <c:v>72.8</c:v>
                </c:pt>
                <c:pt idx="11">
                  <c:v>77.5</c:v>
                </c:pt>
                <c:pt idx="12">
                  <c:v>72.3</c:v>
                </c:pt>
                <c:pt idx="13">
                  <c:v>72.5</c:v>
                </c:pt>
                <c:pt idx="14">
                  <c:v>84.2</c:v>
                </c:pt>
                <c:pt idx="15">
                  <c:v>99.8</c:v>
                </c:pt>
                <c:pt idx="16">
                  <c:v>113.4</c:v>
                </c:pt>
                <c:pt idx="17">
                  <c:v>125.5</c:v>
                </c:pt>
                <c:pt idx="18">
                  <c:v>150.9</c:v>
                </c:pt>
                <c:pt idx="19">
                  <c:v>182.5</c:v>
                </c:pt>
                <c:pt idx="20">
                  <c:v>212.5</c:v>
                </c:pt>
                <c:pt idx="21">
                  <c:v>245.4</c:v>
                </c:pt>
                <c:pt idx="22">
                  <c:v>269.89999999999998</c:v>
                </c:pt>
                <c:pt idx="23">
                  <c:v>294.5</c:v>
                </c:pt>
                <c:pt idx="24">
                  <c:v>348.5</c:v>
                </c:pt>
                <c:pt idx="25">
                  <c:v>400.9</c:v>
                </c:pt>
                <c:pt idx="26">
                  <c:v>430.1</c:v>
                </c:pt>
                <c:pt idx="27">
                  <c:v>440.4</c:v>
                </c:pt>
                <c:pt idx="28">
                  <c:v>436.9</c:v>
                </c:pt>
                <c:pt idx="29">
                  <c:v>419.2</c:v>
                </c:pt>
                <c:pt idx="30">
                  <c:v>420</c:v>
                </c:pt>
                <c:pt idx="31">
                  <c:v>415.8</c:v>
                </c:pt>
                <c:pt idx="32">
                  <c:v>406.9</c:v>
                </c:pt>
                <c:pt idx="33">
                  <c:v>399.9</c:v>
                </c:pt>
                <c:pt idx="34">
                  <c:v>400.6</c:v>
                </c:pt>
                <c:pt idx="35">
                  <c:v>418.9</c:v>
                </c:pt>
                <c:pt idx="36">
                  <c:v>420.8</c:v>
                </c:pt>
                <c:pt idx="37">
                  <c:v>439.4</c:v>
                </c:pt>
                <c:pt idx="38">
                  <c:v>448</c:v>
                </c:pt>
                <c:pt idx="39">
                  <c:v>459.1</c:v>
                </c:pt>
                <c:pt idx="40">
                  <c:v>472</c:v>
                </c:pt>
                <c:pt idx="41">
                  <c:v>470.4</c:v>
                </c:pt>
                <c:pt idx="42">
                  <c:v>437.6</c:v>
                </c:pt>
                <c:pt idx="43">
                  <c:v>410.1</c:v>
                </c:pt>
                <c:pt idx="44">
                  <c:v>390.8</c:v>
                </c:pt>
                <c:pt idx="45">
                  <c:v>386.9</c:v>
                </c:pt>
                <c:pt idx="46">
                  <c:v>366.6</c:v>
                </c:pt>
                <c:pt idx="47">
                  <c:v>348.7</c:v>
                </c:pt>
                <c:pt idx="48">
                  <c:v>335.1</c:v>
                </c:pt>
                <c:pt idx="49">
                  <c:v>320.2</c:v>
                </c:pt>
                <c:pt idx="50">
                  <c:v>317.10000000000002</c:v>
                </c:pt>
                <c:pt idx="51">
                  <c:v>301.7</c:v>
                </c:pt>
                <c:pt idx="52">
                  <c:v>284.7</c:v>
                </c:pt>
                <c:pt idx="53">
                  <c:v>265.7</c:v>
                </c:pt>
                <c:pt idx="54">
                  <c:v>254.6</c:v>
                </c:pt>
                <c:pt idx="55">
                  <c:v>244.8</c:v>
                </c:pt>
                <c:pt idx="56">
                  <c:v>232.9</c:v>
                </c:pt>
                <c:pt idx="57">
                  <c:v>226.8</c:v>
                </c:pt>
                <c:pt idx="58">
                  <c:v>225.2</c:v>
                </c:pt>
                <c:pt idx="59">
                  <c:v>232.4</c:v>
                </c:pt>
                <c:pt idx="60">
                  <c:v>228.6</c:v>
                </c:pt>
                <c:pt idx="61">
                  <c:v>226.8</c:v>
                </c:pt>
                <c:pt idx="62">
                  <c:v>235.4</c:v>
                </c:pt>
                <c:pt idx="63">
                  <c:v>238.6</c:v>
                </c:pt>
                <c:pt idx="64">
                  <c:v>248.9</c:v>
                </c:pt>
                <c:pt idx="65">
                  <c:v>254.2</c:v>
                </c:pt>
                <c:pt idx="66">
                  <c:v>263.39999999999998</c:v>
                </c:pt>
                <c:pt idx="67">
                  <c:v>281</c:v>
                </c:pt>
                <c:pt idx="68">
                  <c:v>290.89999999999998</c:v>
                </c:pt>
                <c:pt idx="69">
                  <c:v>296.10000000000002</c:v>
                </c:pt>
                <c:pt idx="70">
                  <c:v>298.3</c:v>
                </c:pt>
                <c:pt idx="71">
                  <c:v>291.10000000000002</c:v>
                </c:pt>
                <c:pt idx="72">
                  <c:v>292</c:v>
                </c:pt>
                <c:pt idx="73">
                  <c:v>304.2</c:v>
                </c:pt>
                <c:pt idx="74">
                  <c:v>302.2</c:v>
                </c:pt>
                <c:pt idx="75">
                  <c:v>299.8</c:v>
                </c:pt>
                <c:pt idx="76">
                  <c:v>293</c:v>
                </c:pt>
                <c:pt idx="77">
                  <c:v>278.60000000000002</c:v>
                </c:pt>
                <c:pt idx="78">
                  <c:v>263.60000000000002</c:v>
                </c:pt>
                <c:pt idx="79">
                  <c:v>253.8</c:v>
                </c:pt>
                <c:pt idx="80">
                  <c:v>241.1</c:v>
                </c:pt>
                <c:pt idx="81">
                  <c:v>234.2</c:v>
                </c:pt>
                <c:pt idx="82">
                  <c:v>229.3</c:v>
                </c:pt>
                <c:pt idx="83">
                  <c:v>226.8</c:v>
                </c:pt>
                <c:pt idx="84">
                  <c:v>220.8</c:v>
                </c:pt>
                <c:pt idx="85">
                  <c:v>215.7</c:v>
                </c:pt>
                <c:pt idx="86">
                  <c:v>232.7</c:v>
                </c:pt>
                <c:pt idx="87">
                  <c:v>261</c:v>
                </c:pt>
                <c:pt idx="88">
                  <c:v>295.39999999999998</c:v>
                </c:pt>
                <c:pt idx="89">
                  <c:v>335.9</c:v>
                </c:pt>
                <c:pt idx="90">
                  <c:v>346.1</c:v>
                </c:pt>
                <c:pt idx="91">
                  <c:v>359.4</c:v>
                </c:pt>
                <c:pt idx="92">
                  <c:v>362.8</c:v>
                </c:pt>
                <c:pt idx="93">
                  <c:v>358.1</c:v>
                </c:pt>
                <c:pt idx="94">
                  <c:v>350.4</c:v>
                </c:pt>
                <c:pt idx="95">
                  <c:v>333.6</c:v>
                </c:pt>
                <c:pt idx="96">
                  <c:v>324.39999999999998</c:v>
                </c:pt>
                <c:pt idx="97">
                  <c:v>324.89999999999998</c:v>
                </c:pt>
                <c:pt idx="98">
                  <c:v>316.60000000000002</c:v>
                </c:pt>
                <c:pt idx="99">
                  <c:v>322.3</c:v>
                </c:pt>
                <c:pt idx="100">
                  <c:v>324</c:v>
                </c:pt>
                <c:pt idx="101">
                  <c:v>329.8</c:v>
                </c:pt>
                <c:pt idx="102">
                  <c:v>339.7</c:v>
                </c:pt>
                <c:pt idx="103">
                  <c:v>345.3</c:v>
                </c:pt>
                <c:pt idx="104">
                  <c:v>346.4</c:v>
                </c:pt>
                <c:pt idx="105">
                  <c:v>338.1</c:v>
                </c:pt>
                <c:pt idx="106">
                  <c:v>340.8</c:v>
                </c:pt>
                <c:pt idx="107">
                  <c:v>341.8</c:v>
                </c:pt>
                <c:pt idx="108">
                  <c:v>345.4</c:v>
                </c:pt>
                <c:pt idx="109">
                  <c:v>340.1</c:v>
                </c:pt>
                <c:pt idx="110">
                  <c:v>341.7</c:v>
                </c:pt>
                <c:pt idx="111">
                  <c:v>337.7</c:v>
                </c:pt>
                <c:pt idx="112">
                  <c:v>339.3</c:v>
                </c:pt>
                <c:pt idx="113">
                  <c:v>337.8</c:v>
                </c:pt>
                <c:pt idx="114">
                  <c:v>311</c:v>
                </c:pt>
                <c:pt idx="115">
                  <c:v>313.7</c:v>
                </c:pt>
                <c:pt idx="116">
                  <c:v>310.8</c:v>
                </c:pt>
                <c:pt idx="117">
                  <c:v>301.3</c:v>
                </c:pt>
                <c:pt idx="118">
                  <c:v>306.60000000000002</c:v>
                </c:pt>
                <c:pt idx="119">
                  <c:v>308</c:v>
                </c:pt>
                <c:pt idx="120">
                  <c:v>302.39999999999998</c:v>
                </c:pt>
                <c:pt idx="121">
                  <c:v>301.5</c:v>
                </c:pt>
                <c:pt idx="122">
                  <c:v>302</c:v>
                </c:pt>
                <c:pt idx="123">
                  <c:v>294.60000000000002</c:v>
                </c:pt>
                <c:pt idx="124">
                  <c:v>281.3</c:v>
                </c:pt>
                <c:pt idx="125">
                  <c:v>292.5</c:v>
                </c:pt>
                <c:pt idx="126">
                  <c:v>278.5</c:v>
                </c:pt>
                <c:pt idx="127">
                  <c:v>285.7</c:v>
                </c:pt>
                <c:pt idx="128">
                  <c:v>293.3</c:v>
                </c:pt>
                <c:pt idx="129">
                  <c:v>286.89999999999998</c:v>
                </c:pt>
                <c:pt idx="130">
                  <c:v>314.3</c:v>
                </c:pt>
                <c:pt idx="131">
                  <c:v>312.3</c:v>
                </c:pt>
                <c:pt idx="132">
                  <c:v>327.39999999999998</c:v>
                </c:pt>
                <c:pt idx="133">
                  <c:v>387</c:v>
                </c:pt>
                <c:pt idx="134">
                  <c:v>417.1</c:v>
                </c:pt>
                <c:pt idx="135">
                  <c:v>401.1</c:v>
                </c:pt>
              </c:numCache>
            </c:numRef>
          </c:val>
          <c:smooth val="0"/>
          <c:extLst>
            <c:ext xmlns:c16="http://schemas.microsoft.com/office/drawing/2014/chart" uri="{C3380CC4-5D6E-409C-BE32-E72D297353CC}">
              <c16:uniqueId val="{00000000-FF8E-48F0-977B-620B30BE8719}"/>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111.55</c:v>
                </c:pt>
                <c:pt idx="1">
                  <c:v>107.05</c:v>
                </c:pt>
                <c:pt idx="2">
                  <c:v>101.86</c:v>
                </c:pt>
                <c:pt idx="3">
                  <c:v>96.95</c:v>
                </c:pt>
                <c:pt idx="4">
                  <c:v>93.03</c:v>
                </c:pt>
                <c:pt idx="5">
                  <c:v>89.92</c:v>
                </c:pt>
                <c:pt idx="6">
                  <c:v>86.42</c:v>
                </c:pt>
                <c:pt idx="7">
                  <c:v>82.45</c:v>
                </c:pt>
                <c:pt idx="8">
                  <c:v>78.13</c:v>
                </c:pt>
                <c:pt idx="9">
                  <c:v>75.27</c:v>
                </c:pt>
                <c:pt idx="10">
                  <c:v>74.58</c:v>
                </c:pt>
                <c:pt idx="11">
                  <c:v>73.81</c:v>
                </c:pt>
                <c:pt idx="12">
                  <c:v>72.680000000000007</c:v>
                </c:pt>
                <c:pt idx="13">
                  <c:v>74.760000000000005</c:v>
                </c:pt>
                <c:pt idx="14">
                  <c:v>83.66</c:v>
                </c:pt>
                <c:pt idx="15">
                  <c:v>97.56</c:v>
                </c:pt>
                <c:pt idx="16">
                  <c:v>112.34</c:v>
                </c:pt>
                <c:pt idx="17">
                  <c:v>128.88</c:v>
                </c:pt>
                <c:pt idx="18">
                  <c:v>151.22999999999999</c:v>
                </c:pt>
                <c:pt idx="19">
                  <c:v>180.39</c:v>
                </c:pt>
                <c:pt idx="20">
                  <c:v>212.48</c:v>
                </c:pt>
                <c:pt idx="21">
                  <c:v>241.79</c:v>
                </c:pt>
                <c:pt idx="22">
                  <c:v>269.58999999999997</c:v>
                </c:pt>
                <c:pt idx="23">
                  <c:v>304.08</c:v>
                </c:pt>
                <c:pt idx="24">
                  <c:v>349.37</c:v>
                </c:pt>
                <c:pt idx="25">
                  <c:v>396.15</c:v>
                </c:pt>
                <c:pt idx="26">
                  <c:v>428.76</c:v>
                </c:pt>
                <c:pt idx="27">
                  <c:v>439.11</c:v>
                </c:pt>
                <c:pt idx="28">
                  <c:v>433.86</c:v>
                </c:pt>
                <c:pt idx="29">
                  <c:v>424.92</c:v>
                </c:pt>
                <c:pt idx="30">
                  <c:v>418.75</c:v>
                </c:pt>
                <c:pt idx="31">
                  <c:v>413.46</c:v>
                </c:pt>
                <c:pt idx="32">
                  <c:v>405.74</c:v>
                </c:pt>
                <c:pt idx="33">
                  <c:v>400.56</c:v>
                </c:pt>
                <c:pt idx="34">
                  <c:v>404.35</c:v>
                </c:pt>
                <c:pt idx="35">
                  <c:v>416.03</c:v>
                </c:pt>
                <c:pt idx="36">
                  <c:v>428.51</c:v>
                </c:pt>
                <c:pt idx="37">
                  <c:v>438.06</c:v>
                </c:pt>
                <c:pt idx="38">
                  <c:v>447.82</c:v>
                </c:pt>
                <c:pt idx="39">
                  <c:v>460.37</c:v>
                </c:pt>
                <c:pt idx="40">
                  <c:v>469.51</c:v>
                </c:pt>
                <c:pt idx="41">
                  <c:v>464.2</c:v>
                </c:pt>
                <c:pt idx="42">
                  <c:v>441.94</c:v>
                </c:pt>
                <c:pt idx="43">
                  <c:v>414.73</c:v>
                </c:pt>
                <c:pt idx="44">
                  <c:v>395.71</c:v>
                </c:pt>
                <c:pt idx="45">
                  <c:v>383.34</c:v>
                </c:pt>
                <c:pt idx="46">
                  <c:v>369.16</c:v>
                </c:pt>
                <c:pt idx="47">
                  <c:v>351.7</c:v>
                </c:pt>
                <c:pt idx="48">
                  <c:v>334.78</c:v>
                </c:pt>
                <c:pt idx="49">
                  <c:v>323.13</c:v>
                </c:pt>
                <c:pt idx="50">
                  <c:v>313.22000000000003</c:v>
                </c:pt>
                <c:pt idx="51">
                  <c:v>300.85000000000002</c:v>
                </c:pt>
                <c:pt idx="52">
                  <c:v>284.88</c:v>
                </c:pt>
                <c:pt idx="53">
                  <c:v>268.7</c:v>
                </c:pt>
                <c:pt idx="54">
                  <c:v>254.85</c:v>
                </c:pt>
                <c:pt idx="55">
                  <c:v>242.7</c:v>
                </c:pt>
                <c:pt idx="56">
                  <c:v>232.53</c:v>
                </c:pt>
                <c:pt idx="57">
                  <c:v>227.51</c:v>
                </c:pt>
                <c:pt idx="58">
                  <c:v>227.99</c:v>
                </c:pt>
                <c:pt idx="59">
                  <c:v>229.37</c:v>
                </c:pt>
                <c:pt idx="60">
                  <c:v>228.85</c:v>
                </c:pt>
                <c:pt idx="61">
                  <c:v>228.76</c:v>
                </c:pt>
                <c:pt idx="62">
                  <c:v>232.74</c:v>
                </c:pt>
                <c:pt idx="63">
                  <c:v>239.9</c:v>
                </c:pt>
                <c:pt idx="64">
                  <c:v>247.36</c:v>
                </c:pt>
                <c:pt idx="65">
                  <c:v>255.31</c:v>
                </c:pt>
                <c:pt idx="66">
                  <c:v>265.8</c:v>
                </c:pt>
                <c:pt idx="67">
                  <c:v>278.67</c:v>
                </c:pt>
                <c:pt idx="68">
                  <c:v>289.82</c:v>
                </c:pt>
                <c:pt idx="69">
                  <c:v>295.38</c:v>
                </c:pt>
                <c:pt idx="70">
                  <c:v>295.11</c:v>
                </c:pt>
                <c:pt idx="71">
                  <c:v>293.64999999999998</c:v>
                </c:pt>
                <c:pt idx="72">
                  <c:v>296.16000000000003</c:v>
                </c:pt>
                <c:pt idx="73">
                  <c:v>301.51</c:v>
                </c:pt>
                <c:pt idx="74">
                  <c:v>304.41000000000003</c:v>
                </c:pt>
                <c:pt idx="75">
                  <c:v>301.08999999999997</c:v>
                </c:pt>
                <c:pt idx="76">
                  <c:v>291.58999999999997</c:v>
                </c:pt>
                <c:pt idx="77">
                  <c:v>278.48</c:v>
                </c:pt>
                <c:pt idx="78">
                  <c:v>264.63</c:v>
                </c:pt>
                <c:pt idx="79">
                  <c:v>252.04</c:v>
                </c:pt>
                <c:pt idx="80">
                  <c:v>241.46</c:v>
                </c:pt>
                <c:pt idx="81">
                  <c:v>234.05</c:v>
                </c:pt>
                <c:pt idx="82">
                  <c:v>229.76</c:v>
                </c:pt>
                <c:pt idx="83">
                  <c:v>225.03</c:v>
                </c:pt>
                <c:pt idx="84">
                  <c:v>219.6</c:v>
                </c:pt>
                <c:pt idx="85">
                  <c:v>220.02</c:v>
                </c:pt>
                <c:pt idx="86">
                  <c:v>233.36</c:v>
                </c:pt>
                <c:pt idx="87">
                  <c:v>260.82</c:v>
                </c:pt>
                <c:pt idx="88">
                  <c:v>294.67</c:v>
                </c:pt>
                <c:pt idx="89">
                  <c:v>327.29000000000002</c:v>
                </c:pt>
                <c:pt idx="90">
                  <c:v>349.31</c:v>
                </c:pt>
                <c:pt idx="91">
                  <c:v>361.2</c:v>
                </c:pt>
                <c:pt idx="92">
                  <c:v>364.5</c:v>
                </c:pt>
                <c:pt idx="93">
                  <c:v>359.37</c:v>
                </c:pt>
                <c:pt idx="94">
                  <c:v>347.63</c:v>
                </c:pt>
                <c:pt idx="95">
                  <c:v>334.97</c:v>
                </c:pt>
                <c:pt idx="96">
                  <c:v>326.01</c:v>
                </c:pt>
                <c:pt idx="97">
                  <c:v>321.44</c:v>
                </c:pt>
                <c:pt idx="98">
                  <c:v>319.77999999999997</c:v>
                </c:pt>
                <c:pt idx="99">
                  <c:v>319.66000000000003</c:v>
                </c:pt>
                <c:pt idx="100">
                  <c:v>322.89</c:v>
                </c:pt>
                <c:pt idx="101">
                  <c:v>330.37</c:v>
                </c:pt>
                <c:pt idx="102">
                  <c:v>339.03</c:v>
                </c:pt>
                <c:pt idx="103">
                  <c:v>344.34</c:v>
                </c:pt>
                <c:pt idx="104">
                  <c:v>343.78</c:v>
                </c:pt>
                <c:pt idx="105">
                  <c:v>341.04</c:v>
                </c:pt>
                <c:pt idx="106">
                  <c:v>340.73</c:v>
                </c:pt>
                <c:pt idx="107">
                  <c:v>342.22</c:v>
                </c:pt>
                <c:pt idx="108">
                  <c:v>342.94</c:v>
                </c:pt>
                <c:pt idx="109">
                  <c:v>342.1</c:v>
                </c:pt>
                <c:pt idx="110">
                  <c:v>341.57</c:v>
                </c:pt>
                <c:pt idx="111">
                  <c:v>342.05</c:v>
                </c:pt>
                <c:pt idx="112">
                  <c:v>338.68</c:v>
                </c:pt>
                <c:pt idx="113">
                  <c:v>329.34</c:v>
                </c:pt>
                <c:pt idx="114">
                  <c:v>318.06</c:v>
                </c:pt>
                <c:pt idx="115">
                  <c:v>310.37</c:v>
                </c:pt>
                <c:pt idx="116">
                  <c:v>307.41000000000003</c:v>
                </c:pt>
                <c:pt idx="117">
                  <c:v>306.58</c:v>
                </c:pt>
                <c:pt idx="118">
                  <c:v>306.72000000000003</c:v>
                </c:pt>
                <c:pt idx="119">
                  <c:v>306.67</c:v>
                </c:pt>
                <c:pt idx="120">
                  <c:v>305.14999999999998</c:v>
                </c:pt>
                <c:pt idx="121">
                  <c:v>302.87</c:v>
                </c:pt>
                <c:pt idx="122">
                  <c:v>299.05</c:v>
                </c:pt>
                <c:pt idx="123">
                  <c:v>293.5</c:v>
                </c:pt>
                <c:pt idx="124">
                  <c:v>287.56</c:v>
                </c:pt>
                <c:pt idx="125">
                  <c:v>283.19</c:v>
                </c:pt>
                <c:pt idx="126">
                  <c:v>281.75</c:v>
                </c:pt>
                <c:pt idx="127">
                  <c:v>283.06</c:v>
                </c:pt>
                <c:pt idx="128">
                  <c:v>288.82</c:v>
                </c:pt>
                <c:pt idx="129">
                  <c:v>298.45999999999998</c:v>
                </c:pt>
                <c:pt idx="130">
                  <c:v>308.75</c:v>
                </c:pt>
                <c:pt idx="131">
                  <c:v>318.77</c:v>
                </c:pt>
                <c:pt idx="132">
                  <c:v>327.08</c:v>
                </c:pt>
                <c:pt idx="133">
                  <c:v>383.72</c:v>
                </c:pt>
                <c:pt idx="134">
                  <c:v>413.9</c:v>
                </c:pt>
                <c:pt idx="135">
                  <c:v>403.31</c:v>
                </c:pt>
              </c:numCache>
            </c:numRef>
          </c:val>
          <c:smooth val="0"/>
          <c:extLst>
            <c:ext xmlns:c16="http://schemas.microsoft.com/office/drawing/2014/chart" uri="{C3380CC4-5D6E-409C-BE32-E72D297353CC}">
              <c16:uniqueId val="{00000001-FF8E-48F0-977B-620B30BE8719}"/>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633.6</c:v>
                </c:pt>
                <c:pt idx="1">
                  <c:v>627.70000000000005</c:v>
                </c:pt>
                <c:pt idx="2">
                  <c:v>617.1</c:v>
                </c:pt>
                <c:pt idx="3">
                  <c:v>617.79999999999995</c:v>
                </c:pt>
                <c:pt idx="4">
                  <c:v>609</c:v>
                </c:pt>
                <c:pt idx="5">
                  <c:v>605.6</c:v>
                </c:pt>
                <c:pt idx="6">
                  <c:v>599.4</c:v>
                </c:pt>
                <c:pt idx="7">
                  <c:v>598.29999999999995</c:v>
                </c:pt>
                <c:pt idx="8">
                  <c:v>603</c:v>
                </c:pt>
                <c:pt idx="9">
                  <c:v>594.29999999999995</c:v>
                </c:pt>
                <c:pt idx="10">
                  <c:v>596</c:v>
                </c:pt>
                <c:pt idx="11">
                  <c:v>582.9</c:v>
                </c:pt>
                <c:pt idx="12">
                  <c:v>572.20000000000005</c:v>
                </c:pt>
                <c:pt idx="13">
                  <c:v>583.1</c:v>
                </c:pt>
                <c:pt idx="14">
                  <c:v>585.5</c:v>
                </c:pt>
                <c:pt idx="15">
                  <c:v>576.5</c:v>
                </c:pt>
                <c:pt idx="16">
                  <c:v>580.4</c:v>
                </c:pt>
                <c:pt idx="17">
                  <c:v>601.79999999999995</c:v>
                </c:pt>
                <c:pt idx="18">
                  <c:v>626</c:v>
                </c:pt>
                <c:pt idx="19">
                  <c:v>639.4</c:v>
                </c:pt>
                <c:pt idx="20">
                  <c:v>660.9</c:v>
                </c:pt>
                <c:pt idx="21">
                  <c:v>658.7</c:v>
                </c:pt>
                <c:pt idx="22">
                  <c:v>683.1</c:v>
                </c:pt>
                <c:pt idx="23">
                  <c:v>712.5</c:v>
                </c:pt>
                <c:pt idx="24">
                  <c:v>731.7</c:v>
                </c:pt>
                <c:pt idx="25">
                  <c:v>758.1</c:v>
                </c:pt>
                <c:pt idx="26">
                  <c:v>759.9</c:v>
                </c:pt>
                <c:pt idx="27">
                  <c:v>774.2</c:v>
                </c:pt>
                <c:pt idx="28">
                  <c:v>788.5</c:v>
                </c:pt>
                <c:pt idx="29">
                  <c:v>806.3</c:v>
                </c:pt>
                <c:pt idx="30">
                  <c:v>806.6</c:v>
                </c:pt>
                <c:pt idx="31">
                  <c:v>814.7</c:v>
                </c:pt>
                <c:pt idx="32">
                  <c:v>811.2</c:v>
                </c:pt>
                <c:pt idx="33">
                  <c:v>794.8</c:v>
                </c:pt>
                <c:pt idx="34">
                  <c:v>802.3</c:v>
                </c:pt>
                <c:pt idx="35">
                  <c:v>805.5</c:v>
                </c:pt>
                <c:pt idx="36">
                  <c:v>791.5</c:v>
                </c:pt>
                <c:pt idx="37">
                  <c:v>803</c:v>
                </c:pt>
                <c:pt idx="38">
                  <c:v>801.8</c:v>
                </c:pt>
                <c:pt idx="39">
                  <c:v>802.5</c:v>
                </c:pt>
                <c:pt idx="40">
                  <c:v>817.5</c:v>
                </c:pt>
                <c:pt idx="41">
                  <c:v>826.6</c:v>
                </c:pt>
                <c:pt idx="42">
                  <c:v>845</c:v>
                </c:pt>
                <c:pt idx="43">
                  <c:v>870</c:v>
                </c:pt>
                <c:pt idx="44">
                  <c:v>878.3</c:v>
                </c:pt>
                <c:pt idx="45">
                  <c:v>878.9</c:v>
                </c:pt>
                <c:pt idx="46">
                  <c:v>870.4</c:v>
                </c:pt>
                <c:pt idx="47">
                  <c:v>865.3</c:v>
                </c:pt>
                <c:pt idx="48">
                  <c:v>859.4</c:v>
                </c:pt>
                <c:pt idx="49">
                  <c:v>864.9</c:v>
                </c:pt>
                <c:pt idx="50">
                  <c:v>870</c:v>
                </c:pt>
                <c:pt idx="51">
                  <c:v>877.4</c:v>
                </c:pt>
                <c:pt idx="52">
                  <c:v>875.5</c:v>
                </c:pt>
                <c:pt idx="53">
                  <c:v>863.4</c:v>
                </c:pt>
                <c:pt idx="54">
                  <c:v>874</c:v>
                </c:pt>
                <c:pt idx="55">
                  <c:v>854.8</c:v>
                </c:pt>
                <c:pt idx="56">
                  <c:v>852.7</c:v>
                </c:pt>
                <c:pt idx="57">
                  <c:v>866.2</c:v>
                </c:pt>
                <c:pt idx="58">
                  <c:v>859.7</c:v>
                </c:pt>
                <c:pt idx="59">
                  <c:v>856</c:v>
                </c:pt>
                <c:pt idx="60">
                  <c:v>862.1</c:v>
                </c:pt>
                <c:pt idx="61">
                  <c:v>872</c:v>
                </c:pt>
                <c:pt idx="62">
                  <c:v>869.7</c:v>
                </c:pt>
                <c:pt idx="63">
                  <c:v>874.6</c:v>
                </c:pt>
                <c:pt idx="64">
                  <c:v>872.5</c:v>
                </c:pt>
                <c:pt idx="65">
                  <c:v>870</c:v>
                </c:pt>
                <c:pt idx="66">
                  <c:v>871.6</c:v>
                </c:pt>
                <c:pt idx="67">
                  <c:v>865.4</c:v>
                </c:pt>
                <c:pt idx="68">
                  <c:v>867.6</c:v>
                </c:pt>
                <c:pt idx="69">
                  <c:v>864.2</c:v>
                </c:pt>
                <c:pt idx="70">
                  <c:v>866.7</c:v>
                </c:pt>
                <c:pt idx="71">
                  <c:v>883.8</c:v>
                </c:pt>
                <c:pt idx="72">
                  <c:v>879.9</c:v>
                </c:pt>
                <c:pt idx="73">
                  <c:v>866.3</c:v>
                </c:pt>
                <c:pt idx="74">
                  <c:v>858.5</c:v>
                </c:pt>
                <c:pt idx="75">
                  <c:v>851.5</c:v>
                </c:pt>
                <c:pt idx="76">
                  <c:v>857</c:v>
                </c:pt>
                <c:pt idx="77">
                  <c:v>874.3</c:v>
                </c:pt>
                <c:pt idx="78">
                  <c:v>862.1</c:v>
                </c:pt>
                <c:pt idx="79">
                  <c:v>854.8</c:v>
                </c:pt>
                <c:pt idx="80">
                  <c:v>847</c:v>
                </c:pt>
                <c:pt idx="81">
                  <c:v>837.7</c:v>
                </c:pt>
                <c:pt idx="82">
                  <c:v>835.7</c:v>
                </c:pt>
                <c:pt idx="83">
                  <c:v>826.5</c:v>
                </c:pt>
                <c:pt idx="84">
                  <c:v>827.4</c:v>
                </c:pt>
                <c:pt idx="85">
                  <c:v>835.6</c:v>
                </c:pt>
                <c:pt idx="86">
                  <c:v>825.5</c:v>
                </c:pt>
                <c:pt idx="87">
                  <c:v>831.8</c:v>
                </c:pt>
                <c:pt idx="88">
                  <c:v>831.9</c:v>
                </c:pt>
                <c:pt idx="89">
                  <c:v>836.5</c:v>
                </c:pt>
                <c:pt idx="90">
                  <c:v>858.6</c:v>
                </c:pt>
                <c:pt idx="91">
                  <c:v>856.6</c:v>
                </c:pt>
                <c:pt idx="92">
                  <c:v>860.8</c:v>
                </c:pt>
                <c:pt idx="93">
                  <c:v>846.9</c:v>
                </c:pt>
                <c:pt idx="94">
                  <c:v>845.6</c:v>
                </c:pt>
                <c:pt idx="95">
                  <c:v>842.3</c:v>
                </c:pt>
                <c:pt idx="96">
                  <c:v>825.3</c:v>
                </c:pt>
                <c:pt idx="97">
                  <c:v>811.4</c:v>
                </c:pt>
                <c:pt idx="98">
                  <c:v>816.9</c:v>
                </c:pt>
                <c:pt idx="99">
                  <c:v>806.9</c:v>
                </c:pt>
                <c:pt idx="100">
                  <c:v>819</c:v>
                </c:pt>
                <c:pt idx="101">
                  <c:v>806.4</c:v>
                </c:pt>
                <c:pt idx="102">
                  <c:v>803.2</c:v>
                </c:pt>
                <c:pt idx="103">
                  <c:v>795.4</c:v>
                </c:pt>
                <c:pt idx="104">
                  <c:v>788.5</c:v>
                </c:pt>
                <c:pt idx="105">
                  <c:v>790.1</c:v>
                </c:pt>
                <c:pt idx="106">
                  <c:v>783.8</c:v>
                </c:pt>
                <c:pt idx="107">
                  <c:v>780.5</c:v>
                </c:pt>
                <c:pt idx="108">
                  <c:v>788.3</c:v>
                </c:pt>
                <c:pt idx="109">
                  <c:v>786.5</c:v>
                </c:pt>
                <c:pt idx="110">
                  <c:v>770.9</c:v>
                </c:pt>
                <c:pt idx="111">
                  <c:v>787.3</c:v>
                </c:pt>
                <c:pt idx="112">
                  <c:v>778.9</c:v>
                </c:pt>
                <c:pt idx="113">
                  <c:v>775.9</c:v>
                </c:pt>
                <c:pt idx="114">
                  <c:v>788.4</c:v>
                </c:pt>
                <c:pt idx="115">
                  <c:v>766.3</c:v>
                </c:pt>
                <c:pt idx="116">
                  <c:v>771.5</c:v>
                </c:pt>
                <c:pt idx="117">
                  <c:v>768</c:v>
                </c:pt>
                <c:pt idx="118">
                  <c:v>762.9</c:v>
                </c:pt>
                <c:pt idx="119">
                  <c:v>759.7</c:v>
                </c:pt>
                <c:pt idx="120">
                  <c:v>747.5</c:v>
                </c:pt>
                <c:pt idx="121">
                  <c:v>748.7</c:v>
                </c:pt>
                <c:pt idx="122">
                  <c:v>741.1</c:v>
                </c:pt>
                <c:pt idx="123">
                  <c:v>747.7</c:v>
                </c:pt>
                <c:pt idx="124">
                  <c:v>742.7</c:v>
                </c:pt>
                <c:pt idx="125">
                  <c:v>722.5</c:v>
                </c:pt>
                <c:pt idx="126">
                  <c:v>746.2</c:v>
                </c:pt>
                <c:pt idx="127">
                  <c:v>738.7</c:v>
                </c:pt>
                <c:pt idx="128">
                  <c:v>738.6</c:v>
                </c:pt>
                <c:pt idx="129">
                  <c:v>755.6</c:v>
                </c:pt>
                <c:pt idx="130">
                  <c:v>736.1</c:v>
                </c:pt>
                <c:pt idx="131">
                  <c:v>738.5</c:v>
                </c:pt>
                <c:pt idx="132">
                  <c:v>755.1</c:v>
                </c:pt>
                <c:pt idx="133">
                  <c:v>766.9</c:v>
                </c:pt>
                <c:pt idx="134">
                  <c:v>737.8</c:v>
                </c:pt>
                <c:pt idx="135">
                  <c:v>723.3</c:v>
                </c:pt>
              </c:numCache>
            </c:numRef>
          </c:val>
          <c:smooth val="0"/>
          <c:extLst>
            <c:ext xmlns:c16="http://schemas.microsoft.com/office/drawing/2014/chart" uri="{C3380CC4-5D6E-409C-BE32-E72D297353CC}">
              <c16:uniqueId val="{00000000-DA70-4D3C-B268-C1BBA92834FB}"/>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633.08000000000004</c:v>
                </c:pt>
                <c:pt idx="1">
                  <c:v>626</c:v>
                </c:pt>
                <c:pt idx="2">
                  <c:v>619.41</c:v>
                </c:pt>
                <c:pt idx="3">
                  <c:v>614.75</c:v>
                </c:pt>
                <c:pt idx="4">
                  <c:v>610.29</c:v>
                </c:pt>
                <c:pt idx="5">
                  <c:v>604.32000000000005</c:v>
                </c:pt>
                <c:pt idx="6">
                  <c:v>599.57000000000005</c:v>
                </c:pt>
                <c:pt idx="7">
                  <c:v>597.74</c:v>
                </c:pt>
                <c:pt idx="8">
                  <c:v>598.11</c:v>
                </c:pt>
                <c:pt idx="9">
                  <c:v>597.66999999999996</c:v>
                </c:pt>
                <c:pt idx="10">
                  <c:v>592.61</c:v>
                </c:pt>
                <c:pt idx="11">
                  <c:v>584.54999999999995</c:v>
                </c:pt>
                <c:pt idx="12">
                  <c:v>579.69000000000005</c:v>
                </c:pt>
                <c:pt idx="13">
                  <c:v>580.03</c:v>
                </c:pt>
                <c:pt idx="14">
                  <c:v>580.15</c:v>
                </c:pt>
                <c:pt idx="15">
                  <c:v>578.67999999999995</c:v>
                </c:pt>
                <c:pt idx="16">
                  <c:v>584.49</c:v>
                </c:pt>
                <c:pt idx="17">
                  <c:v>601.72</c:v>
                </c:pt>
                <c:pt idx="18">
                  <c:v>624.05999999999995</c:v>
                </c:pt>
                <c:pt idx="19">
                  <c:v>642.54999999999995</c:v>
                </c:pt>
                <c:pt idx="20">
                  <c:v>654.74</c:v>
                </c:pt>
                <c:pt idx="21">
                  <c:v>667.22</c:v>
                </c:pt>
                <c:pt idx="22">
                  <c:v>685.25</c:v>
                </c:pt>
                <c:pt idx="23">
                  <c:v>709.42</c:v>
                </c:pt>
                <c:pt idx="24">
                  <c:v>733.52</c:v>
                </c:pt>
                <c:pt idx="25">
                  <c:v>751.6</c:v>
                </c:pt>
                <c:pt idx="26">
                  <c:v>765.16</c:v>
                </c:pt>
                <c:pt idx="27">
                  <c:v>777.89</c:v>
                </c:pt>
                <c:pt idx="28">
                  <c:v>790.82</c:v>
                </c:pt>
                <c:pt idx="29">
                  <c:v>801.35</c:v>
                </c:pt>
                <c:pt idx="30">
                  <c:v>807.58</c:v>
                </c:pt>
                <c:pt idx="31">
                  <c:v>808.75</c:v>
                </c:pt>
                <c:pt idx="32">
                  <c:v>805.51</c:v>
                </c:pt>
                <c:pt idx="33">
                  <c:v>801.41</c:v>
                </c:pt>
                <c:pt idx="34">
                  <c:v>800.06</c:v>
                </c:pt>
                <c:pt idx="35">
                  <c:v>801.14</c:v>
                </c:pt>
                <c:pt idx="36">
                  <c:v>801.71</c:v>
                </c:pt>
                <c:pt idx="37">
                  <c:v>801.02</c:v>
                </c:pt>
                <c:pt idx="38">
                  <c:v>802.18</c:v>
                </c:pt>
                <c:pt idx="39">
                  <c:v>807.28</c:v>
                </c:pt>
                <c:pt idx="40">
                  <c:v>815.88</c:v>
                </c:pt>
                <c:pt idx="41">
                  <c:v>829.72</c:v>
                </c:pt>
                <c:pt idx="42">
                  <c:v>848.08</c:v>
                </c:pt>
                <c:pt idx="43">
                  <c:v>866.78</c:v>
                </c:pt>
                <c:pt idx="44">
                  <c:v>876.9</c:v>
                </c:pt>
                <c:pt idx="45">
                  <c:v>875.38</c:v>
                </c:pt>
                <c:pt idx="46">
                  <c:v>868.76</c:v>
                </c:pt>
                <c:pt idx="47">
                  <c:v>863.02</c:v>
                </c:pt>
                <c:pt idx="48">
                  <c:v>860.53</c:v>
                </c:pt>
                <c:pt idx="49">
                  <c:v>863.41</c:v>
                </c:pt>
                <c:pt idx="50">
                  <c:v>869.89</c:v>
                </c:pt>
                <c:pt idx="51">
                  <c:v>874.47</c:v>
                </c:pt>
                <c:pt idx="52">
                  <c:v>874.83</c:v>
                </c:pt>
                <c:pt idx="53">
                  <c:v>871.5</c:v>
                </c:pt>
                <c:pt idx="54">
                  <c:v>865</c:v>
                </c:pt>
                <c:pt idx="55">
                  <c:v>858.27</c:v>
                </c:pt>
                <c:pt idx="56">
                  <c:v>856.4</c:v>
                </c:pt>
                <c:pt idx="57">
                  <c:v>858.5</c:v>
                </c:pt>
                <c:pt idx="58">
                  <c:v>860.11</c:v>
                </c:pt>
                <c:pt idx="59">
                  <c:v>861.25</c:v>
                </c:pt>
                <c:pt idx="60">
                  <c:v>865.33</c:v>
                </c:pt>
                <c:pt idx="61">
                  <c:v>870.74</c:v>
                </c:pt>
                <c:pt idx="62">
                  <c:v>873.3</c:v>
                </c:pt>
                <c:pt idx="63">
                  <c:v>873.3</c:v>
                </c:pt>
                <c:pt idx="64">
                  <c:v>872.59</c:v>
                </c:pt>
                <c:pt idx="65">
                  <c:v>871.37</c:v>
                </c:pt>
                <c:pt idx="66">
                  <c:v>870.4</c:v>
                </c:pt>
                <c:pt idx="67">
                  <c:v>866.84</c:v>
                </c:pt>
                <c:pt idx="68">
                  <c:v>861.12</c:v>
                </c:pt>
                <c:pt idx="69">
                  <c:v>860.48</c:v>
                </c:pt>
                <c:pt idx="70">
                  <c:v>867.82</c:v>
                </c:pt>
                <c:pt idx="71">
                  <c:v>876.99</c:v>
                </c:pt>
                <c:pt idx="72">
                  <c:v>878.01</c:v>
                </c:pt>
                <c:pt idx="73">
                  <c:v>869.28</c:v>
                </c:pt>
                <c:pt idx="74">
                  <c:v>858.87</c:v>
                </c:pt>
                <c:pt idx="75">
                  <c:v>855.37</c:v>
                </c:pt>
                <c:pt idx="76">
                  <c:v>860.04</c:v>
                </c:pt>
                <c:pt idx="77">
                  <c:v>864.96</c:v>
                </c:pt>
                <c:pt idx="78">
                  <c:v>862.83</c:v>
                </c:pt>
                <c:pt idx="79">
                  <c:v>854.29</c:v>
                </c:pt>
                <c:pt idx="80">
                  <c:v>845.28</c:v>
                </c:pt>
                <c:pt idx="81">
                  <c:v>837.86</c:v>
                </c:pt>
                <c:pt idx="82">
                  <c:v>832.16</c:v>
                </c:pt>
                <c:pt idx="83">
                  <c:v>829.5</c:v>
                </c:pt>
                <c:pt idx="84">
                  <c:v>829.2</c:v>
                </c:pt>
                <c:pt idx="85">
                  <c:v>828.85</c:v>
                </c:pt>
                <c:pt idx="86">
                  <c:v>828.13</c:v>
                </c:pt>
                <c:pt idx="87">
                  <c:v>830.08</c:v>
                </c:pt>
                <c:pt idx="88">
                  <c:v>836.6</c:v>
                </c:pt>
                <c:pt idx="89">
                  <c:v>846.45</c:v>
                </c:pt>
                <c:pt idx="90">
                  <c:v>854.4</c:v>
                </c:pt>
                <c:pt idx="91">
                  <c:v>856.64</c:v>
                </c:pt>
                <c:pt idx="92">
                  <c:v>853.58</c:v>
                </c:pt>
                <c:pt idx="93">
                  <c:v>849.75</c:v>
                </c:pt>
                <c:pt idx="94">
                  <c:v>845.57</c:v>
                </c:pt>
                <c:pt idx="95">
                  <c:v>837.4</c:v>
                </c:pt>
                <c:pt idx="96">
                  <c:v>826.29</c:v>
                </c:pt>
                <c:pt idx="97">
                  <c:v>817.49</c:v>
                </c:pt>
                <c:pt idx="98">
                  <c:v>812.81</c:v>
                </c:pt>
                <c:pt idx="99">
                  <c:v>810.87</c:v>
                </c:pt>
                <c:pt idx="100">
                  <c:v>809.04</c:v>
                </c:pt>
                <c:pt idx="101">
                  <c:v>806.18</c:v>
                </c:pt>
                <c:pt idx="102">
                  <c:v>801.27</c:v>
                </c:pt>
                <c:pt idx="103">
                  <c:v>794.96</c:v>
                </c:pt>
                <c:pt idx="104">
                  <c:v>790.13</c:v>
                </c:pt>
                <c:pt idx="105">
                  <c:v>786.13</c:v>
                </c:pt>
                <c:pt idx="106">
                  <c:v>784.83</c:v>
                </c:pt>
                <c:pt idx="107">
                  <c:v>786.38</c:v>
                </c:pt>
                <c:pt idx="108">
                  <c:v>786.54</c:v>
                </c:pt>
                <c:pt idx="109">
                  <c:v>783.38</c:v>
                </c:pt>
                <c:pt idx="110">
                  <c:v>779.26</c:v>
                </c:pt>
                <c:pt idx="111">
                  <c:v>777.48</c:v>
                </c:pt>
                <c:pt idx="112">
                  <c:v>778.75</c:v>
                </c:pt>
                <c:pt idx="113">
                  <c:v>779.86</c:v>
                </c:pt>
                <c:pt idx="114">
                  <c:v>778.29</c:v>
                </c:pt>
                <c:pt idx="115">
                  <c:v>774.47</c:v>
                </c:pt>
                <c:pt idx="116">
                  <c:v>770.44</c:v>
                </c:pt>
                <c:pt idx="117">
                  <c:v>768.47</c:v>
                </c:pt>
                <c:pt idx="118">
                  <c:v>764.97</c:v>
                </c:pt>
                <c:pt idx="119">
                  <c:v>758.46</c:v>
                </c:pt>
                <c:pt idx="120">
                  <c:v>751.56</c:v>
                </c:pt>
                <c:pt idx="121">
                  <c:v>746.65</c:v>
                </c:pt>
                <c:pt idx="122">
                  <c:v>744.81</c:v>
                </c:pt>
                <c:pt idx="123">
                  <c:v>741.86</c:v>
                </c:pt>
                <c:pt idx="124">
                  <c:v>736.62</c:v>
                </c:pt>
                <c:pt idx="125">
                  <c:v>733.93</c:v>
                </c:pt>
                <c:pt idx="126">
                  <c:v>736.08</c:v>
                </c:pt>
                <c:pt idx="127">
                  <c:v>741.86</c:v>
                </c:pt>
                <c:pt idx="128">
                  <c:v>745.89</c:v>
                </c:pt>
                <c:pt idx="129">
                  <c:v>745.59</c:v>
                </c:pt>
                <c:pt idx="130">
                  <c:v>742.52</c:v>
                </c:pt>
                <c:pt idx="131">
                  <c:v>735.95</c:v>
                </c:pt>
                <c:pt idx="132">
                  <c:v>750.51</c:v>
                </c:pt>
                <c:pt idx="133">
                  <c:v>766.82</c:v>
                </c:pt>
                <c:pt idx="134">
                  <c:v>742.18</c:v>
                </c:pt>
                <c:pt idx="135">
                  <c:v>724.4</c:v>
                </c:pt>
              </c:numCache>
            </c:numRef>
          </c:val>
          <c:smooth val="0"/>
          <c:extLst>
            <c:ext xmlns:c16="http://schemas.microsoft.com/office/drawing/2014/chart" uri="{C3380CC4-5D6E-409C-BE32-E72D297353CC}">
              <c16:uniqueId val="{00000001-DA70-4D3C-B268-C1BBA92834FB}"/>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84.6</c:v>
                </c:pt>
                <c:pt idx="1">
                  <c:v>84.8</c:v>
                </c:pt>
                <c:pt idx="2">
                  <c:v>85.2</c:v>
                </c:pt>
                <c:pt idx="3">
                  <c:v>85.3</c:v>
                </c:pt>
                <c:pt idx="4">
                  <c:v>85.5</c:v>
                </c:pt>
                <c:pt idx="5">
                  <c:v>85.7</c:v>
                </c:pt>
                <c:pt idx="6">
                  <c:v>85.9</c:v>
                </c:pt>
                <c:pt idx="7">
                  <c:v>86.1</c:v>
                </c:pt>
                <c:pt idx="8">
                  <c:v>86.1</c:v>
                </c:pt>
                <c:pt idx="9">
                  <c:v>86.3</c:v>
                </c:pt>
                <c:pt idx="10">
                  <c:v>86.4</c:v>
                </c:pt>
                <c:pt idx="11">
                  <c:v>86.6</c:v>
                </c:pt>
                <c:pt idx="12">
                  <c:v>86.9</c:v>
                </c:pt>
                <c:pt idx="13">
                  <c:v>86.7</c:v>
                </c:pt>
                <c:pt idx="14">
                  <c:v>86.5</c:v>
                </c:pt>
                <c:pt idx="15">
                  <c:v>86.3</c:v>
                </c:pt>
                <c:pt idx="16">
                  <c:v>86</c:v>
                </c:pt>
                <c:pt idx="17">
                  <c:v>85.4</c:v>
                </c:pt>
                <c:pt idx="18">
                  <c:v>84.4</c:v>
                </c:pt>
                <c:pt idx="19">
                  <c:v>83.5</c:v>
                </c:pt>
                <c:pt idx="20">
                  <c:v>82.5</c:v>
                </c:pt>
                <c:pt idx="21">
                  <c:v>81.900000000000006</c:v>
                </c:pt>
                <c:pt idx="22">
                  <c:v>81</c:v>
                </c:pt>
                <c:pt idx="23">
                  <c:v>79.900000000000006</c:v>
                </c:pt>
                <c:pt idx="24">
                  <c:v>78.5</c:v>
                </c:pt>
                <c:pt idx="25">
                  <c:v>77</c:v>
                </c:pt>
                <c:pt idx="26">
                  <c:v>76.400000000000006</c:v>
                </c:pt>
                <c:pt idx="27">
                  <c:v>75.900000000000006</c:v>
                </c:pt>
                <c:pt idx="28">
                  <c:v>75.8</c:v>
                </c:pt>
                <c:pt idx="29">
                  <c:v>75.8</c:v>
                </c:pt>
                <c:pt idx="30">
                  <c:v>75.900000000000006</c:v>
                </c:pt>
                <c:pt idx="31">
                  <c:v>75.900000000000006</c:v>
                </c:pt>
                <c:pt idx="32">
                  <c:v>76.2</c:v>
                </c:pt>
                <c:pt idx="33">
                  <c:v>76.599999999999994</c:v>
                </c:pt>
                <c:pt idx="34">
                  <c:v>76.5</c:v>
                </c:pt>
                <c:pt idx="35">
                  <c:v>76.099999999999994</c:v>
                </c:pt>
                <c:pt idx="36">
                  <c:v>76.400000000000006</c:v>
                </c:pt>
                <c:pt idx="37">
                  <c:v>75.8</c:v>
                </c:pt>
                <c:pt idx="38">
                  <c:v>75.7</c:v>
                </c:pt>
                <c:pt idx="39">
                  <c:v>75.5</c:v>
                </c:pt>
                <c:pt idx="40">
                  <c:v>74.900000000000006</c:v>
                </c:pt>
                <c:pt idx="41">
                  <c:v>74.8</c:v>
                </c:pt>
                <c:pt idx="42">
                  <c:v>75.099999999999994</c:v>
                </c:pt>
                <c:pt idx="43">
                  <c:v>75.099999999999994</c:v>
                </c:pt>
                <c:pt idx="44">
                  <c:v>75.400000000000006</c:v>
                </c:pt>
                <c:pt idx="45">
                  <c:v>75.5</c:v>
                </c:pt>
                <c:pt idx="46">
                  <c:v>76</c:v>
                </c:pt>
                <c:pt idx="47">
                  <c:v>76.5</c:v>
                </c:pt>
                <c:pt idx="48">
                  <c:v>76.900000000000006</c:v>
                </c:pt>
                <c:pt idx="49">
                  <c:v>77.099999999999994</c:v>
                </c:pt>
                <c:pt idx="50">
                  <c:v>77.099999999999994</c:v>
                </c:pt>
                <c:pt idx="51">
                  <c:v>77.3</c:v>
                </c:pt>
                <c:pt idx="52">
                  <c:v>77.599999999999994</c:v>
                </c:pt>
                <c:pt idx="53">
                  <c:v>78.3</c:v>
                </c:pt>
                <c:pt idx="54">
                  <c:v>78.3</c:v>
                </c:pt>
                <c:pt idx="55">
                  <c:v>78.900000000000006</c:v>
                </c:pt>
                <c:pt idx="56">
                  <c:v>79.2</c:v>
                </c:pt>
                <c:pt idx="57">
                  <c:v>79.099999999999994</c:v>
                </c:pt>
                <c:pt idx="58">
                  <c:v>79.2</c:v>
                </c:pt>
                <c:pt idx="59">
                  <c:v>79.2</c:v>
                </c:pt>
                <c:pt idx="60">
                  <c:v>79.2</c:v>
                </c:pt>
                <c:pt idx="61">
                  <c:v>79.099999999999994</c:v>
                </c:pt>
                <c:pt idx="62">
                  <c:v>79</c:v>
                </c:pt>
                <c:pt idx="63">
                  <c:v>78.8</c:v>
                </c:pt>
                <c:pt idx="64">
                  <c:v>78.7</c:v>
                </c:pt>
                <c:pt idx="65">
                  <c:v>78.7</c:v>
                </c:pt>
                <c:pt idx="66">
                  <c:v>78.5</c:v>
                </c:pt>
                <c:pt idx="67">
                  <c:v>78.3</c:v>
                </c:pt>
                <c:pt idx="68">
                  <c:v>78.099999999999994</c:v>
                </c:pt>
                <c:pt idx="69">
                  <c:v>78.099999999999994</c:v>
                </c:pt>
                <c:pt idx="70">
                  <c:v>78</c:v>
                </c:pt>
                <c:pt idx="71">
                  <c:v>77.8</c:v>
                </c:pt>
                <c:pt idx="72">
                  <c:v>77.900000000000006</c:v>
                </c:pt>
                <c:pt idx="73">
                  <c:v>77.900000000000006</c:v>
                </c:pt>
                <c:pt idx="74">
                  <c:v>78.099999999999994</c:v>
                </c:pt>
                <c:pt idx="75">
                  <c:v>78.400000000000006</c:v>
                </c:pt>
                <c:pt idx="76">
                  <c:v>78.400000000000006</c:v>
                </c:pt>
                <c:pt idx="77">
                  <c:v>78.400000000000006</c:v>
                </c:pt>
                <c:pt idx="78">
                  <c:v>79</c:v>
                </c:pt>
                <c:pt idx="79">
                  <c:v>79.3</c:v>
                </c:pt>
                <c:pt idx="80">
                  <c:v>79.7</c:v>
                </c:pt>
                <c:pt idx="81">
                  <c:v>80</c:v>
                </c:pt>
                <c:pt idx="82">
                  <c:v>80.2</c:v>
                </c:pt>
                <c:pt idx="83">
                  <c:v>80.400000000000006</c:v>
                </c:pt>
                <c:pt idx="84">
                  <c:v>80.599999999999994</c:v>
                </c:pt>
                <c:pt idx="85">
                  <c:v>80.5</c:v>
                </c:pt>
                <c:pt idx="86">
                  <c:v>80.400000000000006</c:v>
                </c:pt>
                <c:pt idx="87">
                  <c:v>79.8</c:v>
                </c:pt>
                <c:pt idx="88">
                  <c:v>79.2</c:v>
                </c:pt>
                <c:pt idx="89">
                  <c:v>78.400000000000006</c:v>
                </c:pt>
                <c:pt idx="90">
                  <c:v>77.900000000000006</c:v>
                </c:pt>
                <c:pt idx="91">
                  <c:v>77.7</c:v>
                </c:pt>
                <c:pt idx="92">
                  <c:v>77.599999999999994</c:v>
                </c:pt>
                <c:pt idx="93">
                  <c:v>78</c:v>
                </c:pt>
                <c:pt idx="94">
                  <c:v>78.2</c:v>
                </c:pt>
                <c:pt idx="95">
                  <c:v>78.599999999999994</c:v>
                </c:pt>
                <c:pt idx="96">
                  <c:v>79.099999999999994</c:v>
                </c:pt>
                <c:pt idx="97">
                  <c:v>79.400000000000006</c:v>
                </c:pt>
                <c:pt idx="98">
                  <c:v>79.400000000000006</c:v>
                </c:pt>
                <c:pt idx="99">
                  <c:v>79.5</c:v>
                </c:pt>
                <c:pt idx="100">
                  <c:v>79.3</c:v>
                </c:pt>
                <c:pt idx="101">
                  <c:v>79.5</c:v>
                </c:pt>
                <c:pt idx="102">
                  <c:v>79.400000000000006</c:v>
                </c:pt>
                <c:pt idx="103">
                  <c:v>79.400000000000006</c:v>
                </c:pt>
                <c:pt idx="104">
                  <c:v>79.599999999999994</c:v>
                </c:pt>
                <c:pt idx="105">
                  <c:v>79.7</c:v>
                </c:pt>
                <c:pt idx="106">
                  <c:v>79.8</c:v>
                </c:pt>
                <c:pt idx="107">
                  <c:v>79.900000000000006</c:v>
                </c:pt>
                <c:pt idx="108">
                  <c:v>79.7</c:v>
                </c:pt>
                <c:pt idx="109">
                  <c:v>79.900000000000006</c:v>
                </c:pt>
                <c:pt idx="110">
                  <c:v>80.2</c:v>
                </c:pt>
                <c:pt idx="111">
                  <c:v>80</c:v>
                </c:pt>
                <c:pt idx="112">
                  <c:v>80.099999999999994</c:v>
                </c:pt>
                <c:pt idx="113">
                  <c:v>80.2</c:v>
                </c:pt>
                <c:pt idx="114">
                  <c:v>80.5</c:v>
                </c:pt>
                <c:pt idx="115">
                  <c:v>80.900000000000006</c:v>
                </c:pt>
                <c:pt idx="116">
                  <c:v>80.900000000000006</c:v>
                </c:pt>
                <c:pt idx="117">
                  <c:v>81.2</c:v>
                </c:pt>
                <c:pt idx="118">
                  <c:v>81.2</c:v>
                </c:pt>
                <c:pt idx="119">
                  <c:v>81.3</c:v>
                </c:pt>
                <c:pt idx="120">
                  <c:v>81.7</c:v>
                </c:pt>
                <c:pt idx="121">
                  <c:v>81.7</c:v>
                </c:pt>
                <c:pt idx="122">
                  <c:v>81.900000000000006</c:v>
                </c:pt>
                <c:pt idx="123">
                  <c:v>81.900000000000006</c:v>
                </c:pt>
                <c:pt idx="124">
                  <c:v>82.3</c:v>
                </c:pt>
                <c:pt idx="125">
                  <c:v>82.5</c:v>
                </c:pt>
                <c:pt idx="126">
                  <c:v>82.3</c:v>
                </c:pt>
                <c:pt idx="127">
                  <c:v>82.4</c:v>
                </c:pt>
                <c:pt idx="128">
                  <c:v>82.3</c:v>
                </c:pt>
                <c:pt idx="129">
                  <c:v>82.1</c:v>
                </c:pt>
                <c:pt idx="130">
                  <c:v>82</c:v>
                </c:pt>
                <c:pt idx="131">
                  <c:v>82</c:v>
                </c:pt>
                <c:pt idx="132">
                  <c:v>81.5</c:v>
                </c:pt>
                <c:pt idx="133">
                  <c:v>80.3</c:v>
                </c:pt>
                <c:pt idx="134">
                  <c:v>80.3</c:v>
                </c:pt>
                <c:pt idx="135">
                  <c:v>80.900000000000006</c:v>
                </c:pt>
              </c:numCache>
            </c:numRef>
          </c:val>
          <c:smooth val="0"/>
          <c:extLst>
            <c:ext xmlns:c16="http://schemas.microsoft.com/office/drawing/2014/chart" uri="{C3380CC4-5D6E-409C-BE32-E72D297353CC}">
              <c16:uniqueId val="{00000000-DC62-47F9-BA24-1512E2392914}"/>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84.61</c:v>
                </c:pt>
                <c:pt idx="1">
                  <c:v>84.87</c:v>
                </c:pt>
                <c:pt idx="2">
                  <c:v>85.13</c:v>
                </c:pt>
                <c:pt idx="3">
                  <c:v>85.35</c:v>
                </c:pt>
                <c:pt idx="4">
                  <c:v>85.54</c:v>
                </c:pt>
                <c:pt idx="5">
                  <c:v>85.75</c:v>
                </c:pt>
                <c:pt idx="6">
                  <c:v>85.94</c:v>
                </c:pt>
                <c:pt idx="7">
                  <c:v>86.08</c:v>
                </c:pt>
                <c:pt idx="8">
                  <c:v>86.18</c:v>
                </c:pt>
                <c:pt idx="9">
                  <c:v>86.27</c:v>
                </c:pt>
                <c:pt idx="10">
                  <c:v>86.41</c:v>
                </c:pt>
                <c:pt idx="11">
                  <c:v>86.62</c:v>
                </c:pt>
                <c:pt idx="12">
                  <c:v>86.76</c:v>
                </c:pt>
                <c:pt idx="13">
                  <c:v>86.74</c:v>
                </c:pt>
                <c:pt idx="14">
                  <c:v>86.58</c:v>
                </c:pt>
                <c:pt idx="15">
                  <c:v>86.35</c:v>
                </c:pt>
                <c:pt idx="16">
                  <c:v>85.95</c:v>
                </c:pt>
                <c:pt idx="17">
                  <c:v>85.29</c:v>
                </c:pt>
                <c:pt idx="18">
                  <c:v>84.42</c:v>
                </c:pt>
                <c:pt idx="19">
                  <c:v>83.49</c:v>
                </c:pt>
                <c:pt idx="20">
                  <c:v>82.63</c:v>
                </c:pt>
                <c:pt idx="21">
                  <c:v>81.819999999999993</c:v>
                </c:pt>
                <c:pt idx="22">
                  <c:v>80.94</c:v>
                </c:pt>
                <c:pt idx="23">
                  <c:v>79.8</c:v>
                </c:pt>
                <c:pt idx="24">
                  <c:v>78.44</c:v>
                </c:pt>
                <c:pt idx="25">
                  <c:v>77.180000000000007</c:v>
                </c:pt>
                <c:pt idx="26">
                  <c:v>76.290000000000006</c:v>
                </c:pt>
                <c:pt idx="27">
                  <c:v>75.87</c:v>
                </c:pt>
                <c:pt idx="28">
                  <c:v>75.78</c:v>
                </c:pt>
                <c:pt idx="29">
                  <c:v>75.819999999999993</c:v>
                </c:pt>
                <c:pt idx="30">
                  <c:v>75.89</c:v>
                </c:pt>
                <c:pt idx="31">
                  <c:v>76.03</c:v>
                </c:pt>
                <c:pt idx="32">
                  <c:v>76.290000000000006</c:v>
                </c:pt>
                <c:pt idx="33">
                  <c:v>76.5</c:v>
                </c:pt>
                <c:pt idx="34">
                  <c:v>76.47</c:v>
                </c:pt>
                <c:pt idx="35">
                  <c:v>76.25</c:v>
                </c:pt>
                <c:pt idx="36">
                  <c:v>76.010000000000005</c:v>
                </c:pt>
                <c:pt idx="37">
                  <c:v>75.86</c:v>
                </c:pt>
                <c:pt idx="38">
                  <c:v>75.66</c:v>
                </c:pt>
                <c:pt idx="39">
                  <c:v>75.33</c:v>
                </c:pt>
                <c:pt idx="40">
                  <c:v>75</c:v>
                </c:pt>
                <c:pt idx="41">
                  <c:v>74.849999999999994</c:v>
                </c:pt>
                <c:pt idx="42">
                  <c:v>74.94</c:v>
                </c:pt>
                <c:pt idx="43">
                  <c:v>75.12</c:v>
                </c:pt>
                <c:pt idx="44">
                  <c:v>75.3</c:v>
                </c:pt>
                <c:pt idx="45">
                  <c:v>75.59</c:v>
                </c:pt>
                <c:pt idx="46">
                  <c:v>76.010000000000005</c:v>
                </c:pt>
                <c:pt idx="47">
                  <c:v>76.48</c:v>
                </c:pt>
                <c:pt idx="48">
                  <c:v>76.87</c:v>
                </c:pt>
                <c:pt idx="49">
                  <c:v>77.06</c:v>
                </c:pt>
                <c:pt idx="50">
                  <c:v>77.150000000000006</c:v>
                </c:pt>
                <c:pt idx="51">
                  <c:v>77.33</c:v>
                </c:pt>
                <c:pt idx="52">
                  <c:v>77.650000000000006</c:v>
                </c:pt>
                <c:pt idx="53">
                  <c:v>78.06</c:v>
                </c:pt>
                <c:pt idx="54">
                  <c:v>78.48</c:v>
                </c:pt>
                <c:pt idx="55">
                  <c:v>78.87</c:v>
                </c:pt>
                <c:pt idx="56">
                  <c:v>79.12</c:v>
                </c:pt>
                <c:pt idx="57">
                  <c:v>79.2</c:v>
                </c:pt>
                <c:pt idx="58">
                  <c:v>79.19</c:v>
                </c:pt>
                <c:pt idx="59">
                  <c:v>79.16</c:v>
                </c:pt>
                <c:pt idx="60">
                  <c:v>79.12</c:v>
                </c:pt>
                <c:pt idx="61">
                  <c:v>79.05</c:v>
                </c:pt>
                <c:pt idx="62">
                  <c:v>78.95</c:v>
                </c:pt>
                <c:pt idx="63">
                  <c:v>78.83</c:v>
                </c:pt>
                <c:pt idx="64">
                  <c:v>78.73</c:v>
                </c:pt>
                <c:pt idx="65">
                  <c:v>78.62</c:v>
                </c:pt>
                <c:pt idx="66">
                  <c:v>78.459999999999994</c:v>
                </c:pt>
                <c:pt idx="67">
                  <c:v>78.31</c:v>
                </c:pt>
                <c:pt idx="68">
                  <c:v>78.22</c:v>
                </c:pt>
                <c:pt idx="69">
                  <c:v>78.150000000000006</c:v>
                </c:pt>
                <c:pt idx="70">
                  <c:v>78.03</c:v>
                </c:pt>
                <c:pt idx="71">
                  <c:v>77.900000000000006</c:v>
                </c:pt>
                <c:pt idx="72">
                  <c:v>77.849999999999994</c:v>
                </c:pt>
                <c:pt idx="73">
                  <c:v>77.930000000000007</c:v>
                </c:pt>
                <c:pt idx="74">
                  <c:v>78.099999999999994</c:v>
                </c:pt>
                <c:pt idx="75">
                  <c:v>78.260000000000005</c:v>
                </c:pt>
                <c:pt idx="76">
                  <c:v>78.400000000000006</c:v>
                </c:pt>
                <c:pt idx="77">
                  <c:v>78.599999999999994</c:v>
                </c:pt>
                <c:pt idx="78">
                  <c:v>78.930000000000007</c:v>
                </c:pt>
                <c:pt idx="79">
                  <c:v>79.349999999999994</c:v>
                </c:pt>
                <c:pt idx="80">
                  <c:v>79.739999999999995</c:v>
                </c:pt>
                <c:pt idx="81">
                  <c:v>80.040000000000006</c:v>
                </c:pt>
                <c:pt idx="82">
                  <c:v>80.260000000000005</c:v>
                </c:pt>
                <c:pt idx="83">
                  <c:v>80.42</c:v>
                </c:pt>
                <c:pt idx="84">
                  <c:v>80.56</c:v>
                </c:pt>
                <c:pt idx="85">
                  <c:v>80.59</c:v>
                </c:pt>
                <c:pt idx="86">
                  <c:v>80.39</c:v>
                </c:pt>
                <c:pt idx="87">
                  <c:v>79.88</c:v>
                </c:pt>
                <c:pt idx="88">
                  <c:v>79.16</c:v>
                </c:pt>
                <c:pt idx="89">
                  <c:v>78.41</c:v>
                </c:pt>
                <c:pt idx="90">
                  <c:v>77.900000000000006</c:v>
                </c:pt>
                <c:pt idx="91">
                  <c:v>77.680000000000007</c:v>
                </c:pt>
                <c:pt idx="92">
                  <c:v>77.709999999999994</c:v>
                </c:pt>
                <c:pt idx="93">
                  <c:v>77.900000000000006</c:v>
                </c:pt>
                <c:pt idx="94">
                  <c:v>78.22</c:v>
                </c:pt>
                <c:pt idx="95">
                  <c:v>78.64</c:v>
                </c:pt>
                <c:pt idx="96">
                  <c:v>79.040000000000006</c:v>
                </c:pt>
                <c:pt idx="97">
                  <c:v>79.31</c:v>
                </c:pt>
                <c:pt idx="98">
                  <c:v>79.45</c:v>
                </c:pt>
                <c:pt idx="99">
                  <c:v>79.510000000000005</c:v>
                </c:pt>
                <c:pt idx="100">
                  <c:v>79.510000000000005</c:v>
                </c:pt>
                <c:pt idx="101">
                  <c:v>79.459999999999994</c:v>
                </c:pt>
                <c:pt idx="102">
                  <c:v>79.42</c:v>
                </c:pt>
                <c:pt idx="103">
                  <c:v>79.459999999999994</c:v>
                </c:pt>
                <c:pt idx="104">
                  <c:v>79.58</c:v>
                </c:pt>
                <c:pt idx="105">
                  <c:v>79.73</c:v>
                </c:pt>
                <c:pt idx="106">
                  <c:v>79.790000000000006</c:v>
                </c:pt>
                <c:pt idx="107">
                  <c:v>79.77</c:v>
                </c:pt>
                <c:pt idx="108">
                  <c:v>79.790000000000006</c:v>
                </c:pt>
                <c:pt idx="109">
                  <c:v>79.900000000000006</c:v>
                </c:pt>
                <c:pt idx="110">
                  <c:v>80.02</c:v>
                </c:pt>
                <c:pt idx="111">
                  <c:v>80.08</c:v>
                </c:pt>
                <c:pt idx="112">
                  <c:v>80.150000000000006</c:v>
                </c:pt>
                <c:pt idx="113">
                  <c:v>80.33</c:v>
                </c:pt>
                <c:pt idx="114">
                  <c:v>80.59</c:v>
                </c:pt>
                <c:pt idx="115">
                  <c:v>80.819999999999993</c:v>
                </c:pt>
                <c:pt idx="116">
                  <c:v>80.98</c:v>
                </c:pt>
                <c:pt idx="117">
                  <c:v>81.069999999999993</c:v>
                </c:pt>
                <c:pt idx="118">
                  <c:v>81.180000000000007</c:v>
                </c:pt>
                <c:pt idx="119">
                  <c:v>81.36</c:v>
                </c:pt>
                <c:pt idx="120">
                  <c:v>81.56</c:v>
                </c:pt>
                <c:pt idx="121">
                  <c:v>81.73</c:v>
                </c:pt>
                <c:pt idx="122">
                  <c:v>81.87</c:v>
                </c:pt>
                <c:pt idx="123">
                  <c:v>82.05</c:v>
                </c:pt>
                <c:pt idx="124">
                  <c:v>82.27</c:v>
                </c:pt>
                <c:pt idx="125">
                  <c:v>82.43</c:v>
                </c:pt>
                <c:pt idx="126">
                  <c:v>82.45</c:v>
                </c:pt>
                <c:pt idx="127">
                  <c:v>82.36</c:v>
                </c:pt>
                <c:pt idx="128">
                  <c:v>82.22</c:v>
                </c:pt>
                <c:pt idx="129">
                  <c:v>82.09</c:v>
                </c:pt>
                <c:pt idx="130">
                  <c:v>82</c:v>
                </c:pt>
                <c:pt idx="131">
                  <c:v>81.98</c:v>
                </c:pt>
                <c:pt idx="132">
                  <c:v>81.62</c:v>
                </c:pt>
                <c:pt idx="133">
                  <c:v>80.39</c:v>
                </c:pt>
                <c:pt idx="134">
                  <c:v>80.31</c:v>
                </c:pt>
                <c:pt idx="135">
                  <c:v>80.8</c:v>
                </c:pt>
              </c:numCache>
            </c:numRef>
          </c:val>
          <c:smooth val="0"/>
          <c:extLst>
            <c:ext xmlns:c16="http://schemas.microsoft.com/office/drawing/2014/chart" uri="{C3380CC4-5D6E-409C-BE32-E72D297353CC}">
              <c16:uniqueId val="{00000001-DC62-47F9-BA24-1512E2392914}"/>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2.7</c:v>
                </c:pt>
                <c:pt idx="1">
                  <c:v>2.5</c:v>
                </c:pt>
                <c:pt idx="2">
                  <c:v>2.4</c:v>
                </c:pt>
                <c:pt idx="3">
                  <c:v>2.2999999999999998</c:v>
                </c:pt>
                <c:pt idx="4">
                  <c:v>2.2000000000000002</c:v>
                </c:pt>
                <c:pt idx="5">
                  <c:v>2.1</c:v>
                </c:pt>
                <c:pt idx="6">
                  <c:v>2</c:v>
                </c:pt>
                <c:pt idx="7">
                  <c:v>1.9</c:v>
                </c:pt>
                <c:pt idx="8">
                  <c:v>1.8</c:v>
                </c:pt>
                <c:pt idx="9">
                  <c:v>1.8</c:v>
                </c:pt>
                <c:pt idx="10">
                  <c:v>1.7</c:v>
                </c:pt>
                <c:pt idx="11">
                  <c:v>1.8</c:v>
                </c:pt>
                <c:pt idx="12">
                  <c:v>1.7</c:v>
                </c:pt>
                <c:pt idx="13">
                  <c:v>1.7</c:v>
                </c:pt>
                <c:pt idx="14">
                  <c:v>1.9</c:v>
                </c:pt>
                <c:pt idx="15">
                  <c:v>2.2999999999999998</c:v>
                </c:pt>
                <c:pt idx="16">
                  <c:v>2.6</c:v>
                </c:pt>
                <c:pt idx="17">
                  <c:v>2.9</c:v>
                </c:pt>
                <c:pt idx="18">
                  <c:v>3.5</c:v>
                </c:pt>
                <c:pt idx="19">
                  <c:v>4.2</c:v>
                </c:pt>
                <c:pt idx="20">
                  <c:v>4.9000000000000004</c:v>
                </c:pt>
                <c:pt idx="21">
                  <c:v>5.7</c:v>
                </c:pt>
                <c:pt idx="22">
                  <c:v>6.2</c:v>
                </c:pt>
                <c:pt idx="23">
                  <c:v>6.8</c:v>
                </c:pt>
                <c:pt idx="24">
                  <c:v>8.1</c:v>
                </c:pt>
                <c:pt idx="25">
                  <c:v>9.4</c:v>
                </c:pt>
                <c:pt idx="26">
                  <c:v>10.1</c:v>
                </c:pt>
                <c:pt idx="27">
                  <c:v>10.3</c:v>
                </c:pt>
                <c:pt idx="28">
                  <c:v>10.199999999999999</c:v>
                </c:pt>
                <c:pt idx="29">
                  <c:v>9.8000000000000007</c:v>
                </c:pt>
                <c:pt idx="30">
                  <c:v>9.8000000000000007</c:v>
                </c:pt>
                <c:pt idx="31">
                  <c:v>9.6999999999999993</c:v>
                </c:pt>
                <c:pt idx="32">
                  <c:v>9.5</c:v>
                </c:pt>
                <c:pt idx="33">
                  <c:v>9.3000000000000007</c:v>
                </c:pt>
                <c:pt idx="34">
                  <c:v>9.3000000000000007</c:v>
                </c:pt>
                <c:pt idx="35">
                  <c:v>9.6999999999999993</c:v>
                </c:pt>
                <c:pt idx="36">
                  <c:v>9.6999999999999993</c:v>
                </c:pt>
                <c:pt idx="37">
                  <c:v>10.199999999999999</c:v>
                </c:pt>
                <c:pt idx="38">
                  <c:v>10.3</c:v>
                </c:pt>
                <c:pt idx="39">
                  <c:v>10.6</c:v>
                </c:pt>
                <c:pt idx="40">
                  <c:v>10.9</c:v>
                </c:pt>
                <c:pt idx="41">
                  <c:v>10.9</c:v>
                </c:pt>
                <c:pt idx="42">
                  <c:v>10.199999999999999</c:v>
                </c:pt>
                <c:pt idx="43">
                  <c:v>9.6</c:v>
                </c:pt>
                <c:pt idx="44">
                  <c:v>9.1</c:v>
                </c:pt>
                <c:pt idx="45">
                  <c:v>9</c:v>
                </c:pt>
                <c:pt idx="46">
                  <c:v>8.5</c:v>
                </c:pt>
                <c:pt idx="47">
                  <c:v>8.1</c:v>
                </c:pt>
                <c:pt idx="48">
                  <c:v>7.8</c:v>
                </c:pt>
                <c:pt idx="49">
                  <c:v>7.4</c:v>
                </c:pt>
                <c:pt idx="50">
                  <c:v>7.4</c:v>
                </c:pt>
                <c:pt idx="51">
                  <c:v>7</c:v>
                </c:pt>
                <c:pt idx="52">
                  <c:v>6.6</c:v>
                </c:pt>
                <c:pt idx="53">
                  <c:v>6.1</c:v>
                </c:pt>
                <c:pt idx="54">
                  <c:v>5.9</c:v>
                </c:pt>
                <c:pt idx="55">
                  <c:v>5.6</c:v>
                </c:pt>
                <c:pt idx="56">
                  <c:v>5.3</c:v>
                </c:pt>
                <c:pt idx="57">
                  <c:v>5.2</c:v>
                </c:pt>
                <c:pt idx="58">
                  <c:v>5.2</c:v>
                </c:pt>
                <c:pt idx="59">
                  <c:v>5.3</c:v>
                </c:pt>
                <c:pt idx="60">
                  <c:v>5.2</c:v>
                </c:pt>
                <c:pt idx="61">
                  <c:v>5.2</c:v>
                </c:pt>
                <c:pt idx="62">
                  <c:v>5.4</c:v>
                </c:pt>
                <c:pt idx="63">
                  <c:v>5.4</c:v>
                </c:pt>
                <c:pt idx="64">
                  <c:v>5.7</c:v>
                </c:pt>
                <c:pt idx="65">
                  <c:v>5.8</c:v>
                </c:pt>
                <c:pt idx="66">
                  <c:v>6</c:v>
                </c:pt>
                <c:pt idx="67">
                  <c:v>6.4</c:v>
                </c:pt>
                <c:pt idx="68">
                  <c:v>6.6</c:v>
                </c:pt>
                <c:pt idx="69">
                  <c:v>6.7</c:v>
                </c:pt>
                <c:pt idx="70">
                  <c:v>6.7</c:v>
                </c:pt>
                <c:pt idx="71">
                  <c:v>6.6</c:v>
                </c:pt>
                <c:pt idx="72">
                  <c:v>6.6</c:v>
                </c:pt>
                <c:pt idx="73">
                  <c:v>6.9</c:v>
                </c:pt>
                <c:pt idx="74">
                  <c:v>6.8</c:v>
                </c:pt>
                <c:pt idx="75">
                  <c:v>6.7</c:v>
                </c:pt>
                <c:pt idx="76">
                  <c:v>6.6</c:v>
                </c:pt>
                <c:pt idx="77">
                  <c:v>6.2</c:v>
                </c:pt>
                <c:pt idx="78">
                  <c:v>5.9</c:v>
                </c:pt>
                <c:pt idx="79">
                  <c:v>5.6</c:v>
                </c:pt>
                <c:pt idx="80">
                  <c:v>5.3</c:v>
                </c:pt>
                <c:pt idx="81">
                  <c:v>5.2</c:v>
                </c:pt>
                <c:pt idx="82">
                  <c:v>5</c:v>
                </c:pt>
                <c:pt idx="83">
                  <c:v>5</c:v>
                </c:pt>
                <c:pt idx="84">
                  <c:v>4.8</c:v>
                </c:pt>
                <c:pt idx="85">
                  <c:v>4.7</c:v>
                </c:pt>
                <c:pt idx="86">
                  <c:v>5.0999999999999996</c:v>
                </c:pt>
                <c:pt idx="87">
                  <c:v>5.7</c:v>
                </c:pt>
                <c:pt idx="88">
                  <c:v>6.4</c:v>
                </c:pt>
                <c:pt idx="89">
                  <c:v>7.3</c:v>
                </c:pt>
                <c:pt idx="90">
                  <c:v>7.5</c:v>
                </c:pt>
                <c:pt idx="91">
                  <c:v>7.8</c:v>
                </c:pt>
                <c:pt idx="92">
                  <c:v>7.9</c:v>
                </c:pt>
                <c:pt idx="93">
                  <c:v>7.7</c:v>
                </c:pt>
                <c:pt idx="94">
                  <c:v>7.6</c:v>
                </c:pt>
                <c:pt idx="95">
                  <c:v>7.2</c:v>
                </c:pt>
                <c:pt idx="96">
                  <c:v>6.9</c:v>
                </c:pt>
                <c:pt idx="97">
                  <c:v>6.9</c:v>
                </c:pt>
                <c:pt idx="98">
                  <c:v>6.7</c:v>
                </c:pt>
                <c:pt idx="99">
                  <c:v>6.8</c:v>
                </c:pt>
                <c:pt idx="100">
                  <c:v>6.9</c:v>
                </c:pt>
                <c:pt idx="101">
                  <c:v>7</c:v>
                </c:pt>
                <c:pt idx="102">
                  <c:v>7.2</c:v>
                </c:pt>
                <c:pt idx="103">
                  <c:v>7.3</c:v>
                </c:pt>
                <c:pt idx="104">
                  <c:v>7.3</c:v>
                </c:pt>
                <c:pt idx="105">
                  <c:v>7.1</c:v>
                </c:pt>
                <c:pt idx="106">
                  <c:v>7.1</c:v>
                </c:pt>
                <c:pt idx="107">
                  <c:v>7.1</c:v>
                </c:pt>
                <c:pt idx="108">
                  <c:v>7.2</c:v>
                </c:pt>
                <c:pt idx="109">
                  <c:v>7.1</c:v>
                </c:pt>
                <c:pt idx="110">
                  <c:v>7.1</c:v>
                </c:pt>
                <c:pt idx="111">
                  <c:v>7</c:v>
                </c:pt>
                <c:pt idx="112">
                  <c:v>7</c:v>
                </c:pt>
                <c:pt idx="113">
                  <c:v>6.9</c:v>
                </c:pt>
                <c:pt idx="114">
                  <c:v>6.4</c:v>
                </c:pt>
                <c:pt idx="115">
                  <c:v>6.4</c:v>
                </c:pt>
                <c:pt idx="116">
                  <c:v>6.3</c:v>
                </c:pt>
                <c:pt idx="117">
                  <c:v>6.1</c:v>
                </c:pt>
                <c:pt idx="118">
                  <c:v>6.2</c:v>
                </c:pt>
                <c:pt idx="119">
                  <c:v>6.2</c:v>
                </c:pt>
                <c:pt idx="120">
                  <c:v>6.1</c:v>
                </c:pt>
                <c:pt idx="121">
                  <c:v>6</c:v>
                </c:pt>
                <c:pt idx="122">
                  <c:v>6</c:v>
                </c:pt>
                <c:pt idx="123">
                  <c:v>5.9</c:v>
                </c:pt>
                <c:pt idx="124">
                  <c:v>5.6</c:v>
                </c:pt>
                <c:pt idx="125">
                  <c:v>5.8</c:v>
                </c:pt>
                <c:pt idx="126">
                  <c:v>5.5</c:v>
                </c:pt>
                <c:pt idx="127">
                  <c:v>5.6</c:v>
                </c:pt>
                <c:pt idx="128">
                  <c:v>5.8</c:v>
                </c:pt>
                <c:pt idx="129">
                  <c:v>5.7</c:v>
                </c:pt>
                <c:pt idx="130">
                  <c:v>6.2</c:v>
                </c:pt>
                <c:pt idx="131">
                  <c:v>6.1</c:v>
                </c:pt>
                <c:pt idx="132">
                  <c:v>6.4</c:v>
                </c:pt>
                <c:pt idx="133">
                  <c:v>7.6</c:v>
                </c:pt>
                <c:pt idx="134">
                  <c:v>8.1</c:v>
                </c:pt>
                <c:pt idx="135">
                  <c:v>7.8</c:v>
                </c:pt>
              </c:numCache>
            </c:numRef>
          </c:val>
          <c:smooth val="0"/>
          <c:extLst>
            <c:ext xmlns:c16="http://schemas.microsoft.com/office/drawing/2014/chart" uri="{C3380CC4-5D6E-409C-BE32-E72D297353CC}">
              <c16:uniqueId val="{00000000-2FB4-4C60-B9C8-5AB2DD9D781E}"/>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2.65</c:v>
                </c:pt>
                <c:pt idx="1">
                  <c:v>2.54</c:v>
                </c:pt>
                <c:pt idx="2">
                  <c:v>2.41</c:v>
                </c:pt>
                <c:pt idx="3">
                  <c:v>2.2799999999999998</c:v>
                </c:pt>
                <c:pt idx="4">
                  <c:v>2.19</c:v>
                </c:pt>
                <c:pt idx="5">
                  <c:v>2.11</c:v>
                </c:pt>
                <c:pt idx="6">
                  <c:v>2.02</c:v>
                </c:pt>
                <c:pt idx="7">
                  <c:v>1.92</c:v>
                </c:pt>
                <c:pt idx="8">
                  <c:v>1.82</c:v>
                </c:pt>
                <c:pt idx="9">
                  <c:v>1.75</c:v>
                </c:pt>
                <c:pt idx="10">
                  <c:v>1.73</c:v>
                </c:pt>
                <c:pt idx="11">
                  <c:v>1.7</c:v>
                </c:pt>
                <c:pt idx="12">
                  <c:v>1.67</c:v>
                </c:pt>
                <c:pt idx="13">
                  <c:v>1.72</c:v>
                </c:pt>
                <c:pt idx="14">
                  <c:v>1.92</c:v>
                </c:pt>
                <c:pt idx="15">
                  <c:v>2.23</c:v>
                </c:pt>
                <c:pt idx="16">
                  <c:v>2.57</c:v>
                </c:pt>
                <c:pt idx="17">
                  <c:v>2.95</c:v>
                </c:pt>
                <c:pt idx="18">
                  <c:v>3.48</c:v>
                </c:pt>
                <c:pt idx="19">
                  <c:v>4.1500000000000004</c:v>
                </c:pt>
                <c:pt idx="20">
                  <c:v>4.9000000000000004</c:v>
                </c:pt>
                <c:pt idx="21">
                  <c:v>5.58</c:v>
                </c:pt>
                <c:pt idx="22">
                  <c:v>6.24</c:v>
                </c:pt>
                <c:pt idx="23">
                  <c:v>7.06</c:v>
                </c:pt>
                <c:pt idx="24">
                  <c:v>8.14</c:v>
                </c:pt>
                <c:pt idx="25">
                  <c:v>9.26</c:v>
                </c:pt>
                <c:pt idx="26">
                  <c:v>10.039999999999999</c:v>
                </c:pt>
                <c:pt idx="27">
                  <c:v>10.29</c:v>
                </c:pt>
                <c:pt idx="28">
                  <c:v>10.17</c:v>
                </c:pt>
                <c:pt idx="29">
                  <c:v>9.9499999999999993</c:v>
                </c:pt>
                <c:pt idx="30">
                  <c:v>9.7899999999999991</c:v>
                </c:pt>
                <c:pt idx="31">
                  <c:v>9.64</c:v>
                </c:pt>
                <c:pt idx="32">
                  <c:v>9.43</c:v>
                </c:pt>
                <c:pt idx="33">
                  <c:v>9.2899999999999991</c:v>
                </c:pt>
                <c:pt idx="34">
                  <c:v>9.36</c:v>
                </c:pt>
                <c:pt idx="35">
                  <c:v>9.6199999999999992</c:v>
                </c:pt>
                <c:pt idx="36">
                  <c:v>9.9</c:v>
                </c:pt>
                <c:pt idx="37">
                  <c:v>10.11</c:v>
                </c:pt>
                <c:pt idx="38">
                  <c:v>10.33</c:v>
                </c:pt>
                <c:pt idx="39">
                  <c:v>10.63</c:v>
                </c:pt>
                <c:pt idx="40">
                  <c:v>10.85</c:v>
                </c:pt>
                <c:pt idx="41">
                  <c:v>10.76</c:v>
                </c:pt>
                <c:pt idx="42">
                  <c:v>10.28</c:v>
                </c:pt>
                <c:pt idx="43">
                  <c:v>9.68</c:v>
                </c:pt>
                <c:pt idx="44">
                  <c:v>9.25</c:v>
                </c:pt>
                <c:pt idx="45">
                  <c:v>8.9499999999999993</c:v>
                </c:pt>
                <c:pt idx="46">
                  <c:v>8.6</c:v>
                </c:pt>
                <c:pt idx="47">
                  <c:v>8.18</c:v>
                </c:pt>
                <c:pt idx="48">
                  <c:v>7.77</c:v>
                </c:pt>
                <c:pt idx="49">
                  <c:v>7.5</c:v>
                </c:pt>
                <c:pt idx="50">
                  <c:v>7.27</c:v>
                </c:pt>
                <c:pt idx="51">
                  <c:v>6.98</c:v>
                </c:pt>
                <c:pt idx="52">
                  <c:v>6.6</c:v>
                </c:pt>
                <c:pt idx="53">
                  <c:v>6.21</c:v>
                </c:pt>
                <c:pt idx="54">
                  <c:v>5.88</c:v>
                </c:pt>
                <c:pt idx="55">
                  <c:v>5.58</c:v>
                </c:pt>
                <c:pt idx="56">
                  <c:v>5.33</c:v>
                </c:pt>
                <c:pt idx="57">
                  <c:v>5.21</c:v>
                </c:pt>
                <c:pt idx="58">
                  <c:v>5.22</c:v>
                </c:pt>
                <c:pt idx="59">
                  <c:v>5.24</c:v>
                </c:pt>
                <c:pt idx="60">
                  <c:v>5.23</c:v>
                </c:pt>
                <c:pt idx="61">
                  <c:v>5.23</c:v>
                </c:pt>
                <c:pt idx="62">
                  <c:v>5.31</c:v>
                </c:pt>
                <c:pt idx="63">
                  <c:v>5.47</c:v>
                </c:pt>
                <c:pt idx="64">
                  <c:v>5.63</c:v>
                </c:pt>
                <c:pt idx="65">
                  <c:v>5.8</c:v>
                </c:pt>
                <c:pt idx="66">
                  <c:v>6.03</c:v>
                </c:pt>
                <c:pt idx="67">
                  <c:v>6.31</c:v>
                </c:pt>
                <c:pt idx="68">
                  <c:v>6.55</c:v>
                </c:pt>
                <c:pt idx="69">
                  <c:v>6.67</c:v>
                </c:pt>
                <c:pt idx="70">
                  <c:v>6.67</c:v>
                </c:pt>
                <c:pt idx="71">
                  <c:v>6.65</c:v>
                </c:pt>
                <c:pt idx="72">
                  <c:v>6.7</c:v>
                </c:pt>
                <c:pt idx="73">
                  <c:v>6.8</c:v>
                </c:pt>
                <c:pt idx="74">
                  <c:v>6.84</c:v>
                </c:pt>
                <c:pt idx="75">
                  <c:v>6.74</c:v>
                </c:pt>
                <c:pt idx="76">
                  <c:v>6.52</c:v>
                </c:pt>
                <c:pt idx="77">
                  <c:v>6.22</c:v>
                </c:pt>
                <c:pt idx="78">
                  <c:v>5.9</c:v>
                </c:pt>
                <c:pt idx="79">
                  <c:v>5.6</c:v>
                </c:pt>
                <c:pt idx="80">
                  <c:v>5.34</c:v>
                </c:pt>
                <c:pt idx="81">
                  <c:v>5.16</c:v>
                </c:pt>
                <c:pt idx="82">
                  <c:v>5.05</c:v>
                </c:pt>
                <c:pt idx="83">
                  <c:v>4.9400000000000004</c:v>
                </c:pt>
                <c:pt idx="84">
                  <c:v>4.8099999999999996</c:v>
                </c:pt>
                <c:pt idx="85">
                  <c:v>4.8099999999999996</c:v>
                </c:pt>
                <c:pt idx="86">
                  <c:v>5.09</c:v>
                </c:pt>
                <c:pt idx="87">
                  <c:v>5.68</c:v>
                </c:pt>
                <c:pt idx="88">
                  <c:v>6.42</c:v>
                </c:pt>
                <c:pt idx="89">
                  <c:v>7.13</c:v>
                </c:pt>
                <c:pt idx="90">
                  <c:v>7.61</c:v>
                </c:pt>
                <c:pt idx="91">
                  <c:v>7.85</c:v>
                </c:pt>
                <c:pt idx="92">
                  <c:v>7.91</c:v>
                </c:pt>
                <c:pt idx="93">
                  <c:v>7.78</c:v>
                </c:pt>
                <c:pt idx="94">
                  <c:v>7.5</c:v>
                </c:pt>
                <c:pt idx="95">
                  <c:v>7.2</c:v>
                </c:pt>
                <c:pt idx="96">
                  <c:v>6.98</c:v>
                </c:pt>
                <c:pt idx="97">
                  <c:v>6.86</c:v>
                </c:pt>
                <c:pt idx="98">
                  <c:v>6.8</c:v>
                </c:pt>
                <c:pt idx="99">
                  <c:v>6.79</c:v>
                </c:pt>
                <c:pt idx="100">
                  <c:v>6.85</c:v>
                </c:pt>
                <c:pt idx="101">
                  <c:v>6.99</c:v>
                </c:pt>
                <c:pt idx="102">
                  <c:v>7.15</c:v>
                </c:pt>
                <c:pt idx="103">
                  <c:v>7.25</c:v>
                </c:pt>
                <c:pt idx="104">
                  <c:v>7.22</c:v>
                </c:pt>
                <c:pt idx="105">
                  <c:v>7.14</c:v>
                </c:pt>
                <c:pt idx="106">
                  <c:v>7.12</c:v>
                </c:pt>
                <c:pt idx="107">
                  <c:v>7.14</c:v>
                </c:pt>
                <c:pt idx="108">
                  <c:v>7.14</c:v>
                </c:pt>
                <c:pt idx="109">
                  <c:v>7.1</c:v>
                </c:pt>
                <c:pt idx="110">
                  <c:v>7.07</c:v>
                </c:pt>
                <c:pt idx="111">
                  <c:v>7.06</c:v>
                </c:pt>
                <c:pt idx="112">
                  <c:v>6.98</c:v>
                </c:pt>
                <c:pt idx="113">
                  <c:v>6.78</c:v>
                </c:pt>
                <c:pt idx="114">
                  <c:v>6.53</c:v>
                </c:pt>
                <c:pt idx="115">
                  <c:v>6.36</c:v>
                </c:pt>
                <c:pt idx="116">
                  <c:v>6.28</c:v>
                </c:pt>
                <c:pt idx="117">
                  <c:v>6.24</c:v>
                </c:pt>
                <c:pt idx="118">
                  <c:v>6.22</c:v>
                </c:pt>
                <c:pt idx="119">
                  <c:v>6.19</c:v>
                </c:pt>
                <c:pt idx="120">
                  <c:v>6.13</c:v>
                </c:pt>
                <c:pt idx="121">
                  <c:v>6.06</c:v>
                </c:pt>
                <c:pt idx="122">
                  <c:v>5.97</c:v>
                </c:pt>
                <c:pt idx="123">
                  <c:v>5.84</c:v>
                </c:pt>
                <c:pt idx="124">
                  <c:v>5.7</c:v>
                </c:pt>
                <c:pt idx="125">
                  <c:v>5.6</c:v>
                </c:pt>
                <c:pt idx="126">
                  <c:v>5.57</c:v>
                </c:pt>
                <c:pt idx="127">
                  <c:v>5.59</c:v>
                </c:pt>
                <c:pt idx="128">
                  <c:v>5.69</c:v>
                </c:pt>
                <c:pt idx="129">
                  <c:v>5.87</c:v>
                </c:pt>
                <c:pt idx="130">
                  <c:v>6.05</c:v>
                </c:pt>
                <c:pt idx="131">
                  <c:v>6.23</c:v>
                </c:pt>
                <c:pt idx="132">
                  <c:v>6.4</c:v>
                </c:pt>
                <c:pt idx="133">
                  <c:v>7.52</c:v>
                </c:pt>
                <c:pt idx="134">
                  <c:v>8.07</c:v>
                </c:pt>
                <c:pt idx="135">
                  <c:v>7.83</c:v>
                </c:pt>
              </c:numCache>
            </c:numRef>
          </c:val>
          <c:smooth val="0"/>
          <c:extLst>
            <c:ext xmlns:c16="http://schemas.microsoft.com/office/drawing/2014/chart" uri="{C3380CC4-5D6E-409C-BE32-E72D297353CC}">
              <c16:uniqueId val="{00000001-2FB4-4C60-B9C8-5AB2DD9D781E}"/>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13.1</c:v>
                </c:pt>
                <c:pt idx="1">
                  <c:v>13</c:v>
                </c:pt>
                <c:pt idx="2">
                  <c:v>12.7</c:v>
                </c:pt>
                <c:pt idx="3">
                  <c:v>12.7</c:v>
                </c:pt>
                <c:pt idx="4">
                  <c:v>12.5</c:v>
                </c:pt>
                <c:pt idx="5">
                  <c:v>12.4</c:v>
                </c:pt>
                <c:pt idx="6">
                  <c:v>12.3</c:v>
                </c:pt>
                <c:pt idx="7">
                  <c:v>12.2</c:v>
                </c:pt>
                <c:pt idx="8">
                  <c:v>12.3</c:v>
                </c:pt>
                <c:pt idx="9">
                  <c:v>12.1</c:v>
                </c:pt>
                <c:pt idx="10">
                  <c:v>12.1</c:v>
                </c:pt>
                <c:pt idx="11">
                  <c:v>11.9</c:v>
                </c:pt>
                <c:pt idx="12">
                  <c:v>11.6</c:v>
                </c:pt>
                <c:pt idx="13">
                  <c:v>11.8</c:v>
                </c:pt>
                <c:pt idx="14">
                  <c:v>11.8</c:v>
                </c:pt>
                <c:pt idx="15">
                  <c:v>11.6</c:v>
                </c:pt>
                <c:pt idx="16">
                  <c:v>11.7</c:v>
                </c:pt>
                <c:pt idx="17">
                  <c:v>12.1</c:v>
                </c:pt>
                <c:pt idx="18">
                  <c:v>12.6</c:v>
                </c:pt>
                <c:pt idx="19">
                  <c:v>12.8</c:v>
                </c:pt>
                <c:pt idx="20">
                  <c:v>13.2</c:v>
                </c:pt>
                <c:pt idx="21">
                  <c:v>13.2</c:v>
                </c:pt>
                <c:pt idx="22">
                  <c:v>13.6</c:v>
                </c:pt>
                <c:pt idx="23">
                  <c:v>14.2</c:v>
                </c:pt>
                <c:pt idx="24">
                  <c:v>14.6</c:v>
                </c:pt>
                <c:pt idx="25">
                  <c:v>15.1</c:v>
                </c:pt>
                <c:pt idx="26">
                  <c:v>15.1</c:v>
                </c:pt>
                <c:pt idx="27">
                  <c:v>15.4</c:v>
                </c:pt>
                <c:pt idx="28">
                  <c:v>15.6</c:v>
                </c:pt>
                <c:pt idx="29">
                  <c:v>15.9</c:v>
                </c:pt>
                <c:pt idx="30">
                  <c:v>15.9</c:v>
                </c:pt>
                <c:pt idx="31">
                  <c:v>16</c:v>
                </c:pt>
                <c:pt idx="32">
                  <c:v>15.9</c:v>
                </c:pt>
                <c:pt idx="33">
                  <c:v>15.5</c:v>
                </c:pt>
                <c:pt idx="34">
                  <c:v>15.7</c:v>
                </c:pt>
                <c:pt idx="35">
                  <c:v>15.7</c:v>
                </c:pt>
                <c:pt idx="36">
                  <c:v>15.4</c:v>
                </c:pt>
                <c:pt idx="37">
                  <c:v>15.6</c:v>
                </c:pt>
                <c:pt idx="38">
                  <c:v>15.6</c:v>
                </c:pt>
                <c:pt idx="39">
                  <c:v>15.6</c:v>
                </c:pt>
                <c:pt idx="40">
                  <c:v>15.9</c:v>
                </c:pt>
                <c:pt idx="41">
                  <c:v>16.100000000000001</c:v>
                </c:pt>
                <c:pt idx="42">
                  <c:v>16.399999999999999</c:v>
                </c:pt>
                <c:pt idx="43">
                  <c:v>16.899999999999999</c:v>
                </c:pt>
                <c:pt idx="44">
                  <c:v>17</c:v>
                </c:pt>
                <c:pt idx="45">
                  <c:v>17</c:v>
                </c:pt>
                <c:pt idx="46">
                  <c:v>16.899999999999999</c:v>
                </c:pt>
                <c:pt idx="47">
                  <c:v>16.8</c:v>
                </c:pt>
                <c:pt idx="48">
                  <c:v>16.600000000000001</c:v>
                </c:pt>
                <c:pt idx="49">
                  <c:v>16.7</c:v>
                </c:pt>
                <c:pt idx="50">
                  <c:v>16.8</c:v>
                </c:pt>
                <c:pt idx="51">
                  <c:v>16.899999999999999</c:v>
                </c:pt>
                <c:pt idx="52">
                  <c:v>16.899999999999999</c:v>
                </c:pt>
                <c:pt idx="53">
                  <c:v>16.600000000000001</c:v>
                </c:pt>
                <c:pt idx="54">
                  <c:v>16.8</c:v>
                </c:pt>
                <c:pt idx="55">
                  <c:v>16.399999999999999</c:v>
                </c:pt>
                <c:pt idx="56">
                  <c:v>16.3</c:v>
                </c:pt>
                <c:pt idx="57">
                  <c:v>16.600000000000001</c:v>
                </c:pt>
                <c:pt idx="58">
                  <c:v>16.399999999999999</c:v>
                </c:pt>
                <c:pt idx="59">
                  <c:v>16.399999999999999</c:v>
                </c:pt>
                <c:pt idx="60">
                  <c:v>16.399999999999999</c:v>
                </c:pt>
                <c:pt idx="61">
                  <c:v>16.600000000000001</c:v>
                </c:pt>
                <c:pt idx="62">
                  <c:v>16.600000000000001</c:v>
                </c:pt>
                <c:pt idx="63">
                  <c:v>16.600000000000001</c:v>
                </c:pt>
                <c:pt idx="64">
                  <c:v>16.600000000000001</c:v>
                </c:pt>
                <c:pt idx="65">
                  <c:v>16.5</c:v>
                </c:pt>
                <c:pt idx="66">
                  <c:v>16.5</c:v>
                </c:pt>
                <c:pt idx="67">
                  <c:v>16.399999999999999</c:v>
                </c:pt>
                <c:pt idx="68">
                  <c:v>16.399999999999999</c:v>
                </c:pt>
                <c:pt idx="69">
                  <c:v>16.3</c:v>
                </c:pt>
                <c:pt idx="70">
                  <c:v>16.399999999999999</c:v>
                </c:pt>
                <c:pt idx="71">
                  <c:v>16.7</c:v>
                </c:pt>
                <c:pt idx="72">
                  <c:v>16.600000000000001</c:v>
                </c:pt>
                <c:pt idx="73">
                  <c:v>16.3</c:v>
                </c:pt>
                <c:pt idx="74">
                  <c:v>16.2</c:v>
                </c:pt>
                <c:pt idx="75">
                  <c:v>16</c:v>
                </c:pt>
                <c:pt idx="76">
                  <c:v>16.100000000000001</c:v>
                </c:pt>
                <c:pt idx="77">
                  <c:v>16.399999999999999</c:v>
                </c:pt>
                <c:pt idx="78">
                  <c:v>16.100000000000001</c:v>
                </c:pt>
                <c:pt idx="79">
                  <c:v>16</c:v>
                </c:pt>
                <c:pt idx="80">
                  <c:v>15.8</c:v>
                </c:pt>
                <c:pt idx="81">
                  <c:v>15.6</c:v>
                </c:pt>
                <c:pt idx="82">
                  <c:v>15.5</c:v>
                </c:pt>
                <c:pt idx="83">
                  <c:v>15.3</c:v>
                </c:pt>
                <c:pt idx="84">
                  <c:v>15.3</c:v>
                </c:pt>
                <c:pt idx="85">
                  <c:v>15.5</c:v>
                </c:pt>
                <c:pt idx="86">
                  <c:v>15.3</c:v>
                </c:pt>
                <c:pt idx="87">
                  <c:v>15.3</c:v>
                </c:pt>
                <c:pt idx="88">
                  <c:v>15.3</c:v>
                </c:pt>
                <c:pt idx="89">
                  <c:v>15.4</c:v>
                </c:pt>
                <c:pt idx="90">
                  <c:v>15.8</c:v>
                </c:pt>
                <c:pt idx="91">
                  <c:v>15.7</c:v>
                </c:pt>
                <c:pt idx="92">
                  <c:v>15.8</c:v>
                </c:pt>
                <c:pt idx="93">
                  <c:v>15.5</c:v>
                </c:pt>
                <c:pt idx="94">
                  <c:v>15.4</c:v>
                </c:pt>
                <c:pt idx="95">
                  <c:v>15.3</c:v>
                </c:pt>
                <c:pt idx="96">
                  <c:v>15</c:v>
                </c:pt>
                <c:pt idx="97">
                  <c:v>14.7</c:v>
                </c:pt>
                <c:pt idx="98">
                  <c:v>14.8</c:v>
                </c:pt>
                <c:pt idx="99">
                  <c:v>14.6</c:v>
                </c:pt>
                <c:pt idx="100">
                  <c:v>14.8</c:v>
                </c:pt>
                <c:pt idx="101">
                  <c:v>14.6</c:v>
                </c:pt>
                <c:pt idx="102">
                  <c:v>14.5</c:v>
                </c:pt>
                <c:pt idx="103">
                  <c:v>14.3</c:v>
                </c:pt>
                <c:pt idx="104">
                  <c:v>14.2</c:v>
                </c:pt>
                <c:pt idx="105">
                  <c:v>14.2</c:v>
                </c:pt>
                <c:pt idx="106">
                  <c:v>14.1</c:v>
                </c:pt>
                <c:pt idx="107">
                  <c:v>14</c:v>
                </c:pt>
                <c:pt idx="108">
                  <c:v>14.1</c:v>
                </c:pt>
                <c:pt idx="109">
                  <c:v>14</c:v>
                </c:pt>
                <c:pt idx="110">
                  <c:v>13.7</c:v>
                </c:pt>
                <c:pt idx="111">
                  <c:v>14</c:v>
                </c:pt>
                <c:pt idx="112">
                  <c:v>13.8</c:v>
                </c:pt>
                <c:pt idx="113">
                  <c:v>13.8</c:v>
                </c:pt>
                <c:pt idx="114">
                  <c:v>14</c:v>
                </c:pt>
                <c:pt idx="115">
                  <c:v>13.5</c:v>
                </c:pt>
                <c:pt idx="116">
                  <c:v>13.6</c:v>
                </c:pt>
                <c:pt idx="117">
                  <c:v>13.5</c:v>
                </c:pt>
                <c:pt idx="118">
                  <c:v>13.4</c:v>
                </c:pt>
                <c:pt idx="119">
                  <c:v>13.3</c:v>
                </c:pt>
                <c:pt idx="120">
                  <c:v>13</c:v>
                </c:pt>
                <c:pt idx="121">
                  <c:v>13</c:v>
                </c:pt>
                <c:pt idx="122">
                  <c:v>12.9</c:v>
                </c:pt>
                <c:pt idx="123">
                  <c:v>13</c:v>
                </c:pt>
                <c:pt idx="124">
                  <c:v>12.9</c:v>
                </c:pt>
                <c:pt idx="125">
                  <c:v>12.5</c:v>
                </c:pt>
                <c:pt idx="126">
                  <c:v>12.9</c:v>
                </c:pt>
                <c:pt idx="127">
                  <c:v>12.7</c:v>
                </c:pt>
                <c:pt idx="128">
                  <c:v>12.7</c:v>
                </c:pt>
                <c:pt idx="129">
                  <c:v>13</c:v>
                </c:pt>
                <c:pt idx="130">
                  <c:v>12.6</c:v>
                </c:pt>
                <c:pt idx="131">
                  <c:v>12.6</c:v>
                </c:pt>
                <c:pt idx="132">
                  <c:v>12.9</c:v>
                </c:pt>
                <c:pt idx="133">
                  <c:v>13.1</c:v>
                </c:pt>
                <c:pt idx="134">
                  <c:v>12.6</c:v>
                </c:pt>
                <c:pt idx="135">
                  <c:v>12.3</c:v>
                </c:pt>
              </c:numCache>
            </c:numRef>
          </c:val>
          <c:smooth val="0"/>
          <c:extLst>
            <c:ext xmlns:c16="http://schemas.microsoft.com/office/drawing/2014/chart" uri="{C3380CC4-5D6E-409C-BE32-E72D297353CC}">
              <c16:uniqueId val="{00000000-BA4D-4DF6-B3EA-13EF14BC25B4}"/>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13.09</c:v>
                </c:pt>
                <c:pt idx="1">
                  <c:v>12.92</c:v>
                </c:pt>
                <c:pt idx="2">
                  <c:v>12.77</c:v>
                </c:pt>
                <c:pt idx="3">
                  <c:v>12.65</c:v>
                </c:pt>
                <c:pt idx="4">
                  <c:v>12.54</c:v>
                </c:pt>
                <c:pt idx="5">
                  <c:v>12.41</c:v>
                </c:pt>
                <c:pt idx="6">
                  <c:v>12.29</c:v>
                </c:pt>
                <c:pt idx="7">
                  <c:v>12.24</c:v>
                </c:pt>
                <c:pt idx="8">
                  <c:v>12.22</c:v>
                </c:pt>
                <c:pt idx="9">
                  <c:v>12.19</c:v>
                </c:pt>
                <c:pt idx="10">
                  <c:v>12.07</c:v>
                </c:pt>
                <c:pt idx="11">
                  <c:v>11.88</c:v>
                </c:pt>
                <c:pt idx="12">
                  <c:v>11.76</c:v>
                </c:pt>
                <c:pt idx="13">
                  <c:v>11.75</c:v>
                </c:pt>
                <c:pt idx="14">
                  <c:v>11.73</c:v>
                </c:pt>
                <c:pt idx="15">
                  <c:v>11.68</c:v>
                </c:pt>
                <c:pt idx="16">
                  <c:v>11.78</c:v>
                </c:pt>
                <c:pt idx="17">
                  <c:v>12.11</c:v>
                </c:pt>
                <c:pt idx="18">
                  <c:v>12.54</c:v>
                </c:pt>
                <c:pt idx="19">
                  <c:v>12.89</c:v>
                </c:pt>
                <c:pt idx="20">
                  <c:v>13.11</c:v>
                </c:pt>
                <c:pt idx="21">
                  <c:v>13.34</c:v>
                </c:pt>
                <c:pt idx="22">
                  <c:v>13.68</c:v>
                </c:pt>
                <c:pt idx="23">
                  <c:v>14.14</c:v>
                </c:pt>
                <c:pt idx="24">
                  <c:v>14.6</c:v>
                </c:pt>
                <c:pt idx="25">
                  <c:v>14.94</c:v>
                </c:pt>
                <c:pt idx="26">
                  <c:v>15.19</c:v>
                </c:pt>
                <c:pt idx="27">
                  <c:v>15.42</c:v>
                </c:pt>
                <c:pt idx="28">
                  <c:v>15.64</c:v>
                </c:pt>
                <c:pt idx="29">
                  <c:v>15.8</c:v>
                </c:pt>
                <c:pt idx="30">
                  <c:v>15.88</c:v>
                </c:pt>
                <c:pt idx="31">
                  <c:v>15.86</c:v>
                </c:pt>
                <c:pt idx="32">
                  <c:v>15.77</c:v>
                </c:pt>
                <c:pt idx="33">
                  <c:v>15.67</c:v>
                </c:pt>
                <c:pt idx="34">
                  <c:v>15.63</c:v>
                </c:pt>
                <c:pt idx="35">
                  <c:v>15.64</c:v>
                </c:pt>
                <c:pt idx="36">
                  <c:v>15.63</c:v>
                </c:pt>
                <c:pt idx="37">
                  <c:v>15.61</c:v>
                </c:pt>
                <c:pt idx="38">
                  <c:v>15.62</c:v>
                </c:pt>
                <c:pt idx="39">
                  <c:v>15.71</c:v>
                </c:pt>
                <c:pt idx="40">
                  <c:v>15.87</c:v>
                </c:pt>
                <c:pt idx="41">
                  <c:v>16.13</c:v>
                </c:pt>
                <c:pt idx="42">
                  <c:v>16.48</c:v>
                </c:pt>
                <c:pt idx="43">
                  <c:v>16.829999999999998</c:v>
                </c:pt>
                <c:pt idx="44">
                  <c:v>17.02</c:v>
                </c:pt>
                <c:pt idx="45">
                  <c:v>16.98</c:v>
                </c:pt>
                <c:pt idx="46">
                  <c:v>16.84</c:v>
                </c:pt>
                <c:pt idx="47">
                  <c:v>16.71</c:v>
                </c:pt>
                <c:pt idx="48">
                  <c:v>16.649999999999999</c:v>
                </c:pt>
                <c:pt idx="49">
                  <c:v>16.690000000000001</c:v>
                </c:pt>
                <c:pt idx="50">
                  <c:v>16.8</c:v>
                </c:pt>
                <c:pt idx="51">
                  <c:v>16.87</c:v>
                </c:pt>
                <c:pt idx="52">
                  <c:v>16.86</c:v>
                </c:pt>
                <c:pt idx="53">
                  <c:v>16.77</c:v>
                </c:pt>
                <c:pt idx="54">
                  <c:v>16.63</c:v>
                </c:pt>
                <c:pt idx="55">
                  <c:v>16.48</c:v>
                </c:pt>
                <c:pt idx="56">
                  <c:v>16.420000000000002</c:v>
                </c:pt>
                <c:pt idx="57">
                  <c:v>16.440000000000001</c:v>
                </c:pt>
                <c:pt idx="58">
                  <c:v>16.45</c:v>
                </c:pt>
                <c:pt idx="59">
                  <c:v>16.45</c:v>
                </c:pt>
                <c:pt idx="60">
                  <c:v>16.510000000000002</c:v>
                </c:pt>
                <c:pt idx="61">
                  <c:v>16.59</c:v>
                </c:pt>
                <c:pt idx="62">
                  <c:v>16.62</c:v>
                </c:pt>
                <c:pt idx="63">
                  <c:v>16.600000000000001</c:v>
                </c:pt>
                <c:pt idx="64">
                  <c:v>16.57</c:v>
                </c:pt>
                <c:pt idx="65">
                  <c:v>16.53</c:v>
                </c:pt>
                <c:pt idx="66">
                  <c:v>16.5</c:v>
                </c:pt>
                <c:pt idx="67">
                  <c:v>16.41</c:v>
                </c:pt>
                <c:pt idx="68">
                  <c:v>16.29</c:v>
                </c:pt>
                <c:pt idx="69">
                  <c:v>16.27</c:v>
                </c:pt>
                <c:pt idx="70">
                  <c:v>16.399999999999999</c:v>
                </c:pt>
                <c:pt idx="71">
                  <c:v>16.559999999999999</c:v>
                </c:pt>
                <c:pt idx="72">
                  <c:v>16.57</c:v>
                </c:pt>
                <c:pt idx="73">
                  <c:v>16.39</c:v>
                </c:pt>
                <c:pt idx="74">
                  <c:v>16.170000000000002</c:v>
                </c:pt>
                <c:pt idx="75">
                  <c:v>16.079999999999998</c:v>
                </c:pt>
                <c:pt idx="76">
                  <c:v>16.13</c:v>
                </c:pt>
                <c:pt idx="77">
                  <c:v>16.190000000000001</c:v>
                </c:pt>
                <c:pt idx="78">
                  <c:v>16.12</c:v>
                </c:pt>
                <c:pt idx="79">
                  <c:v>15.94</c:v>
                </c:pt>
                <c:pt idx="80">
                  <c:v>15.76</c:v>
                </c:pt>
                <c:pt idx="81">
                  <c:v>15.6</c:v>
                </c:pt>
                <c:pt idx="82">
                  <c:v>15.47</c:v>
                </c:pt>
                <c:pt idx="83">
                  <c:v>15.4</c:v>
                </c:pt>
                <c:pt idx="84">
                  <c:v>15.37</c:v>
                </c:pt>
                <c:pt idx="85">
                  <c:v>15.34</c:v>
                </c:pt>
                <c:pt idx="86">
                  <c:v>15.3</c:v>
                </c:pt>
                <c:pt idx="87">
                  <c:v>15.31</c:v>
                </c:pt>
                <c:pt idx="88">
                  <c:v>15.41</c:v>
                </c:pt>
                <c:pt idx="89">
                  <c:v>15.57</c:v>
                </c:pt>
                <c:pt idx="90">
                  <c:v>15.69</c:v>
                </c:pt>
                <c:pt idx="91">
                  <c:v>15.7</c:v>
                </c:pt>
                <c:pt idx="92">
                  <c:v>15.62</c:v>
                </c:pt>
                <c:pt idx="93">
                  <c:v>15.53</c:v>
                </c:pt>
                <c:pt idx="94">
                  <c:v>15.43</c:v>
                </c:pt>
                <c:pt idx="95">
                  <c:v>15.26</c:v>
                </c:pt>
                <c:pt idx="96">
                  <c:v>15.03</c:v>
                </c:pt>
                <c:pt idx="97">
                  <c:v>14.85</c:v>
                </c:pt>
                <c:pt idx="98">
                  <c:v>14.75</c:v>
                </c:pt>
                <c:pt idx="99">
                  <c:v>14.69</c:v>
                </c:pt>
                <c:pt idx="100">
                  <c:v>14.64</c:v>
                </c:pt>
                <c:pt idx="101">
                  <c:v>14.57</c:v>
                </c:pt>
                <c:pt idx="102">
                  <c:v>14.46</c:v>
                </c:pt>
                <c:pt idx="103">
                  <c:v>14.33</c:v>
                </c:pt>
                <c:pt idx="104">
                  <c:v>14.23</c:v>
                </c:pt>
                <c:pt idx="105">
                  <c:v>14.14</c:v>
                </c:pt>
                <c:pt idx="106">
                  <c:v>14.09</c:v>
                </c:pt>
                <c:pt idx="107">
                  <c:v>14.1</c:v>
                </c:pt>
                <c:pt idx="108">
                  <c:v>14.08</c:v>
                </c:pt>
                <c:pt idx="109">
                  <c:v>13.99</c:v>
                </c:pt>
                <c:pt idx="110">
                  <c:v>13.89</c:v>
                </c:pt>
                <c:pt idx="111">
                  <c:v>13.83</c:v>
                </c:pt>
                <c:pt idx="112">
                  <c:v>13.84</c:v>
                </c:pt>
                <c:pt idx="113">
                  <c:v>13.83</c:v>
                </c:pt>
                <c:pt idx="114">
                  <c:v>13.78</c:v>
                </c:pt>
                <c:pt idx="115">
                  <c:v>13.69</c:v>
                </c:pt>
                <c:pt idx="116">
                  <c:v>13.59</c:v>
                </c:pt>
                <c:pt idx="117">
                  <c:v>13.53</c:v>
                </c:pt>
                <c:pt idx="118">
                  <c:v>13.43</c:v>
                </c:pt>
                <c:pt idx="119">
                  <c:v>13.28</c:v>
                </c:pt>
                <c:pt idx="120">
                  <c:v>13.11</c:v>
                </c:pt>
                <c:pt idx="121">
                  <c:v>13</c:v>
                </c:pt>
                <c:pt idx="122">
                  <c:v>12.94</c:v>
                </c:pt>
                <c:pt idx="123">
                  <c:v>12.86</c:v>
                </c:pt>
                <c:pt idx="124">
                  <c:v>12.75</c:v>
                </c:pt>
                <c:pt idx="125">
                  <c:v>12.68</c:v>
                </c:pt>
                <c:pt idx="126">
                  <c:v>12.69</c:v>
                </c:pt>
                <c:pt idx="127">
                  <c:v>12.77</c:v>
                </c:pt>
                <c:pt idx="128">
                  <c:v>12.82</c:v>
                </c:pt>
                <c:pt idx="129">
                  <c:v>12.79</c:v>
                </c:pt>
                <c:pt idx="130">
                  <c:v>12.71</c:v>
                </c:pt>
                <c:pt idx="131">
                  <c:v>12.57</c:v>
                </c:pt>
                <c:pt idx="132">
                  <c:v>12.8</c:v>
                </c:pt>
                <c:pt idx="133">
                  <c:v>13.07</c:v>
                </c:pt>
                <c:pt idx="134">
                  <c:v>12.64</c:v>
                </c:pt>
                <c:pt idx="135">
                  <c:v>12.33</c:v>
                </c:pt>
              </c:numCache>
            </c:numRef>
          </c:val>
          <c:smooth val="0"/>
          <c:extLst>
            <c:ext xmlns:c16="http://schemas.microsoft.com/office/drawing/2014/chart" uri="{C3380CC4-5D6E-409C-BE32-E72D297353CC}">
              <c16:uniqueId val="{00000001-BA4D-4DF6-B3EA-13EF14BC25B4}"/>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2134.4</c:v>
                </c:pt>
                <c:pt idx="1">
                  <c:v>2146.1999999999998</c:v>
                </c:pt>
                <c:pt idx="2">
                  <c:v>2157.8000000000002</c:v>
                </c:pt>
                <c:pt idx="3">
                  <c:v>2159.8000000000002</c:v>
                </c:pt>
                <c:pt idx="4">
                  <c:v>2168.8000000000002</c:v>
                </c:pt>
                <c:pt idx="5">
                  <c:v>2177.6</c:v>
                </c:pt>
                <c:pt idx="6">
                  <c:v>2183.8000000000002</c:v>
                </c:pt>
                <c:pt idx="7">
                  <c:v>2192.1</c:v>
                </c:pt>
                <c:pt idx="8">
                  <c:v>2197.4</c:v>
                </c:pt>
                <c:pt idx="9">
                  <c:v>2208.6</c:v>
                </c:pt>
                <c:pt idx="10">
                  <c:v>2214.6</c:v>
                </c:pt>
                <c:pt idx="11">
                  <c:v>2223</c:v>
                </c:pt>
                <c:pt idx="12">
                  <c:v>2234.6</c:v>
                </c:pt>
                <c:pt idx="13">
                  <c:v>2229.1</c:v>
                </c:pt>
                <c:pt idx="14">
                  <c:v>2225.9</c:v>
                </c:pt>
                <c:pt idx="15">
                  <c:v>2230.1999999999998</c:v>
                </c:pt>
                <c:pt idx="16">
                  <c:v>2224.9</c:v>
                </c:pt>
                <c:pt idx="17">
                  <c:v>2206</c:v>
                </c:pt>
                <c:pt idx="18">
                  <c:v>2180.3000000000002</c:v>
                </c:pt>
                <c:pt idx="19">
                  <c:v>2157.1999999999998</c:v>
                </c:pt>
                <c:pt idx="20">
                  <c:v>2129.4</c:v>
                </c:pt>
                <c:pt idx="21">
                  <c:v>2112.6</c:v>
                </c:pt>
                <c:pt idx="22">
                  <c:v>2090.5</c:v>
                </c:pt>
                <c:pt idx="23">
                  <c:v>2064.3000000000002</c:v>
                </c:pt>
                <c:pt idx="24">
                  <c:v>2024.4</c:v>
                </c:pt>
                <c:pt idx="25">
                  <c:v>1982.4</c:v>
                </c:pt>
                <c:pt idx="26">
                  <c:v>1966.5</c:v>
                </c:pt>
                <c:pt idx="27">
                  <c:v>1957.5</c:v>
                </c:pt>
                <c:pt idx="28">
                  <c:v>1966.1</c:v>
                </c:pt>
                <c:pt idx="29">
                  <c:v>1979.1</c:v>
                </c:pt>
                <c:pt idx="30">
                  <c:v>1989.9</c:v>
                </c:pt>
                <c:pt idx="31">
                  <c:v>1992.7</c:v>
                </c:pt>
                <c:pt idx="32">
                  <c:v>2006.9</c:v>
                </c:pt>
                <c:pt idx="33">
                  <c:v>2029</c:v>
                </c:pt>
                <c:pt idx="34">
                  <c:v>2031.7</c:v>
                </c:pt>
                <c:pt idx="35">
                  <c:v>2031.8</c:v>
                </c:pt>
                <c:pt idx="36">
                  <c:v>2041.9</c:v>
                </c:pt>
                <c:pt idx="37">
                  <c:v>2023.4</c:v>
                </c:pt>
                <c:pt idx="38">
                  <c:v>2024.2</c:v>
                </c:pt>
                <c:pt idx="39">
                  <c:v>2016</c:v>
                </c:pt>
                <c:pt idx="40">
                  <c:v>2007.6</c:v>
                </c:pt>
                <c:pt idx="41">
                  <c:v>2009.7</c:v>
                </c:pt>
                <c:pt idx="42">
                  <c:v>2017.7</c:v>
                </c:pt>
                <c:pt idx="43">
                  <c:v>2024</c:v>
                </c:pt>
                <c:pt idx="44">
                  <c:v>2032.2</c:v>
                </c:pt>
                <c:pt idx="45">
                  <c:v>2041.2</c:v>
                </c:pt>
                <c:pt idx="46">
                  <c:v>2058.9</c:v>
                </c:pt>
                <c:pt idx="47">
                  <c:v>2073.5</c:v>
                </c:pt>
                <c:pt idx="48">
                  <c:v>2084.9</c:v>
                </c:pt>
                <c:pt idx="49">
                  <c:v>2089.5</c:v>
                </c:pt>
                <c:pt idx="50">
                  <c:v>2091.5</c:v>
                </c:pt>
                <c:pt idx="51">
                  <c:v>2094.6</c:v>
                </c:pt>
                <c:pt idx="52">
                  <c:v>2106.5</c:v>
                </c:pt>
                <c:pt idx="53">
                  <c:v>2127.1</c:v>
                </c:pt>
                <c:pt idx="54">
                  <c:v>2132.8000000000002</c:v>
                </c:pt>
                <c:pt idx="55">
                  <c:v>2154.4</c:v>
                </c:pt>
                <c:pt idx="56">
                  <c:v>2164.4</c:v>
                </c:pt>
                <c:pt idx="57">
                  <c:v>2157.6</c:v>
                </c:pt>
                <c:pt idx="58">
                  <c:v>2161</c:v>
                </c:pt>
                <c:pt idx="59">
                  <c:v>2162.1999999999998</c:v>
                </c:pt>
                <c:pt idx="60">
                  <c:v>2162.4</c:v>
                </c:pt>
                <c:pt idx="61">
                  <c:v>2162.1</c:v>
                </c:pt>
                <c:pt idx="62">
                  <c:v>2157.4</c:v>
                </c:pt>
                <c:pt idx="63">
                  <c:v>2159.9</c:v>
                </c:pt>
                <c:pt idx="64">
                  <c:v>2153.9</c:v>
                </c:pt>
                <c:pt idx="65">
                  <c:v>2156</c:v>
                </c:pt>
                <c:pt idx="66">
                  <c:v>2160.6999999999998</c:v>
                </c:pt>
                <c:pt idx="67">
                  <c:v>2156.9</c:v>
                </c:pt>
                <c:pt idx="68">
                  <c:v>2155.5</c:v>
                </c:pt>
                <c:pt idx="69">
                  <c:v>2155.3000000000002</c:v>
                </c:pt>
                <c:pt idx="70">
                  <c:v>2151.8000000000002</c:v>
                </c:pt>
                <c:pt idx="71">
                  <c:v>2153</c:v>
                </c:pt>
                <c:pt idx="72">
                  <c:v>2162.8000000000002</c:v>
                </c:pt>
                <c:pt idx="73">
                  <c:v>2167</c:v>
                </c:pt>
                <c:pt idx="74">
                  <c:v>2182.6</c:v>
                </c:pt>
                <c:pt idx="75">
                  <c:v>2188.6</c:v>
                </c:pt>
                <c:pt idx="76">
                  <c:v>2195.5</c:v>
                </c:pt>
                <c:pt idx="77">
                  <c:v>2207.5</c:v>
                </c:pt>
                <c:pt idx="78">
                  <c:v>2220</c:v>
                </c:pt>
                <c:pt idx="79">
                  <c:v>2233.1999999999998</c:v>
                </c:pt>
                <c:pt idx="80">
                  <c:v>2248.6</c:v>
                </c:pt>
                <c:pt idx="81">
                  <c:v>2262.6999999999998</c:v>
                </c:pt>
                <c:pt idx="82">
                  <c:v>2271.8000000000002</c:v>
                </c:pt>
                <c:pt idx="83">
                  <c:v>2276.1999999999998</c:v>
                </c:pt>
                <c:pt idx="84">
                  <c:v>2293</c:v>
                </c:pt>
                <c:pt idx="85">
                  <c:v>2292.1</c:v>
                </c:pt>
                <c:pt idx="86">
                  <c:v>2291</c:v>
                </c:pt>
                <c:pt idx="87">
                  <c:v>2282</c:v>
                </c:pt>
                <c:pt idx="88">
                  <c:v>2255.1</c:v>
                </c:pt>
                <c:pt idx="89">
                  <c:v>2230.4</c:v>
                </c:pt>
                <c:pt idx="90">
                  <c:v>2220.5</c:v>
                </c:pt>
                <c:pt idx="91">
                  <c:v>2225.1</c:v>
                </c:pt>
                <c:pt idx="92">
                  <c:v>2230.1999999999998</c:v>
                </c:pt>
                <c:pt idx="93">
                  <c:v>2249.5</c:v>
                </c:pt>
                <c:pt idx="94">
                  <c:v>2257.1</c:v>
                </c:pt>
                <c:pt idx="95">
                  <c:v>2275.6</c:v>
                </c:pt>
                <c:pt idx="96">
                  <c:v>2287.9</c:v>
                </c:pt>
                <c:pt idx="97">
                  <c:v>2298.1</c:v>
                </c:pt>
                <c:pt idx="98">
                  <c:v>2300.8000000000002</c:v>
                </c:pt>
                <c:pt idx="99">
                  <c:v>2297.4</c:v>
                </c:pt>
                <c:pt idx="100">
                  <c:v>2293.3000000000002</c:v>
                </c:pt>
                <c:pt idx="101">
                  <c:v>2303.4</c:v>
                </c:pt>
                <c:pt idx="102">
                  <c:v>2300.8000000000002</c:v>
                </c:pt>
                <c:pt idx="103">
                  <c:v>2308.4</c:v>
                </c:pt>
                <c:pt idx="104">
                  <c:v>2317.5</c:v>
                </c:pt>
                <c:pt idx="105">
                  <c:v>2316.4</c:v>
                </c:pt>
                <c:pt idx="106">
                  <c:v>2331.6</c:v>
                </c:pt>
                <c:pt idx="107">
                  <c:v>2325.1999999999998</c:v>
                </c:pt>
                <c:pt idx="108">
                  <c:v>2325</c:v>
                </c:pt>
                <c:pt idx="109">
                  <c:v>2336.1</c:v>
                </c:pt>
                <c:pt idx="110">
                  <c:v>2343.5</c:v>
                </c:pt>
                <c:pt idx="111">
                  <c:v>2350.3000000000002</c:v>
                </c:pt>
                <c:pt idx="112">
                  <c:v>2356.6999999999998</c:v>
                </c:pt>
                <c:pt idx="113">
                  <c:v>2360</c:v>
                </c:pt>
                <c:pt idx="114">
                  <c:v>2366</c:v>
                </c:pt>
                <c:pt idx="115">
                  <c:v>2385.9</c:v>
                </c:pt>
                <c:pt idx="116">
                  <c:v>2386</c:v>
                </c:pt>
                <c:pt idx="117">
                  <c:v>2400.9</c:v>
                </c:pt>
                <c:pt idx="118">
                  <c:v>2412.9</c:v>
                </c:pt>
                <c:pt idx="119">
                  <c:v>2420.6</c:v>
                </c:pt>
                <c:pt idx="120">
                  <c:v>2437.5</c:v>
                </c:pt>
                <c:pt idx="121">
                  <c:v>2453.1999999999998</c:v>
                </c:pt>
                <c:pt idx="122">
                  <c:v>2461.6</c:v>
                </c:pt>
                <c:pt idx="123">
                  <c:v>2472.1</c:v>
                </c:pt>
                <c:pt idx="124">
                  <c:v>2486.5</c:v>
                </c:pt>
                <c:pt idx="125">
                  <c:v>2492.3000000000002</c:v>
                </c:pt>
                <c:pt idx="126">
                  <c:v>2499</c:v>
                </c:pt>
                <c:pt idx="127">
                  <c:v>2501.5</c:v>
                </c:pt>
                <c:pt idx="128">
                  <c:v>2508</c:v>
                </c:pt>
                <c:pt idx="129">
                  <c:v>2510.4</c:v>
                </c:pt>
                <c:pt idx="130">
                  <c:v>2523.4</c:v>
                </c:pt>
                <c:pt idx="131">
                  <c:v>2521.5</c:v>
                </c:pt>
                <c:pt idx="132">
                  <c:v>2522</c:v>
                </c:pt>
                <c:pt idx="133">
                  <c:v>2485.9</c:v>
                </c:pt>
                <c:pt idx="134">
                  <c:v>2474.1999999999998</c:v>
                </c:pt>
                <c:pt idx="135">
                  <c:v>2503.6999999999998</c:v>
                </c:pt>
              </c:numCache>
            </c:numRef>
          </c:val>
          <c:smooth val="0"/>
          <c:extLst>
            <c:ext xmlns:c16="http://schemas.microsoft.com/office/drawing/2014/chart" uri="{C3380CC4-5D6E-409C-BE32-E72D297353CC}">
              <c16:uniqueId val="{00000000-D3CE-4DE1-A815-B5571D75635E}"/>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2136.11</c:v>
                </c:pt>
                <c:pt idx="1">
                  <c:v>2146.1799999999998</c:v>
                </c:pt>
                <c:pt idx="2">
                  <c:v>2155.5500000000002</c:v>
                </c:pt>
                <c:pt idx="3">
                  <c:v>2162.88</c:v>
                </c:pt>
                <c:pt idx="4">
                  <c:v>2169.5500000000002</c:v>
                </c:pt>
                <c:pt idx="5">
                  <c:v>2177.21</c:v>
                </c:pt>
                <c:pt idx="6">
                  <c:v>2184.73</c:v>
                </c:pt>
                <c:pt idx="7">
                  <c:v>2191.84</c:v>
                </c:pt>
                <c:pt idx="8">
                  <c:v>2199.2600000000002</c:v>
                </c:pt>
                <c:pt idx="9">
                  <c:v>2206.71</c:v>
                </c:pt>
                <c:pt idx="10">
                  <c:v>2215</c:v>
                </c:pt>
                <c:pt idx="11">
                  <c:v>2223.6</c:v>
                </c:pt>
                <c:pt idx="12">
                  <c:v>2229.0700000000002</c:v>
                </c:pt>
                <c:pt idx="13">
                  <c:v>2230.02</c:v>
                </c:pt>
                <c:pt idx="14">
                  <c:v>2229.69</c:v>
                </c:pt>
                <c:pt idx="15">
                  <c:v>2229.1799999999998</c:v>
                </c:pt>
                <c:pt idx="16">
                  <c:v>2222.7600000000002</c:v>
                </c:pt>
                <c:pt idx="17">
                  <c:v>2206.4499999999998</c:v>
                </c:pt>
                <c:pt idx="18">
                  <c:v>2182.6999999999998</c:v>
                </c:pt>
                <c:pt idx="19">
                  <c:v>2157.04</c:v>
                </c:pt>
                <c:pt idx="20">
                  <c:v>2133.2199999999998</c:v>
                </c:pt>
                <c:pt idx="21">
                  <c:v>2111.69</c:v>
                </c:pt>
                <c:pt idx="22">
                  <c:v>2089.36</c:v>
                </c:pt>
                <c:pt idx="23">
                  <c:v>2059.94</c:v>
                </c:pt>
                <c:pt idx="24">
                  <c:v>2023.58</c:v>
                </c:pt>
                <c:pt idx="25">
                  <c:v>1988.72</c:v>
                </c:pt>
                <c:pt idx="26">
                  <c:v>1965.09</c:v>
                </c:pt>
                <c:pt idx="27">
                  <c:v>1958.14</c:v>
                </c:pt>
                <c:pt idx="28">
                  <c:v>1965.03</c:v>
                </c:pt>
                <c:pt idx="29">
                  <c:v>1977.59</c:v>
                </c:pt>
                <c:pt idx="30">
                  <c:v>1988.53</c:v>
                </c:pt>
                <c:pt idx="31">
                  <c:v>1998.6</c:v>
                </c:pt>
                <c:pt idx="32">
                  <c:v>2011.55</c:v>
                </c:pt>
                <c:pt idx="33">
                  <c:v>2024.65</c:v>
                </c:pt>
                <c:pt idx="34">
                  <c:v>2031.88</c:v>
                </c:pt>
                <c:pt idx="35">
                  <c:v>2031.65</c:v>
                </c:pt>
                <c:pt idx="36">
                  <c:v>2028.54</c:v>
                </c:pt>
                <c:pt idx="37">
                  <c:v>2025.51</c:v>
                </c:pt>
                <c:pt idx="38">
                  <c:v>2021.1</c:v>
                </c:pt>
                <c:pt idx="39">
                  <c:v>2014.97</c:v>
                </c:pt>
                <c:pt idx="40">
                  <c:v>2010.35</c:v>
                </c:pt>
                <c:pt idx="41">
                  <c:v>2010.63</c:v>
                </c:pt>
                <c:pt idx="42">
                  <c:v>2015.91</c:v>
                </c:pt>
                <c:pt idx="43">
                  <c:v>2023.25</c:v>
                </c:pt>
                <c:pt idx="44">
                  <c:v>2032.53</c:v>
                </c:pt>
                <c:pt idx="45">
                  <c:v>2045.12</c:v>
                </c:pt>
                <c:pt idx="46">
                  <c:v>2059.6999999999998</c:v>
                </c:pt>
                <c:pt idx="47">
                  <c:v>2072.91</c:v>
                </c:pt>
                <c:pt idx="48">
                  <c:v>2083.36</c:v>
                </c:pt>
                <c:pt idx="49">
                  <c:v>2089.1999999999998</c:v>
                </c:pt>
                <c:pt idx="50">
                  <c:v>2092.69</c:v>
                </c:pt>
                <c:pt idx="51">
                  <c:v>2098.0100000000002</c:v>
                </c:pt>
                <c:pt idx="52">
                  <c:v>2107.7199999999998</c:v>
                </c:pt>
                <c:pt idx="53">
                  <c:v>2121.6999999999998</c:v>
                </c:pt>
                <c:pt idx="54">
                  <c:v>2138.15</c:v>
                </c:pt>
                <c:pt idx="55">
                  <c:v>2153.0100000000002</c:v>
                </c:pt>
                <c:pt idx="56">
                  <c:v>2160.94</c:v>
                </c:pt>
                <c:pt idx="57">
                  <c:v>2161.31</c:v>
                </c:pt>
                <c:pt idx="58">
                  <c:v>2159.67</c:v>
                </c:pt>
                <c:pt idx="59">
                  <c:v>2160.54</c:v>
                </c:pt>
                <c:pt idx="60">
                  <c:v>2161.7199999999998</c:v>
                </c:pt>
                <c:pt idx="61">
                  <c:v>2161.1999999999998</c:v>
                </c:pt>
                <c:pt idx="62">
                  <c:v>2159.7600000000002</c:v>
                </c:pt>
                <c:pt idx="63">
                  <c:v>2157.56</c:v>
                </c:pt>
                <c:pt idx="64">
                  <c:v>2156.13</c:v>
                </c:pt>
                <c:pt idx="65">
                  <c:v>2156.73</c:v>
                </c:pt>
                <c:pt idx="66">
                  <c:v>2157.69</c:v>
                </c:pt>
                <c:pt idx="67">
                  <c:v>2158.35</c:v>
                </c:pt>
                <c:pt idx="68">
                  <c:v>2158.25</c:v>
                </c:pt>
                <c:pt idx="69">
                  <c:v>2156.8200000000002</c:v>
                </c:pt>
                <c:pt idx="70">
                  <c:v>2155.11</c:v>
                </c:pt>
                <c:pt idx="71">
                  <c:v>2155.02</c:v>
                </c:pt>
                <c:pt idx="72">
                  <c:v>2159.91</c:v>
                </c:pt>
                <c:pt idx="73">
                  <c:v>2168.8000000000002</c:v>
                </c:pt>
                <c:pt idx="74">
                  <c:v>2178.17</c:v>
                </c:pt>
                <c:pt idx="75">
                  <c:v>2187.0100000000002</c:v>
                </c:pt>
                <c:pt idx="76">
                  <c:v>2196.0100000000002</c:v>
                </c:pt>
                <c:pt idx="77">
                  <c:v>2207.14</c:v>
                </c:pt>
                <c:pt idx="78">
                  <c:v>2220.7399999999998</c:v>
                </c:pt>
                <c:pt idx="79">
                  <c:v>2235.33</c:v>
                </c:pt>
                <c:pt idx="80">
                  <c:v>2249.71</c:v>
                </c:pt>
                <c:pt idx="81">
                  <c:v>2261.38</c:v>
                </c:pt>
                <c:pt idx="82">
                  <c:v>2270.66</c:v>
                </c:pt>
                <c:pt idx="83">
                  <c:v>2279.77</c:v>
                </c:pt>
                <c:pt idx="84">
                  <c:v>2288.5300000000002</c:v>
                </c:pt>
                <c:pt idx="85">
                  <c:v>2294.2600000000002</c:v>
                </c:pt>
                <c:pt idx="86">
                  <c:v>2291.9299999999998</c:v>
                </c:pt>
                <c:pt idx="87">
                  <c:v>2277.69</c:v>
                </c:pt>
                <c:pt idx="88">
                  <c:v>2254.9899999999998</c:v>
                </c:pt>
                <c:pt idx="89">
                  <c:v>2232.2800000000002</c:v>
                </c:pt>
                <c:pt idx="90">
                  <c:v>2221.66</c:v>
                </c:pt>
                <c:pt idx="91">
                  <c:v>2223.91</c:v>
                </c:pt>
                <c:pt idx="92">
                  <c:v>2233.83</c:v>
                </c:pt>
                <c:pt idx="93">
                  <c:v>2246.64</c:v>
                </c:pt>
                <c:pt idx="94">
                  <c:v>2260.58</c:v>
                </c:pt>
                <c:pt idx="95">
                  <c:v>2275.14</c:v>
                </c:pt>
                <c:pt idx="96">
                  <c:v>2288.1</c:v>
                </c:pt>
                <c:pt idx="97">
                  <c:v>2295.9</c:v>
                </c:pt>
                <c:pt idx="98">
                  <c:v>2298.4299999999998</c:v>
                </c:pt>
                <c:pt idx="99">
                  <c:v>2299.09</c:v>
                </c:pt>
                <c:pt idx="100">
                  <c:v>2299.61</c:v>
                </c:pt>
                <c:pt idx="101">
                  <c:v>2300.4899999999998</c:v>
                </c:pt>
                <c:pt idx="102">
                  <c:v>2303.14</c:v>
                </c:pt>
                <c:pt idx="103">
                  <c:v>2307.9499999999998</c:v>
                </c:pt>
                <c:pt idx="104">
                  <c:v>2314.89</c:v>
                </c:pt>
                <c:pt idx="105">
                  <c:v>2321.88</c:v>
                </c:pt>
                <c:pt idx="106">
                  <c:v>2324.9</c:v>
                </c:pt>
                <c:pt idx="107">
                  <c:v>2325.11</c:v>
                </c:pt>
                <c:pt idx="108">
                  <c:v>2327.2600000000002</c:v>
                </c:pt>
                <c:pt idx="109">
                  <c:v>2334.56</c:v>
                </c:pt>
                <c:pt idx="110">
                  <c:v>2344.0700000000002</c:v>
                </c:pt>
                <c:pt idx="111">
                  <c:v>2351</c:v>
                </c:pt>
                <c:pt idx="112">
                  <c:v>2356.0700000000002</c:v>
                </c:pt>
                <c:pt idx="113">
                  <c:v>2362.15</c:v>
                </c:pt>
                <c:pt idx="114">
                  <c:v>2370.75</c:v>
                </c:pt>
                <c:pt idx="115">
                  <c:v>2380.11</c:v>
                </c:pt>
                <c:pt idx="116">
                  <c:v>2389.4899999999998</c:v>
                </c:pt>
                <c:pt idx="117">
                  <c:v>2399.1</c:v>
                </c:pt>
                <c:pt idx="118">
                  <c:v>2410.44</c:v>
                </c:pt>
                <c:pt idx="119">
                  <c:v>2423.7199999999998</c:v>
                </c:pt>
                <c:pt idx="120">
                  <c:v>2437.7199999999998</c:v>
                </c:pt>
                <c:pt idx="121">
                  <c:v>2450.67</c:v>
                </c:pt>
                <c:pt idx="122">
                  <c:v>2461.9499999999998</c:v>
                </c:pt>
                <c:pt idx="123">
                  <c:v>2472.85</c:v>
                </c:pt>
                <c:pt idx="124">
                  <c:v>2483.9499999999998</c:v>
                </c:pt>
                <c:pt idx="125">
                  <c:v>2493.3200000000002</c:v>
                </c:pt>
                <c:pt idx="126">
                  <c:v>2499.8200000000002</c:v>
                </c:pt>
                <c:pt idx="127">
                  <c:v>2504.1799999999998</c:v>
                </c:pt>
                <c:pt idx="128">
                  <c:v>2507.83</c:v>
                </c:pt>
                <c:pt idx="129">
                  <c:v>2512.19</c:v>
                </c:pt>
                <c:pt idx="130">
                  <c:v>2517.5100000000002</c:v>
                </c:pt>
                <c:pt idx="131">
                  <c:v>2523.5</c:v>
                </c:pt>
                <c:pt idx="132">
                  <c:v>2520</c:v>
                </c:pt>
                <c:pt idx="133">
                  <c:v>2485.29</c:v>
                </c:pt>
                <c:pt idx="134">
                  <c:v>2481.39</c:v>
                </c:pt>
                <c:pt idx="135">
                  <c:v>2497.7199999999998</c:v>
                </c:pt>
              </c:numCache>
            </c:numRef>
          </c:val>
          <c:smooth val="0"/>
          <c:extLst>
            <c:ext xmlns:c16="http://schemas.microsoft.com/office/drawing/2014/chart" uri="{C3380CC4-5D6E-409C-BE32-E72D297353CC}">
              <c16:uniqueId val="{00000001-D3CE-4DE1-A815-B5571D75635E}"/>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59.4</c:v>
                </c:pt>
                <c:pt idx="1">
                  <c:v>53.4</c:v>
                </c:pt>
                <c:pt idx="2">
                  <c:v>50.4</c:v>
                </c:pt>
                <c:pt idx="3">
                  <c:v>50.7</c:v>
                </c:pt>
                <c:pt idx="4">
                  <c:v>48</c:v>
                </c:pt>
                <c:pt idx="5">
                  <c:v>47</c:v>
                </c:pt>
                <c:pt idx="6">
                  <c:v>45.7</c:v>
                </c:pt>
                <c:pt idx="7">
                  <c:v>40</c:v>
                </c:pt>
                <c:pt idx="8">
                  <c:v>37.5</c:v>
                </c:pt>
                <c:pt idx="9">
                  <c:v>38.9</c:v>
                </c:pt>
                <c:pt idx="10">
                  <c:v>36.700000000000003</c:v>
                </c:pt>
                <c:pt idx="11">
                  <c:v>38.9</c:v>
                </c:pt>
                <c:pt idx="12">
                  <c:v>36.799999999999997</c:v>
                </c:pt>
                <c:pt idx="13">
                  <c:v>36.299999999999997</c:v>
                </c:pt>
                <c:pt idx="14">
                  <c:v>45.2</c:v>
                </c:pt>
                <c:pt idx="15">
                  <c:v>52.5</c:v>
                </c:pt>
                <c:pt idx="16">
                  <c:v>60.1</c:v>
                </c:pt>
                <c:pt idx="17">
                  <c:v>70.8</c:v>
                </c:pt>
                <c:pt idx="18">
                  <c:v>86.9</c:v>
                </c:pt>
                <c:pt idx="19">
                  <c:v>109.9</c:v>
                </c:pt>
                <c:pt idx="20">
                  <c:v>127.3</c:v>
                </c:pt>
                <c:pt idx="21">
                  <c:v>149.5</c:v>
                </c:pt>
                <c:pt idx="22">
                  <c:v>166.2</c:v>
                </c:pt>
                <c:pt idx="23">
                  <c:v>180.2</c:v>
                </c:pt>
                <c:pt idx="24">
                  <c:v>212.9</c:v>
                </c:pt>
                <c:pt idx="25">
                  <c:v>244.3</c:v>
                </c:pt>
                <c:pt idx="26">
                  <c:v>259.8</c:v>
                </c:pt>
                <c:pt idx="27">
                  <c:v>267.7</c:v>
                </c:pt>
                <c:pt idx="28">
                  <c:v>263</c:v>
                </c:pt>
                <c:pt idx="29">
                  <c:v>248.9</c:v>
                </c:pt>
                <c:pt idx="30">
                  <c:v>248.2</c:v>
                </c:pt>
                <c:pt idx="31">
                  <c:v>243.9</c:v>
                </c:pt>
                <c:pt idx="32">
                  <c:v>238</c:v>
                </c:pt>
                <c:pt idx="33">
                  <c:v>229.3</c:v>
                </c:pt>
                <c:pt idx="34">
                  <c:v>222.9</c:v>
                </c:pt>
                <c:pt idx="35">
                  <c:v>227.8</c:v>
                </c:pt>
                <c:pt idx="36">
                  <c:v>228.2</c:v>
                </c:pt>
                <c:pt idx="37">
                  <c:v>239.9</c:v>
                </c:pt>
                <c:pt idx="38">
                  <c:v>243.6</c:v>
                </c:pt>
                <c:pt idx="39">
                  <c:v>248.9</c:v>
                </c:pt>
                <c:pt idx="40">
                  <c:v>253.3</c:v>
                </c:pt>
                <c:pt idx="41">
                  <c:v>250.3</c:v>
                </c:pt>
                <c:pt idx="42">
                  <c:v>236.4</c:v>
                </c:pt>
                <c:pt idx="43">
                  <c:v>221.7</c:v>
                </c:pt>
                <c:pt idx="44">
                  <c:v>213.2</c:v>
                </c:pt>
                <c:pt idx="45">
                  <c:v>208.1</c:v>
                </c:pt>
                <c:pt idx="46">
                  <c:v>196.6</c:v>
                </c:pt>
                <c:pt idx="47">
                  <c:v>189.1</c:v>
                </c:pt>
                <c:pt idx="48">
                  <c:v>180.6</c:v>
                </c:pt>
                <c:pt idx="49">
                  <c:v>172.7</c:v>
                </c:pt>
                <c:pt idx="50">
                  <c:v>170.3</c:v>
                </c:pt>
                <c:pt idx="51">
                  <c:v>164</c:v>
                </c:pt>
                <c:pt idx="52">
                  <c:v>156.5</c:v>
                </c:pt>
                <c:pt idx="53">
                  <c:v>146.1</c:v>
                </c:pt>
                <c:pt idx="54">
                  <c:v>141.19999999999999</c:v>
                </c:pt>
                <c:pt idx="55">
                  <c:v>133.4</c:v>
                </c:pt>
                <c:pt idx="56">
                  <c:v>126.8</c:v>
                </c:pt>
                <c:pt idx="57">
                  <c:v>124.3</c:v>
                </c:pt>
                <c:pt idx="58">
                  <c:v>123.8</c:v>
                </c:pt>
                <c:pt idx="59">
                  <c:v>126.1</c:v>
                </c:pt>
                <c:pt idx="60">
                  <c:v>127.5</c:v>
                </c:pt>
                <c:pt idx="61">
                  <c:v>126.2</c:v>
                </c:pt>
                <c:pt idx="62">
                  <c:v>131.5</c:v>
                </c:pt>
                <c:pt idx="63">
                  <c:v>135.6</c:v>
                </c:pt>
                <c:pt idx="64">
                  <c:v>137.19999999999999</c:v>
                </c:pt>
                <c:pt idx="65">
                  <c:v>144.30000000000001</c:v>
                </c:pt>
                <c:pt idx="66">
                  <c:v>149.9</c:v>
                </c:pt>
                <c:pt idx="67">
                  <c:v>158.6</c:v>
                </c:pt>
                <c:pt idx="68">
                  <c:v>162.6</c:v>
                </c:pt>
                <c:pt idx="69">
                  <c:v>162.4</c:v>
                </c:pt>
                <c:pt idx="70">
                  <c:v>160.4</c:v>
                </c:pt>
                <c:pt idx="71">
                  <c:v>153.69999999999999</c:v>
                </c:pt>
                <c:pt idx="72">
                  <c:v>158.1</c:v>
                </c:pt>
                <c:pt idx="73">
                  <c:v>166.8</c:v>
                </c:pt>
                <c:pt idx="74">
                  <c:v>163.30000000000001</c:v>
                </c:pt>
                <c:pt idx="75">
                  <c:v>159.30000000000001</c:v>
                </c:pt>
                <c:pt idx="76">
                  <c:v>153.19999999999999</c:v>
                </c:pt>
                <c:pt idx="77">
                  <c:v>142.9</c:v>
                </c:pt>
                <c:pt idx="78">
                  <c:v>139.6</c:v>
                </c:pt>
                <c:pt idx="79">
                  <c:v>138.9</c:v>
                </c:pt>
                <c:pt idx="80">
                  <c:v>127.8</c:v>
                </c:pt>
                <c:pt idx="81">
                  <c:v>117.3</c:v>
                </c:pt>
                <c:pt idx="82">
                  <c:v>116.3</c:v>
                </c:pt>
                <c:pt idx="83">
                  <c:v>112.8</c:v>
                </c:pt>
                <c:pt idx="84">
                  <c:v>110.2</c:v>
                </c:pt>
                <c:pt idx="85">
                  <c:v>111</c:v>
                </c:pt>
                <c:pt idx="86">
                  <c:v>118.7</c:v>
                </c:pt>
                <c:pt idx="87">
                  <c:v>135.19999999999999</c:v>
                </c:pt>
                <c:pt idx="88">
                  <c:v>160.5</c:v>
                </c:pt>
                <c:pt idx="89">
                  <c:v>189.5</c:v>
                </c:pt>
                <c:pt idx="90">
                  <c:v>194.7</c:v>
                </c:pt>
                <c:pt idx="91">
                  <c:v>201.4</c:v>
                </c:pt>
                <c:pt idx="92">
                  <c:v>200.8</c:v>
                </c:pt>
                <c:pt idx="93">
                  <c:v>192.9</c:v>
                </c:pt>
                <c:pt idx="94">
                  <c:v>191.3</c:v>
                </c:pt>
                <c:pt idx="95">
                  <c:v>177</c:v>
                </c:pt>
                <c:pt idx="96">
                  <c:v>170.2</c:v>
                </c:pt>
                <c:pt idx="97">
                  <c:v>174.2</c:v>
                </c:pt>
                <c:pt idx="98">
                  <c:v>173</c:v>
                </c:pt>
                <c:pt idx="99">
                  <c:v>177.8</c:v>
                </c:pt>
                <c:pt idx="100">
                  <c:v>180.8</c:v>
                </c:pt>
                <c:pt idx="101">
                  <c:v>182.8</c:v>
                </c:pt>
                <c:pt idx="102">
                  <c:v>189.3</c:v>
                </c:pt>
                <c:pt idx="103">
                  <c:v>191.8</c:v>
                </c:pt>
                <c:pt idx="104">
                  <c:v>189.8</c:v>
                </c:pt>
                <c:pt idx="105">
                  <c:v>187.5</c:v>
                </c:pt>
                <c:pt idx="106">
                  <c:v>181.5</c:v>
                </c:pt>
                <c:pt idx="107">
                  <c:v>186.6</c:v>
                </c:pt>
                <c:pt idx="108">
                  <c:v>191</c:v>
                </c:pt>
                <c:pt idx="109">
                  <c:v>186.6</c:v>
                </c:pt>
                <c:pt idx="110">
                  <c:v>189.1</c:v>
                </c:pt>
                <c:pt idx="111">
                  <c:v>184.4</c:v>
                </c:pt>
                <c:pt idx="112">
                  <c:v>182.3</c:v>
                </c:pt>
                <c:pt idx="113">
                  <c:v>182.6</c:v>
                </c:pt>
                <c:pt idx="114">
                  <c:v>172.2</c:v>
                </c:pt>
                <c:pt idx="115">
                  <c:v>170.7</c:v>
                </c:pt>
                <c:pt idx="116">
                  <c:v>175.3</c:v>
                </c:pt>
                <c:pt idx="117">
                  <c:v>169.2</c:v>
                </c:pt>
                <c:pt idx="118">
                  <c:v>170.2</c:v>
                </c:pt>
                <c:pt idx="119">
                  <c:v>172.2</c:v>
                </c:pt>
                <c:pt idx="120">
                  <c:v>170.2</c:v>
                </c:pt>
                <c:pt idx="121">
                  <c:v>166.7</c:v>
                </c:pt>
                <c:pt idx="122">
                  <c:v>166.8</c:v>
                </c:pt>
                <c:pt idx="123">
                  <c:v>159.69999999999999</c:v>
                </c:pt>
                <c:pt idx="124">
                  <c:v>149.9</c:v>
                </c:pt>
                <c:pt idx="125">
                  <c:v>158.80000000000001</c:v>
                </c:pt>
                <c:pt idx="126">
                  <c:v>149.19999999999999</c:v>
                </c:pt>
                <c:pt idx="127">
                  <c:v>155.6</c:v>
                </c:pt>
                <c:pt idx="128">
                  <c:v>152.69999999999999</c:v>
                </c:pt>
                <c:pt idx="129">
                  <c:v>148.80000000000001</c:v>
                </c:pt>
                <c:pt idx="130">
                  <c:v>165</c:v>
                </c:pt>
                <c:pt idx="131">
                  <c:v>164.3</c:v>
                </c:pt>
                <c:pt idx="132">
                  <c:v>172.8</c:v>
                </c:pt>
                <c:pt idx="133">
                  <c:v>211.5</c:v>
                </c:pt>
                <c:pt idx="134">
                  <c:v>225.2</c:v>
                </c:pt>
                <c:pt idx="135">
                  <c:v>211.1</c:v>
                </c:pt>
              </c:numCache>
            </c:numRef>
          </c:val>
          <c:smooth val="0"/>
          <c:extLst>
            <c:ext xmlns:c16="http://schemas.microsoft.com/office/drawing/2014/chart" uri="{C3380CC4-5D6E-409C-BE32-E72D297353CC}">
              <c16:uniqueId val="{00000000-D012-49DF-9A0D-C6194E7595DF}"/>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57.1</c:v>
                </c:pt>
                <c:pt idx="1">
                  <c:v>54</c:v>
                </c:pt>
                <c:pt idx="2">
                  <c:v>51.34</c:v>
                </c:pt>
                <c:pt idx="3">
                  <c:v>49.83</c:v>
                </c:pt>
                <c:pt idx="4">
                  <c:v>48.89</c:v>
                </c:pt>
                <c:pt idx="5">
                  <c:v>47.31</c:v>
                </c:pt>
                <c:pt idx="6">
                  <c:v>44.5</c:v>
                </c:pt>
                <c:pt idx="7">
                  <c:v>41.32</c:v>
                </c:pt>
                <c:pt idx="8">
                  <c:v>38.69</c:v>
                </c:pt>
                <c:pt idx="9">
                  <c:v>37.6</c:v>
                </c:pt>
                <c:pt idx="10">
                  <c:v>37.46</c:v>
                </c:pt>
                <c:pt idx="11">
                  <c:v>36.82</c:v>
                </c:pt>
                <c:pt idx="12">
                  <c:v>36.450000000000003</c:v>
                </c:pt>
                <c:pt idx="13">
                  <c:v>38.65</c:v>
                </c:pt>
                <c:pt idx="14">
                  <c:v>44.31</c:v>
                </c:pt>
                <c:pt idx="15">
                  <c:v>51.79</c:v>
                </c:pt>
                <c:pt idx="16">
                  <c:v>59.98</c:v>
                </c:pt>
                <c:pt idx="17">
                  <c:v>71.099999999999994</c:v>
                </c:pt>
                <c:pt idx="18">
                  <c:v>87.43</c:v>
                </c:pt>
                <c:pt idx="19">
                  <c:v>107.69</c:v>
                </c:pt>
                <c:pt idx="20">
                  <c:v>128.75</c:v>
                </c:pt>
                <c:pt idx="21">
                  <c:v>147.6</c:v>
                </c:pt>
                <c:pt idx="22">
                  <c:v>165.13</c:v>
                </c:pt>
                <c:pt idx="23">
                  <c:v>186.42</c:v>
                </c:pt>
                <c:pt idx="24">
                  <c:v>213.53</c:v>
                </c:pt>
                <c:pt idx="25">
                  <c:v>241</c:v>
                </c:pt>
                <c:pt idx="26">
                  <c:v>259.98</c:v>
                </c:pt>
                <c:pt idx="27">
                  <c:v>265.51</c:v>
                </c:pt>
                <c:pt idx="28">
                  <c:v>260.98</c:v>
                </c:pt>
                <c:pt idx="29">
                  <c:v>253.2</c:v>
                </c:pt>
                <c:pt idx="30">
                  <c:v>247.12</c:v>
                </c:pt>
                <c:pt idx="31">
                  <c:v>242.51</c:v>
                </c:pt>
                <c:pt idx="32">
                  <c:v>236.09</c:v>
                </c:pt>
                <c:pt idx="33">
                  <c:v>229.07</c:v>
                </c:pt>
                <c:pt idx="34">
                  <c:v>225.51</c:v>
                </c:pt>
                <c:pt idx="35">
                  <c:v>227.44</c:v>
                </c:pt>
                <c:pt idx="36">
                  <c:v>232.83</c:v>
                </c:pt>
                <c:pt idx="37">
                  <c:v>238.79</c:v>
                </c:pt>
                <c:pt idx="38">
                  <c:v>244.38</c:v>
                </c:pt>
                <c:pt idx="39">
                  <c:v>249.34</c:v>
                </c:pt>
                <c:pt idx="40">
                  <c:v>251.56</c:v>
                </c:pt>
                <c:pt idx="41">
                  <c:v>247.75</c:v>
                </c:pt>
                <c:pt idx="42">
                  <c:v>237.29</c:v>
                </c:pt>
                <c:pt idx="43">
                  <c:v>224.7</c:v>
                </c:pt>
                <c:pt idx="44">
                  <c:v>214.38</c:v>
                </c:pt>
                <c:pt idx="45">
                  <c:v>205.99</c:v>
                </c:pt>
                <c:pt idx="46">
                  <c:v>197.57</c:v>
                </c:pt>
                <c:pt idx="47">
                  <c:v>189.17</c:v>
                </c:pt>
                <c:pt idx="48">
                  <c:v>181.09</c:v>
                </c:pt>
                <c:pt idx="49">
                  <c:v>174.29</c:v>
                </c:pt>
                <c:pt idx="50">
                  <c:v>168.63</c:v>
                </c:pt>
                <c:pt idx="51">
                  <c:v>162.97</c:v>
                </c:pt>
                <c:pt idx="52">
                  <c:v>156.24</c:v>
                </c:pt>
                <c:pt idx="53">
                  <c:v>148.51</c:v>
                </c:pt>
                <c:pt idx="54">
                  <c:v>140.47999999999999</c:v>
                </c:pt>
                <c:pt idx="55">
                  <c:v>132.79</c:v>
                </c:pt>
                <c:pt idx="56">
                  <c:v>126.73</c:v>
                </c:pt>
                <c:pt idx="57">
                  <c:v>124.33</c:v>
                </c:pt>
                <c:pt idx="58">
                  <c:v>124.94</c:v>
                </c:pt>
                <c:pt idx="59">
                  <c:v>125.85</c:v>
                </c:pt>
                <c:pt idx="60">
                  <c:v>126.11</c:v>
                </c:pt>
                <c:pt idx="61">
                  <c:v>127.32</c:v>
                </c:pt>
                <c:pt idx="62">
                  <c:v>130.41</c:v>
                </c:pt>
                <c:pt idx="63">
                  <c:v>134.44999999999999</c:v>
                </c:pt>
                <c:pt idx="64">
                  <c:v>138.81</c:v>
                </c:pt>
                <c:pt idx="65">
                  <c:v>144</c:v>
                </c:pt>
                <c:pt idx="66">
                  <c:v>150.63999999999999</c:v>
                </c:pt>
                <c:pt idx="67">
                  <c:v>157.56</c:v>
                </c:pt>
                <c:pt idx="68">
                  <c:v>162.30000000000001</c:v>
                </c:pt>
                <c:pt idx="69">
                  <c:v>162.72999999999999</c:v>
                </c:pt>
                <c:pt idx="70">
                  <c:v>159.62</c:v>
                </c:pt>
                <c:pt idx="71">
                  <c:v>157.74</c:v>
                </c:pt>
                <c:pt idx="72">
                  <c:v>159.94</c:v>
                </c:pt>
                <c:pt idx="73">
                  <c:v>163.44</c:v>
                </c:pt>
                <c:pt idx="74">
                  <c:v>163.79</c:v>
                </c:pt>
                <c:pt idx="75">
                  <c:v>159.52000000000001</c:v>
                </c:pt>
                <c:pt idx="76">
                  <c:v>152.22999999999999</c:v>
                </c:pt>
                <c:pt idx="77">
                  <c:v>145.25</c:v>
                </c:pt>
                <c:pt idx="78">
                  <c:v>140.18</c:v>
                </c:pt>
                <c:pt idx="79">
                  <c:v>134.62</c:v>
                </c:pt>
                <c:pt idx="80">
                  <c:v>127</c:v>
                </c:pt>
                <c:pt idx="81">
                  <c:v>119.97</c:v>
                </c:pt>
                <c:pt idx="82">
                  <c:v>115.65</c:v>
                </c:pt>
                <c:pt idx="83">
                  <c:v>112.78</c:v>
                </c:pt>
                <c:pt idx="84">
                  <c:v>110.45</c:v>
                </c:pt>
                <c:pt idx="85">
                  <c:v>111.22</c:v>
                </c:pt>
                <c:pt idx="86">
                  <c:v>119.33</c:v>
                </c:pt>
                <c:pt idx="87">
                  <c:v>137.13999999999999</c:v>
                </c:pt>
                <c:pt idx="88">
                  <c:v>160.44999999999999</c:v>
                </c:pt>
                <c:pt idx="89">
                  <c:v>182.44</c:v>
                </c:pt>
                <c:pt idx="90">
                  <c:v>195.59</c:v>
                </c:pt>
                <c:pt idx="91">
                  <c:v>200.7</c:v>
                </c:pt>
                <c:pt idx="92">
                  <c:v>200.02</c:v>
                </c:pt>
                <c:pt idx="93">
                  <c:v>195.12</c:v>
                </c:pt>
                <c:pt idx="94">
                  <c:v>187.27</c:v>
                </c:pt>
                <c:pt idx="95">
                  <c:v>178.97</c:v>
                </c:pt>
                <c:pt idx="96">
                  <c:v>173.21</c:v>
                </c:pt>
                <c:pt idx="97">
                  <c:v>171.9</c:v>
                </c:pt>
                <c:pt idx="98">
                  <c:v>173.95</c:v>
                </c:pt>
                <c:pt idx="99">
                  <c:v>176.44</c:v>
                </c:pt>
                <c:pt idx="100">
                  <c:v>179.76</c:v>
                </c:pt>
                <c:pt idx="101">
                  <c:v>184.59</c:v>
                </c:pt>
                <c:pt idx="102">
                  <c:v>189.02</c:v>
                </c:pt>
                <c:pt idx="103">
                  <c:v>191.27</c:v>
                </c:pt>
                <c:pt idx="104">
                  <c:v>190.14</c:v>
                </c:pt>
                <c:pt idx="105">
                  <c:v>187.06</c:v>
                </c:pt>
                <c:pt idx="106">
                  <c:v>185.39</c:v>
                </c:pt>
                <c:pt idx="107">
                  <c:v>186.05</c:v>
                </c:pt>
                <c:pt idx="108">
                  <c:v>187.69</c:v>
                </c:pt>
                <c:pt idx="109">
                  <c:v>188.34</c:v>
                </c:pt>
                <c:pt idx="110">
                  <c:v>187.51</c:v>
                </c:pt>
                <c:pt idx="111">
                  <c:v>186.32</c:v>
                </c:pt>
                <c:pt idx="112">
                  <c:v>183.34</c:v>
                </c:pt>
                <c:pt idx="113">
                  <c:v>178.28</c:v>
                </c:pt>
                <c:pt idx="114">
                  <c:v>173.46</c:v>
                </c:pt>
                <c:pt idx="115">
                  <c:v>171.17</c:v>
                </c:pt>
                <c:pt idx="116">
                  <c:v>171.18</c:v>
                </c:pt>
                <c:pt idx="117">
                  <c:v>171.35</c:v>
                </c:pt>
                <c:pt idx="118">
                  <c:v>171.58</c:v>
                </c:pt>
                <c:pt idx="119">
                  <c:v>171.67</c:v>
                </c:pt>
                <c:pt idx="120">
                  <c:v>170.59</c:v>
                </c:pt>
                <c:pt idx="121">
                  <c:v>168.32</c:v>
                </c:pt>
                <c:pt idx="122">
                  <c:v>164.49</c:v>
                </c:pt>
                <c:pt idx="123">
                  <c:v>159.83000000000001</c:v>
                </c:pt>
                <c:pt idx="124">
                  <c:v>155.94</c:v>
                </c:pt>
                <c:pt idx="125">
                  <c:v>153.93</c:v>
                </c:pt>
                <c:pt idx="126">
                  <c:v>153</c:v>
                </c:pt>
                <c:pt idx="127">
                  <c:v>151.13999999999999</c:v>
                </c:pt>
                <c:pt idx="128">
                  <c:v>150.96</c:v>
                </c:pt>
                <c:pt idx="129">
                  <c:v>154.79</c:v>
                </c:pt>
                <c:pt idx="130">
                  <c:v>161.38999999999999</c:v>
                </c:pt>
                <c:pt idx="131">
                  <c:v>168.45</c:v>
                </c:pt>
                <c:pt idx="132">
                  <c:v>172.33</c:v>
                </c:pt>
                <c:pt idx="133">
                  <c:v>209.44</c:v>
                </c:pt>
                <c:pt idx="134">
                  <c:v>222.16</c:v>
                </c:pt>
                <c:pt idx="135">
                  <c:v>212.87</c:v>
                </c:pt>
              </c:numCache>
            </c:numRef>
          </c:val>
          <c:smooth val="0"/>
          <c:extLst>
            <c:ext xmlns:c16="http://schemas.microsoft.com/office/drawing/2014/chart" uri="{C3380CC4-5D6E-409C-BE32-E72D297353CC}">
              <c16:uniqueId val="{00000001-D012-49DF-9A0D-C6194E7595DF}"/>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252.4</c:v>
                </c:pt>
                <c:pt idx="1">
                  <c:v>250.3</c:v>
                </c:pt>
                <c:pt idx="2">
                  <c:v>245.3</c:v>
                </c:pt>
                <c:pt idx="3">
                  <c:v>247.5</c:v>
                </c:pt>
                <c:pt idx="4">
                  <c:v>245.7</c:v>
                </c:pt>
                <c:pt idx="5">
                  <c:v>240.7</c:v>
                </c:pt>
                <c:pt idx="6">
                  <c:v>240.2</c:v>
                </c:pt>
                <c:pt idx="7">
                  <c:v>241.3</c:v>
                </c:pt>
                <c:pt idx="8">
                  <c:v>242.5</c:v>
                </c:pt>
                <c:pt idx="9">
                  <c:v>236.2</c:v>
                </c:pt>
                <c:pt idx="10">
                  <c:v>237.1</c:v>
                </c:pt>
                <c:pt idx="11">
                  <c:v>231.8</c:v>
                </c:pt>
                <c:pt idx="12">
                  <c:v>227.2</c:v>
                </c:pt>
                <c:pt idx="13">
                  <c:v>238</c:v>
                </c:pt>
                <c:pt idx="14">
                  <c:v>237.3</c:v>
                </c:pt>
                <c:pt idx="15">
                  <c:v>229.6</c:v>
                </c:pt>
                <c:pt idx="16">
                  <c:v>230.9</c:v>
                </c:pt>
                <c:pt idx="17">
                  <c:v>242.8</c:v>
                </c:pt>
                <c:pt idx="18">
                  <c:v>256.7</c:v>
                </c:pt>
                <c:pt idx="19">
                  <c:v>261.8</c:v>
                </c:pt>
                <c:pt idx="20">
                  <c:v>276.60000000000002</c:v>
                </c:pt>
                <c:pt idx="21">
                  <c:v>274.8</c:v>
                </c:pt>
                <c:pt idx="22">
                  <c:v>284.8</c:v>
                </c:pt>
                <c:pt idx="23">
                  <c:v>301</c:v>
                </c:pt>
                <c:pt idx="24">
                  <c:v>312.2</c:v>
                </c:pt>
                <c:pt idx="25">
                  <c:v>326.2</c:v>
                </c:pt>
                <c:pt idx="26">
                  <c:v>330.1</c:v>
                </c:pt>
                <c:pt idx="27">
                  <c:v>334.2</c:v>
                </c:pt>
                <c:pt idx="28">
                  <c:v>336.4</c:v>
                </c:pt>
                <c:pt idx="29">
                  <c:v>345.9</c:v>
                </c:pt>
                <c:pt idx="30">
                  <c:v>342.2</c:v>
                </c:pt>
                <c:pt idx="31">
                  <c:v>351.4</c:v>
                </c:pt>
                <c:pt idx="32">
                  <c:v>348.1</c:v>
                </c:pt>
                <c:pt idx="33">
                  <c:v>337.7</c:v>
                </c:pt>
                <c:pt idx="34">
                  <c:v>343.4</c:v>
                </c:pt>
                <c:pt idx="35">
                  <c:v>340.9</c:v>
                </c:pt>
                <c:pt idx="36">
                  <c:v>332.5</c:v>
                </c:pt>
                <c:pt idx="37">
                  <c:v>342.3</c:v>
                </c:pt>
                <c:pt idx="38">
                  <c:v>339.5</c:v>
                </c:pt>
                <c:pt idx="39">
                  <c:v>344.9</c:v>
                </c:pt>
                <c:pt idx="40">
                  <c:v>349.8</c:v>
                </c:pt>
                <c:pt idx="41">
                  <c:v>352.2</c:v>
                </c:pt>
                <c:pt idx="42">
                  <c:v>360.1</c:v>
                </c:pt>
                <c:pt idx="43">
                  <c:v>369.5</c:v>
                </c:pt>
                <c:pt idx="44">
                  <c:v>371</c:v>
                </c:pt>
                <c:pt idx="45">
                  <c:v>369.6</c:v>
                </c:pt>
                <c:pt idx="46">
                  <c:v>365.1</c:v>
                </c:pt>
                <c:pt idx="47">
                  <c:v>359.5</c:v>
                </c:pt>
                <c:pt idx="48">
                  <c:v>360</c:v>
                </c:pt>
                <c:pt idx="49">
                  <c:v>363.8</c:v>
                </c:pt>
                <c:pt idx="50">
                  <c:v>368.1</c:v>
                </c:pt>
                <c:pt idx="51">
                  <c:v>373.5</c:v>
                </c:pt>
                <c:pt idx="52">
                  <c:v>371.3</c:v>
                </c:pt>
                <c:pt idx="53">
                  <c:v>364.3</c:v>
                </c:pt>
                <c:pt idx="54">
                  <c:v>367</c:v>
                </c:pt>
                <c:pt idx="55">
                  <c:v>356.4</c:v>
                </c:pt>
                <c:pt idx="56">
                  <c:v>356.6</c:v>
                </c:pt>
                <c:pt idx="57">
                  <c:v>367.8</c:v>
                </c:pt>
                <c:pt idx="58">
                  <c:v>368.1</c:v>
                </c:pt>
                <c:pt idx="59">
                  <c:v>367.4</c:v>
                </c:pt>
                <c:pt idx="60">
                  <c:v>370.5</c:v>
                </c:pt>
                <c:pt idx="61">
                  <c:v>377</c:v>
                </c:pt>
                <c:pt idx="62">
                  <c:v>377</c:v>
                </c:pt>
                <c:pt idx="63">
                  <c:v>375.2</c:v>
                </c:pt>
                <c:pt idx="64">
                  <c:v>379.9</c:v>
                </c:pt>
                <c:pt idx="65">
                  <c:v>374.5</c:v>
                </c:pt>
                <c:pt idx="66">
                  <c:v>367.8</c:v>
                </c:pt>
                <c:pt idx="67">
                  <c:v>365.3</c:v>
                </c:pt>
                <c:pt idx="68">
                  <c:v>365</c:v>
                </c:pt>
                <c:pt idx="69">
                  <c:v>366</c:v>
                </c:pt>
                <c:pt idx="70">
                  <c:v>374.4</c:v>
                </c:pt>
                <c:pt idx="71">
                  <c:v>381.9</c:v>
                </c:pt>
                <c:pt idx="72">
                  <c:v>369.9</c:v>
                </c:pt>
                <c:pt idx="73">
                  <c:v>358.4</c:v>
                </c:pt>
                <c:pt idx="74">
                  <c:v>349.2</c:v>
                </c:pt>
                <c:pt idx="75">
                  <c:v>350.7</c:v>
                </c:pt>
                <c:pt idx="76">
                  <c:v>355.6</c:v>
                </c:pt>
                <c:pt idx="77">
                  <c:v>361.5</c:v>
                </c:pt>
                <c:pt idx="78">
                  <c:v>356.8</c:v>
                </c:pt>
                <c:pt idx="79">
                  <c:v>347.4</c:v>
                </c:pt>
                <c:pt idx="80">
                  <c:v>346.1</c:v>
                </c:pt>
                <c:pt idx="81">
                  <c:v>346.6</c:v>
                </c:pt>
                <c:pt idx="82">
                  <c:v>342.7</c:v>
                </c:pt>
                <c:pt idx="83">
                  <c:v>344.5</c:v>
                </c:pt>
                <c:pt idx="84">
                  <c:v>336.4</c:v>
                </c:pt>
                <c:pt idx="85">
                  <c:v>340.1</c:v>
                </c:pt>
                <c:pt idx="86">
                  <c:v>337</c:v>
                </c:pt>
                <c:pt idx="87">
                  <c:v>335.2</c:v>
                </c:pt>
                <c:pt idx="88">
                  <c:v>339.8</c:v>
                </c:pt>
                <c:pt idx="89">
                  <c:v>338.9</c:v>
                </c:pt>
                <c:pt idx="90">
                  <c:v>348.4</c:v>
                </c:pt>
                <c:pt idx="91">
                  <c:v>342.7</c:v>
                </c:pt>
                <c:pt idx="92">
                  <c:v>342</c:v>
                </c:pt>
                <c:pt idx="93">
                  <c:v>334.3</c:v>
                </c:pt>
                <c:pt idx="94">
                  <c:v>331.7</c:v>
                </c:pt>
                <c:pt idx="95">
                  <c:v>333.2</c:v>
                </c:pt>
                <c:pt idx="96">
                  <c:v>332.1</c:v>
                </c:pt>
                <c:pt idx="97">
                  <c:v>322.10000000000002</c:v>
                </c:pt>
                <c:pt idx="98">
                  <c:v>324.5</c:v>
                </c:pt>
                <c:pt idx="99">
                  <c:v>325.3</c:v>
                </c:pt>
                <c:pt idx="100">
                  <c:v>330.1</c:v>
                </c:pt>
                <c:pt idx="101">
                  <c:v>321.60000000000002</c:v>
                </c:pt>
                <c:pt idx="102">
                  <c:v>321.89999999999998</c:v>
                </c:pt>
                <c:pt idx="103">
                  <c:v>314.60000000000002</c:v>
                </c:pt>
                <c:pt idx="104">
                  <c:v>310.89999999999998</c:v>
                </c:pt>
                <c:pt idx="105">
                  <c:v>318.60000000000002</c:v>
                </c:pt>
                <c:pt idx="106">
                  <c:v>313.39999999999998</c:v>
                </c:pt>
                <c:pt idx="107">
                  <c:v>318.60000000000002</c:v>
                </c:pt>
                <c:pt idx="108">
                  <c:v>320.10000000000002</c:v>
                </c:pt>
                <c:pt idx="109">
                  <c:v>320.39999999999998</c:v>
                </c:pt>
                <c:pt idx="110">
                  <c:v>317</c:v>
                </c:pt>
                <c:pt idx="111">
                  <c:v>320.89999999999998</c:v>
                </c:pt>
                <c:pt idx="112">
                  <c:v>320.89999999999998</c:v>
                </c:pt>
                <c:pt idx="113">
                  <c:v>323</c:v>
                </c:pt>
                <c:pt idx="114">
                  <c:v>333.3</c:v>
                </c:pt>
                <c:pt idx="115">
                  <c:v>321.2</c:v>
                </c:pt>
                <c:pt idx="116">
                  <c:v>322.3</c:v>
                </c:pt>
                <c:pt idx="117">
                  <c:v>320.7</c:v>
                </c:pt>
                <c:pt idx="118">
                  <c:v>316.60000000000002</c:v>
                </c:pt>
                <c:pt idx="119">
                  <c:v>317.7</c:v>
                </c:pt>
                <c:pt idx="120">
                  <c:v>313.89999999999998</c:v>
                </c:pt>
                <c:pt idx="121">
                  <c:v>308.5</c:v>
                </c:pt>
                <c:pt idx="122">
                  <c:v>306.5</c:v>
                </c:pt>
                <c:pt idx="123">
                  <c:v>308.7</c:v>
                </c:pt>
                <c:pt idx="124">
                  <c:v>309.39999999999998</c:v>
                </c:pt>
                <c:pt idx="125">
                  <c:v>300.39999999999998</c:v>
                </c:pt>
                <c:pt idx="126">
                  <c:v>309.3</c:v>
                </c:pt>
                <c:pt idx="127">
                  <c:v>305.89999999999998</c:v>
                </c:pt>
                <c:pt idx="128">
                  <c:v>308.39999999999998</c:v>
                </c:pt>
                <c:pt idx="129">
                  <c:v>316.89999999999998</c:v>
                </c:pt>
                <c:pt idx="130">
                  <c:v>294.7</c:v>
                </c:pt>
                <c:pt idx="131">
                  <c:v>305.3</c:v>
                </c:pt>
                <c:pt idx="132">
                  <c:v>301.89999999999998</c:v>
                </c:pt>
                <c:pt idx="133">
                  <c:v>303.39999999999998</c:v>
                </c:pt>
                <c:pt idx="134">
                  <c:v>303.60000000000002</c:v>
                </c:pt>
                <c:pt idx="135">
                  <c:v>289.39999999999998</c:v>
                </c:pt>
              </c:numCache>
            </c:numRef>
          </c:val>
          <c:smooth val="0"/>
          <c:extLst>
            <c:ext xmlns:c16="http://schemas.microsoft.com/office/drawing/2014/chart" uri="{C3380CC4-5D6E-409C-BE32-E72D297353CC}">
              <c16:uniqueId val="{00000000-BEEA-4145-A21D-B9D52EFAA51E}"/>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253.02</c:v>
                </c:pt>
                <c:pt idx="1">
                  <c:v>249.66</c:v>
                </c:pt>
                <c:pt idx="2">
                  <c:v>246.95</c:v>
                </c:pt>
                <c:pt idx="3">
                  <c:v>245.33</c:v>
                </c:pt>
                <c:pt idx="4">
                  <c:v>243.61</c:v>
                </c:pt>
                <c:pt idx="5">
                  <c:v>241.26</c:v>
                </c:pt>
                <c:pt idx="6">
                  <c:v>240.21</c:v>
                </c:pt>
                <c:pt idx="7">
                  <c:v>240.27</c:v>
                </c:pt>
                <c:pt idx="8">
                  <c:v>240.1</c:v>
                </c:pt>
                <c:pt idx="9">
                  <c:v>238.89</c:v>
                </c:pt>
                <c:pt idx="10">
                  <c:v>236.08</c:v>
                </c:pt>
                <c:pt idx="11">
                  <c:v>233.23</c:v>
                </c:pt>
                <c:pt idx="12">
                  <c:v>233.14</c:v>
                </c:pt>
                <c:pt idx="13">
                  <c:v>234.91</c:v>
                </c:pt>
                <c:pt idx="14">
                  <c:v>234.18</c:v>
                </c:pt>
                <c:pt idx="15">
                  <c:v>231.3</c:v>
                </c:pt>
                <c:pt idx="16">
                  <c:v>233.17</c:v>
                </c:pt>
                <c:pt idx="17">
                  <c:v>242.17</c:v>
                </c:pt>
                <c:pt idx="18">
                  <c:v>253.99</c:v>
                </c:pt>
                <c:pt idx="19">
                  <c:v>264.04000000000002</c:v>
                </c:pt>
                <c:pt idx="20">
                  <c:v>271.22000000000003</c:v>
                </c:pt>
                <c:pt idx="21">
                  <c:v>278.05</c:v>
                </c:pt>
                <c:pt idx="22">
                  <c:v>286.91000000000003</c:v>
                </c:pt>
                <c:pt idx="23">
                  <c:v>299.06</c:v>
                </c:pt>
                <c:pt idx="24">
                  <c:v>312.14</c:v>
                </c:pt>
                <c:pt idx="25">
                  <c:v>322.94</c:v>
                </c:pt>
                <c:pt idx="26">
                  <c:v>330.84</c:v>
                </c:pt>
                <c:pt idx="27">
                  <c:v>336.45</c:v>
                </c:pt>
                <c:pt idx="28">
                  <c:v>340.04</c:v>
                </c:pt>
                <c:pt idx="29">
                  <c:v>342.6</c:v>
                </c:pt>
                <c:pt idx="30">
                  <c:v>345.29</c:v>
                </c:pt>
                <c:pt idx="31">
                  <c:v>346.49</c:v>
                </c:pt>
                <c:pt idx="32">
                  <c:v>344.98</c:v>
                </c:pt>
                <c:pt idx="33">
                  <c:v>342.19</c:v>
                </c:pt>
                <c:pt idx="34">
                  <c:v>340.79</c:v>
                </c:pt>
                <c:pt idx="35">
                  <c:v>341.26</c:v>
                </c:pt>
                <c:pt idx="36">
                  <c:v>341.4</c:v>
                </c:pt>
                <c:pt idx="37">
                  <c:v>340.98</c:v>
                </c:pt>
                <c:pt idx="38">
                  <c:v>342.11</c:v>
                </c:pt>
                <c:pt idx="39">
                  <c:v>345.15</c:v>
                </c:pt>
                <c:pt idx="40">
                  <c:v>349.09</c:v>
                </c:pt>
                <c:pt idx="41">
                  <c:v>354.08</c:v>
                </c:pt>
                <c:pt idx="42">
                  <c:v>360.7</c:v>
                </c:pt>
                <c:pt idx="43">
                  <c:v>367.34</c:v>
                </c:pt>
                <c:pt idx="44">
                  <c:v>369.87</c:v>
                </c:pt>
                <c:pt idx="45">
                  <c:v>367.49</c:v>
                </c:pt>
                <c:pt idx="46">
                  <c:v>363.4</c:v>
                </c:pt>
                <c:pt idx="47">
                  <c:v>360.62</c:v>
                </c:pt>
                <c:pt idx="48">
                  <c:v>360.34</c:v>
                </c:pt>
                <c:pt idx="49">
                  <c:v>363.5</c:v>
                </c:pt>
                <c:pt idx="50">
                  <c:v>368.06</c:v>
                </c:pt>
                <c:pt idx="51">
                  <c:v>370.96</c:v>
                </c:pt>
                <c:pt idx="52">
                  <c:v>370.71</c:v>
                </c:pt>
                <c:pt idx="53">
                  <c:v>367.31</c:v>
                </c:pt>
                <c:pt idx="54">
                  <c:v>362.07</c:v>
                </c:pt>
                <c:pt idx="55">
                  <c:v>358.19</c:v>
                </c:pt>
                <c:pt idx="56">
                  <c:v>359.5</c:v>
                </c:pt>
                <c:pt idx="57">
                  <c:v>364.46</c:v>
                </c:pt>
                <c:pt idx="58">
                  <c:v>368.36</c:v>
                </c:pt>
                <c:pt idx="59">
                  <c:v>370.01</c:v>
                </c:pt>
                <c:pt idx="60">
                  <c:v>372.42</c:v>
                </c:pt>
                <c:pt idx="61">
                  <c:v>375.5</c:v>
                </c:pt>
                <c:pt idx="62">
                  <c:v>377.01</c:v>
                </c:pt>
                <c:pt idx="63">
                  <c:v>377.69</c:v>
                </c:pt>
                <c:pt idx="64">
                  <c:v>377.23</c:v>
                </c:pt>
                <c:pt idx="65">
                  <c:v>374.29</c:v>
                </c:pt>
                <c:pt idx="66">
                  <c:v>369.79</c:v>
                </c:pt>
                <c:pt idx="67">
                  <c:v>364.87</c:v>
                </c:pt>
                <c:pt idx="68">
                  <c:v>362.07</c:v>
                </c:pt>
                <c:pt idx="69">
                  <c:v>364.72</c:v>
                </c:pt>
                <c:pt idx="70">
                  <c:v>371.59</c:v>
                </c:pt>
                <c:pt idx="71">
                  <c:v>375.72</c:v>
                </c:pt>
                <c:pt idx="72">
                  <c:v>370.67</c:v>
                </c:pt>
                <c:pt idx="73">
                  <c:v>360.18</c:v>
                </c:pt>
                <c:pt idx="74">
                  <c:v>353.02</c:v>
                </c:pt>
                <c:pt idx="75">
                  <c:v>352.57</c:v>
                </c:pt>
                <c:pt idx="76">
                  <c:v>356.63</c:v>
                </c:pt>
                <c:pt idx="77">
                  <c:v>358.69</c:v>
                </c:pt>
                <c:pt idx="78">
                  <c:v>355.2</c:v>
                </c:pt>
                <c:pt idx="79">
                  <c:v>349.74</c:v>
                </c:pt>
                <c:pt idx="80">
                  <c:v>346.21</c:v>
                </c:pt>
                <c:pt idx="81">
                  <c:v>345.1</c:v>
                </c:pt>
                <c:pt idx="82">
                  <c:v>343.99</c:v>
                </c:pt>
                <c:pt idx="83">
                  <c:v>341.96</c:v>
                </c:pt>
                <c:pt idx="84">
                  <c:v>339.9</c:v>
                </c:pt>
                <c:pt idx="85">
                  <c:v>337.77</c:v>
                </c:pt>
                <c:pt idx="86">
                  <c:v>336.22</c:v>
                </c:pt>
                <c:pt idx="87">
                  <c:v>336.73</c:v>
                </c:pt>
                <c:pt idx="88">
                  <c:v>339.83</c:v>
                </c:pt>
                <c:pt idx="89">
                  <c:v>344.52</c:v>
                </c:pt>
                <c:pt idx="90">
                  <c:v>346.54</c:v>
                </c:pt>
                <c:pt idx="91">
                  <c:v>344.02</c:v>
                </c:pt>
                <c:pt idx="92">
                  <c:v>339.06</c:v>
                </c:pt>
                <c:pt idx="93">
                  <c:v>334.9</c:v>
                </c:pt>
                <c:pt idx="94">
                  <c:v>332.92</c:v>
                </c:pt>
                <c:pt idx="95">
                  <c:v>331.33</c:v>
                </c:pt>
                <c:pt idx="96">
                  <c:v>328.9</c:v>
                </c:pt>
                <c:pt idx="97">
                  <c:v>326.61</c:v>
                </c:pt>
                <c:pt idx="98">
                  <c:v>325.47000000000003</c:v>
                </c:pt>
                <c:pt idx="99">
                  <c:v>325.39</c:v>
                </c:pt>
                <c:pt idx="100">
                  <c:v>324.83999999999997</c:v>
                </c:pt>
                <c:pt idx="101">
                  <c:v>322.81</c:v>
                </c:pt>
                <c:pt idx="102">
                  <c:v>319.36</c:v>
                </c:pt>
                <c:pt idx="103">
                  <c:v>315.7</c:v>
                </c:pt>
                <c:pt idx="104">
                  <c:v>313.39999999999998</c:v>
                </c:pt>
                <c:pt idx="105">
                  <c:v>313.29000000000002</c:v>
                </c:pt>
                <c:pt idx="106">
                  <c:v>315.95</c:v>
                </c:pt>
                <c:pt idx="107">
                  <c:v>319.61</c:v>
                </c:pt>
                <c:pt idx="108">
                  <c:v>321.43</c:v>
                </c:pt>
                <c:pt idx="109">
                  <c:v>320.06</c:v>
                </c:pt>
                <c:pt idx="110">
                  <c:v>317.89999999999998</c:v>
                </c:pt>
                <c:pt idx="111">
                  <c:v>317.85000000000002</c:v>
                </c:pt>
                <c:pt idx="112">
                  <c:v>320.91000000000003</c:v>
                </c:pt>
                <c:pt idx="113">
                  <c:v>325.27</c:v>
                </c:pt>
                <c:pt idx="114">
                  <c:v>327.31</c:v>
                </c:pt>
                <c:pt idx="115">
                  <c:v>326.06</c:v>
                </c:pt>
                <c:pt idx="116">
                  <c:v>323.04000000000002</c:v>
                </c:pt>
                <c:pt idx="117">
                  <c:v>320.55</c:v>
                </c:pt>
                <c:pt idx="118">
                  <c:v>318.19</c:v>
                </c:pt>
                <c:pt idx="119">
                  <c:v>315.31</c:v>
                </c:pt>
                <c:pt idx="120">
                  <c:v>312.27999999999997</c:v>
                </c:pt>
                <c:pt idx="121">
                  <c:v>309.61</c:v>
                </c:pt>
                <c:pt idx="122">
                  <c:v>308.45999999999998</c:v>
                </c:pt>
                <c:pt idx="123">
                  <c:v>307.79000000000002</c:v>
                </c:pt>
                <c:pt idx="124">
                  <c:v>306.08</c:v>
                </c:pt>
                <c:pt idx="125">
                  <c:v>304.33</c:v>
                </c:pt>
                <c:pt idx="126">
                  <c:v>304.49</c:v>
                </c:pt>
                <c:pt idx="127">
                  <c:v>307.83</c:v>
                </c:pt>
                <c:pt idx="128">
                  <c:v>310.51</c:v>
                </c:pt>
                <c:pt idx="129">
                  <c:v>309.13</c:v>
                </c:pt>
                <c:pt idx="130">
                  <c:v>304.58</c:v>
                </c:pt>
                <c:pt idx="131">
                  <c:v>298.67</c:v>
                </c:pt>
                <c:pt idx="132">
                  <c:v>304.2</c:v>
                </c:pt>
                <c:pt idx="133">
                  <c:v>305.81</c:v>
                </c:pt>
                <c:pt idx="134">
                  <c:v>299.32</c:v>
                </c:pt>
                <c:pt idx="135">
                  <c:v>293.97000000000003</c:v>
                </c:pt>
              </c:numCache>
            </c:numRef>
          </c:val>
          <c:smooth val="0"/>
          <c:extLst>
            <c:ext xmlns:c16="http://schemas.microsoft.com/office/drawing/2014/chart" uri="{C3380CC4-5D6E-409C-BE32-E72D297353CC}">
              <c16:uniqueId val="{00000001-BEEA-4145-A21D-B9D52EFAA51E}"/>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20-64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5" activePane="bottomRight" state="frozen"/>
      <selection activeCell="B26" sqref="B26"/>
      <selection pane="topRight" activeCell="B26" sqref="B26"/>
      <selection pane="bottomLeft" activeCell="B26" sqref="B26"/>
      <selection pane="bottomRight" activeCell="L149" sqref="L149"/>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4091.3</v>
      </c>
      <c r="D5" s="22">
        <v>4057.4</v>
      </c>
      <c r="E5" s="22">
        <v>4091.3</v>
      </c>
      <c r="F5" s="27">
        <v>4093.21</v>
      </c>
      <c r="G5" s="25" t="s">
        <v>73</v>
      </c>
      <c r="I5" s="22">
        <f t="shared" ref="I5:I36" si="1">$B$2*K5+(1-$B$2)*J5</f>
        <v>112.6</v>
      </c>
      <c r="J5" s="22">
        <v>119.2</v>
      </c>
      <c r="K5" s="22">
        <v>112.6</v>
      </c>
      <c r="L5" s="27">
        <v>111.55</v>
      </c>
      <c r="M5" s="25" t="s">
        <v>73</v>
      </c>
      <c r="O5" s="22">
        <f t="shared" ref="O5:O36" si="2">$B$2*Q5+(1-$B$2)*P5</f>
        <v>633.6</v>
      </c>
      <c r="P5" s="22">
        <v>659.4</v>
      </c>
      <c r="Q5" s="22">
        <v>633.6</v>
      </c>
      <c r="R5" s="27">
        <v>633.08000000000004</v>
      </c>
      <c r="S5" s="25" t="s">
        <v>73</v>
      </c>
      <c r="V5" s="22">
        <v>4836</v>
      </c>
      <c r="W5" s="22">
        <v>4837.5</v>
      </c>
      <c r="X5" s="27">
        <v>4837.84</v>
      </c>
      <c r="Y5" s="25" t="s">
        <v>73</v>
      </c>
      <c r="AA5" s="22">
        <f t="shared" ref="AA5:AA36" si="3">$B$2*AC5+(1-$B$2)*AB5</f>
        <v>4203.8999999999996</v>
      </c>
      <c r="AB5" s="22">
        <v>4176.6000000000004</v>
      </c>
      <c r="AC5" s="22">
        <v>4203.8999999999996</v>
      </c>
      <c r="AD5" s="27">
        <v>4204.76</v>
      </c>
      <c r="AE5" s="25" t="s">
        <v>73</v>
      </c>
      <c r="AG5" s="22">
        <f t="shared" ref="AG5:AG36" si="4">$B$2*AI5+(1-$B$2)*AH5</f>
        <v>84.6</v>
      </c>
      <c r="AH5" s="22">
        <v>83.9</v>
      </c>
      <c r="AI5" s="22">
        <v>84.6</v>
      </c>
      <c r="AJ5" s="27">
        <v>84.61</v>
      </c>
      <c r="AK5" s="25" t="s">
        <v>73</v>
      </c>
      <c r="AM5" s="22">
        <f t="shared" ref="AM5:AM36" si="5">$B$2*AO5+(1-$B$2)*AN5</f>
        <v>13.1</v>
      </c>
      <c r="AN5" s="22">
        <v>13.6</v>
      </c>
      <c r="AO5" s="22">
        <v>13.1</v>
      </c>
      <c r="AP5" s="27">
        <v>13.09</v>
      </c>
      <c r="AQ5" s="25" t="s">
        <v>73</v>
      </c>
      <c r="AS5" s="22">
        <f t="shared" ref="AS5:AS36" si="6">$B$2*AU5+(1-$B$2)*AT5</f>
        <v>86.9</v>
      </c>
      <c r="AT5" s="22">
        <v>86.4</v>
      </c>
      <c r="AU5" s="22">
        <v>86.9</v>
      </c>
      <c r="AV5" s="27">
        <v>86.91</v>
      </c>
      <c r="AW5" s="25" t="s">
        <v>73</v>
      </c>
      <c r="AY5" s="22">
        <f t="shared" ref="AY5:AY36" si="7">$B$2*BA5+(1-$B$2)*AZ5</f>
        <v>2.7</v>
      </c>
      <c r="AZ5" s="22">
        <v>2.9</v>
      </c>
      <c r="BA5" s="22">
        <v>2.7</v>
      </c>
      <c r="BB5" s="27">
        <v>2.65</v>
      </c>
      <c r="BC5" s="22" t="s">
        <v>73</v>
      </c>
    </row>
    <row r="6" spans="1:58" ht="12.75" x14ac:dyDescent="0.2">
      <c r="A6" s="7">
        <v>87</v>
      </c>
      <c r="B6">
        <v>2</v>
      </c>
      <c r="C6" s="22">
        <f t="shared" si="0"/>
        <v>4110.1000000000004</v>
      </c>
      <c r="D6" s="22">
        <v>4134.8999999999996</v>
      </c>
      <c r="E6" s="22">
        <v>4110.1000000000004</v>
      </c>
      <c r="F6" s="27">
        <v>4111.59</v>
      </c>
      <c r="G6" s="25">
        <v>73.5</v>
      </c>
      <c r="I6" s="22">
        <f t="shared" si="1"/>
        <v>106.8</v>
      </c>
      <c r="J6" s="22">
        <v>103.9</v>
      </c>
      <c r="K6" s="22">
        <v>106.8</v>
      </c>
      <c r="L6" s="27">
        <v>107.05</v>
      </c>
      <c r="M6" s="25">
        <v>-18</v>
      </c>
      <c r="O6" s="22">
        <f t="shared" si="2"/>
        <v>627.70000000000005</v>
      </c>
      <c r="P6" s="22">
        <v>606.79999999999995</v>
      </c>
      <c r="Q6" s="22">
        <v>627.70000000000005</v>
      </c>
      <c r="R6" s="27">
        <v>626</v>
      </c>
      <c r="S6" s="25">
        <v>-28.3</v>
      </c>
      <c r="V6" s="22">
        <v>4845.5</v>
      </c>
      <c r="W6" s="22">
        <v>4844.6000000000004</v>
      </c>
      <c r="X6" s="27">
        <v>4844.6400000000003</v>
      </c>
      <c r="Y6" s="25">
        <v>27.2</v>
      </c>
      <c r="AA6" s="22">
        <f t="shared" si="3"/>
        <v>4216.8999999999996</v>
      </c>
      <c r="AB6" s="22">
        <v>4238.7</v>
      </c>
      <c r="AC6" s="22">
        <v>4216.8999999999996</v>
      </c>
      <c r="AD6" s="27">
        <v>4218.63</v>
      </c>
      <c r="AE6" s="25">
        <v>55.5</v>
      </c>
      <c r="AG6" s="22">
        <f t="shared" si="4"/>
        <v>84.8</v>
      </c>
      <c r="AH6" s="22">
        <v>85.3</v>
      </c>
      <c r="AI6" s="22">
        <v>84.8</v>
      </c>
      <c r="AJ6" s="27">
        <v>84.87</v>
      </c>
      <c r="AK6" s="25">
        <v>1</v>
      </c>
      <c r="AM6" s="22">
        <f t="shared" si="5"/>
        <v>13</v>
      </c>
      <c r="AN6" s="22">
        <v>12.5</v>
      </c>
      <c r="AO6" s="22">
        <v>13</v>
      </c>
      <c r="AP6" s="27">
        <v>12.92</v>
      </c>
      <c r="AQ6" s="25">
        <v>-0.7</v>
      </c>
      <c r="AS6" s="22">
        <f t="shared" si="6"/>
        <v>87</v>
      </c>
      <c r="AT6" s="22">
        <v>87.5</v>
      </c>
      <c r="AU6" s="22">
        <v>87</v>
      </c>
      <c r="AV6" s="27">
        <v>87.08</v>
      </c>
      <c r="AW6" s="25">
        <v>0.7</v>
      </c>
      <c r="AY6" s="22">
        <f t="shared" si="7"/>
        <v>2.5</v>
      </c>
      <c r="AZ6" s="22">
        <v>2.5</v>
      </c>
      <c r="BA6" s="22">
        <v>2.5</v>
      </c>
      <c r="BB6" s="27">
        <v>2.54</v>
      </c>
      <c r="BC6" s="22">
        <v>-0.5</v>
      </c>
      <c r="BD6" s="26"/>
      <c r="BE6" s="26"/>
      <c r="BF6" s="26"/>
    </row>
    <row r="7" spans="1:58" ht="12.75" x14ac:dyDescent="0.2">
      <c r="A7" s="7">
        <v>87</v>
      </c>
      <c r="B7">
        <v>3</v>
      </c>
      <c r="C7" s="22">
        <f t="shared" si="0"/>
        <v>4133.1000000000004</v>
      </c>
      <c r="D7" s="22">
        <v>4149.1000000000004</v>
      </c>
      <c r="E7" s="22">
        <v>4133.1000000000004</v>
      </c>
      <c r="F7" s="27">
        <v>4130.63</v>
      </c>
      <c r="G7" s="25">
        <v>76.2</v>
      </c>
      <c r="I7" s="22">
        <f t="shared" si="1"/>
        <v>101.5</v>
      </c>
      <c r="J7" s="22">
        <v>101.7</v>
      </c>
      <c r="K7" s="22">
        <v>101.5</v>
      </c>
      <c r="L7" s="27">
        <v>101.86</v>
      </c>
      <c r="M7" s="25">
        <v>-20.7</v>
      </c>
      <c r="O7" s="22">
        <f t="shared" si="2"/>
        <v>617.1</v>
      </c>
      <c r="P7" s="22">
        <v>602.1</v>
      </c>
      <c r="Q7" s="22">
        <v>617.1</v>
      </c>
      <c r="R7" s="27">
        <v>619.41</v>
      </c>
      <c r="S7" s="25">
        <v>-26.3</v>
      </c>
      <c r="V7" s="22">
        <v>4852.8999999999996</v>
      </c>
      <c r="W7" s="22">
        <v>4851.7</v>
      </c>
      <c r="X7" s="27">
        <v>4851.8999999999996</v>
      </c>
      <c r="Y7" s="25">
        <v>29.1</v>
      </c>
      <c r="AA7" s="22">
        <f t="shared" si="3"/>
        <v>4234.5</v>
      </c>
      <c r="AB7" s="22">
        <v>4250.8</v>
      </c>
      <c r="AC7" s="22">
        <v>4234.5</v>
      </c>
      <c r="AD7" s="27">
        <v>4232.49</v>
      </c>
      <c r="AE7" s="25">
        <v>55.4</v>
      </c>
      <c r="AG7" s="22">
        <f t="shared" si="4"/>
        <v>85.2</v>
      </c>
      <c r="AH7" s="22">
        <v>85.5</v>
      </c>
      <c r="AI7" s="22">
        <v>85.2</v>
      </c>
      <c r="AJ7" s="27">
        <v>85.13</v>
      </c>
      <c r="AK7" s="25">
        <v>1.1000000000000001</v>
      </c>
      <c r="AM7" s="22">
        <f t="shared" si="5"/>
        <v>12.7</v>
      </c>
      <c r="AN7" s="22">
        <v>12.4</v>
      </c>
      <c r="AO7" s="22">
        <v>12.7</v>
      </c>
      <c r="AP7" s="27">
        <v>12.77</v>
      </c>
      <c r="AQ7" s="25">
        <v>-0.6</v>
      </c>
      <c r="AS7" s="22">
        <f t="shared" si="6"/>
        <v>87.3</v>
      </c>
      <c r="AT7" s="22">
        <v>87.6</v>
      </c>
      <c r="AU7" s="22">
        <v>87.3</v>
      </c>
      <c r="AV7" s="27">
        <v>87.23</v>
      </c>
      <c r="AW7" s="25">
        <v>0.6</v>
      </c>
      <c r="AY7" s="22">
        <f t="shared" si="7"/>
        <v>2.4</v>
      </c>
      <c r="AZ7" s="22">
        <v>2.4</v>
      </c>
      <c r="BA7" s="22">
        <v>2.4</v>
      </c>
      <c r="BB7" s="27">
        <v>2.41</v>
      </c>
      <c r="BC7" s="22">
        <v>-0.5</v>
      </c>
    </row>
    <row r="8" spans="1:58" ht="12.75" x14ac:dyDescent="0.2">
      <c r="A8" s="7">
        <v>87</v>
      </c>
      <c r="B8">
        <v>4</v>
      </c>
      <c r="C8" s="22">
        <f t="shared" si="0"/>
        <v>4145.6000000000004</v>
      </c>
      <c r="D8" s="22">
        <v>4142.1000000000004</v>
      </c>
      <c r="E8" s="22">
        <v>4145.6000000000004</v>
      </c>
      <c r="F8" s="27">
        <v>4147.3100000000004</v>
      </c>
      <c r="G8" s="25">
        <v>66.7</v>
      </c>
      <c r="I8" s="22">
        <f t="shared" si="1"/>
        <v>96.1</v>
      </c>
      <c r="J8" s="22">
        <v>91.7</v>
      </c>
      <c r="K8" s="22">
        <v>96.1</v>
      </c>
      <c r="L8" s="27">
        <v>96.95</v>
      </c>
      <c r="M8" s="25">
        <v>-19.7</v>
      </c>
      <c r="O8" s="22">
        <f t="shared" si="2"/>
        <v>617.79999999999995</v>
      </c>
      <c r="P8" s="22">
        <v>624.70000000000005</v>
      </c>
      <c r="Q8" s="22">
        <v>617.79999999999995</v>
      </c>
      <c r="R8" s="27">
        <v>614.75</v>
      </c>
      <c r="S8" s="25">
        <v>-18.7</v>
      </c>
      <c r="V8" s="22">
        <v>4858.5</v>
      </c>
      <c r="W8" s="22">
        <v>4859.3999999999996</v>
      </c>
      <c r="X8" s="27">
        <v>4859</v>
      </c>
      <c r="Y8" s="25">
        <v>28.4</v>
      </c>
      <c r="AA8" s="22">
        <f t="shared" si="3"/>
        <v>4241.6000000000004</v>
      </c>
      <c r="AB8" s="22">
        <v>4233.8</v>
      </c>
      <c r="AC8" s="22">
        <v>4241.6000000000004</v>
      </c>
      <c r="AD8" s="27">
        <v>4244.25</v>
      </c>
      <c r="AE8" s="25">
        <v>47.1</v>
      </c>
      <c r="AG8" s="22">
        <f t="shared" si="4"/>
        <v>85.3</v>
      </c>
      <c r="AH8" s="22">
        <v>85.3</v>
      </c>
      <c r="AI8" s="22">
        <v>85.3</v>
      </c>
      <c r="AJ8" s="27">
        <v>85.35</v>
      </c>
      <c r="AK8" s="25">
        <v>0.9</v>
      </c>
      <c r="AM8" s="22">
        <f t="shared" si="5"/>
        <v>12.7</v>
      </c>
      <c r="AN8" s="22">
        <v>12.9</v>
      </c>
      <c r="AO8" s="22">
        <v>12.7</v>
      </c>
      <c r="AP8" s="27">
        <v>12.65</v>
      </c>
      <c r="AQ8" s="25">
        <v>-0.5</v>
      </c>
      <c r="AS8" s="22">
        <f t="shared" si="6"/>
        <v>87.3</v>
      </c>
      <c r="AT8" s="22">
        <v>87.1</v>
      </c>
      <c r="AU8" s="22">
        <v>87.3</v>
      </c>
      <c r="AV8" s="27">
        <v>87.35</v>
      </c>
      <c r="AW8" s="25">
        <v>0.5</v>
      </c>
      <c r="AY8" s="22">
        <f t="shared" si="7"/>
        <v>2.2999999999999998</v>
      </c>
      <c r="AZ8" s="22">
        <v>2.2000000000000002</v>
      </c>
      <c r="BA8" s="22">
        <v>2.2999999999999998</v>
      </c>
      <c r="BB8" s="27">
        <v>2.2799999999999998</v>
      </c>
      <c r="BC8" s="22">
        <v>-0.5</v>
      </c>
    </row>
    <row r="9" spans="1:58" ht="12.75" x14ac:dyDescent="0.2">
      <c r="A9" s="7"/>
      <c r="B9">
        <v>1</v>
      </c>
      <c r="C9" s="22">
        <f t="shared" si="0"/>
        <v>4162.5</v>
      </c>
      <c r="D9" s="22">
        <v>4129</v>
      </c>
      <c r="E9" s="22">
        <v>4162.5</v>
      </c>
      <c r="F9" s="27">
        <v>4162.0200000000004</v>
      </c>
      <c r="G9" s="25">
        <v>58.9</v>
      </c>
      <c r="I9" s="22">
        <f t="shared" si="1"/>
        <v>94.1</v>
      </c>
      <c r="J9" s="22">
        <v>100.6</v>
      </c>
      <c r="K9" s="22">
        <v>94.1</v>
      </c>
      <c r="L9" s="27">
        <v>93.03</v>
      </c>
      <c r="M9" s="25">
        <v>-15.7</v>
      </c>
      <c r="O9" s="22">
        <f t="shared" si="2"/>
        <v>609</v>
      </c>
      <c r="P9" s="22">
        <v>634.6</v>
      </c>
      <c r="Q9" s="22">
        <v>609</v>
      </c>
      <c r="R9" s="27">
        <v>610.29</v>
      </c>
      <c r="S9" s="25">
        <v>-17.8</v>
      </c>
      <c r="V9" s="22">
        <v>4864.1000000000004</v>
      </c>
      <c r="W9" s="22">
        <v>4865.6000000000004</v>
      </c>
      <c r="X9" s="27">
        <v>4865.34</v>
      </c>
      <c r="Y9" s="25">
        <v>25.4</v>
      </c>
      <c r="AA9" s="22">
        <f t="shared" si="3"/>
        <v>4256.6000000000004</v>
      </c>
      <c r="AB9" s="22">
        <v>4229.6000000000004</v>
      </c>
      <c r="AC9" s="22">
        <v>4256.6000000000004</v>
      </c>
      <c r="AD9" s="27">
        <v>4255.05</v>
      </c>
      <c r="AE9" s="25">
        <v>43.2</v>
      </c>
      <c r="AG9" s="22">
        <f t="shared" si="4"/>
        <v>85.5</v>
      </c>
      <c r="AH9" s="22">
        <v>84.9</v>
      </c>
      <c r="AI9" s="22">
        <v>85.5</v>
      </c>
      <c r="AJ9" s="27">
        <v>85.54</v>
      </c>
      <c r="AK9" s="25">
        <v>0.8</v>
      </c>
      <c r="AM9" s="22">
        <f t="shared" si="5"/>
        <v>12.5</v>
      </c>
      <c r="AN9" s="22">
        <v>13</v>
      </c>
      <c r="AO9" s="22">
        <v>12.5</v>
      </c>
      <c r="AP9" s="27">
        <v>12.54</v>
      </c>
      <c r="AQ9" s="25">
        <v>-0.4</v>
      </c>
      <c r="AS9" s="22">
        <f t="shared" si="6"/>
        <v>87.5</v>
      </c>
      <c r="AT9" s="22">
        <v>87</v>
      </c>
      <c r="AU9" s="22">
        <v>87.5</v>
      </c>
      <c r="AV9" s="27">
        <v>87.46</v>
      </c>
      <c r="AW9" s="25">
        <v>0.4</v>
      </c>
      <c r="AY9" s="22">
        <f t="shared" si="7"/>
        <v>2.2000000000000002</v>
      </c>
      <c r="AZ9" s="22">
        <v>2.4</v>
      </c>
      <c r="BA9" s="22">
        <v>2.2000000000000002</v>
      </c>
      <c r="BB9" s="27">
        <v>2.19</v>
      </c>
      <c r="BC9" s="22">
        <v>-0.4</v>
      </c>
    </row>
    <row r="10" spans="1:58" ht="12.75" x14ac:dyDescent="0.2">
      <c r="A10" s="7">
        <v>88</v>
      </c>
      <c r="B10">
        <v>2</v>
      </c>
      <c r="C10" s="22">
        <f t="shared" si="0"/>
        <v>4176.1000000000004</v>
      </c>
      <c r="D10" s="22">
        <v>4200.8</v>
      </c>
      <c r="E10" s="22">
        <v>4176.1000000000004</v>
      </c>
      <c r="F10" s="27">
        <v>4177.18</v>
      </c>
      <c r="G10" s="25">
        <v>60.6</v>
      </c>
      <c r="I10" s="22">
        <f t="shared" si="1"/>
        <v>89.1</v>
      </c>
      <c r="J10" s="22">
        <v>86.2</v>
      </c>
      <c r="K10" s="22">
        <v>89.1</v>
      </c>
      <c r="L10" s="27">
        <v>89.92</v>
      </c>
      <c r="M10" s="25">
        <v>-12.4</v>
      </c>
      <c r="O10" s="22">
        <f t="shared" si="2"/>
        <v>605.6</v>
      </c>
      <c r="P10" s="22">
        <v>584.79999999999995</v>
      </c>
      <c r="Q10" s="22">
        <v>605.6</v>
      </c>
      <c r="R10" s="27">
        <v>604.32000000000005</v>
      </c>
      <c r="S10" s="25">
        <v>-23.9</v>
      </c>
      <c r="V10" s="22">
        <v>4871.8</v>
      </c>
      <c r="W10" s="22">
        <v>4870.8999999999996</v>
      </c>
      <c r="X10" s="27">
        <v>4871.42</v>
      </c>
      <c r="Y10" s="25">
        <v>24.3</v>
      </c>
      <c r="AA10" s="22">
        <f t="shared" si="3"/>
        <v>4265.2</v>
      </c>
      <c r="AB10" s="22">
        <v>4287</v>
      </c>
      <c r="AC10" s="22">
        <v>4265.2</v>
      </c>
      <c r="AD10" s="27">
        <v>4267.09</v>
      </c>
      <c r="AE10" s="25">
        <v>48.2</v>
      </c>
      <c r="AG10" s="22">
        <f t="shared" si="4"/>
        <v>85.7</v>
      </c>
      <c r="AH10" s="22">
        <v>86.2</v>
      </c>
      <c r="AI10" s="22">
        <v>85.7</v>
      </c>
      <c r="AJ10" s="27">
        <v>85.75</v>
      </c>
      <c r="AK10" s="25">
        <v>0.8</v>
      </c>
      <c r="AM10" s="22">
        <f t="shared" si="5"/>
        <v>12.4</v>
      </c>
      <c r="AN10" s="22">
        <v>12</v>
      </c>
      <c r="AO10" s="22">
        <v>12.4</v>
      </c>
      <c r="AP10" s="27">
        <v>12.41</v>
      </c>
      <c r="AQ10" s="25">
        <v>-0.6</v>
      </c>
      <c r="AS10" s="22">
        <f t="shared" si="6"/>
        <v>87.6</v>
      </c>
      <c r="AT10" s="22">
        <v>88</v>
      </c>
      <c r="AU10" s="22">
        <v>87.6</v>
      </c>
      <c r="AV10" s="27">
        <v>87.59</v>
      </c>
      <c r="AW10" s="25">
        <v>0.6</v>
      </c>
      <c r="AY10" s="22">
        <f t="shared" si="7"/>
        <v>2.1</v>
      </c>
      <c r="AZ10" s="22">
        <v>2</v>
      </c>
      <c r="BA10" s="22">
        <v>2.1</v>
      </c>
      <c r="BB10" s="27">
        <v>2.11</v>
      </c>
      <c r="BC10" s="22">
        <v>-0.3</v>
      </c>
    </row>
    <row r="11" spans="1:58" ht="12.75" x14ac:dyDescent="0.2">
      <c r="A11" s="7">
        <v>88</v>
      </c>
      <c r="B11">
        <v>3</v>
      </c>
      <c r="C11" s="22">
        <f t="shared" si="0"/>
        <v>4191.3</v>
      </c>
      <c r="D11" s="22">
        <v>4207.6000000000004</v>
      </c>
      <c r="E11" s="22">
        <v>4191.3</v>
      </c>
      <c r="F11" s="27">
        <v>4191.93</v>
      </c>
      <c r="G11" s="25">
        <v>59</v>
      </c>
      <c r="I11" s="22">
        <f t="shared" si="1"/>
        <v>87.4</v>
      </c>
      <c r="J11" s="22">
        <v>87.7</v>
      </c>
      <c r="K11" s="22">
        <v>87.4</v>
      </c>
      <c r="L11" s="27">
        <v>86.42</v>
      </c>
      <c r="M11" s="25">
        <v>-14</v>
      </c>
      <c r="O11" s="22">
        <f t="shared" si="2"/>
        <v>599.4</v>
      </c>
      <c r="P11" s="22">
        <v>584</v>
      </c>
      <c r="Q11" s="22">
        <v>599.4</v>
      </c>
      <c r="R11" s="27">
        <v>599.57000000000005</v>
      </c>
      <c r="S11" s="25">
        <v>-19</v>
      </c>
      <c r="V11" s="22">
        <v>4879.3</v>
      </c>
      <c r="W11" s="22">
        <v>4878.1000000000004</v>
      </c>
      <c r="X11" s="27">
        <v>4877.92</v>
      </c>
      <c r="Y11" s="25">
        <v>26</v>
      </c>
      <c r="AA11" s="22">
        <f t="shared" si="3"/>
        <v>4278.7</v>
      </c>
      <c r="AB11" s="22">
        <v>4295.3</v>
      </c>
      <c r="AC11" s="22">
        <v>4278.7</v>
      </c>
      <c r="AD11" s="27">
        <v>4278.3500000000004</v>
      </c>
      <c r="AE11" s="25">
        <v>45</v>
      </c>
      <c r="AG11" s="22">
        <f t="shared" si="4"/>
        <v>85.9</v>
      </c>
      <c r="AH11" s="22">
        <v>86.2</v>
      </c>
      <c r="AI11" s="22">
        <v>85.9</v>
      </c>
      <c r="AJ11" s="27">
        <v>85.94</v>
      </c>
      <c r="AK11" s="25">
        <v>0.8</v>
      </c>
      <c r="AM11" s="22">
        <f t="shared" si="5"/>
        <v>12.3</v>
      </c>
      <c r="AN11" s="22">
        <v>12</v>
      </c>
      <c r="AO11" s="22">
        <v>12.3</v>
      </c>
      <c r="AP11" s="27">
        <v>12.29</v>
      </c>
      <c r="AQ11" s="25">
        <v>-0.5</v>
      </c>
      <c r="AS11" s="22">
        <f t="shared" si="6"/>
        <v>87.7</v>
      </c>
      <c r="AT11" s="22">
        <v>88</v>
      </c>
      <c r="AU11" s="22">
        <v>87.7</v>
      </c>
      <c r="AV11" s="27">
        <v>87.71</v>
      </c>
      <c r="AW11" s="25">
        <v>0.5</v>
      </c>
      <c r="AY11" s="22">
        <f t="shared" si="7"/>
        <v>2</v>
      </c>
      <c r="AZ11" s="22">
        <v>2</v>
      </c>
      <c r="BA11" s="22">
        <v>2</v>
      </c>
      <c r="BB11" s="27">
        <v>2.02</v>
      </c>
      <c r="BC11" s="22">
        <v>-0.3</v>
      </c>
    </row>
    <row r="12" spans="1:58" ht="12.75" x14ac:dyDescent="0.2">
      <c r="A12" s="7">
        <v>88</v>
      </c>
      <c r="B12">
        <v>4</v>
      </c>
      <c r="C12" s="22">
        <f t="shared" si="0"/>
        <v>4205.8</v>
      </c>
      <c r="D12" s="22">
        <v>4202.8</v>
      </c>
      <c r="E12" s="22">
        <v>4205.8</v>
      </c>
      <c r="F12" s="27">
        <v>4204.9399999999996</v>
      </c>
      <c r="G12" s="25">
        <v>52</v>
      </c>
      <c r="I12" s="22">
        <f t="shared" si="1"/>
        <v>81.3</v>
      </c>
      <c r="J12" s="22">
        <v>76.7</v>
      </c>
      <c r="K12" s="22">
        <v>81.3</v>
      </c>
      <c r="L12" s="27">
        <v>82.45</v>
      </c>
      <c r="M12" s="25">
        <v>-15.9</v>
      </c>
      <c r="O12" s="22">
        <f t="shared" si="2"/>
        <v>598.29999999999995</v>
      </c>
      <c r="P12" s="22">
        <v>605</v>
      </c>
      <c r="Q12" s="22">
        <v>598.29999999999995</v>
      </c>
      <c r="R12" s="27">
        <v>597.74</v>
      </c>
      <c r="S12" s="25">
        <v>-7.3</v>
      </c>
      <c r="V12" s="22">
        <v>4884.3999999999996</v>
      </c>
      <c r="W12" s="22">
        <v>4885.3999999999996</v>
      </c>
      <c r="X12" s="27">
        <v>4885.13</v>
      </c>
      <c r="Y12" s="25">
        <v>28.8</v>
      </c>
      <c r="AA12" s="22">
        <f t="shared" si="3"/>
        <v>4287</v>
      </c>
      <c r="AB12" s="22">
        <v>4279.5</v>
      </c>
      <c r="AC12" s="22">
        <v>4287</v>
      </c>
      <c r="AD12" s="27">
        <v>4287.3900000000003</v>
      </c>
      <c r="AE12" s="25">
        <v>36.200000000000003</v>
      </c>
      <c r="AG12" s="22">
        <f t="shared" si="4"/>
        <v>86.1</v>
      </c>
      <c r="AH12" s="22">
        <v>86</v>
      </c>
      <c r="AI12" s="22">
        <v>86.1</v>
      </c>
      <c r="AJ12" s="27">
        <v>86.08</v>
      </c>
      <c r="AK12" s="25">
        <v>0.6</v>
      </c>
      <c r="AM12" s="22">
        <f t="shared" si="5"/>
        <v>12.2</v>
      </c>
      <c r="AN12" s="22">
        <v>12.4</v>
      </c>
      <c r="AO12" s="22">
        <v>12.2</v>
      </c>
      <c r="AP12" s="27">
        <v>12.24</v>
      </c>
      <c r="AQ12" s="25">
        <v>-0.2</v>
      </c>
      <c r="AS12" s="22">
        <f t="shared" si="6"/>
        <v>87.8</v>
      </c>
      <c r="AT12" s="22">
        <v>87.6</v>
      </c>
      <c r="AU12" s="22">
        <v>87.8</v>
      </c>
      <c r="AV12" s="27">
        <v>87.76</v>
      </c>
      <c r="AW12" s="25">
        <v>0.2</v>
      </c>
      <c r="AY12" s="22">
        <f t="shared" si="7"/>
        <v>1.9</v>
      </c>
      <c r="AZ12" s="22">
        <v>1.8</v>
      </c>
      <c r="BA12" s="22">
        <v>1.9</v>
      </c>
      <c r="BB12" s="27">
        <v>1.92</v>
      </c>
      <c r="BC12" s="22">
        <v>-0.4</v>
      </c>
    </row>
    <row r="13" spans="1:58" ht="12.75" x14ac:dyDescent="0.2">
      <c r="A13" s="7"/>
      <c r="B13">
        <v>1</v>
      </c>
      <c r="C13" s="22">
        <f t="shared" si="0"/>
        <v>4212.8</v>
      </c>
      <c r="D13" s="22">
        <v>4178.8999999999996</v>
      </c>
      <c r="E13" s="22">
        <v>4212.8</v>
      </c>
      <c r="F13" s="27">
        <v>4216.74</v>
      </c>
      <c r="G13" s="25">
        <v>47.2</v>
      </c>
      <c r="I13" s="22">
        <f t="shared" si="1"/>
        <v>76.8</v>
      </c>
      <c r="J13" s="22">
        <v>83.2</v>
      </c>
      <c r="K13" s="22">
        <v>76.8</v>
      </c>
      <c r="L13" s="27">
        <v>78.13</v>
      </c>
      <c r="M13" s="25">
        <v>-17.3</v>
      </c>
      <c r="O13" s="22">
        <f t="shared" si="2"/>
        <v>603</v>
      </c>
      <c r="P13" s="22">
        <v>629</v>
      </c>
      <c r="Q13" s="22">
        <v>603</v>
      </c>
      <c r="R13" s="27">
        <v>598.11</v>
      </c>
      <c r="S13" s="25">
        <v>1.5</v>
      </c>
      <c r="V13" s="22">
        <v>4891.2</v>
      </c>
      <c r="W13" s="22">
        <v>4892.6000000000004</v>
      </c>
      <c r="X13" s="27">
        <v>4892.9799999999996</v>
      </c>
      <c r="Y13" s="25">
        <v>31.4</v>
      </c>
      <c r="AA13" s="22">
        <f t="shared" si="3"/>
        <v>4289.6000000000004</v>
      </c>
      <c r="AB13" s="22">
        <v>4262.2</v>
      </c>
      <c r="AC13" s="22">
        <v>4289.6000000000004</v>
      </c>
      <c r="AD13" s="27">
        <v>4294.87</v>
      </c>
      <c r="AE13" s="25">
        <v>29.9</v>
      </c>
      <c r="AG13" s="22">
        <f t="shared" si="4"/>
        <v>86.1</v>
      </c>
      <c r="AH13" s="22">
        <v>85.4</v>
      </c>
      <c r="AI13" s="22">
        <v>86.1</v>
      </c>
      <c r="AJ13" s="27">
        <v>86.18</v>
      </c>
      <c r="AK13" s="25">
        <v>0.4</v>
      </c>
      <c r="AM13" s="22">
        <f t="shared" si="5"/>
        <v>12.3</v>
      </c>
      <c r="AN13" s="22">
        <v>12.9</v>
      </c>
      <c r="AO13" s="22">
        <v>12.3</v>
      </c>
      <c r="AP13" s="27">
        <v>12.22</v>
      </c>
      <c r="AQ13" s="25">
        <v>0</v>
      </c>
      <c r="AS13" s="22">
        <f t="shared" si="6"/>
        <v>87.7</v>
      </c>
      <c r="AT13" s="22">
        <v>87.1</v>
      </c>
      <c r="AU13" s="22">
        <v>87.7</v>
      </c>
      <c r="AV13" s="27">
        <v>87.78</v>
      </c>
      <c r="AW13" s="25">
        <v>0</v>
      </c>
      <c r="AY13" s="22">
        <f t="shared" si="7"/>
        <v>1.8</v>
      </c>
      <c r="AZ13" s="22">
        <v>2</v>
      </c>
      <c r="BA13" s="22">
        <v>1.8</v>
      </c>
      <c r="BB13" s="27">
        <v>1.82</v>
      </c>
      <c r="BC13" s="22">
        <v>-0.4</v>
      </c>
    </row>
    <row r="14" spans="1:58" ht="12.75" x14ac:dyDescent="0.2">
      <c r="A14" s="7">
        <v>89</v>
      </c>
      <c r="B14">
        <v>2</v>
      </c>
      <c r="C14" s="22">
        <f t="shared" si="0"/>
        <v>4230.8</v>
      </c>
      <c r="D14" s="22">
        <v>4255.8</v>
      </c>
      <c r="E14" s="22">
        <v>4230.8</v>
      </c>
      <c r="F14" s="27">
        <v>4228.42</v>
      </c>
      <c r="G14" s="25">
        <v>46.7</v>
      </c>
      <c r="I14" s="22">
        <f t="shared" si="1"/>
        <v>76.599999999999994</v>
      </c>
      <c r="J14" s="22">
        <v>74.2</v>
      </c>
      <c r="K14" s="22">
        <v>76.599999999999994</v>
      </c>
      <c r="L14" s="27">
        <v>75.27</v>
      </c>
      <c r="M14" s="25">
        <v>-11.4</v>
      </c>
      <c r="O14" s="22">
        <f t="shared" si="2"/>
        <v>594.29999999999995</v>
      </c>
      <c r="P14" s="22">
        <v>572.70000000000005</v>
      </c>
      <c r="Q14" s="22">
        <v>594.29999999999995</v>
      </c>
      <c r="R14" s="27">
        <v>597.66999999999996</v>
      </c>
      <c r="S14" s="25">
        <v>-1.8</v>
      </c>
      <c r="V14" s="22">
        <v>4902.7</v>
      </c>
      <c r="W14" s="22">
        <v>4901.7</v>
      </c>
      <c r="X14" s="27">
        <v>4901.3599999999997</v>
      </c>
      <c r="Y14" s="25">
        <v>33.5</v>
      </c>
      <c r="AA14" s="22">
        <f t="shared" si="3"/>
        <v>4307.3999999999996</v>
      </c>
      <c r="AB14" s="22">
        <v>4330</v>
      </c>
      <c r="AC14" s="22">
        <v>4307.3999999999996</v>
      </c>
      <c r="AD14" s="27">
        <v>4303.6899999999996</v>
      </c>
      <c r="AE14" s="25">
        <v>35.299999999999997</v>
      </c>
      <c r="AG14" s="22">
        <f t="shared" si="4"/>
        <v>86.3</v>
      </c>
      <c r="AH14" s="22">
        <v>86.8</v>
      </c>
      <c r="AI14" s="22">
        <v>86.3</v>
      </c>
      <c r="AJ14" s="27">
        <v>86.27</v>
      </c>
      <c r="AK14" s="25">
        <v>0.4</v>
      </c>
      <c r="AM14" s="22">
        <f t="shared" si="5"/>
        <v>12.1</v>
      </c>
      <c r="AN14" s="22">
        <v>11.7</v>
      </c>
      <c r="AO14" s="22">
        <v>12.1</v>
      </c>
      <c r="AP14" s="27">
        <v>12.19</v>
      </c>
      <c r="AQ14" s="25">
        <v>-0.1</v>
      </c>
      <c r="AS14" s="22">
        <f t="shared" si="6"/>
        <v>87.9</v>
      </c>
      <c r="AT14" s="22">
        <v>88.3</v>
      </c>
      <c r="AU14" s="22">
        <v>87.9</v>
      </c>
      <c r="AV14" s="27">
        <v>87.81</v>
      </c>
      <c r="AW14" s="25">
        <v>0.1</v>
      </c>
      <c r="AY14" s="22">
        <f t="shared" si="7"/>
        <v>1.8</v>
      </c>
      <c r="AZ14" s="22">
        <v>1.7</v>
      </c>
      <c r="BA14" s="22">
        <v>1.8</v>
      </c>
      <c r="BB14" s="27">
        <v>1.75</v>
      </c>
      <c r="BC14" s="22">
        <v>-0.3</v>
      </c>
    </row>
    <row r="15" spans="1:58" ht="12.75" x14ac:dyDescent="0.2">
      <c r="A15" s="7">
        <v>89</v>
      </c>
      <c r="B15">
        <v>3</v>
      </c>
      <c r="C15" s="22">
        <f t="shared" si="0"/>
        <v>4241.3999999999996</v>
      </c>
      <c r="D15" s="22">
        <v>4258.6000000000004</v>
      </c>
      <c r="E15" s="22">
        <v>4241.3999999999996</v>
      </c>
      <c r="F15" s="27">
        <v>4242.96</v>
      </c>
      <c r="G15" s="25">
        <v>58.2</v>
      </c>
      <c r="I15" s="22">
        <f t="shared" si="1"/>
        <v>72.8</v>
      </c>
      <c r="J15" s="22">
        <v>73.5</v>
      </c>
      <c r="K15" s="22">
        <v>72.8</v>
      </c>
      <c r="L15" s="27">
        <v>74.58</v>
      </c>
      <c r="M15" s="25">
        <v>-2.8</v>
      </c>
      <c r="O15" s="22">
        <f t="shared" si="2"/>
        <v>596</v>
      </c>
      <c r="P15" s="22">
        <v>579.4</v>
      </c>
      <c r="Q15" s="22">
        <v>596</v>
      </c>
      <c r="R15" s="27">
        <v>592.61</v>
      </c>
      <c r="S15" s="25">
        <v>-20.3</v>
      </c>
      <c r="V15" s="22">
        <v>4911.5</v>
      </c>
      <c r="W15" s="22">
        <v>4910.3</v>
      </c>
      <c r="X15" s="27">
        <v>4910.1499999999996</v>
      </c>
      <c r="Y15" s="25">
        <v>35.200000000000003</v>
      </c>
      <c r="AA15" s="22">
        <f t="shared" si="3"/>
        <v>4314.2</v>
      </c>
      <c r="AB15" s="22">
        <v>4332.1000000000004</v>
      </c>
      <c r="AC15" s="22">
        <v>4314.2</v>
      </c>
      <c r="AD15" s="27">
        <v>4317.54</v>
      </c>
      <c r="AE15" s="25">
        <v>55.4</v>
      </c>
      <c r="AG15" s="22">
        <f t="shared" si="4"/>
        <v>86.4</v>
      </c>
      <c r="AH15" s="22">
        <v>86.7</v>
      </c>
      <c r="AI15" s="22">
        <v>86.4</v>
      </c>
      <c r="AJ15" s="27">
        <v>86.41</v>
      </c>
      <c r="AK15" s="25">
        <v>0.6</v>
      </c>
      <c r="AM15" s="22">
        <f t="shared" si="5"/>
        <v>12.1</v>
      </c>
      <c r="AN15" s="22">
        <v>11.8</v>
      </c>
      <c r="AO15" s="22">
        <v>12.1</v>
      </c>
      <c r="AP15" s="27">
        <v>12.07</v>
      </c>
      <c r="AQ15" s="25">
        <v>-0.5</v>
      </c>
      <c r="AS15" s="22">
        <f t="shared" si="6"/>
        <v>87.9</v>
      </c>
      <c r="AT15" s="22">
        <v>88.2</v>
      </c>
      <c r="AU15" s="22">
        <v>87.9</v>
      </c>
      <c r="AV15" s="27">
        <v>87.93</v>
      </c>
      <c r="AW15" s="25">
        <v>0.5</v>
      </c>
      <c r="AY15" s="22">
        <f t="shared" si="7"/>
        <v>1.7</v>
      </c>
      <c r="AZ15" s="22">
        <v>1.7</v>
      </c>
      <c r="BA15" s="22">
        <v>1.7</v>
      </c>
      <c r="BB15" s="27">
        <v>1.73</v>
      </c>
      <c r="BC15" s="22">
        <v>-0.1</v>
      </c>
    </row>
    <row r="16" spans="1:58" ht="12.75" x14ac:dyDescent="0.2">
      <c r="A16" s="7">
        <v>89</v>
      </c>
      <c r="B16">
        <v>4</v>
      </c>
      <c r="C16" s="22">
        <f t="shared" si="0"/>
        <v>4258.3</v>
      </c>
      <c r="D16" s="22">
        <v>4256.5</v>
      </c>
      <c r="E16" s="22">
        <v>4258.3</v>
      </c>
      <c r="F16" s="27">
        <v>4260.8100000000004</v>
      </c>
      <c r="G16" s="25">
        <v>71.400000000000006</v>
      </c>
      <c r="I16" s="22">
        <f t="shared" si="1"/>
        <v>77.5</v>
      </c>
      <c r="J16" s="22">
        <v>71.599999999999994</v>
      </c>
      <c r="K16" s="22">
        <v>77.5</v>
      </c>
      <c r="L16" s="27">
        <v>73.81</v>
      </c>
      <c r="M16" s="25">
        <v>-3.1</v>
      </c>
      <c r="O16" s="22">
        <f t="shared" si="2"/>
        <v>582.9</v>
      </c>
      <c r="P16" s="22">
        <v>589.6</v>
      </c>
      <c r="Q16" s="22">
        <v>582.9</v>
      </c>
      <c r="R16" s="27">
        <v>584.54999999999995</v>
      </c>
      <c r="S16" s="25">
        <v>-32.299999999999997</v>
      </c>
      <c r="V16" s="22">
        <v>4917.7</v>
      </c>
      <c r="W16" s="22">
        <v>4918.7</v>
      </c>
      <c r="X16" s="27">
        <v>4919.17</v>
      </c>
      <c r="Y16" s="25">
        <v>36.1</v>
      </c>
      <c r="AA16" s="22">
        <f t="shared" si="3"/>
        <v>4335.8</v>
      </c>
      <c r="AB16" s="22">
        <v>4328.1000000000004</v>
      </c>
      <c r="AC16" s="22">
        <v>4335.8</v>
      </c>
      <c r="AD16" s="27">
        <v>4334.62</v>
      </c>
      <c r="AE16" s="25">
        <v>68.3</v>
      </c>
      <c r="AG16" s="22">
        <f t="shared" si="4"/>
        <v>86.6</v>
      </c>
      <c r="AH16" s="22">
        <v>86.6</v>
      </c>
      <c r="AI16" s="22">
        <v>86.6</v>
      </c>
      <c r="AJ16" s="27">
        <v>86.62</v>
      </c>
      <c r="AK16" s="25">
        <v>0.8</v>
      </c>
      <c r="AM16" s="22">
        <f t="shared" si="5"/>
        <v>11.9</v>
      </c>
      <c r="AN16" s="22">
        <v>12</v>
      </c>
      <c r="AO16" s="22">
        <v>11.9</v>
      </c>
      <c r="AP16" s="27">
        <v>11.88</v>
      </c>
      <c r="AQ16" s="25">
        <v>-0.7</v>
      </c>
      <c r="AS16" s="22">
        <f t="shared" si="6"/>
        <v>88.1</v>
      </c>
      <c r="AT16" s="22">
        <v>88</v>
      </c>
      <c r="AU16" s="22">
        <v>88.1</v>
      </c>
      <c r="AV16" s="27">
        <v>88.12</v>
      </c>
      <c r="AW16" s="25">
        <v>0.7</v>
      </c>
      <c r="AY16" s="22">
        <f t="shared" si="7"/>
        <v>1.8</v>
      </c>
      <c r="AZ16" s="22">
        <v>1.7</v>
      </c>
      <c r="BA16" s="22">
        <v>1.8</v>
      </c>
      <c r="BB16" s="27">
        <v>1.7</v>
      </c>
      <c r="BC16" s="22">
        <v>-0.1</v>
      </c>
    </row>
    <row r="17" spans="1:55" ht="12.75" x14ac:dyDescent="0.2">
      <c r="A17" s="7"/>
      <c r="B17">
        <v>1</v>
      </c>
      <c r="C17" s="22">
        <f t="shared" si="0"/>
        <v>4284</v>
      </c>
      <c r="D17" s="22">
        <v>4249</v>
      </c>
      <c r="E17" s="22">
        <v>4284</v>
      </c>
      <c r="F17" s="27">
        <v>4275.9799999999996</v>
      </c>
      <c r="G17" s="25">
        <v>60.7</v>
      </c>
      <c r="I17" s="22">
        <f t="shared" si="1"/>
        <v>72.3</v>
      </c>
      <c r="J17" s="22">
        <v>78.7</v>
      </c>
      <c r="K17" s="22">
        <v>72.3</v>
      </c>
      <c r="L17" s="27">
        <v>72.680000000000007</v>
      </c>
      <c r="M17" s="25">
        <v>-4.5</v>
      </c>
      <c r="O17" s="22">
        <f t="shared" si="2"/>
        <v>572.20000000000005</v>
      </c>
      <c r="P17" s="22">
        <v>599.6</v>
      </c>
      <c r="Q17" s="22">
        <v>572.20000000000005</v>
      </c>
      <c r="R17" s="27">
        <v>579.69000000000005</v>
      </c>
      <c r="S17" s="25">
        <v>-19.399999999999999</v>
      </c>
      <c r="V17" s="22">
        <v>4927.2</v>
      </c>
      <c r="W17" s="22">
        <v>4928.5</v>
      </c>
      <c r="X17" s="27">
        <v>4928.3599999999997</v>
      </c>
      <c r="Y17" s="25">
        <v>36.700000000000003</v>
      </c>
      <c r="AA17" s="22">
        <f t="shared" si="3"/>
        <v>4356.3</v>
      </c>
      <c r="AB17" s="22">
        <v>4327.6000000000004</v>
      </c>
      <c r="AC17" s="22">
        <v>4356.3</v>
      </c>
      <c r="AD17" s="27">
        <v>4348.66</v>
      </c>
      <c r="AE17" s="25">
        <v>56.2</v>
      </c>
      <c r="AG17" s="22">
        <f t="shared" si="4"/>
        <v>86.9</v>
      </c>
      <c r="AH17" s="22">
        <v>86.2</v>
      </c>
      <c r="AI17" s="22">
        <v>86.9</v>
      </c>
      <c r="AJ17" s="27">
        <v>86.76</v>
      </c>
      <c r="AK17" s="25">
        <v>0.6</v>
      </c>
      <c r="AM17" s="22">
        <f t="shared" si="5"/>
        <v>11.6</v>
      </c>
      <c r="AN17" s="22">
        <v>12.2</v>
      </c>
      <c r="AO17" s="22">
        <v>11.6</v>
      </c>
      <c r="AP17" s="27">
        <v>11.76</v>
      </c>
      <c r="AQ17" s="25">
        <v>-0.5</v>
      </c>
      <c r="AS17" s="22">
        <f t="shared" si="6"/>
        <v>88.4</v>
      </c>
      <c r="AT17" s="22">
        <v>87.8</v>
      </c>
      <c r="AU17" s="22">
        <v>88.4</v>
      </c>
      <c r="AV17" s="27">
        <v>88.24</v>
      </c>
      <c r="AW17" s="25">
        <v>0.5</v>
      </c>
      <c r="AY17" s="22">
        <f t="shared" si="7"/>
        <v>1.7</v>
      </c>
      <c r="AZ17" s="22">
        <v>1.8</v>
      </c>
      <c r="BA17" s="22">
        <v>1.7</v>
      </c>
      <c r="BB17" s="27">
        <v>1.67</v>
      </c>
      <c r="BC17" s="22">
        <v>-0.1</v>
      </c>
    </row>
    <row r="18" spans="1:55" ht="12.75" x14ac:dyDescent="0.2">
      <c r="A18" s="7">
        <v>90</v>
      </c>
      <c r="B18">
        <v>2</v>
      </c>
      <c r="C18" s="22">
        <f t="shared" si="0"/>
        <v>4281.8999999999996</v>
      </c>
      <c r="D18" s="22">
        <v>4306.3</v>
      </c>
      <c r="E18" s="22">
        <v>4281.8999999999996</v>
      </c>
      <c r="F18" s="27">
        <v>4282.55</v>
      </c>
      <c r="G18" s="25">
        <v>26.3</v>
      </c>
      <c r="I18" s="22">
        <f t="shared" si="1"/>
        <v>72.5</v>
      </c>
      <c r="J18" s="22">
        <v>71.400000000000006</v>
      </c>
      <c r="K18" s="22">
        <v>72.5</v>
      </c>
      <c r="L18" s="27">
        <v>74.760000000000005</v>
      </c>
      <c r="M18" s="25">
        <v>8.3000000000000007</v>
      </c>
      <c r="O18" s="22">
        <f t="shared" si="2"/>
        <v>583.1</v>
      </c>
      <c r="P18" s="22">
        <v>560.9</v>
      </c>
      <c r="Q18" s="22">
        <v>583.1</v>
      </c>
      <c r="R18" s="27">
        <v>580.03</v>
      </c>
      <c r="S18" s="25">
        <v>1.3</v>
      </c>
      <c r="V18" s="22">
        <v>4938.5</v>
      </c>
      <c r="W18" s="22">
        <v>4937.5</v>
      </c>
      <c r="X18" s="27">
        <v>4937.34</v>
      </c>
      <c r="Y18" s="25">
        <v>35.9</v>
      </c>
      <c r="AA18" s="22">
        <f t="shared" si="3"/>
        <v>4354.3999999999996</v>
      </c>
      <c r="AB18" s="22">
        <v>4377.7</v>
      </c>
      <c r="AC18" s="22">
        <v>4354.3999999999996</v>
      </c>
      <c r="AD18" s="27">
        <v>4357.3100000000004</v>
      </c>
      <c r="AE18" s="25">
        <v>34.6</v>
      </c>
      <c r="AG18" s="22">
        <f t="shared" si="4"/>
        <v>86.7</v>
      </c>
      <c r="AH18" s="22">
        <v>87.2</v>
      </c>
      <c r="AI18" s="22">
        <v>86.7</v>
      </c>
      <c r="AJ18" s="27">
        <v>86.74</v>
      </c>
      <c r="AK18" s="25">
        <v>-0.1</v>
      </c>
      <c r="AM18" s="22">
        <f t="shared" si="5"/>
        <v>11.8</v>
      </c>
      <c r="AN18" s="22">
        <v>11.4</v>
      </c>
      <c r="AO18" s="22">
        <v>11.8</v>
      </c>
      <c r="AP18" s="27">
        <v>11.75</v>
      </c>
      <c r="AQ18" s="25">
        <v>-0.1</v>
      </c>
      <c r="AS18" s="22">
        <f t="shared" si="6"/>
        <v>88.2</v>
      </c>
      <c r="AT18" s="22">
        <v>88.6</v>
      </c>
      <c r="AU18" s="22">
        <v>88.2</v>
      </c>
      <c r="AV18" s="27">
        <v>88.25</v>
      </c>
      <c r="AW18" s="25">
        <v>0.1</v>
      </c>
      <c r="AY18" s="22">
        <f t="shared" si="7"/>
        <v>1.7</v>
      </c>
      <c r="AZ18" s="22">
        <v>1.6</v>
      </c>
      <c r="BA18" s="22">
        <v>1.7</v>
      </c>
      <c r="BB18" s="27">
        <v>1.72</v>
      </c>
      <c r="BC18" s="22">
        <v>0.2</v>
      </c>
    </row>
    <row r="19" spans="1:55" ht="12.75" x14ac:dyDescent="0.2">
      <c r="A19" s="7">
        <v>90</v>
      </c>
      <c r="B19">
        <v>3</v>
      </c>
      <c r="C19" s="22">
        <f t="shared" si="0"/>
        <v>4276</v>
      </c>
      <c r="D19" s="22">
        <v>4295.8999999999996</v>
      </c>
      <c r="E19" s="22">
        <v>4276</v>
      </c>
      <c r="F19" s="27">
        <v>4281.7700000000004</v>
      </c>
      <c r="G19" s="25">
        <v>-3.1</v>
      </c>
      <c r="I19" s="22">
        <f t="shared" si="1"/>
        <v>84.2</v>
      </c>
      <c r="J19" s="22">
        <v>84.9</v>
      </c>
      <c r="K19" s="22">
        <v>84.2</v>
      </c>
      <c r="L19" s="27">
        <v>83.66</v>
      </c>
      <c r="M19" s="25">
        <v>35.6</v>
      </c>
      <c r="O19" s="22">
        <f t="shared" si="2"/>
        <v>585.5</v>
      </c>
      <c r="P19" s="22">
        <v>566.1</v>
      </c>
      <c r="Q19" s="22">
        <v>585.5</v>
      </c>
      <c r="R19" s="27">
        <v>580.15</v>
      </c>
      <c r="S19" s="25">
        <v>0.5</v>
      </c>
      <c r="V19" s="22">
        <v>4946.8999999999996</v>
      </c>
      <c r="W19" s="22">
        <v>4945.7</v>
      </c>
      <c r="X19" s="27">
        <v>4945.58</v>
      </c>
      <c r="Y19" s="25">
        <v>33</v>
      </c>
      <c r="AA19" s="22">
        <f t="shared" si="3"/>
        <v>4360.2</v>
      </c>
      <c r="AB19" s="22">
        <v>4380.7</v>
      </c>
      <c r="AC19" s="22">
        <v>4360.2</v>
      </c>
      <c r="AD19" s="27">
        <v>4365.43</v>
      </c>
      <c r="AE19" s="25">
        <v>32.5</v>
      </c>
      <c r="AG19" s="22">
        <f t="shared" si="4"/>
        <v>86.5</v>
      </c>
      <c r="AH19" s="22">
        <v>86.8</v>
      </c>
      <c r="AI19" s="22">
        <v>86.5</v>
      </c>
      <c r="AJ19" s="27">
        <v>86.58</v>
      </c>
      <c r="AK19" s="25">
        <v>-0.6</v>
      </c>
      <c r="AM19" s="22">
        <f t="shared" si="5"/>
        <v>11.8</v>
      </c>
      <c r="AN19" s="22">
        <v>11.4</v>
      </c>
      <c r="AO19" s="22">
        <v>11.8</v>
      </c>
      <c r="AP19" s="27">
        <v>11.73</v>
      </c>
      <c r="AQ19" s="25">
        <v>-0.1</v>
      </c>
      <c r="AS19" s="22">
        <f t="shared" si="6"/>
        <v>88.2</v>
      </c>
      <c r="AT19" s="22">
        <v>88.6</v>
      </c>
      <c r="AU19" s="22">
        <v>88.2</v>
      </c>
      <c r="AV19" s="27">
        <v>88.27</v>
      </c>
      <c r="AW19" s="25">
        <v>0.1</v>
      </c>
      <c r="AY19" s="22">
        <f t="shared" si="7"/>
        <v>1.9</v>
      </c>
      <c r="AZ19" s="22">
        <v>1.9</v>
      </c>
      <c r="BA19" s="22">
        <v>1.9</v>
      </c>
      <c r="BB19" s="27">
        <v>1.92</v>
      </c>
      <c r="BC19" s="22">
        <v>0.8</v>
      </c>
    </row>
    <row r="20" spans="1:55" ht="12.75" x14ac:dyDescent="0.2">
      <c r="A20" s="7">
        <v>90</v>
      </c>
      <c r="B20">
        <v>4</v>
      </c>
      <c r="C20" s="22">
        <f t="shared" si="0"/>
        <v>4276.8999999999996</v>
      </c>
      <c r="D20" s="22">
        <v>4276.2</v>
      </c>
      <c r="E20" s="22">
        <v>4276.8999999999996</v>
      </c>
      <c r="F20" s="27">
        <v>4276.8500000000004</v>
      </c>
      <c r="G20" s="25">
        <v>-19.7</v>
      </c>
      <c r="I20" s="22">
        <f t="shared" si="1"/>
        <v>99.8</v>
      </c>
      <c r="J20" s="22">
        <v>92.1</v>
      </c>
      <c r="K20" s="22">
        <v>99.8</v>
      </c>
      <c r="L20" s="27">
        <v>97.56</v>
      </c>
      <c r="M20" s="25">
        <v>55.6</v>
      </c>
      <c r="O20" s="22">
        <f t="shared" si="2"/>
        <v>576.5</v>
      </c>
      <c r="P20" s="22">
        <v>583.70000000000005</v>
      </c>
      <c r="Q20" s="22">
        <v>576.5</v>
      </c>
      <c r="R20" s="27">
        <v>578.67999999999995</v>
      </c>
      <c r="S20" s="25">
        <v>-5.9</v>
      </c>
      <c r="V20" s="22">
        <v>4952</v>
      </c>
      <c r="W20" s="22">
        <v>4953.2</v>
      </c>
      <c r="X20" s="27">
        <v>4953.09</v>
      </c>
      <c r="Y20" s="25">
        <v>30</v>
      </c>
      <c r="AA20" s="22">
        <f t="shared" si="3"/>
        <v>4376.7</v>
      </c>
      <c r="AB20" s="22">
        <v>4368.3</v>
      </c>
      <c r="AC20" s="22">
        <v>4376.7</v>
      </c>
      <c r="AD20" s="27">
        <v>4374.41</v>
      </c>
      <c r="AE20" s="25">
        <v>35.9</v>
      </c>
      <c r="AG20" s="22">
        <f t="shared" si="4"/>
        <v>86.3</v>
      </c>
      <c r="AH20" s="22">
        <v>86.4</v>
      </c>
      <c r="AI20" s="22">
        <v>86.3</v>
      </c>
      <c r="AJ20" s="27">
        <v>86.35</v>
      </c>
      <c r="AK20" s="25">
        <v>-0.9</v>
      </c>
      <c r="AM20" s="22">
        <f t="shared" si="5"/>
        <v>11.6</v>
      </c>
      <c r="AN20" s="22">
        <v>11.8</v>
      </c>
      <c r="AO20" s="22">
        <v>11.6</v>
      </c>
      <c r="AP20" s="27">
        <v>11.68</v>
      </c>
      <c r="AQ20" s="25">
        <v>-0.2</v>
      </c>
      <c r="AS20" s="22">
        <f t="shared" si="6"/>
        <v>88.4</v>
      </c>
      <c r="AT20" s="22">
        <v>88.2</v>
      </c>
      <c r="AU20" s="22">
        <v>88.4</v>
      </c>
      <c r="AV20" s="27">
        <v>88.32</v>
      </c>
      <c r="AW20" s="25">
        <v>0.2</v>
      </c>
      <c r="AY20" s="22">
        <f t="shared" si="7"/>
        <v>2.2999999999999998</v>
      </c>
      <c r="AZ20" s="22">
        <v>2.1</v>
      </c>
      <c r="BA20" s="22">
        <v>2.2999999999999998</v>
      </c>
      <c r="BB20" s="27">
        <v>2.23</v>
      </c>
      <c r="BC20" s="22">
        <v>1.3</v>
      </c>
    </row>
    <row r="21" spans="1:55" ht="12.75" x14ac:dyDescent="0.2">
      <c r="A21" s="7"/>
      <c r="B21">
        <v>1</v>
      </c>
      <c r="C21" s="22">
        <f t="shared" si="0"/>
        <v>4266.3</v>
      </c>
      <c r="D21" s="22">
        <v>4229.6000000000004</v>
      </c>
      <c r="E21" s="22">
        <v>4266.3</v>
      </c>
      <c r="F21" s="27">
        <v>4263.46</v>
      </c>
      <c r="G21" s="25">
        <v>-53.6</v>
      </c>
      <c r="I21" s="22">
        <f t="shared" si="1"/>
        <v>113.4</v>
      </c>
      <c r="J21" s="22">
        <v>120.1</v>
      </c>
      <c r="K21" s="22">
        <v>113.4</v>
      </c>
      <c r="L21" s="27">
        <v>112.34</v>
      </c>
      <c r="M21" s="25">
        <v>59.1</v>
      </c>
      <c r="O21" s="22">
        <f t="shared" si="2"/>
        <v>580.4</v>
      </c>
      <c r="P21" s="22">
        <v>609.4</v>
      </c>
      <c r="Q21" s="22">
        <v>580.4</v>
      </c>
      <c r="R21" s="27">
        <v>584.49</v>
      </c>
      <c r="S21" s="25">
        <v>23.2</v>
      </c>
      <c r="V21" s="22">
        <v>4959</v>
      </c>
      <c r="W21" s="22">
        <v>4960.1000000000004</v>
      </c>
      <c r="X21" s="27">
        <v>4960.29</v>
      </c>
      <c r="Y21" s="25">
        <v>28.8</v>
      </c>
      <c r="AA21" s="22">
        <f t="shared" si="3"/>
        <v>4379.7</v>
      </c>
      <c r="AB21" s="22">
        <v>4349.6000000000004</v>
      </c>
      <c r="AC21" s="22">
        <v>4379.7</v>
      </c>
      <c r="AD21" s="27">
        <v>4375.8</v>
      </c>
      <c r="AE21" s="25">
        <v>5.6</v>
      </c>
      <c r="AG21" s="22">
        <f t="shared" si="4"/>
        <v>86</v>
      </c>
      <c r="AH21" s="22">
        <v>85.3</v>
      </c>
      <c r="AI21" s="22">
        <v>86</v>
      </c>
      <c r="AJ21" s="27">
        <v>85.95</v>
      </c>
      <c r="AK21" s="25">
        <v>-1.6</v>
      </c>
      <c r="AM21" s="22">
        <f t="shared" si="5"/>
        <v>11.7</v>
      </c>
      <c r="AN21" s="22">
        <v>12.3</v>
      </c>
      <c r="AO21" s="22">
        <v>11.7</v>
      </c>
      <c r="AP21" s="27">
        <v>11.78</v>
      </c>
      <c r="AQ21" s="25">
        <v>0.4</v>
      </c>
      <c r="AS21" s="22">
        <f t="shared" si="6"/>
        <v>88.3</v>
      </c>
      <c r="AT21" s="22">
        <v>87.7</v>
      </c>
      <c r="AU21" s="22">
        <v>88.3</v>
      </c>
      <c r="AV21" s="27">
        <v>88.22</v>
      </c>
      <c r="AW21" s="25">
        <v>-0.4</v>
      </c>
      <c r="AY21" s="22">
        <f t="shared" si="7"/>
        <v>2.6</v>
      </c>
      <c r="AZ21" s="22">
        <v>2.8</v>
      </c>
      <c r="BA21" s="22">
        <v>2.6</v>
      </c>
      <c r="BB21" s="27">
        <v>2.57</v>
      </c>
      <c r="BC21" s="22">
        <v>1.3</v>
      </c>
    </row>
    <row r="22" spans="1:55" ht="12.75" x14ac:dyDescent="0.2">
      <c r="A22" s="7">
        <v>91</v>
      </c>
      <c r="B22">
        <v>2</v>
      </c>
      <c r="C22" s="22">
        <f t="shared" si="0"/>
        <v>4240.1000000000004</v>
      </c>
      <c r="D22" s="22">
        <v>4263.2</v>
      </c>
      <c r="E22" s="22">
        <v>4240.1000000000004</v>
      </c>
      <c r="F22" s="27">
        <v>4237.16</v>
      </c>
      <c r="G22" s="25">
        <v>-105.2</v>
      </c>
      <c r="I22" s="22">
        <f t="shared" si="1"/>
        <v>125.5</v>
      </c>
      <c r="J22" s="22">
        <v>126</v>
      </c>
      <c r="K22" s="22">
        <v>125.5</v>
      </c>
      <c r="L22" s="27">
        <v>128.88</v>
      </c>
      <c r="M22" s="25">
        <v>66.2</v>
      </c>
      <c r="O22" s="22">
        <f t="shared" si="2"/>
        <v>601.79999999999995</v>
      </c>
      <c r="P22" s="22">
        <v>579.5</v>
      </c>
      <c r="Q22" s="22">
        <v>601.79999999999995</v>
      </c>
      <c r="R22" s="27">
        <v>601.72</v>
      </c>
      <c r="S22" s="25">
        <v>68.900000000000006</v>
      </c>
      <c r="V22" s="22">
        <v>4968.7</v>
      </c>
      <c r="W22" s="22">
        <v>4967.3999999999996</v>
      </c>
      <c r="X22" s="27">
        <v>4967.76</v>
      </c>
      <c r="Y22" s="25">
        <v>29.9</v>
      </c>
      <c r="AA22" s="22">
        <f t="shared" si="3"/>
        <v>4365.6000000000004</v>
      </c>
      <c r="AB22" s="22">
        <v>4389.2</v>
      </c>
      <c r="AC22" s="22">
        <v>4365.6000000000004</v>
      </c>
      <c r="AD22" s="27">
        <v>4366.04</v>
      </c>
      <c r="AE22" s="25">
        <v>-39.1</v>
      </c>
      <c r="AG22" s="22">
        <f t="shared" si="4"/>
        <v>85.4</v>
      </c>
      <c r="AH22" s="22">
        <v>85.8</v>
      </c>
      <c r="AI22" s="22">
        <v>85.4</v>
      </c>
      <c r="AJ22" s="27">
        <v>85.29</v>
      </c>
      <c r="AK22" s="25">
        <v>-2.6</v>
      </c>
      <c r="AM22" s="22">
        <f t="shared" si="5"/>
        <v>12.1</v>
      </c>
      <c r="AN22" s="22">
        <v>11.7</v>
      </c>
      <c r="AO22" s="22">
        <v>12.1</v>
      </c>
      <c r="AP22" s="27">
        <v>12.11</v>
      </c>
      <c r="AQ22" s="25">
        <v>1.3</v>
      </c>
      <c r="AS22" s="22">
        <f t="shared" si="6"/>
        <v>87.9</v>
      </c>
      <c r="AT22" s="22">
        <v>88.3</v>
      </c>
      <c r="AU22" s="22">
        <v>87.9</v>
      </c>
      <c r="AV22" s="27">
        <v>87.89</v>
      </c>
      <c r="AW22" s="25">
        <v>-1.3</v>
      </c>
      <c r="AY22" s="22">
        <f t="shared" si="7"/>
        <v>2.9</v>
      </c>
      <c r="AZ22" s="22">
        <v>2.9</v>
      </c>
      <c r="BA22" s="22">
        <v>2.9</v>
      </c>
      <c r="BB22" s="27">
        <v>2.95</v>
      </c>
      <c r="BC22" s="22">
        <v>1.5</v>
      </c>
    </row>
    <row r="23" spans="1:55" ht="12.75" x14ac:dyDescent="0.2">
      <c r="A23" s="7">
        <v>91</v>
      </c>
      <c r="B23">
        <v>3</v>
      </c>
      <c r="C23" s="22">
        <f t="shared" si="0"/>
        <v>4198.8999999999996</v>
      </c>
      <c r="D23" s="22">
        <v>4222.3</v>
      </c>
      <c r="E23" s="22">
        <v>4198.8999999999996</v>
      </c>
      <c r="F23" s="27">
        <v>4200.55</v>
      </c>
      <c r="G23" s="25">
        <v>-146.4</v>
      </c>
      <c r="I23" s="22">
        <f t="shared" si="1"/>
        <v>150.9</v>
      </c>
      <c r="J23" s="22">
        <v>151.80000000000001</v>
      </c>
      <c r="K23" s="22">
        <v>150.9</v>
      </c>
      <c r="L23" s="27">
        <v>151.22999999999999</v>
      </c>
      <c r="M23" s="25">
        <v>89.4</v>
      </c>
      <c r="O23" s="22">
        <f t="shared" si="2"/>
        <v>626</v>
      </c>
      <c r="P23" s="22">
        <v>602.70000000000005</v>
      </c>
      <c r="Q23" s="22">
        <v>626</v>
      </c>
      <c r="R23" s="27">
        <v>624.05999999999995</v>
      </c>
      <c r="S23" s="25">
        <v>89.4</v>
      </c>
      <c r="V23" s="22">
        <v>4976.8</v>
      </c>
      <c r="W23" s="22">
        <v>4975.7</v>
      </c>
      <c r="X23" s="27">
        <v>4975.84</v>
      </c>
      <c r="Y23" s="25">
        <v>32.299999999999997</v>
      </c>
      <c r="AA23" s="22">
        <f t="shared" si="3"/>
        <v>4349.8</v>
      </c>
      <c r="AB23" s="22">
        <v>4374</v>
      </c>
      <c r="AC23" s="22">
        <v>4349.8</v>
      </c>
      <c r="AD23" s="27">
        <v>4351.78</v>
      </c>
      <c r="AE23" s="25">
        <v>-57</v>
      </c>
      <c r="AG23" s="22">
        <f t="shared" si="4"/>
        <v>84.4</v>
      </c>
      <c r="AH23" s="22">
        <v>84.8</v>
      </c>
      <c r="AI23" s="22">
        <v>84.4</v>
      </c>
      <c r="AJ23" s="27">
        <v>84.42</v>
      </c>
      <c r="AK23" s="25">
        <v>-3.5</v>
      </c>
      <c r="AM23" s="22">
        <f t="shared" si="5"/>
        <v>12.6</v>
      </c>
      <c r="AN23" s="22">
        <v>12.1</v>
      </c>
      <c r="AO23" s="22">
        <v>12.6</v>
      </c>
      <c r="AP23" s="27">
        <v>12.54</v>
      </c>
      <c r="AQ23" s="25">
        <v>1.7</v>
      </c>
      <c r="AS23" s="22">
        <f t="shared" si="6"/>
        <v>87.4</v>
      </c>
      <c r="AT23" s="22">
        <v>87.9</v>
      </c>
      <c r="AU23" s="22">
        <v>87.4</v>
      </c>
      <c r="AV23" s="27">
        <v>87.46</v>
      </c>
      <c r="AW23" s="25">
        <v>-1.7</v>
      </c>
      <c r="AY23" s="22">
        <f t="shared" si="7"/>
        <v>3.5</v>
      </c>
      <c r="AZ23" s="22">
        <v>3.5</v>
      </c>
      <c r="BA23" s="22">
        <v>3.5</v>
      </c>
      <c r="BB23" s="27">
        <v>3.48</v>
      </c>
      <c r="BC23" s="22">
        <v>2.1</v>
      </c>
    </row>
    <row r="24" spans="1:55" ht="12.75" x14ac:dyDescent="0.2">
      <c r="A24" s="7">
        <v>91</v>
      </c>
      <c r="B24">
        <v>4</v>
      </c>
      <c r="C24" s="22">
        <f t="shared" si="0"/>
        <v>4162.3999999999996</v>
      </c>
      <c r="D24" s="22">
        <v>4162</v>
      </c>
      <c r="E24" s="22">
        <v>4162.3999999999996</v>
      </c>
      <c r="F24" s="27">
        <v>4161.37</v>
      </c>
      <c r="G24" s="25">
        <v>-156.69999999999999</v>
      </c>
      <c r="I24" s="22">
        <f t="shared" si="1"/>
        <v>182.5</v>
      </c>
      <c r="J24" s="22">
        <v>172.5</v>
      </c>
      <c r="K24" s="22">
        <v>182.5</v>
      </c>
      <c r="L24" s="27">
        <v>180.39</v>
      </c>
      <c r="M24" s="25">
        <v>116.7</v>
      </c>
      <c r="O24" s="22">
        <f t="shared" si="2"/>
        <v>639.4</v>
      </c>
      <c r="P24" s="22">
        <v>648.6</v>
      </c>
      <c r="Q24" s="22">
        <v>639.4</v>
      </c>
      <c r="R24" s="27">
        <v>642.54999999999995</v>
      </c>
      <c r="S24" s="25">
        <v>73.900000000000006</v>
      </c>
      <c r="V24" s="22">
        <v>4983.1000000000004</v>
      </c>
      <c r="W24" s="22">
        <v>4984.3</v>
      </c>
      <c r="X24" s="27">
        <v>4984.3100000000004</v>
      </c>
      <c r="Y24" s="25">
        <v>33.9</v>
      </c>
      <c r="AA24" s="22">
        <f t="shared" si="3"/>
        <v>4344.8999999999996</v>
      </c>
      <c r="AB24" s="22">
        <v>4334.5</v>
      </c>
      <c r="AC24" s="22">
        <v>4344.8999999999996</v>
      </c>
      <c r="AD24" s="27">
        <v>4341.76</v>
      </c>
      <c r="AE24" s="25">
        <v>-40.1</v>
      </c>
      <c r="AG24" s="22">
        <f t="shared" si="4"/>
        <v>83.5</v>
      </c>
      <c r="AH24" s="22">
        <v>83.5</v>
      </c>
      <c r="AI24" s="22">
        <v>83.5</v>
      </c>
      <c r="AJ24" s="27">
        <v>83.49</v>
      </c>
      <c r="AK24" s="25">
        <v>-3.7</v>
      </c>
      <c r="AM24" s="22">
        <f t="shared" si="5"/>
        <v>12.8</v>
      </c>
      <c r="AN24" s="22">
        <v>13</v>
      </c>
      <c r="AO24" s="22">
        <v>12.8</v>
      </c>
      <c r="AP24" s="27">
        <v>12.89</v>
      </c>
      <c r="AQ24" s="25">
        <v>1.4</v>
      </c>
      <c r="AS24" s="22">
        <f t="shared" si="6"/>
        <v>87.2</v>
      </c>
      <c r="AT24" s="22">
        <v>87</v>
      </c>
      <c r="AU24" s="22">
        <v>87.2</v>
      </c>
      <c r="AV24" s="27">
        <v>87.11</v>
      </c>
      <c r="AW24" s="25">
        <v>-1.4</v>
      </c>
      <c r="AY24" s="22">
        <f t="shared" si="7"/>
        <v>4.2</v>
      </c>
      <c r="AZ24" s="22">
        <v>4</v>
      </c>
      <c r="BA24" s="22">
        <v>4.2</v>
      </c>
      <c r="BB24" s="27">
        <v>4.1500000000000004</v>
      </c>
      <c r="BC24" s="22">
        <v>2.7</v>
      </c>
    </row>
    <row r="25" spans="1:55" ht="12.75" x14ac:dyDescent="0.2">
      <c r="A25" s="7"/>
      <c r="B25">
        <v>1</v>
      </c>
      <c r="C25" s="22">
        <f t="shared" si="0"/>
        <v>4119.5</v>
      </c>
      <c r="D25" s="22">
        <v>4080</v>
      </c>
      <c r="E25" s="22">
        <v>4119.5</v>
      </c>
      <c r="F25" s="27">
        <v>4125.3900000000003</v>
      </c>
      <c r="G25" s="25">
        <v>-143.9</v>
      </c>
      <c r="I25" s="22">
        <f t="shared" si="1"/>
        <v>212.5</v>
      </c>
      <c r="J25" s="22">
        <v>219.7</v>
      </c>
      <c r="K25" s="22">
        <v>212.5</v>
      </c>
      <c r="L25" s="27">
        <v>212.48</v>
      </c>
      <c r="M25" s="25">
        <v>128.30000000000001</v>
      </c>
      <c r="O25" s="22">
        <f t="shared" si="2"/>
        <v>660.9</v>
      </c>
      <c r="P25" s="22">
        <v>692.1</v>
      </c>
      <c r="Q25" s="22">
        <v>660.9</v>
      </c>
      <c r="R25" s="27">
        <v>654.74</v>
      </c>
      <c r="S25" s="25">
        <v>48.8</v>
      </c>
      <c r="V25" s="22">
        <v>4991.8</v>
      </c>
      <c r="W25" s="22">
        <v>4992.8999999999996</v>
      </c>
      <c r="X25" s="27">
        <v>4992.6099999999997</v>
      </c>
      <c r="Y25" s="25">
        <v>33.200000000000003</v>
      </c>
      <c r="AA25" s="22">
        <f t="shared" si="3"/>
        <v>4332</v>
      </c>
      <c r="AB25" s="22">
        <v>4299.7</v>
      </c>
      <c r="AC25" s="22">
        <v>4332</v>
      </c>
      <c r="AD25" s="27">
        <v>4337.87</v>
      </c>
      <c r="AE25" s="25">
        <v>-15.5</v>
      </c>
      <c r="AG25" s="22">
        <f t="shared" si="4"/>
        <v>82.5</v>
      </c>
      <c r="AH25" s="22">
        <v>81.7</v>
      </c>
      <c r="AI25" s="22">
        <v>82.5</v>
      </c>
      <c r="AJ25" s="27">
        <v>82.63</v>
      </c>
      <c r="AK25" s="25">
        <v>-3.4</v>
      </c>
      <c r="AM25" s="22">
        <f t="shared" si="5"/>
        <v>13.2</v>
      </c>
      <c r="AN25" s="22">
        <v>13.9</v>
      </c>
      <c r="AO25" s="22">
        <v>13.2</v>
      </c>
      <c r="AP25" s="27">
        <v>13.11</v>
      </c>
      <c r="AQ25" s="25">
        <v>0.9</v>
      </c>
      <c r="AS25" s="22">
        <f t="shared" si="6"/>
        <v>86.8</v>
      </c>
      <c r="AT25" s="22">
        <v>86.1</v>
      </c>
      <c r="AU25" s="22">
        <v>86.8</v>
      </c>
      <c r="AV25" s="27">
        <v>86.89</v>
      </c>
      <c r="AW25" s="25">
        <v>-0.9</v>
      </c>
      <c r="AY25" s="22">
        <f t="shared" si="7"/>
        <v>4.9000000000000004</v>
      </c>
      <c r="AZ25" s="22">
        <v>5.0999999999999996</v>
      </c>
      <c r="BA25" s="22">
        <v>4.9000000000000004</v>
      </c>
      <c r="BB25" s="27">
        <v>4.9000000000000004</v>
      </c>
      <c r="BC25" s="22">
        <v>3</v>
      </c>
    </row>
    <row r="26" spans="1:55" ht="12.75" x14ac:dyDescent="0.2">
      <c r="A26" s="7">
        <v>92</v>
      </c>
      <c r="B26">
        <v>2</v>
      </c>
      <c r="C26" s="22">
        <f t="shared" si="0"/>
        <v>4096</v>
      </c>
      <c r="D26" s="22">
        <v>4117.3999999999996</v>
      </c>
      <c r="E26" s="22">
        <v>4096</v>
      </c>
      <c r="F26" s="27">
        <v>4091.65</v>
      </c>
      <c r="G26" s="25">
        <v>-135</v>
      </c>
      <c r="I26" s="22">
        <f t="shared" si="1"/>
        <v>245.4</v>
      </c>
      <c r="J26" s="22">
        <v>247.9</v>
      </c>
      <c r="K26" s="22">
        <v>245.4</v>
      </c>
      <c r="L26" s="27">
        <v>241.79</v>
      </c>
      <c r="M26" s="25">
        <v>117.3</v>
      </c>
      <c r="O26" s="22">
        <f t="shared" si="2"/>
        <v>658.7</v>
      </c>
      <c r="P26" s="22">
        <v>636.20000000000005</v>
      </c>
      <c r="Q26" s="22">
        <v>658.7</v>
      </c>
      <c r="R26" s="27">
        <v>667.22</v>
      </c>
      <c r="S26" s="25">
        <v>49.9</v>
      </c>
      <c r="V26" s="22">
        <v>5001.6000000000004</v>
      </c>
      <c r="W26" s="22">
        <v>5000.1000000000004</v>
      </c>
      <c r="X26" s="27">
        <v>5000.66</v>
      </c>
      <c r="Y26" s="25">
        <v>32.200000000000003</v>
      </c>
      <c r="AA26" s="22">
        <f t="shared" si="3"/>
        <v>4341.3999999999996</v>
      </c>
      <c r="AB26" s="22">
        <v>4365.3</v>
      </c>
      <c r="AC26" s="22">
        <v>4341.3999999999996</v>
      </c>
      <c r="AD26" s="27">
        <v>4333.4399999999996</v>
      </c>
      <c r="AE26" s="25">
        <v>-17.7</v>
      </c>
      <c r="AG26" s="22">
        <f t="shared" si="4"/>
        <v>81.900000000000006</v>
      </c>
      <c r="AH26" s="22">
        <v>82.3</v>
      </c>
      <c r="AI26" s="22">
        <v>81.900000000000006</v>
      </c>
      <c r="AJ26" s="27">
        <v>81.819999999999993</v>
      </c>
      <c r="AK26" s="25">
        <v>-3.2</v>
      </c>
      <c r="AM26" s="22">
        <f t="shared" si="5"/>
        <v>13.2</v>
      </c>
      <c r="AN26" s="22">
        <v>12.7</v>
      </c>
      <c r="AO26" s="22">
        <v>13.2</v>
      </c>
      <c r="AP26" s="27">
        <v>13.34</v>
      </c>
      <c r="AQ26" s="25">
        <v>0.9</v>
      </c>
      <c r="AS26" s="22">
        <f t="shared" si="6"/>
        <v>86.8</v>
      </c>
      <c r="AT26" s="22">
        <v>87.3</v>
      </c>
      <c r="AU26" s="22">
        <v>86.8</v>
      </c>
      <c r="AV26" s="27">
        <v>86.66</v>
      </c>
      <c r="AW26" s="25">
        <v>-0.9</v>
      </c>
      <c r="AY26" s="22">
        <f t="shared" si="7"/>
        <v>5.7</v>
      </c>
      <c r="AZ26" s="22">
        <v>5.7</v>
      </c>
      <c r="BA26" s="22">
        <v>5.7</v>
      </c>
      <c r="BB26" s="27">
        <v>5.58</v>
      </c>
      <c r="BC26" s="22">
        <v>2.7</v>
      </c>
    </row>
    <row r="27" spans="1:55" ht="12.75" x14ac:dyDescent="0.2">
      <c r="A27" s="7">
        <v>92</v>
      </c>
      <c r="B27">
        <v>3</v>
      </c>
      <c r="C27" s="22">
        <f t="shared" si="0"/>
        <v>4055.5</v>
      </c>
      <c r="D27" s="22">
        <v>4083.5</v>
      </c>
      <c r="E27" s="22">
        <v>4055.5</v>
      </c>
      <c r="F27" s="27">
        <v>4053.82</v>
      </c>
      <c r="G27" s="25">
        <v>-151.30000000000001</v>
      </c>
      <c r="I27" s="22">
        <f t="shared" si="1"/>
        <v>269.89999999999998</v>
      </c>
      <c r="J27" s="22">
        <v>270.39999999999998</v>
      </c>
      <c r="K27" s="22">
        <v>269.89999999999998</v>
      </c>
      <c r="L27" s="27">
        <v>269.58999999999997</v>
      </c>
      <c r="M27" s="25">
        <v>111.2</v>
      </c>
      <c r="O27" s="22">
        <f t="shared" si="2"/>
        <v>683.1</v>
      </c>
      <c r="P27" s="22">
        <v>655.5</v>
      </c>
      <c r="Q27" s="22">
        <v>683.1</v>
      </c>
      <c r="R27" s="27">
        <v>685.25</v>
      </c>
      <c r="S27" s="25">
        <v>72.099999999999994</v>
      </c>
      <c r="V27" s="22">
        <v>5009.3999999999996</v>
      </c>
      <c r="W27" s="22">
        <v>5008.6000000000004</v>
      </c>
      <c r="X27" s="27">
        <v>5008.6499999999996</v>
      </c>
      <c r="Y27" s="25">
        <v>32</v>
      </c>
      <c r="AA27" s="22">
        <f t="shared" si="3"/>
        <v>4325.5</v>
      </c>
      <c r="AB27" s="22">
        <v>4354</v>
      </c>
      <c r="AC27" s="22">
        <v>4325.5</v>
      </c>
      <c r="AD27" s="27">
        <v>4323.3999999999996</v>
      </c>
      <c r="AE27" s="25">
        <v>-40.1</v>
      </c>
      <c r="AG27" s="22">
        <f t="shared" si="4"/>
        <v>81</v>
      </c>
      <c r="AH27" s="22">
        <v>81.5</v>
      </c>
      <c r="AI27" s="22">
        <v>81</v>
      </c>
      <c r="AJ27" s="27">
        <v>80.94</v>
      </c>
      <c r="AK27" s="25">
        <v>-3.5</v>
      </c>
      <c r="AM27" s="22">
        <f t="shared" si="5"/>
        <v>13.6</v>
      </c>
      <c r="AN27" s="22">
        <v>13.1</v>
      </c>
      <c r="AO27" s="22">
        <v>13.6</v>
      </c>
      <c r="AP27" s="27">
        <v>13.68</v>
      </c>
      <c r="AQ27" s="25">
        <v>1.4</v>
      </c>
      <c r="AS27" s="22">
        <f t="shared" si="6"/>
        <v>86.4</v>
      </c>
      <c r="AT27" s="22">
        <v>86.9</v>
      </c>
      <c r="AU27" s="22">
        <v>86.4</v>
      </c>
      <c r="AV27" s="27">
        <v>86.32</v>
      </c>
      <c r="AW27" s="25">
        <v>-1.4</v>
      </c>
      <c r="AY27" s="22">
        <f t="shared" si="7"/>
        <v>6.2</v>
      </c>
      <c r="AZ27" s="22">
        <v>6.2</v>
      </c>
      <c r="BA27" s="22">
        <v>6.2</v>
      </c>
      <c r="BB27" s="27">
        <v>6.24</v>
      </c>
      <c r="BC27" s="22">
        <v>2.6</v>
      </c>
    </row>
    <row r="28" spans="1:55" ht="12.75" x14ac:dyDescent="0.2">
      <c r="A28" s="7">
        <v>92</v>
      </c>
      <c r="B28">
        <v>4</v>
      </c>
      <c r="C28" s="22">
        <f t="shared" si="0"/>
        <v>4009.6</v>
      </c>
      <c r="D28" s="22">
        <v>4008</v>
      </c>
      <c r="E28" s="22">
        <v>4009.6</v>
      </c>
      <c r="F28" s="27">
        <v>4002.81</v>
      </c>
      <c r="G28" s="25">
        <v>-204</v>
      </c>
      <c r="I28" s="22">
        <f t="shared" si="1"/>
        <v>294.5</v>
      </c>
      <c r="J28" s="22">
        <v>282.5</v>
      </c>
      <c r="K28" s="22">
        <v>294.5</v>
      </c>
      <c r="L28" s="27">
        <v>304.08</v>
      </c>
      <c r="M28" s="25">
        <v>138</v>
      </c>
      <c r="O28" s="22">
        <f t="shared" si="2"/>
        <v>712.5</v>
      </c>
      <c r="P28" s="22">
        <v>724.9</v>
      </c>
      <c r="Q28" s="22">
        <v>712.5</v>
      </c>
      <c r="R28" s="27">
        <v>709.42</v>
      </c>
      <c r="S28" s="25">
        <v>96.7</v>
      </c>
      <c r="V28" s="22">
        <v>5015.3999999999996</v>
      </c>
      <c r="W28" s="22">
        <v>5016.6000000000004</v>
      </c>
      <c r="X28" s="27">
        <v>5016.3</v>
      </c>
      <c r="Y28" s="25">
        <v>30.6</v>
      </c>
      <c r="AA28" s="22">
        <f t="shared" si="3"/>
        <v>4304.1000000000004</v>
      </c>
      <c r="AB28" s="22">
        <v>4290.5</v>
      </c>
      <c r="AC28" s="22">
        <v>4304.1000000000004</v>
      </c>
      <c r="AD28" s="27">
        <v>4306.88</v>
      </c>
      <c r="AE28" s="25">
        <v>-66.099999999999994</v>
      </c>
      <c r="AG28" s="22">
        <f t="shared" si="4"/>
        <v>79.900000000000006</v>
      </c>
      <c r="AH28" s="22">
        <v>79.900000000000006</v>
      </c>
      <c r="AI28" s="22">
        <v>79.900000000000006</v>
      </c>
      <c r="AJ28" s="27">
        <v>79.8</v>
      </c>
      <c r="AK28" s="25">
        <v>-4.5999999999999996</v>
      </c>
      <c r="AM28" s="22">
        <f t="shared" si="5"/>
        <v>14.2</v>
      </c>
      <c r="AN28" s="22">
        <v>14.5</v>
      </c>
      <c r="AO28" s="22">
        <v>14.2</v>
      </c>
      <c r="AP28" s="27">
        <v>14.14</v>
      </c>
      <c r="AQ28" s="25">
        <v>1.8</v>
      </c>
      <c r="AS28" s="22">
        <f t="shared" si="6"/>
        <v>85.8</v>
      </c>
      <c r="AT28" s="22">
        <v>85.5</v>
      </c>
      <c r="AU28" s="22">
        <v>85.8</v>
      </c>
      <c r="AV28" s="27">
        <v>85.86</v>
      </c>
      <c r="AW28" s="25">
        <v>-1.8</v>
      </c>
      <c r="AY28" s="22">
        <f t="shared" si="7"/>
        <v>6.8</v>
      </c>
      <c r="AZ28" s="22">
        <v>6.6</v>
      </c>
      <c r="BA28" s="22">
        <v>6.8</v>
      </c>
      <c r="BB28" s="27">
        <v>7.06</v>
      </c>
      <c r="BC28" s="22">
        <v>3.3</v>
      </c>
    </row>
    <row r="29" spans="1:55" ht="12.75" x14ac:dyDescent="0.2">
      <c r="A29" s="7"/>
      <c r="B29">
        <v>1</v>
      </c>
      <c r="C29" s="22">
        <f t="shared" si="0"/>
        <v>3943.5</v>
      </c>
      <c r="D29" s="22">
        <v>3901.1</v>
      </c>
      <c r="E29" s="22">
        <v>3943.5</v>
      </c>
      <c r="F29" s="27">
        <v>3940.45</v>
      </c>
      <c r="G29" s="25">
        <v>-249.4</v>
      </c>
      <c r="I29" s="22">
        <f t="shared" si="1"/>
        <v>348.5</v>
      </c>
      <c r="J29" s="22">
        <v>356.4</v>
      </c>
      <c r="K29" s="22">
        <v>348.5</v>
      </c>
      <c r="L29" s="27">
        <v>349.37</v>
      </c>
      <c r="M29" s="25">
        <v>181.2</v>
      </c>
      <c r="O29" s="22">
        <f t="shared" si="2"/>
        <v>731.7</v>
      </c>
      <c r="P29" s="22">
        <v>765.3</v>
      </c>
      <c r="Q29" s="22">
        <v>731.7</v>
      </c>
      <c r="R29" s="27">
        <v>733.52</v>
      </c>
      <c r="S29" s="25">
        <v>96.4</v>
      </c>
      <c r="V29" s="22">
        <v>5022.8</v>
      </c>
      <c r="W29" s="22">
        <v>5023.7</v>
      </c>
      <c r="X29" s="27">
        <v>5023.34</v>
      </c>
      <c r="Y29" s="25">
        <v>28.1</v>
      </c>
      <c r="AA29" s="22">
        <f t="shared" si="3"/>
        <v>4292</v>
      </c>
      <c r="AB29" s="22">
        <v>4257.5</v>
      </c>
      <c r="AC29" s="22">
        <v>4292</v>
      </c>
      <c r="AD29" s="27">
        <v>4289.82</v>
      </c>
      <c r="AE29" s="25">
        <v>-68.3</v>
      </c>
      <c r="AG29" s="22">
        <f t="shared" si="4"/>
        <v>78.5</v>
      </c>
      <c r="AH29" s="22">
        <v>77.7</v>
      </c>
      <c r="AI29" s="22">
        <v>78.5</v>
      </c>
      <c r="AJ29" s="27">
        <v>78.44</v>
      </c>
      <c r="AK29" s="25">
        <v>-5.4</v>
      </c>
      <c r="AM29" s="22">
        <f t="shared" si="5"/>
        <v>14.6</v>
      </c>
      <c r="AN29" s="22">
        <v>15.2</v>
      </c>
      <c r="AO29" s="22">
        <v>14.6</v>
      </c>
      <c r="AP29" s="27">
        <v>14.6</v>
      </c>
      <c r="AQ29" s="25">
        <v>1.8</v>
      </c>
      <c r="AS29" s="22">
        <f t="shared" si="6"/>
        <v>85.4</v>
      </c>
      <c r="AT29" s="22">
        <v>84.8</v>
      </c>
      <c r="AU29" s="22">
        <v>85.4</v>
      </c>
      <c r="AV29" s="27">
        <v>85.4</v>
      </c>
      <c r="AW29" s="25">
        <v>-1.8</v>
      </c>
      <c r="AY29" s="22">
        <f t="shared" si="7"/>
        <v>8.1</v>
      </c>
      <c r="AZ29" s="22">
        <v>8.4</v>
      </c>
      <c r="BA29" s="22">
        <v>8.1</v>
      </c>
      <c r="BB29" s="27">
        <v>8.14</v>
      </c>
      <c r="BC29" s="22">
        <v>4.3</v>
      </c>
    </row>
    <row r="30" spans="1:55" ht="12.75" x14ac:dyDescent="0.2">
      <c r="A30" s="7">
        <v>93</v>
      </c>
      <c r="B30">
        <v>2</v>
      </c>
      <c r="C30" s="22">
        <f t="shared" si="0"/>
        <v>3871.2</v>
      </c>
      <c r="D30" s="22">
        <v>3890.9</v>
      </c>
      <c r="E30" s="22">
        <v>3871.2</v>
      </c>
      <c r="F30" s="27">
        <v>3881.8</v>
      </c>
      <c r="G30" s="25">
        <v>-234.6</v>
      </c>
      <c r="I30" s="22">
        <f t="shared" si="1"/>
        <v>400.9</v>
      </c>
      <c r="J30" s="22">
        <v>405.6</v>
      </c>
      <c r="K30" s="22">
        <v>400.9</v>
      </c>
      <c r="L30" s="27">
        <v>396.15</v>
      </c>
      <c r="M30" s="25">
        <v>187.1</v>
      </c>
      <c r="O30" s="22">
        <f t="shared" si="2"/>
        <v>758.1</v>
      </c>
      <c r="P30" s="22">
        <v>735.2</v>
      </c>
      <c r="Q30" s="22">
        <v>758.1</v>
      </c>
      <c r="R30" s="27">
        <v>751.6</v>
      </c>
      <c r="S30" s="25">
        <v>72.3</v>
      </c>
      <c r="V30" s="22">
        <v>5031.7</v>
      </c>
      <c r="W30" s="22">
        <v>5030.2</v>
      </c>
      <c r="X30" s="27">
        <v>5029.55</v>
      </c>
      <c r="Y30" s="25">
        <v>24.9</v>
      </c>
      <c r="AA30" s="22">
        <f t="shared" si="3"/>
        <v>4272.1000000000004</v>
      </c>
      <c r="AB30" s="22">
        <v>4296.5</v>
      </c>
      <c r="AC30" s="22">
        <v>4272.1000000000004</v>
      </c>
      <c r="AD30" s="27">
        <v>4277.95</v>
      </c>
      <c r="AE30" s="25">
        <v>-47.5</v>
      </c>
      <c r="AG30" s="22">
        <f t="shared" si="4"/>
        <v>77</v>
      </c>
      <c r="AH30" s="22">
        <v>77.3</v>
      </c>
      <c r="AI30" s="22">
        <v>77</v>
      </c>
      <c r="AJ30" s="27">
        <v>77.180000000000007</v>
      </c>
      <c r="AK30" s="25">
        <v>-5.0999999999999996</v>
      </c>
      <c r="AM30" s="22">
        <f t="shared" si="5"/>
        <v>15.1</v>
      </c>
      <c r="AN30" s="22">
        <v>14.6</v>
      </c>
      <c r="AO30" s="22">
        <v>15.1</v>
      </c>
      <c r="AP30" s="27">
        <v>14.94</v>
      </c>
      <c r="AQ30" s="25">
        <v>1.4</v>
      </c>
      <c r="AS30" s="22">
        <f t="shared" si="6"/>
        <v>84.9</v>
      </c>
      <c r="AT30" s="22">
        <v>85.4</v>
      </c>
      <c r="AU30" s="22">
        <v>84.9</v>
      </c>
      <c r="AV30" s="27">
        <v>85.06</v>
      </c>
      <c r="AW30" s="25">
        <v>-1.4</v>
      </c>
      <c r="AY30" s="22">
        <f t="shared" si="7"/>
        <v>9.4</v>
      </c>
      <c r="AZ30" s="22">
        <v>9.4</v>
      </c>
      <c r="BA30" s="22">
        <v>9.4</v>
      </c>
      <c r="BB30" s="27">
        <v>9.26</v>
      </c>
      <c r="BC30" s="22">
        <v>4.5</v>
      </c>
    </row>
    <row r="31" spans="1:55" ht="12.75" x14ac:dyDescent="0.2">
      <c r="A31" s="7">
        <v>93</v>
      </c>
      <c r="B31">
        <v>3</v>
      </c>
      <c r="C31" s="22">
        <f t="shared" si="0"/>
        <v>3846.6</v>
      </c>
      <c r="D31" s="22">
        <v>3878.7</v>
      </c>
      <c r="E31" s="22">
        <v>3846.6</v>
      </c>
      <c r="F31" s="27">
        <v>3841.93</v>
      </c>
      <c r="G31" s="25">
        <v>-159.5</v>
      </c>
      <c r="I31" s="22">
        <f t="shared" si="1"/>
        <v>430.1</v>
      </c>
      <c r="J31" s="22">
        <v>430.3</v>
      </c>
      <c r="K31" s="22">
        <v>430.1</v>
      </c>
      <c r="L31" s="27">
        <v>428.76</v>
      </c>
      <c r="M31" s="25">
        <v>130.4</v>
      </c>
      <c r="O31" s="22">
        <f t="shared" si="2"/>
        <v>759.9</v>
      </c>
      <c r="P31" s="22">
        <v>728.3</v>
      </c>
      <c r="Q31" s="22">
        <v>759.9</v>
      </c>
      <c r="R31" s="27">
        <v>765.16</v>
      </c>
      <c r="S31" s="25">
        <v>54.2</v>
      </c>
      <c r="V31" s="22">
        <v>5037.3</v>
      </c>
      <c r="W31" s="22">
        <v>5036.6000000000004</v>
      </c>
      <c r="X31" s="27">
        <v>5035.8500000000004</v>
      </c>
      <c r="Y31" s="25">
        <v>25.2</v>
      </c>
      <c r="AA31" s="22">
        <f t="shared" si="3"/>
        <v>4276.7</v>
      </c>
      <c r="AB31" s="22">
        <v>4309</v>
      </c>
      <c r="AC31" s="22">
        <v>4276.7</v>
      </c>
      <c r="AD31" s="27">
        <v>4270.6899999999996</v>
      </c>
      <c r="AE31" s="25">
        <v>-29</v>
      </c>
      <c r="AG31" s="22">
        <f t="shared" si="4"/>
        <v>76.400000000000006</v>
      </c>
      <c r="AH31" s="22">
        <v>77</v>
      </c>
      <c r="AI31" s="22">
        <v>76.400000000000006</v>
      </c>
      <c r="AJ31" s="27">
        <v>76.290000000000006</v>
      </c>
      <c r="AK31" s="25">
        <v>-3.6</v>
      </c>
      <c r="AM31" s="22">
        <f t="shared" si="5"/>
        <v>15.1</v>
      </c>
      <c r="AN31" s="22">
        <v>14.5</v>
      </c>
      <c r="AO31" s="22">
        <v>15.1</v>
      </c>
      <c r="AP31" s="27">
        <v>15.19</v>
      </c>
      <c r="AQ31" s="25">
        <v>1</v>
      </c>
      <c r="AS31" s="22">
        <f t="shared" si="6"/>
        <v>84.9</v>
      </c>
      <c r="AT31" s="22">
        <v>85.5</v>
      </c>
      <c r="AU31" s="22">
        <v>84.9</v>
      </c>
      <c r="AV31" s="27">
        <v>84.81</v>
      </c>
      <c r="AW31" s="25">
        <v>-1</v>
      </c>
      <c r="AY31" s="22">
        <f t="shared" si="7"/>
        <v>10.1</v>
      </c>
      <c r="AZ31" s="22">
        <v>10</v>
      </c>
      <c r="BA31" s="22">
        <v>10.1</v>
      </c>
      <c r="BB31" s="27">
        <v>10.039999999999999</v>
      </c>
      <c r="BC31" s="22">
        <v>3.1</v>
      </c>
    </row>
    <row r="32" spans="1:55" ht="12.75" x14ac:dyDescent="0.2">
      <c r="A32" s="7">
        <v>93</v>
      </c>
      <c r="B32">
        <v>4</v>
      </c>
      <c r="C32" s="22">
        <f t="shared" si="0"/>
        <v>3828.3</v>
      </c>
      <c r="D32" s="22">
        <v>3825</v>
      </c>
      <c r="E32" s="22">
        <v>3828.3</v>
      </c>
      <c r="F32" s="27">
        <v>3827.55</v>
      </c>
      <c r="G32" s="25">
        <v>-57.5</v>
      </c>
      <c r="I32" s="22">
        <f t="shared" si="1"/>
        <v>440.4</v>
      </c>
      <c r="J32" s="22">
        <v>426.2</v>
      </c>
      <c r="K32" s="22">
        <v>440.4</v>
      </c>
      <c r="L32" s="27">
        <v>439.11</v>
      </c>
      <c r="M32" s="25">
        <v>41.4</v>
      </c>
      <c r="O32" s="22">
        <f t="shared" si="2"/>
        <v>774.2</v>
      </c>
      <c r="P32" s="22">
        <v>790.6</v>
      </c>
      <c r="Q32" s="22">
        <v>774.2</v>
      </c>
      <c r="R32" s="27">
        <v>777.89</v>
      </c>
      <c r="S32" s="25">
        <v>50.9</v>
      </c>
      <c r="V32" s="22">
        <v>5041.8999999999996</v>
      </c>
      <c r="W32" s="22">
        <v>5042.8999999999996</v>
      </c>
      <c r="X32" s="27">
        <v>5044.55</v>
      </c>
      <c r="Y32" s="25">
        <v>34.799999999999997</v>
      </c>
      <c r="AA32" s="22">
        <f t="shared" si="3"/>
        <v>4268.8</v>
      </c>
      <c r="AB32" s="22">
        <v>4251.3</v>
      </c>
      <c r="AC32" s="22">
        <v>4268.8</v>
      </c>
      <c r="AD32" s="27">
        <v>4266.66</v>
      </c>
      <c r="AE32" s="25">
        <v>-16.100000000000001</v>
      </c>
      <c r="AG32" s="22">
        <f t="shared" si="4"/>
        <v>75.900000000000006</v>
      </c>
      <c r="AH32" s="22">
        <v>75.900000000000006</v>
      </c>
      <c r="AI32" s="22">
        <v>75.900000000000006</v>
      </c>
      <c r="AJ32" s="27">
        <v>75.87</v>
      </c>
      <c r="AK32" s="25">
        <v>-1.7</v>
      </c>
      <c r="AM32" s="22">
        <f t="shared" si="5"/>
        <v>15.4</v>
      </c>
      <c r="AN32" s="22">
        <v>15.7</v>
      </c>
      <c r="AO32" s="22">
        <v>15.4</v>
      </c>
      <c r="AP32" s="27">
        <v>15.42</v>
      </c>
      <c r="AQ32" s="25">
        <v>0.9</v>
      </c>
      <c r="AS32" s="22">
        <f t="shared" si="6"/>
        <v>84.6</v>
      </c>
      <c r="AT32" s="22">
        <v>84.3</v>
      </c>
      <c r="AU32" s="22">
        <v>84.6</v>
      </c>
      <c r="AV32" s="27">
        <v>84.58</v>
      </c>
      <c r="AW32" s="25">
        <v>-0.9</v>
      </c>
      <c r="AY32" s="22">
        <f t="shared" si="7"/>
        <v>10.3</v>
      </c>
      <c r="AZ32" s="22">
        <v>10</v>
      </c>
      <c r="BA32" s="22">
        <v>10.3</v>
      </c>
      <c r="BB32" s="27">
        <v>10.29</v>
      </c>
      <c r="BC32" s="22">
        <v>1</v>
      </c>
    </row>
    <row r="33" spans="1:55" ht="12.75" x14ac:dyDescent="0.2">
      <c r="A33" s="7"/>
      <c r="B33">
        <v>1</v>
      </c>
      <c r="C33" s="22">
        <f t="shared" si="0"/>
        <v>3831</v>
      </c>
      <c r="D33" s="22">
        <v>3786.2</v>
      </c>
      <c r="E33" s="22">
        <v>3831</v>
      </c>
      <c r="F33" s="27">
        <v>3832.24</v>
      </c>
      <c r="G33" s="25">
        <v>18.8</v>
      </c>
      <c r="I33" s="22">
        <f t="shared" si="1"/>
        <v>436.9</v>
      </c>
      <c r="J33" s="22">
        <v>445.3</v>
      </c>
      <c r="K33" s="22">
        <v>436.9</v>
      </c>
      <c r="L33" s="27">
        <v>433.86</v>
      </c>
      <c r="M33" s="25">
        <v>-21</v>
      </c>
      <c r="O33" s="22">
        <f t="shared" si="2"/>
        <v>788.5</v>
      </c>
      <c r="P33" s="22">
        <v>824.1</v>
      </c>
      <c r="Q33" s="22">
        <v>788.5</v>
      </c>
      <c r="R33" s="27">
        <v>790.82</v>
      </c>
      <c r="S33" s="25">
        <v>51.7</v>
      </c>
      <c r="V33" s="22">
        <v>5055.6000000000004</v>
      </c>
      <c r="W33" s="22">
        <v>5056.3999999999996</v>
      </c>
      <c r="X33" s="27">
        <v>5056.92</v>
      </c>
      <c r="Y33" s="25">
        <v>49.5</v>
      </c>
      <c r="AA33" s="22">
        <f t="shared" si="3"/>
        <v>4267.8999999999996</v>
      </c>
      <c r="AB33" s="22">
        <v>4231.5</v>
      </c>
      <c r="AC33" s="22">
        <v>4267.8999999999996</v>
      </c>
      <c r="AD33" s="27">
        <v>4266.1000000000004</v>
      </c>
      <c r="AE33" s="25">
        <v>-2.2000000000000002</v>
      </c>
      <c r="AG33" s="22">
        <f t="shared" si="4"/>
        <v>75.8</v>
      </c>
      <c r="AH33" s="22">
        <v>74.900000000000006</v>
      </c>
      <c r="AI33" s="22">
        <v>75.8</v>
      </c>
      <c r="AJ33" s="27">
        <v>75.78</v>
      </c>
      <c r="AK33" s="25">
        <v>-0.4</v>
      </c>
      <c r="AM33" s="22">
        <f t="shared" si="5"/>
        <v>15.6</v>
      </c>
      <c r="AN33" s="22">
        <v>16.3</v>
      </c>
      <c r="AO33" s="22">
        <v>15.6</v>
      </c>
      <c r="AP33" s="27">
        <v>15.64</v>
      </c>
      <c r="AQ33" s="25">
        <v>0.9</v>
      </c>
      <c r="AS33" s="22">
        <f t="shared" si="6"/>
        <v>84.4</v>
      </c>
      <c r="AT33" s="22">
        <v>83.7</v>
      </c>
      <c r="AU33" s="22">
        <v>84.4</v>
      </c>
      <c r="AV33" s="27">
        <v>84.36</v>
      </c>
      <c r="AW33" s="25">
        <v>-0.9</v>
      </c>
      <c r="AY33" s="22">
        <f t="shared" si="7"/>
        <v>10.199999999999999</v>
      </c>
      <c r="AZ33" s="22">
        <v>10.5</v>
      </c>
      <c r="BA33" s="22">
        <v>10.199999999999999</v>
      </c>
      <c r="BB33" s="27">
        <v>10.17</v>
      </c>
      <c r="BC33" s="22">
        <v>-0.5</v>
      </c>
    </row>
    <row r="34" spans="1:55" ht="12.75" x14ac:dyDescent="0.2">
      <c r="A34" s="7">
        <v>94</v>
      </c>
      <c r="B34">
        <v>2</v>
      </c>
      <c r="C34" s="22">
        <f t="shared" si="0"/>
        <v>3847.7</v>
      </c>
      <c r="D34" s="22">
        <v>3865.4</v>
      </c>
      <c r="E34" s="22">
        <v>3847.7</v>
      </c>
      <c r="F34" s="27">
        <v>3845.64</v>
      </c>
      <c r="G34" s="25">
        <v>53.6</v>
      </c>
      <c r="I34" s="22">
        <f t="shared" si="1"/>
        <v>419.2</v>
      </c>
      <c r="J34" s="22">
        <v>426.8</v>
      </c>
      <c r="K34" s="22">
        <v>419.2</v>
      </c>
      <c r="L34" s="27">
        <v>424.92</v>
      </c>
      <c r="M34" s="25">
        <v>-35.799999999999997</v>
      </c>
      <c r="O34" s="22">
        <f t="shared" si="2"/>
        <v>806.3</v>
      </c>
      <c r="P34" s="22">
        <v>782.5</v>
      </c>
      <c r="Q34" s="22">
        <v>806.3</v>
      </c>
      <c r="R34" s="27">
        <v>801.35</v>
      </c>
      <c r="S34" s="25">
        <v>42.1</v>
      </c>
      <c r="V34" s="22">
        <v>5074.6000000000004</v>
      </c>
      <c r="W34" s="22">
        <v>5073.2</v>
      </c>
      <c r="X34" s="27">
        <v>5071.8999999999996</v>
      </c>
      <c r="Y34" s="25">
        <v>59.9</v>
      </c>
      <c r="AA34" s="22">
        <f t="shared" si="3"/>
        <v>4266.8999999999996</v>
      </c>
      <c r="AB34" s="22">
        <v>4292.2</v>
      </c>
      <c r="AC34" s="22">
        <v>4266.8999999999996</v>
      </c>
      <c r="AD34" s="27">
        <v>4270.55</v>
      </c>
      <c r="AE34" s="25">
        <v>17.8</v>
      </c>
      <c r="AG34" s="22">
        <f t="shared" si="4"/>
        <v>75.8</v>
      </c>
      <c r="AH34" s="22">
        <v>76.2</v>
      </c>
      <c r="AI34" s="22">
        <v>75.8</v>
      </c>
      <c r="AJ34" s="27">
        <v>75.819999999999993</v>
      </c>
      <c r="AK34" s="25">
        <v>0.2</v>
      </c>
      <c r="AM34" s="22">
        <f t="shared" si="5"/>
        <v>15.9</v>
      </c>
      <c r="AN34" s="22">
        <v>15.4</v>
      </c>
      <c r="AO34" s="22">
        <v>15.9</v>
      </c>
      <c r="AP34" s="27">
        <v>15.8</v>
      </c>
      <c r="AQ34" s="25">
        <v>0.6</v>
      </c>
      <c r="AS34" s="22">
        <f t="shared" si="6"/>
        <v>84.1</v>
      </c>
      <c r="AT34" s="22">
        <v>84.6</v>
      </c>
      <c r="AU34" s="22">
        <v>84.1</v>
      </c>
      <c r="AV34" s="27">
        <v>84.2</v>
      </c>
      <c r="AW34" s="25">
        <v>-0.6</v>
      </c>
      <c r="AY34" s="22">
        <f t="shared" si="7"/>
        <v>9.8000000000000007</v>
      </c>
      <c r="AZ34" s="22">
        <v>9.9</v>
      </c>
      <c r="BA34" s="22">
        <v>9.8000000000000007</v>
      </c>
      <c r="BB34" s="27">
        <v>9.9499999999999993</v>
      </c>
      <c r="BC34" s="22">
        <v>-0.9</v>
      </c>
    </row>
    <row r="35" spans="1:55" ht="12.75" x14ac:dyDescent="0.2">
      <c r="A35" s="7">
        <v>94</v>
      </c>
      <c r="B35">
        <v>3</v>
      </c>
      <c r="C35" s="22">
        <f t="shared" si="0"/>
        <v>3858.9</v>
      </c>
      <c r="D35" s="22">
        <v>3895</v>
      </c>
      <c r="E35" s="22">
        <v>3858.9</v>
      </c>
      <c r="F35" s="27">
        <v>3860.38</v>
      </c>
      <c r="G35" s="25">
        <v>59</v>
      </c>
      <c r="I35" s="22">
        <f t="shared" si="1"/>
        <v>420</v>
      </c>
      <c r="J35" s="22">
        <v>419.2</v>
      </c>
      <c r="K35" s="22">
        <v>420</v>
      </c>
      <c r="L35" s="27">
        <v>418.75</v>
      </c>
      <c r="M35" s="25">
        <v>-24.7</v>
      </c>
      <c r="O35" s="22">
        <f t="shared" si="2"/>
        <v>806.6</v>
      </c>
      <c r="P35" s="22">
        <v>772</v>
      </c>
      <c r="Q35" s="22">
        <v>806.6</v>
      </c>
      <c r="R35" s="27">
        <v>807.58</v>
      </c>
      <c r="S35" s="25">
        <v>24.9</v>
      </c>
      <c r="V35" s="22">
        <v>5086.2</v>
      </c>
      <c r="W35" s="22">
        <v>5085.5</v>
      </c>
      <c r="X35" s="27">
        <v>5086.72</v>
      </c>
      <c r="Y35" s="25">
        <v>59.3</v>
      </c>
      <c r="AA35" s="22">
        <f t="shared" si="3"/>
        <v>4279</v>
      </c>
      <c r="AB35" s="22">
        <v>4314.1000000000004</v>
      </c>
      <c r="AC35" s="22">
        <v>4279</v>
      </c>
      <c r="AD35" s="27">
        <v>4279.1400000000003</v>
      </c>
      <c r="AE35" s="25">
        <v>34.299999999999997</v>
      </c>
      <c r="AG35" s="22">
        <f t="shared" si="4"/>
        <v>75.900000000000006</v>
      </c>
      <c r="AH35" s="22">
        <v>76.599999999999994</v>
      </c>
      <c r="AI35" s="22">
        <v>75.900000000000006</v>
      </c>
      <c r="AJ35" s="27">
        <v>75.89</v>
      </c>
      <c r="AK35" s="25">
        <v>0.3</v>
      </c>
      <c r="AM35" s="22">
        <f t="shared" si="5"/>
        <v>15.9</v>
      </c>
      <c r="AN35" s="22">
        <v>15.2</v>
      </c>
      <c r="AO35" s="22">
        <v>15.9</v>
      </c>
      <c r="AP35" s="27">
        <v>15.88</v>
      </c>
      <c r="AQ35" s="25">
        <v>0.3</v>
      </c>
      <c r="AS35" s="22">
        <f t="shared" si="6"/>
        <v>84.1</v>
      </c>
      <c r="AT35" s="22">
        <v>84.8</v>
      </c>
      <c r="AU35" s="22">
        <v>84.1</v>
      </c>
      <c r="AV35" s="27">
        <v>84.12</v>
      </c>
      <c r="AW35" s="25">
        <v>-0.3</v>
      </c>
      <c r="AY35" s="22">
        <f t="shared" si="7"/>
        <v>9.8000000000000007</v>
      </c>
      <c r="AZ35" s="22">
        <v>9.6999999999999993</v>
      </c>
      <c r="BA35" s="22">
        <v>9.8000000000000007</v>
      </c>
      <c r="BB35" s="27">
        <v>9.7899999999999991</v>
      </c>
      <c r="BC35" s="22">
        <v>-0.7</v>
      </c>
    </row>
    <row r="36" spans="1:55" ht="12.75" x14ac:dyDescent="0.2">
      <c r="A36" s="7">
        <v>94</v>
      </c>
      <c r="B36">
        <v>4</v>
      </c>
      <c r="C36" s="22">
        <f t="shared" si="0"/>
        <v>3869.7</v>
      </c>
      <c r="D36" s="22">
        <v>3864.5</v>
      </c>
      <c r="E36" s="22">
        <v>3869.7</v>
      </c>
      <c r="F36" s="27">
        <v>3876.77</v>
      </c>
      <c r="G36" s="25">
        <v>65.5</v>
      </c>
      <c r="I36" s="22">
        <f t="shared" si="1"/>
        <v>415.8</v>
      </c>
      <c r="J36" s="22">
        <v>400</v>
      </c>
      <c r="K36" s="22">
        <v>415.8</v>
      </c>
      <c r="L36" s="27">
        <v>413.46</v>
      </c>
      <c r="M36" s="25">
        <v>-21.2</v>
      </c>
      <c r="O36" s="22">
        <f t="shared" si="2"/>
        <v>814.7</v>
      </c>
      <c r="P36" s="22">
        <v>834.7</v>
      </c>
      <c r="Q36" s="22">
        <v>814.7</v>
      </c>
      <c r="R36" s="27">
        <v>808.75</v>
      </c>
      <c r="S36" s="25">
        <v>4.7</v>
      </c>
      <c r="V36" s="22">
        <v>5099.3</v>
      </c>
      <c r="W36" s="22">
        <v>5100.2</v>
      </c>
      <c r="X36" s="27">
        <v>5098.99</v>
      </c>
      <c r="Y36" s="25">
        <v>49.1</v>
      </c>
      <c r="AA36" s="22">
        <f t="shared" si="3"/>
        <v>4285.5</v>
      </c>
      <c r="AB36" s="22">
        <v>4264.5</v>
      </c>
      <c r="AC36" s="22">
        <v>4285.5</v>
      </c>
      <c r="AD36" s="27">
        <v>4290.2299999999996</v>
      </c>
      <c r="AE36" s="25">
        <v>44.4</v>
      </c>
      <c r="AG36" s="22">
        <f t="shared" si="4"/>
        <v>75.900000000000006</v>
      </c>
      <c r="AH36" s="22">
        <v>75.8</v>
      </c>
      <c r="AI36" s="22">
        <v>75.900000000000006</v>
      </c>
      <c r="AJ36" s="27">
        <v>76.03</v>
      </c>
      <c r="AK36" s="25">
        <v>0.6</v>
      </c>
      <c r="AM36" s="22">
        <f t="shared" si="5"/>
        <v>16</v>
      </c>
      <c r="AN36" s="22">
        <v>16.399999999999999</v>
      </c>
      <c r="AO36" s="22">
        <v>16</v>
      </c>
      <c r="AP36" s="27">
        <v>15.86</v>
      </c>
      <c r="AQ36" s="25">
        <v>-0.1</v>
      </c>
      <c r="AS36" s="22">
        <f t="shared" si="6"/>
        <v>84</v>
      </c>
      <c r="AT36" s="22">
        <v>83.6</v>
      </c>
      <c r="AU36" s="22">
        <v>84</v>
      </c>
      <c r="AV36" s="27">
        <v>84.14</v>
      </c>
      <c r="AW36" s="25">
        <v>0.1</v>
      </c>
      <c r="AY36" s="22">
        <f t="shared" si="7"/>
        <v>9.6999999999999993</v>
      </c>
      <c r="AZ36" s="22">
        <v>9.4</v>
      </c>
      <c r="BA36" s="22">
        <v>9.6999999999999993</v>
      </c>
      <c r="BB36" s="27">
        <v>9.64</v>
      </c>
      <c r="BC36" s="22">
        <v>-0.6</v>
      </c>
    </row>
    <row r="37" spans="1:55" ht="12.75" x14ac:dyDescent="0.2">
      <c r="A37" s="7"/>
      <c r="B37">
        <v>1</v>
      </c>
      <c r="C37" s="22">
        <f t="shared" ref="C37:C68" si="8">$B$2*E37+(1-$B$2)*D37</f>
        <v>3889.7</v>
      </c>
      <c r="D37" s="22">
        <v>3844.2</v>
      </c>
      <c r="E37" s="22">
        <v>3889.7</v>
      </c>
      <c r="F37" s="27">
        <v>3896.76</v>
      </c>
      <c r="G37" s="25">
        <v>80</v>
      </c>
      <c r="I37" s="22">
        <f t="shared" ref="I37:I68" si="9">$B$2*K37+(1-$B$2)*J37</f>
        <v>406.9</v>
      </c>
      <c r="J37" s="22">
        <v>415.4</v>
      </c>
      <c r="K37" s="22">
        <v>406.9</v>
      </c>
      <c r="L37" s="27">
        <v>405.74</v>
      </c>
      <c r="M37" s="25">
        <v>-30.9</v>
      </c>
      <c r="O37" s="22">
        <f t="shared" ref="O37:O68" si="10">$B$2*Q37+(1-$B$2)*P37</f>
        <v>811.2</v>
      </c>
      <c r="P37" s="22">
        <v>847.6</v>
      </c>
      <c r="Q37" s="22">
        <v>811.2</v>
      </c>
      <c r="R37" s="27">
        <v>805.51</v>
      </c>
      <c r="S37" s="25">
        <v>-13</v>
      </c>
      <c r="V37" s="22">
        <v>5107.1000000000004</v>
      </c>
      <c r="W37" s="22">
        <v>5107.8</v>
      </c>
      <c r="X37" s="27">
        <v>5108.01</v>
      </c>
      <c r="Y37" s="25">
        <v>36.1</v>
      </c>
      <c r="AA37" s="22">
        <f t="shared" ref="AA37:AA68" si="11">$B$2*AC37+(1-$B$2)*AB37</f>
        <v>4296.7</v>
      </c>
      <c r="AB37" s="22">
        <v>4259.6000000000004</v>
      </c>
      <c r="AC37" s="22">
        <v>4296.7</v>
      </c>
      <c r="AD37" s="27">
        <v>4302.5</v>
      </c>
      <c r="AE37" s="25">
        <v>49.1</v>
      </c>
      <c r="AG37" s="22">
        <f t="shared" ref="AG37:AG68" si="12">$B$2*AI37+(1-$B$2)*AH37</f>
        <v>76.2</v>
      </c>
      <c r="AH37" s="22">
        <v>75.3</v>
      </c>
      <c r="AI37" s="22">
        <v>76.2</v>
      </c>
      <c r="AJ37" s="27">
        <v>76.290000000000006</v>
      </c>
      <c r="AK37" s="25">
        <v>1</v>
      </c>
      <c r="AM37" s="22">
        <f t="shared" ref="AM37:AM68" si="13">$B$2*AO37+(1-$B$2)*AN37</f>
        <v>15.9</v>
      </c>
      <c r="AN37" s="22">
        <v>16.600000000000001</v>
      </c>
      <c r="AO37" s="22">
        <v>15.9</v>
      </c>
      <c r="AP37" s="27">
        <v>15.77</v>
      </c>
      <c r="AQ37" s="25">
        <v>-0.4</v>
      </c>
      <c r="AS37" s="22">
        <f t="shared" ref="AS37:AS68" si="14">$B$2*AU37+(1-$B$2)*AT37</f>
        <v>84.1</v>
      </c>
      <c r="AT37" s="22">
        <v>83.4</v>
      </c>
      <c r="AU37" s="22">
        <v>84.1</v>
      </c>
      <c r="AV37" s="27">
        <v>84.23</v>
      </c>
      <c r="AW37" s="25">
        <v>0.4</v>
      </c>
      <c r="AY37" s="22">
        <f t="shared" ref="AY37:AY68" si="15">$B$2*BA37+(1-$B$2)*AZ37</f>
        <v>9.5</v>
      </c>
      <c r="AZ37" s="22">
        <v>9.8000000000000007</v>
      </c>
      <c r="BA37" s="22">
        <v>9.5</v>
      </c>
      <c r="BB37" s="27">
        <v>9.43</v>
      </c>
      <c r="BC37" s="22">
        <v>-0.8</v>
      </c>
    </row>
    <row r="38" spans="1:55" ht="12.75" x14ac:dyDescent="0.2">
      <c r="A38" s="7">
        <v>95</v>
      </c>
      <c r="B38">
        <v>2</v>
      </c>
      <c r="C38" s="22">
        <f t="shared" si="8"/>
        <v>3919</v>
      </c>
      <c r="D38" s="22">
        <v>3934.6</v>
      </c>
      <c r="E38" s="22">
        <v>3919</v>
      </c>
      <c r="F38" s="27">
        <v>3912.35</v>
      </c>
      <c r="G38" s="25">
        <v>62.4</v>
      </c>
      <c r="I38" s="22">
        <f t="shared" si="9"/>
        <v>399.9</v>
      </c>
      <c r="J38" s="22">
        <v>410</v>
      </c>
      <c r="K38" s="22">
        <v>399.9</v>
      </c>
      <c r="L38" s="27">
        <v>400.56</v>
      </c>
      <c r="M38" s="25">
        <v>-20.7</v>
      </c>
      <c r="O38" s="22">
        <f t="shared" si="10"/>
        <v>794.8</v>
      </c>
      <c r="P38" s="22">
        <v>770.3</v>
      </c>
      <c r="Q38" s="22">
        <v>794.8</v>
      </c>
      <c r="R38" s="27">
        <v>801.41</v>
      </c>
      <c r="S38" s="25">
        <v>-16.399999999999999</v>
      </c>
      <c r="V38" s="22">
        <v>5115</v>
      </c>
      <c r="W38" s="22">
        <v>5113.7</v>
      </c>
      <c r="X38" s="27">
        <v>5114.32</v>
      </c>
      <c r="Y38" s="25">
        <v>25.2</v>
      </c>
      <c r="AA38" s="22">
        <f t="shared" si="11"/>
        <v>4318.8999999999996</v>
      </c>
      <c r="AB38" s="22">
        <v>4344.6000000000004</v>
      </c>
      <c r="AC38" s="22">
        <v>4318.8999999999996</v>
      </c>
      <c r="AD38" s="27">
        <v>4312.91</v>
      </c>
      <c r="AE38" s="25">
        <v>41.6</v>
      </c>
      <c r="AG38" s="22">
        <f t="shared" si="12"/>
        <v>76.599999999999994</v>
      </c>
      <c r="AH38" s="22">
        <v>76.900000000000006</v>
      </c>
      <c r="AI38" s="22">
        <v>76.599999999999994</v>
      </c>
      <c r="AJ38" s="27">
        <v>76.5</v>
      </c>
      <c r="AK38" s="25">
        <v>0.8</v>
      </c>
      <c r="AM38" s="22">
        <f t="shared" si="13"/>
        <v>15.5</v>
      </c>
      <c r="AN38" s="22">
        <v>15.1</v>
      </c>
      <c r="AO38" s="22">
        <v>15.5</v>
      </c>
      <c r="AP38" s="27">
        <v>15.67</v>
      </c>
      <c r="AQ38" s="25">
        <v>-0.4</v>
      </c>
      <c r="AS38" s="22">
        <f t="shared" si="14"/>
        <v>84.5</v>
      </c>
      <c r="AT38" s="22">
        <v>84.9</v>
      </c>
      <c r="AU38" s="22">
        <v>84.5</v>
      </c>
      <c r="AV38" s="27">
        <v>84.33</v>
      </c>
      <c r="AW38" s="25">
        <v>0.4</v>
      </c>
      <c r="AY38" s="22">
        <f t="shared" si="15"/>
        <v>9.3000000000000007</v>
      </c>
      <c r="AZ38" s="22">
        <v>9.4</v>
      </c>
      <c r="BA38" s="22">
        <v>9.3000000000000007</v>
      </c>
      <c r="BB38" s="27">
        <v>9.2899999999999991</v>
      </c>
      <c r="BC38" s="22">
        <v>-0.6</v>
      </c>
    </row>
    <row r="39" spans="1:55" ht="12.75" x14ac:dyDescent="0.2">
      <c r="A39" s="7">
        <v>95</v>
      </c>
      <c r="B39">
        <v>3</v>
      </c>
      <c r="C39" s="22">
        <f t="shared" si="8"/>
        <v>3916.5</v>
      </c>
      <c r="D39" s="22">
        <v>3954.6</v>
      </c>
      <c r="E39" s="22">
        <v>3916.5</v>
      </c>
      <c r="F39" s="27">
        <v>3914.88</v>
      </c>
      <c r="G39" s="25">
        <v>10.1</v>
      </c>
      <c r="I39" s="22">
        <f t="shared" si="9"/>
        <v>400.6</v>
      </c>
      <c r="J39" s="22">
        <v>399.2</v>
      </c>
      <c r="K39" s="22">
        <v>400.6</v>
      </c>
      <c r="L39" s="27">
        <v>404.35</v>
      </c>
      <c r="M39" s="25">
        <v>15.1</v>
      </c>
      <c r="O39" s="22">
        <f t="shared" si="10"/>
        <v>802.3</v>
      </c>
      <c r="P39" s="22">
        <v>766.2</v>
      </c>
      <c r="Q39" s="22">
        <v>802.3</v>
      </c>
      <c r="R39" s="27">
        <v>800.06</v>
      </c>
      <c r="S39" s="25">
        <v>-5.4</v>
      </c>
      <c r="V39" s="22">
        <v>5120</v>
      </c>
      <c r="W39" s="22">
        <v>5119.3999999999996</v>
      </c>
      <c r="X39" s="27">
        <v>5119.28</v>
      </c>
      <c r="Y39" s="25">
        <v>19.899999999999999</v>
      </c>
      <c r="AA39" s="22">
        <f t="shared" si="11"/>
        <v>4317</v>
      </c>
      <c r="AB39" s="22">
        <v>4353.8</v>
      </c>
      <c r="AC39" s="22">
        <v>4317</v>
      </c>
      <c r="AD39" s="27">
        <v>4319.22</v>
      </c>
      <c r="AE39" s="25">
        <v>25.2</v>
      </c>
      <c r="AG39" s="22">
        <f t="shared" si="12"/>
        <v>76.5</v>
      </c>
      <c r="AH39" s="22">
        <v>77.2</v>
      </c>
      <c r="AI39" s="22">
        <v>76.5</v>
      </c>
      <c r="AJ39" s="27">
        <v>76.47</v>
      </c>
      <c r="AK39" s="25">
        <v>-0.1</v>
      </c>
      <c r="AM39" s="22">
        <f t="shared" si="13"/>
        <v>15.7</v>
      </c>
      <c r="AN39" s="22">
        <v>15</v>
      </c>
      <c r="AO39" s="22">
        <v>15.7</v>
      </c>
      <c r="AP39" s="27">
        <v>15.63</v>
      </c>
      <c r="AQ39" s="25">
        <v>-0.2</v>
      </c>
      <c r="AS39" s="22">
        <f t="shared" si="14"/>
        <v>84.3</v>
      </c>
      <c r="AT39" s="22">
        <v>85</v>
      </c>
      <c r="AU39" s="22">
        <v>84.3</v>
      </c>
      <c r="AV39" s="27">
        <v>84.37</v>
      </c>
      <c r="AW39" s="25">
        <v>0.2</v>
      </c>
      <c r="AY39" s="22">
        <f t="shared" si="15"/>
        <v>9.3000000000000007</v>
      </c>
      <c r="AZ39" s="22">
        <v>9.1999999999999993</v>
      </c>
      <c r="BA39" s="22">
        <v>9.3000000000000007</v>
      </c>
      <c r="BB39" s="27">
        <v>9.36</v>
      </c>
      <c r="BC39" s="22">
        <v>0.3</v>
      </c>
    </row>
    <row r="40" spans="1:55" ht="12.75" x14ac:dyDescent="0.2">
      <c r="A40" s="7">
        <v>95</v>
      </c>
      <c r="B40">
        <v>4</v>
      </c>
      <c r="C40" s="22">
        <f t="shared" si="8"/>
        <v>3899.5</v>
      </c>
      <c r="D40" s="22">
        <v>3892.9</v>
      </c>
      <c r="E40" s="22">
        <v>3899.5</v>
      </c>
      <c r="F40" s="27">
        <v>3906.78</v>
      </c>
      <c r="G40" s="25">
        <v>-32.4</v>
      </c>
      <c r="I40" s="22">
        <f t="shared" si="9"/>
        <v>418.9</v>
      </c>
      <c r="J40" s="22">
        <v>401.5</v>
      </c>
      <c r="K40" s="22">
        <v>418.9</v>
      </c>
      <c r="L40" s="27">
        <v>416.03</v>
      </c>
      <c r="M40" s="25">
        <v>46.7</v>
      </c>
      <c r="O40" s="22">
        <f t="shared" si="10"/>
        <v>805.5</v>
      </c>
      <c r="P40" s="22">
        <v>828.7</v>
      </c>
      <c r="Q40" s="22">
        <v>805.5</v>
      </c>
      <c r="R40" s="27">
        <v>801.14</v>
      </c>
      <c r="S40" s="25">
        <v>4.3</v>
      </c>
      <c r="V40" s="22">
        <v>5123</v>
      </c>
      <c r="W40" s="22">
        <v>5123.8</v>
      </c>
      <c r="X40" s="27">
        <v>5123.9399999999996</v>
      </c>
      <c r="Y40" s="25">
        <v>18.600000000000001</v>
      </c>
      <c r="AA40" s="22">
        <f t="shared" si="11"/>
        <v>4318.3</v>
      </c>
      <c r="AB40" s="22">
        <v>4294.3</v>
      </c>
      <c r="AC40" s="22">
        <v>4318.3</v>
      </c>
      <c r="AD40" s="27">
        <v>4322.8100000000004</v>
      </c>
      <c r="AE40" s="25">
        <v>14.3</v>
      </c>
      <c r="AG40" s="22">
        <f t="shared" si="12"/>
        <v>76.099999999999994</v>
      </c>
      <c r="AH40" s="22">
        <v>76</v>
      </c>
      <c r="AI40" s="22">
        <v>76.099999999999994</v>
      </c>
      <c r="AJ40" s="27">
        <v>76.25</v>
      </c>
      <c r="AK40" s="25">
        <v>-0.9</v>
      </c>
      <c r="AM40" s="22">
        <f t="shared" si="13"/>
        <v>15.7</v>
      </c>
      <c r="AN40" s="22">
        <v>16.2</v>
      </c>
      <c r="AO40" s="22">
        <v>15.7</v>
      </c>
      <c r="AP40" s="27">
        <v>15.64</v>
      </c>
      <c r="AQ40" s="25">
        <v>0</v>
      </c>
      <c r="AS40" s="22">
        <f t="shared" si="14"/>
        <v>84.3</v>
      </c>
      <c r="AT40" s="22">
        <v>83.8</v>
      </c>
      <c r="AU40" s="22">
        <v>84.3</v>
      </c>
      <c r="AV40" s="27">
        <v>84.36</v>
      </c>
      <c r="AW40" s="25">
        <v>0</v>
      </c>
      <c r="AY40" s="22">
        <f t="shared" si="15"/>
        <v>9.6999999999999993</v>
      </c>
      <c r="AZ40" s="22">
        <v>9.3000000000000007</v>
      </c>
      <c r="BA40" s="22">
        <v>9.6999999999999993</v>
      </c>
      <c r="BB40" s="27">
        <v>9.6199999999999992</v>
      </c>
      <c r="BC40" s="22">
        <v>1</v>
      </c>
    </row>
    <row r="41" spans="1:55" ht="12.75" x14ac:dyDescent="0.2">
      <c r="A41" s="7"/>
      <c r="B41">
        <v>1</v>
      </c>
      <c r="C41" s="22">
        <f t="shared" si="8"/>
        <v>3916.6</v>
      </c>
      <c r="D41" s="22">
        <v>3871.2</v>
      </c>
      <c r="E41" s="22">
        <v>3916.6</v>
      </c>
      <c r="F41" s="27">
        <v>3898.05</v>
      </c>
      <c r="G41" s="25">
        <v>-34.9</v>
      </c>
      <c r="I41" s="22">
        <f t="shared" si="9"/>
        <v>420.8</v>
      </c>
      <c r="J41" s="22">
        <v>429.3</v>
      </c>
      <c r="K41" s="22">
        <v>420.8</v>
      </c>
      <c r="L41" s="27">
        <v>428.51</v>
      </c>
      <c r="M41" s="25">
        <v>49.9</v>
      </c>
      <c r="O41" s="22">
        <f t="shared" si="10"/>
        <v>791.5</v>
      </c>
      <c r="P41" s="22">
        <v>827.8</v>
      </c>
      <c r="Q41" s="22">
        <v>791.5</v>
      </c>
      <c r="R41" s="27">
        <v>801.71</v>
      </c>
      <c r="S41" s="25">
        <v>2.2999999999999998</v>
      </c>
      <c r="V41" s="22">
        <v>5128.2</v>
      </c>
      <c r="W41" s="22">
        <v>5128.8999999999996</v>
      </c>
      <c r="X41" s="27">
        <v>5128.28</v>
      </c>
      <c r="Y41" s="25">
        <v>17.3</v>
      </c>
      <c r="AA41" s="22">
        <f t="shared" si="11"/>
        <v>4337.3999999999996</v>
      </c>
      <c r="AB41" s="22">
        <v>4300.5</v>
      </c>
      <c r="AC41" s="22">
        <v>4337.3999999999996</v>
      </c>
      <c r="AD41" s="27">
        <v>4326.57</v>
      </c>
      <c r="AE41" s="25">
        <v>15</v>
      </c>
      <c r="AG41" s="22">
        <f t="shared" si="12"/>
        <v>76.400000000000006</v>
      </c>
      <c r="AH41" s="22">
        <v>75.5</v>
      </c>
      <c r="AI41" s="22">
        <v>76.400000000000006</v>
      </c>
      <c r="AJ41" s="27">
        <v>76.010000000000005</v>
      </c>
      <c r="AK41" s="25">
        <v>-0.9</v>
      </c>
      <c r="AM41" s="22">
        <f t="shared" si="13"/>
        <v>15.4</v>
      </c>
      <c r="AN41" s="22">
        <v>16.100000000000001</v>
      </c>
      <c r="AO41" s="22">
        <v>15.4</v>
      </c>
      <c r="AP41" s="27">
        <v>15.63</v>
      </c>
      <c r="AQ41" s="25">
        <v>0</v>
      </c>
      <c r="AS41" s="22">
        <f t="shared" si="14"/>
        <v>84.6</v>
      </c>
      <c r="AT41" s="22">
        <v>83.9</v>
      </c>
      <c r="AU41" s="22">
        <v>84.6</v>
      </c>
      <c r="AV41" s="27">
        <v>84.37</v>
      </c>
      <c r="AW41" s="25">
        <v>0</v>
      </c>
      <c r="AY41" s="22">
        <f t="shared" si="15"/>
        <v>9.6999999999999993</v>
      </c>
      <c r="AZ41" s="22">
        <v>10</v>
      </c>
      <c r="BA41" s="22">
        <v>9.6999999999999993</v>
      </c>
      <c r="BB41" s="27">
        <v>9.9</v>
      </c>
      <c r="BC41" s="22">
        <v>1.1000000000000001</v>
      </c>
    </row>
    <row r="42" spans="1:55" ht="12.75" x14ac:dyDescent="0.2">
      <c r="A42" s="7">
        <v>96</v>
      </c>
      <c r="B42">
        <v>2</v>
      </c>
      <c r="C42" s="22">
        <f t="shared" si="8"/>
        <v>3889.5</v>
      </c>
      <c r="D42" s="22">
        <v>3904</v>
      </c>
      <c r="E42" s="22">
        <v>3889.5</v>
      </c>
      <c r="F42" s="27">
        <v>3893.23</v>
      </c>
      <c r="G42" s="25">
        <v>-19.3</v>
      </c>
      <c r="I42" s="22">
        <f t="shared" si="9"/>
        <v>439.4</v>
      </c>
      <c r="J42" s="22">
        <v>451.3</v>
      </c>
      <c r="K42" s="22">
        <v>439.4</v>
      </c>
      <c r="L42" s="27">
        <v>438.06</v>
      </c>
      <c r="M42" s="25">
        <v>38.200000000000003</v>
      </c>
      <c r="O42" s="22">
        <f t="shared" si="10"/>
        <v>803</v>
      </c>
      <c r="P42" s="22">
        <v>777.5</v>
      </c>
      <c r="Q42" s="22">
        <v>803</v>
      </c>
      <c r="R42" s="27">
        <v>801.02</v>
      </c>
      <c r="S42" s="25">
        <v>-2.8</v>
      </c>
      <c r="V42" s="22">
        <v>5132.8</v>
      </c>
      <c r="W42" s="22">
        <v>5132</v>
      </c>
      <c r="X42" s="27">
        <v>5132.3100000000004</v>
      </c>
      <c r="Y42" s="25">
        <v>16.100000000000001</v>
      </c>
      <c r="AA42" s="22">
        <f t="shared" si="11"/>
        <v>4328.8999999999996</v>
      </c>
      <c r="AB42" s="22">
        <v>4355.2</v>
      </c>
      <c r="AC42" s="22">
        <v>4328.8999999999996</v>
      </c>
      <c r="AD42" s="27">
        <v>4331.29</v>
      </c>
      <c r="AE42" s="25">
        <v>18.899999999999999</v>
      </c>
      <c r="AG42" s="22">
        <f t="shared" si="12"/>
        <v>75.8</v>
      </c>
      <c r="AH42" s="22">
        <v>76.099999999999994</v>
      </c>
      <c r="AI42" s="22">
        <v>75.8</v>
      </c>
      <c r="AJ42" s="27">
        <v>75.86</v>
      </c>
      <c r="AK42" s="25">
        <v>-0.6</v>
      </c>
      <c r="AM42" s="22">
        <f t="shared" si="13"/>
        <v>15.6</v>
      </c>
      <c r="AN42" s="22">
        <v>15.1</v>
      </c>
      <c r="AO42" s="22">
        <v>15.6</v>
      </c>
      <c r="AP42" s="27">
        <v>15.61</v>
      </c>
      <c r="AQ42" s="25">
        <v>-0.1</v>
      </c>
      <c r="AS42" s="22">
        <f t="shared" si="14"/>
        <v>84.4</v>
      </c>
      <c r="AT42" s="22">
        <v>84.9</v>
      </c>
      <c r="AU42" s="22">
        <v>84.4</v>
      </c>
      <c r="AV42" s="27">
        <v>84.39</v>
      </c>
      <c r="AW42" s="25">
        <v>0.1</v>
      </c>
      <c r="AY42" s="22">
        <f t="shared" si="15"/>
        <v>10.199999999999999</v>
      </c>
      <c r="AZ42" s="22">
        <v>10.4</v>
      </c>
      <c r="BA42" s="22">
        <v>10.199999999999999</v>
      </c>
      <c r="BB42" s="27">
        <v>10.11</v>
      </c>
      <c r="BC42" s="22">
        <v>0.8</v>
      </c>
    </row>
    <row r="43" spans="1:55" ht="12.75" x14ac:dyDescent="0.2">
      <c r="A43" s="7">
        <v>96</v>
      </c>
      <c r="B43">
        <v>3</v>
      </c>
      <c r="C43" s="22">
        <f t="shared" si="8"/>
        <v>3886.3</v>
      </c>
      <c r="D43" s="22">
        <v>3925.1</v>
      </c>
      <c r="E43" s="22">
        <v>3886.3</v>
      </c>
      <c r="F43" s="27">
        <v>3885.99</v>
      </c>
      <c r="G43" s="25">
        <v>-29</v>
      </c>
      <c r="I43" s="22">
        <f t="shared" si="9"/>
        <v>448</v>
      </c>
      <c r="J43" s="22">
        <v>446.3</v>
      </c>
      <c r="K43" s="22">
        <v>448</v>
      </c>
      <c r="L43" s="27">
        <v>447.82</v>
      </c>
      <c r="M43" s="25">
        <v>39</v>
      </c>
      <c r="O43" s="22">
        <f t="shared" si="10"/>
        <v>801.8</v>
      </c>
      <c r="P43" s="22">
        <v>765.4</v>
      </c>
      <c r="Q43" s="22">
        <v>801.8</v>
      </c>
      <c r="R43" s="27">
        <v>802.18</v>
      </c>
      <c r="S43" s="25">
        <v>4.5999999999999996</v>
      </c>
      <c r="V43" s="22">
        <v>5136.8</v>
      </c>
      <c r="W43" s="22">
        <v>5136.1000000000004</v>
      </c>
      <c r="X43" s="27">
        <v>5135.9799999999996</v>
      </c>
      <c r="Y43" s="25">
        <v>14.7</v>
      </c>
      <c r="AA43" s="22">
        <f t="shared" si="11"/>
        <v>4334.3</v>
      </c>
      <c r="AB43" s="22">
        <v>4371.3999999999996</v>
      </c>
      <c r="AC43" s="22">
        <v>4334.3</v>
      </c>
      <c r="AD43" s="27">
        <v>4333.8</v>
      </c>
      <c r="AE43" s="25">
        <v>10.1</v>
      </c>
      <c r="AG43" s="22">
        <f t="shared" si="12"/>
        <v>75.7</v>
      </c>
      <c r="AH43" s="22">
        <v>76.400000000000006</v>
      </c>
      <c r="AI43" s="22">
        <v>75.7</v>
      </c>
      <c r="AJ43" s="27">
        <v>75.66</v>
      </c>
      <c r="AK43" s="25">
        <v>-0.8</v>
      </c>
      <c r="AM43" s="22">
        <f t="shared" si="13"/>
        <v>15.6</v>
      </c>
      <c r="AN43" s="22">
        <v>14.9</v>
      </c>
      <c r="AO43" s="22">
        <v>15.6</v>
      </c>
      <c r="AP43" s="27">
        <v>15.62</v>
      </c>
      <c r="AQ43" s="25">
        <v>0</v>
      </c>
      <c r="AS43" s="22">
        <f t="shared" si="14"/>
        <v>84.4</v>
      </c>
      <c r="AT43" s="22">
        <v>85.1</v>
      </c>
      <c r="AU43" s="22">
        <v>84.4</v>
      </c>
      <c r="AV43" s="27">
        <v>84.38</v>
      </c>
      <c r="AW43" s="25">
        <v>0</v>
      </c>
      <c r="AY43" s="22">
        <f t="shared" si="15"/>
        <v>10.3</v>
      </c>
      <c r="AZ43" s="22">
        <v>10.199999999999999</v>
      </c>
      <c r="BA43" s="22">
        <v>10.3</v>
      </c>
      <c r="BB43" s="27">
        <v>10.33</v>
      </c>
      <c r="BC43" s="22">
        <v>0.9</v>
      </c>
    </row>
    <row r="44" spans="1:55" ht="12.75" x14ac:dyDescent="0.2">
      <c r="A44" s="7">
        <v>96</v>
      </c>
      <c r="B44">
        <v>4</v>
      </c>
      <c r="C44" s="22">
        <f t="shared" si="8"/>
        <v>3877.9</v>
      </c>
      <c r="D44" s="22">
        <v>3870.2</v>
      </c>
      <c r="E44" s="22">
        <v>3877.9</v>
      </c>
      <c r="F44" s="27">
        <v>3871.53</v>
      </c>
      <c r="G44" s="25">
        <v>-57.8</v>
      </c>
      <c r="I44" s="22">
        <f t="shared" si="9"/>
        <v>459.1</v>
      </c>
      <c r="J44" s="22">
        <v>440.7</v>
      </c>
      <c r="K44" s="22">
        <v>459.1</v>
      </c>
      <c r="L44" s="27">
        <v>460.37</v>
      </c>
      <c r="M44" s="25">
        <v>50.2</v>
      </c>
      <c r="O44" s="22">
        <f t="shared" si="10"/>
        <v>802.5</v>
      </c>
      <c r="P44" s="22">
        <v>828</v>
      </c>
      <c r="Q44" s="22">
        <v>802.5</v>
      </c>
      <c r="R44" s="27">
        <v>807.28</v>
      </c>
      <c r="S44" s="25">
        <v>20.399999999999999</v>
      </c>
      <c r="V44" s="22">
        <v>5138.8999999999996</v>
      </c>
      <c r="W44" s="22">
        <v>5139.6000000000004</v>
      </c>
      <c r="X44" s="27">
        <v>5139.18</v>
      </c>
      <c r="Y44" s="25">
        <v>12.8</v>
      </c>
      <c r="AA44" s="22">
        <f t="shared" si="11"/>
        <v>4337.1000000000004</v>
      </c>
      <c r="AB44" s="22">
        <v>4310.8</v>
      </c>
      <c r="AC44" s="22">
        <v>4337.1000000000004</v>
      </c>
      <c r="AD44" s="27">
        <v>4331.8999999999996</v>
      </c>
      <c r="AE44" s="25">
        <v>-7.6</v>
      </c>
      <c r="AG44" s="22">
        <f t="shared" si="12"/>
        <v>75.5</v>
      </c>
      <c r="AH44" s="22">
        <v>75.3</v>
      </c>
      <c r="AI44" s="22">
        <v>75.5</v>
      </c>
      <c r="AJ44" s="27">
        <v>75.33</v>
      </c>
      <c r="AK44" s="25">
        <v>-1.3</v>
      </c>
      <c r="AM44" s="22">
        <f t="shared" si="13"/>
        <v>15.6</v>
      </c>
      <c r="AN44" s="22">
        <v>16.100000000000001</v>
      </c>
      <c r="AO44" s="22">
        <v>15.6</v>
      </c>
      <c r="AP44" s="27">
        <v>15.71</v>
      </c>
      <c r="AQ44" s="25">
        <v>0.4</v>
      </c>
      <c r="AS44" s="22">
        <f t="shared" si="14"/>
        <v>84.4</v>
      </c>
      <c r="AT44" s="22">
        <v>83.9</v>
      </c>
      <c r="AU44" s="22">
        <v>84.4</v>
      </c>
      <c r="AV44" s="27">
        <v>84.29</v>
      </c>
      <c r="AW44" s="25">
        <v>-0.4</v>
      </c>
      <c r="AY44" s="22">
        <f t="shared" si="15"/>
        <v>10.6</v>
      </c>
      <c r="AZ44" s="22">
        <v>10.199999999999999</v>
      </c>
      <c r="BA44" s="22">
        <v>10.6</v>
      </c>
      <c r="BB44" s="27">
        <v>10.63</v>
      </c>
      <c r="BC44" s="22">
        <v>1.2</v>
      </c>
    </row>
    <row r="45" spans="1:55" ht="12.75" x14ac:dyDescent="0.2">
      <c r="A45" s="7"/>
      <c r="B45">
        <v>1</v>
      </c>
      <c r="C45" s="22">
        <f t="shared" si="8"/>
        <v>3852.3</v>
      </c>
      <c r="D45" s="22">
        <v>3808.1</v>
      </c>
      <c r="E45" s="22">
        <v>3852.3</v>
      </c>
      <c r="F45" s="27">
        <v>3856.67</v>
      </c>
      <c r="G45" s="25">
        <v>-59.5</v>
      </c>
      <c r="I45" s="22">
        <f t="shared" si="9"/>
        <v>472</v>
      </c>
      <c r="J45" s="22">
        <v>480.4</v>
      </c>
      <c r="K45" s="22">
        <v>472</v>
      </c>
      <c r="L45" s="27">
        <v>469.51</v>
      </c>
      <c r="M45" s="25">
        <v>36.6</v>
      </c>
      <c r="O45" s="22">
        <f t="shared" si="10"/>
        <v>817.5</v>
      </c>
      <c r="P45" s="22">
        <v>852.8</v>
      </c>
      <c r="Q45" s="22">
        <v>817.5</v>
      </c>
      <c r="R45" s="27">
        <v>815.88</v>
      </c>
      <c r="S45" s="25">
        <v>34.4</v>
      </c>
      <c r="V45" s="22">
        <v>5141.3</v>
      </c>
      <c r="W45" s="22">
        <v>5141.8999999999996</v>
      </c>
      <c r="X45" s="27">
        <v>5142.0600000000004</v>
      </c>
      <c r="Y45" s="25">
        <v>11.5</v>
      </c>
      <c r="AA45" s="22">
        <f t="shared" si="11"/>
        <v>4324.3</v>
      </c>
      <c r="AB45" s="22">
        <v>4288.6000000000004</v>
      </c>
      <c r="AC45" s="22">
        <v>4324.3</v>
      </c>
      <c r="AD45" s="27">
        <v>4326.18</v>
      </c>
      <c r="AE45" s="25">
        <v>-22.9</v>
      </c>
      <c r="AG45" s="22">
        <f t="shared" si="12"/>
        <v>74.900000000000006</v>
      </c>
      <c r="AH45" s="22">
        <v>74.099999999999994</v>
      </c>
      <c r="AI45" s="22">
        <v>74.900000000000006</v>
      </c>
      <c r="AJ45" s="27">
        <v>75</v>
      </c>
      <c r="AK45" s="25">
        <v>-1.3</v>
      </c>
      <c r="AM45" s="22">
        <f t="shared" si="13"/>
        <v>15.9</v>
      </c>
      <c r="AN45" s="22">
        <v>16.600000000000001</v>
      </c>
      <c r="AO45" s="22">
        <v>15.9</v>
      </c>
      <c r="AP45" s="27">
        <v>15.87</v>
      </c>
      <c r="AQ45" s="25">
        <v>0.6</v>
      </c>
      <c r="AS45" s="22">
        <f t="shared" si="14"/>
        <v>84.1</v>
      </c>
      <c r="AT45" s="22">
        <v>83.4</v>
      </c>
      <c r="AU45" s="22">
        <v>84.1</v>
      </c>
      <c r="AV45" s="27">
        <v>84.13</v>
      </c>
      <c r="AW45" s="25">
        <v>-0.6</v>
      </c>
      <c r="AY45" s="22">
        <f t="shared" si="15"/>
        <v>10.9</v>
      </c>
      <c r="AZ45" s="22">
        <v>11.2</v>
      </c>
      <c r="BA45" s="22">
        <v>10.9</v>
      </c>
      <c r="BB45" s="27">
        <v>10.85</v>
      </c>
      <c r="BC45" s="22">
        <v>0.9</v>
      </c>
    </row>
    <row r="46" spans="1:55" ht="12.75" x14ac:dyDescent="0.2">
      <c r="A46" s="7">
        <v>97</v>
      </c>
      <c r="B46">
        <v>2</v>
      </c>
      <c r="C46" s="22">
        <f t="shared" si="8"/>
        <v>3847.8</v>
      </c>
      <c r="D46" s="22">
        <v>3862.7</v>
      </c>
      <c r="E46" s="22">
        <v>3847.8</v>
      </c>
      <c r="F46" s="27">
        <v>3850.93</v>
      </c>
      <c r="G46" s="25">
        <v>-23</v>
      </c>
      <c r="I46" s="22">
        <f t="shared" si="9"/>
        <v>470.4</v>
      </c>
      <c r="J46" s="22">
        <v>482.8</v>
      </c>
      <c r="K46" s="22">
        <v>470.4</v>
      </c>
      <c r="L46" s="27">
        <v>464.2</v>
      </c>
      <c r="M46" s="25">
        <v>-21.2</v>
      </c>
      <c r="O46" s="22">
        <f t="shared" si="10"/>
        <v>826.6</v>
      </c>
      <c r="P46" s="22">
        <v>799.9</v>
      </c>
      <c r="Q46" s="22">
        <v>826.6</v>
      </c>
      <c r="R46" s="27">
        <v>829.72</v>
      </c>
      <c r="S46" s="25">
        <v>55.3</v>
      </c>
      <c r="V46" s="22">
        <v>5145.3</v>
      </c>
      <c r="W46" s="22">
        <v>5144.8</v>
      </c>
      <c r="X46" s="27">
        <v>5144.8500000000004</v>
      </c>
      <c r="Y46" s="25">
        <v>11.1</v>
      </c>
      <c r="AA46" s="22">
        <f t="shared" si="11"/>
        <v>4318.2</v>
      </c>
      <c r="AB46" s="22">
        <v>4345.5</v>
      </c>
      <c r="AC46" s="22">
        <v>4318.2</v>
      </c>
      <c r="AD46" s="27">
        <v>4315.13</v>
      </c>
      <c r="AE46" s="25">
        <v>-44.2</v>
      </c>
      <c r="AG46" s="22">
        <f t="shared" si="12"/>
        <v>74.8</v>
      </c>
      <c r="AH46" s="22">
        <v>75.099999999999994</v>
      </c>
      <c r="AI46" s="22">
        <v>74.8</v>
      </c>
      <c r="AJ46" s="27">
        <v>74.849999999999994</v>
      </c>
      <c r="AK46" s="25">
        <v>-0.6</v>
      </c>
      <c r="AM46" s="22">
        <f t="shared" si="13"/>
        <v>16.100000000000001</v>
      </c>
      <c r="AN46" s="22">
        <v>15.5</v>
      </c>
      <c r="AO46" s="22">
        <v>16.100000000000001</v>
      </c>
      <c r="AP46" s="27">
        <v>16.13</v>
      </c>
      <c r="AQ46" s="25">
        <v>1</v>
      </c>
      <c r="AS46" s="22">
        <f t="shared" si="14"/>
        <v>83.9</v>
      </c>
      <c r="AT46" s="22">
        <v>84.5</v>
      </c>
      <c r="AU46" s="22">
        <v>83.9</v>
      </c>
      <c r="AV46" s="27">
        <v>83.87</v>
      </c>
      <c r="AW46" s="25">
        <v>-1</v>
      </c>
      <c r="AY46" s="22">
        <f t="shared" si="15"/>
        <v>10.9</v>
      </c>
      <c r="AZ46" s="22">
        <v>11.1</v>
      </c>
      <c r="BA46" s="22">
        <v>10.9</v>
      </c>
      <c r="BB46" s="27">
        <v>10.76</v>
      </c>
      <c r="BC46" s="22">
        <v>-0.4</v>
      </c>
    </row>
    <row r="47" spans="1:55" ht="12.75" x14ac:dyDescent="0.2">
      <c r="A47" s="7">
        <v>97</v>
      </c>
      <c r="B47">
        <v>3</v>
      </c>
      <c r="C47" s="22">
        <f t="shared" si="8"/>
        <v>3864.8</v>
      </c>
      <c r="D47" s="22">
        <v>3902.3</v>
      </c>
      <c r="E47" s="22">
        <v>3864.8</v>
      </c>
      <c r="F47" s="27">
        <v>3857.55</v>
      </c>
      <c r="G47" s="25">
        <v>26.5</v>
      </c>
      <c r="I47" s="22">
        <f t="shared" si="9"/>
        <v>437.6</v>
      </c>
      <c r="J47" s="22">
        <v>436.2</v>
      </c>
      <c r="K47" s="22">
        <v>437.6</v>
      </c>
      <c r="L47" s="27">
        <v>441.94</v>
      </c>
      <c r="M47" s="25">
        <v>-89.1</v>
      </c>
      <c r="O47" s="22">
        <f t="shared" si="10"/>
        <v>845</v>
      </c>
      <c r="P47" s="22">
        <v>809.9</v>
      </c>
      <c r="Q47" s="22">
        <v>845</v>
      </c>
      <c r="R47" s="27">
        <v>848.08</v>
      </c>
      <c r="S47" s="25">
        <v>73.400000000000006</v>
      </c>
      <c r="V47" s="22">
        <v>5148.3999999999996</v>
      </c>
      <c r="W47" s="22">
        <v>5147.5</v>
      </c>
      <c r="X47" s="27">
        <v>5147.5600000000004</v>
      </c>
      <c r="Y47" s="25">
        <v>10.9</v>
      </c>
      <c r="AA47" s="22">
        <f t="shared" si="11"/>
        <v>4302.5</v>
      </c>
      <c r="AB47" s="22">
        <v>4338.5</v>
      </c>
      <c r="AC47" s="22">
        <v>4302.5</v>
      </c>
      <c r="AD47" s="27">
        <v>4299.49</v>
      </c>
      <c r="AE47" s="25">
        <v>-62.6</v>
      </c>
      <c r="AG47" s="22">
        <f t="shared" si="12"/>
        <v>75.099999999999994</v>
      </c>
      <c r="AH47" s="22">
        <v>75.8</v>
      </c>
      <c r="AI47" s="22">
        <v>75.099999999999994</v>
      </c>
      <c r="AJ47" s="27">
        <v>74.94</v>
      </c>
      <c r="AK47" s="25">
        <v>0.4</v>
      </c>
      <c r="AM47" s="22">
        <f t="shared" si="13"/>
        <v>16.399999999999999</v>
      </c>
      <c r="AN47" s="22">
        <v>15.7</v>
      </c>
      <c r="AO47" s="22">
        <v>16.399999999999999</v>
      </c>
      <c r="AP47" s="27">
        <v>16.48</v>
      </c>
      <c r="AQ47" s="25">
        <v>1.4</v>
      </c>
      <c r="AS47" s="22">
        <f t="shared" si="14"/>
        <v>83.6</v>
      </c>
      <c r="AT47" s="22">
        <v>84.3</v>
      </c>
      <c r="AU47" s="22">
        <v>83.6</v>
      </c>
      <c r="AV47" s="27">
        <v>83.52</v>
      </c>
      <c r="AW47" s="25">
        <v>-1.4</v>
      </c>
      <c r="AY47" s="22">
        <f t="shared" si="15"/>
        <v>10.199999999999999</v>
      </c>
      <c r="AZ47" s="22">
        <v>10.1</v>
      </c>
      <c r="BA47" s="22">
        <v>10.199999999999999</v>
      </c>
      <c r="BB47" s="27">
        <v>10.28</v>
      </c>
      <c r="BC47" s="22">
        <v>-1.9</v>
      </c>
    </row>
    <row r="48" spans="1:55" ht="12.75" x14ac:dyDescent="0.2">
      <c r="A48" s="7">
        <v>97</v>
      </c>
      <c r="B48">
        <v>4</v>
      </c>
      <c r="C48" s="22">
        <f t="shared" si="8"/>
        <v>3870.2</v>
      </c>
      <c r="D48" s="22">
        <v>3862.4</v>
      </c>
      <c r="E48" s="22">
        <v>3870.2</v>
      </c>
      <c r="F48" s="27">
        <v>3868.7</v>
      </c>
      <c r="G48" s="25">
        <v>44.6</v>
      </c>
      <c r="I48" s="22">
        <f t="shared" si="9"/>
        <v>410.1</v>
      </c>
      <c r="J48" s="22">
        <v>390.9</v>
      </c>
      <c r="K48" s="22">
        <v>410.1</v>
      </c>
      <c r="L48" s="27">
        <v>414.73</v>
      </c>
      <c r="M48" s="25">
        <v>-108.8</v>
      </c>
      <c r="O48" s="22">
        <f t="shared" si="10"/>
        <v>870</v>
      </c>
      <c r="P48" s="22">
        <v>896.4</v>
      </c>
      <c r="Q48" s="22">
        <v>870</v>
      </c>
      <c r="R48" s="27">
        <v>866.78</v>
      </c>
      <c r="S48" s="25">
        <v>74.8</v>
      </c>
      <c r="V48" s="22">
        <v>5149.6000000000004</v>
      </c>
      <c r="W48" s="22">
        <v>5150.2</v>
      </c>
      <c r="X48" s="27">
        <v>5150.2</v>
      </c>
      <c r="Y48" s="25">
        <v>10.6</v>
      </c>
      <c r="AA48" s="22">
        <f t="shared" si="11"/>
        <v>4280.3</v>
      </c>
      <c r="AB48" s="22">
        <v>4253.3</v>
      </c>
      <c r="AC48" s="22">
        <v>4280.3</v>
      </c>
      <c r="AD48" s="27">
        <v>4283.42</v>
      </c>
      <c r="AE48" s="25">
        <v>-64.3</v>
      </c>
      <c r="AG48" s="22">
        <f t="shared" si="12"/>
        <v>75.099999999999994</v>
      </c>
      <c r="AH48" s="22">
        <v>75</v>
      </c>
      <c r="AI48" s="22">
        <v>75.099999999999994</v>
      </c>
      <c r="AJ48" s="27">
        <v>75.12</v>
      </c>
      <c r="AK48" s="25">
        <v>0.7</v>
      </c>
      <c r="AM48" s="22">
        <f t="shared" si="13"/>
        <v>16.899999999999999</v>
      </c>
      <c r="AN48" s="22">
        <v>17.399999999999999</v>
      </c>
      <c r="AO48" s="22">
        <v>16.899999999999999</v>
      </c>
      <c r="AP48" s="27">
        <v>16.829999999999998</v>
      </c>
      <c r="AQ48" s="25">
        <v>1.4</v>
      </c>
      <c r="AS48" s="22">
        <f t="shared" si="14"/>
        <v>83.1</v>
      </c>
      <c r="AT48" s="22">
        <v>82.6</v>
      </c>
      <c r="AU48" s="22">
        <v>83.1</v>
      </c>
      <c r="AV48" s="27">
        <v>83.17</v>
      </c>
      <c r="AW48" s="25">
        <v>-1.4</v>
      </c>
      <c r="AY48" s="22">
        <f t="shared" si="15"/>
        <v>9.6</v>
      </c>
      <c r="AZ48" s="22">
        <v>9.1999999999999993</v>
      </c>
      <c r="BA48" s="22">
        <v>9.6</v>
      </c>
      <c r="BB48" s="27">
        <v>9.68</v>
      </c>
      <c r="BC48" s="22">
        <v>-2.4</v>
      </c>
    </row>
    <row r="49" spans="1:55" ht="12.75" x14ac:dyDescent="0.2">
      <c r="A49" s="7"/>
      <c r="B49">
        <v>1</v>
      </c>
      <c r="C49" s="22">
        <f t="shared" si="8"/>
        <v>3883.4</v>
      </c>
      <c r="D49" s="22">
        <v>3840.7</v>
      </c>
      <c r="E49" s="22">
        <v>3883.4</v>
      </c>
      <c r="F49" s="27">
        <v>3880.48</v>
      </c>
      <c r="G49" s="25">
        <v>47.1</v>
      </c>
      <c r="I49" s="22">
        <f t="shared" si="9"/>
        <v>390.8</v>
      </c>
      <c r="J49" s="22">
        <v>399.8</v>
      </c>
      <c r="K49" s="22">
        <v>390.8</v>
      </c>
      <c r="L49" s="27">
        <v>395.71</v>
      </c>
      <c r="M49" s="25">
        <v>-76.099999999999994</v>
      </c>
      <c r="O49" s="22">
        <f t="shared" si="10"/>
        <v>878.3</v>
      </c>
      <c r="P49" s="22">
        <v>911.6</v>
      </c>
      <c r="Q49" s="22">
        <v>878.3</v>
      </c>
      <c r="R49" s="27">
        <v>876.9</v>
      </c>
      <c r="S49" s="25">
        <v>40.5</v>
      </c>
      <c r="V49" s="22">
        <v>5152</v>
      </c>
      <c r="W49" s="22">
        <v>5152.5</v>
      </c>
      <c r="X49" s="27">
        <v>5153.08</v>
      </c>
      <c r="Y49" s="25">
        <v>11.5</v>
      </c>
      <c r="AA49" s="22">
        <f t="shared" si="11"/>
        <v>4274.2</v>
      </c>
      <c r="AB49" s="22">
        <v>4240.3999999999996</v>
      </c>
      <c r="AC49" s="22">
        <v>4274.2</v>
      </c>
      <c r="AD49" s="27">
        <v>4276.1899999999996</v>
      </c>
      <c r="AE49" s="25">
        <v>-28.9</v>
      </c>
      <c r="AG49" s="22">
        <f t="shared" si="12"/>
        <v>75.400000000000006</v>
      </c>
      <c r="AH49" s="22">
        <v>74.5</v>
      </c>
      <c r="AI49" s="22">
        <v>75.400000000000006</v>
      </c>
      <c r="AJ49" s="27">
        <v>75.3</v>
      </c>
      <c r="AK49" s="25">
        <v>0.7</v>
      </c>
      <c r="AM49" s="22">
        <f t="shared" si="13"/>
        <v>17</v>
      </c>
      <c r="AN49" s="22">
        <v>17.7</v>
      </c>
      <c r="AO49" s="22">
        <v>17</v>
      </c>
      <c r="AP49" s="27">
        <v>17.02</v>
      </c>
      <c r="AQ49" s="25">
        <v>0.7</v>
      </c>
      <c r="AS49" s="22">
        <f t="shared" si="14"/>
        <v>83</v>
      </c>
      <c r="AT49" s="22">
        <v>82.3</v>
      </c>
      <c r="AU49" s="22">
        <v>83</v>
      </c>
      <c r="AV49" s="27">
        <v>82.98</v>
      </c>
      <c r="AW49" s="25">
        <v>-0.7</v>
      </c>
      <c r="AY49" s="22">
        <f t="shared" si="15"/>
        <v>9.1</v>
      </c>
      <c r="AZ49" s="22">
        <v>9.4</v>
      </c>
      <c r="BA49" s="22">
        <v>9.1</v>
      </c>
      <c r="BB49" s="27">
        <v>9.25</v>
      </c>
      <c r="BC49" s="22">
        <v>-1.7</v>
      </c>
    </row>
    <row r="50" spans="1:55" ht="12.75" x14ac:dyDescent="0.2">
      <c r="A50" s="7">
        <v>98</v>
      </c>
      <c r="B50">
        <v>2</v>
      </c>
      <c r="C50" s="22">
        <f t="shared" si="8"/>
        <v>3891.2</v>
      </c>
      <c r="D50" s="22">
        <v>3906.5</v>
      </c>
      <c r="E50" s="22">
        <v>3891.2</v>
      </c>
      <c r="F50" s="27">
        <v>3897.76</v>
      </c>
      <c r="G50" s="25">
        <v>69.099999999999994</v>
      </c>
      <c r="I50" s="22">
        <f t="shared" si="9"/>
        <v>386.9</v>
      </c>
      <c r="J50" s="22">
        <v>398.9</v>
      </c>
      <c r="K50" s="22">
        <v>386.9</v>
      </c>
      <c r="L50" s="27">
        <v>383.34</v>
      </c>
      <c r="M50" s="25">
        <v>-49.5</v>
      </c>
      <c r="O50" s="22">
        <f t="shared" si="10"/>
        <v>878.9</v>
      </c>
      <c r="P50" s="22">
        <v>851.7</v>
      </c>
      <c r="Q50" s="22">
        <v>878.9</v>
      </c>
      <c r="R50" s="27">
        <v>875.38</v>
      </c>
      <c r="S50" s="25">
        <v>-6.1</v>
      </c>
      <c r="V50" s="22">
        <v>5157.1000000000004</v>
      </c>
      <c r="W50" s="22">
        <v>5157</v>
      </c>
      <c r="X50" s="27">
        <v>5156.4799999999996</v>
      </c>
      <c r="Y50" s="25">
        <v>13.6</v>
      </c>
      <c r="AA50" s="22">
        <f t="shared" si="11"/>
        <v>4278.1000000000004</v>
      </c>
      <c r="AB50" s="22">
        <v>4305.3999999999996</v>
      </c>
      <c r="AC50" s="22">
        <v>4278.1000000000004</v>
      </c>
      <c r="AD50" s="27">
        <v>4281.1000000000004</v>
      </c>
      <c r="AE50" s="25">
        <v>19.600000000000001</v>
      </c>
      <c r="AG50" s="22">
        <f t="shared" si="12"/>
        <v>75.5</v>
      </c>
      <c r="AH50" s="22">
        <v>75.7</v>
      </c>
      <c r="AI50" s="22">
        <v>75.5</v>
      </c>
      <c r="AJ50" s="27">
        <v>75.59</v>
      </c>
      <c r="AK50" s="25">
        <v>1.1000000000000001</v>
      </c>
      <c r="AM50" s="22">
        <f t="shared" si="13"/>
        <v>17</v>
      </c>
      <c r="AN50" s="22">
        <v>16.5</v>
      </c>
      <c r="AO50" s="22">
        <v>17</v>
      </c>
      <c r="AP50" s="27">
        <v>16.98</v>
      </c>
      <c r="AQ50" s="25">
        <v>-0.2</v>
      </c>
      <c r="AS50" s="22">
        <f t="shared" si="14"/>
        <v>83</v>
      </c>
      <c r="AT50" s="22">
        <v>83.5</v>
      </c>
      <c r="AU50" s="22">
        <v>83</v>
      </c>
      <c r="AV50" s="27">
        <v>83.02</v>
      </c>
      <c r="AW50" s="25">
        <v>0.2</v>
      </c>
      <c r="AY50" s="22">
        <f t="shared" si="15"/>
        <v>9</v>
      </c>
      <c r="AZ50" s="22">
        <v>9.3000000000000007</v>
      </c>
      <c r="BA50" s="22">
        <v>9</v>
      </c>
      <c r="BB50" s="27">
        <v>8.9499999999999993</v>
      </c>
      <c r="BC50" s="22">
        <v>-1.2</v>
      </c>
    </row>
    <row r="51" spans="1:55" ht="12.75" x14ac:dyDescent="0.2">
      <c r="A51" s="7">
        <v>98</v>
      </c>
      <c r="B51">
        <v>3</v>
      </c>
      <c r="C51" s="22">
        <f t="shared" si="8"/>
        <v>3923.4</v>
      </c>
      <c r="D51" s="22">
        <v>3959.7</v>
      </c>
      <c r="E51" s="22">
        <v>3923.4</v>
      </c>
      <c r="F51" s="27">
        <v>3922.42</v>
      </c>
      <c r="G51" s="25">
        <v>98.6</v>
      </c>
      <c r="I51" s="22">
        <f t="shared" si="9"/>
        <v>366.6</v>
      </c>
      <c r="J51" s="22">
        <v>364.9</v>
      </c>
      <c r="K51" s="22">
        <v>366.6</v>
      </c>
      <c r="L51" s="27">
        <v>369.16</v>
      </c>
      <c r="M51" s="25">
        <v>-56.7</v>
      </c>
      <c r="O51" s="22">
        <f t="shared" si="10"/>
        <v>870.4</v>
      </c>
      <c r="P51" s="22">
        <v>836.9</v>
      </c>
      <c r="Q51" s="22">
        <v>870.4</v>
      </c>
      <c r="R51" s="27">
        <v>868.76</v>
      </c>
      <c r="S51" s="25">
        <v>-26.5</v>
      </c>
      <c r="V51" s="22">
        <v>5161.5</v>
      </c>
      <c r="W51" s="22">
        <v>5160.5</v>
      </c>
      <c r="X51" s="27">
        <v>5160.34</v>
      </c>
      <c r="Y51" s="25">
        <v>15.5</v>
      </c>
      <c r="AA51" s="22">
        <f t="shared" si="11"/>
        <v>4290.1000000000004</v>
      </c>
      <c r="AB51" s="22">
        <v>4324.6000000000004</v>
      </c>
      <c r="AC51" s="22">
        <v>4290.1000000000004</v>
      </c>
      <c r="AD51" s="27">
        <v>4291.58</v>
      </c>
      <c r="AE51" s="25">
        <v>41.9</v>
      </c>
      <c r="AG51" s="22">
        <f t="shared" si="12"/>
        <v>76</v>
      </c>
      <c r="AH51" s="22">
        <v>76.7</v>
      </c>
      <c r="AI51" s="22">
        <v>76</v>
      </c>
      <c r="AJ51" s="27">
        <v>76.010000000000005</v>
      </c>
      <c r="AK51" s="25">
        <v>1.7</v>
      </c>
      <c r="AM51" s="22">
        <f t="shared" si="13"/>
        <v>16.899999999999999</v>
      </c>
      <c r="AN51" s="22">
        <v>16.2</v>
      </c>
      <c r="AO51" s="22">
        <v>16.899999999999999</v>
      </c>
      <c r="AP51" s="27">
        <v>16.84</v>
      </c>
      <c r="AQ51" s="25">
        <v>-0.6</v>
      </c>
      <c r="AS51" s="22">
        <f t="shared" si="14"/>
        <v>83.1</v>
      </c>
      <c r="AT51" s="22">
        <v>83.8</v>
      </c>
      <c r="AU51" s="22">
        <v>83.1</v>
      </c>
      <c r="AV51" s="27">
        <v>83.16</v>
      </c>
      <c r="AW51" s="25">
        <v>0.6</v>
      </c>
      <c r="AY51" s="22">
        <f t="shared" si="15"/>
        <v>8.5</v>
      </c>
      <c r="AZ51" s="22">
        <v>8.4</v>
      </c>
      <c r="BA51" s="22">
        <v>8.5</v>
      </c>
      <c r="BB51" s="27">
        <v>8.6</v>
      </c>
      <c r="BC51" s="22">
        <v>-1.4</v>
      </c>
    </row>
    <row r="52" spans="1:55" ht="12.75" x14ac:dyDescent="0.2">
      <c r="A52" s="7">
        <v>98</v>
      </c>
      <c r="B52">
        <v>4</v>
      </c>
      <c r="C52" s="22">
        <f t="shared" si="8"/>
        <v>3949.8</v>
      </c>
      <c r="D52" s="22">
        <v>3942.5</v>
      </c>
      <c r="E52" s="22">
        <v>3949.8</v>
      </c>
      <c r="F52" s="27">
        <v>3949.58</v>
      </c>
      <c r="G52" s="25">
        <v>108.6</v>
      </c>
      <c r="I52" s="22">
        <f t="shared" si="9"/>
        <v>348.7</v>
      </c>
      <c r="J52" s="22">
        <v>329.2</v>
      </c>
      <c r="K52" s="22">
        <v>348.7</v>
      </c>
      <c r="L52" s="27">
        <v>351.7</v>
      </c>
      <c r="M52" s="25">
        <v>-69.8</v>
      </c>
      <c r="O52" s="22">
        <f t="shared" si="10"/>
        <v>865.3</v>
      </c>
      <c r="P52" s="22">
        <v>891.4</v>
      </c>
      <c r="Q52" s="22">
        <v>865.3</v>
      </c>
      <c r="R52" s="27">
        <v>863.02</v>
      </c>
      <c r="S52" s="25">
        <v>-23</v>
      </c>
      <c r="V52" s="22">
        <v>5163.2</v>
      </c>
      <c r="W52" s="22">
        <v>5163.8</v>
      </c>
      <c r="X52" s="27">
        <v>5164.3</v>
      </c>
      <c r="Y52" s="25">
        <v>15.8</v>
      </c>
      <c r="AA52" s="22">
        <f t="shared" si="11"/>
        <v>4298.5</v>
      </c>
      <c r="AB52" s="22">
        <v>4271.7</v>
      </c>
      <c r="AC52" s="22">
        <v>4298.5</v>
      </c>
      <c r="AD52" s="27">
        <v>4301.29</v>
      </c>
      <c r="AE52" s="25">
        <v>38.799999999999997</v>
      </c>
      <c r="AG52" s="22">
        <f t="shared" si="12"/>
        <v>76.5</v>
      </c>
      <c r="AH52" s="22">
        <v>76.400000000000006</v>
      </c>
      <c r="AI52" s="22">
        <v>76.5</v>
      </c>
      <c r="AJ52" s="27">
        <v>76.48</v>
      </c>
      <c r="AK52" s="25">
        <v>1.9</v>
      </c>
      <c r="AM52" s="22">
        <f t="shared" si="13"/>
        <v>16.8</v>
      </c>
      <c r="AN52" s="22">
        <v>17.3</v>
      </c>
      <c r="AO52" s="22">
        <v>16.8</v>
      </c>
      <c r="AP52" s="27">
        <v>16.71</v>
      </c>
      <c r="AQ52" s="25">
        <v>-0.5</v>
      </c>
      <c r="AS52" s="22">
        <f t="shared" si="14"/>
        <v>83.2</v>
      </c>
      <c r="AT52" s="22">
        <v>82.7</v>
      </c>
      <c r="AU52" s="22">
        <v>83.2</v>
      </c>
      <c r="AV52" s="27">
        <v>83.29</v>
      </c>
      <c r="AW52" s="25">
        <v>0.5</v>
      </c>
      <c r="AY52" s="22">
        <f t="shared" si="15"/>
        <v>8.1</v>
      </c>
      <c r="AZ52" s="22">
        <v>7.7</v>
      </c>
      <c r="BA52" s="22">
        <v>8.1</v>
      </c>
      <c r="BB52" s="27">
        <v>8.18</v>
      </c>
      <c r="BC52" s="22">
        <v>-1.7</v>
      </c>
    </row>
    <row r="53" spans="1:55" ht="12.75" x14ac:dyDescent="0.2">
      <c r="A53" s="7"/>
      <c r="B53">
        <v>1</v>
      </c>
      <c r="C53" s="22">
        <f t="shared" si="8"/>
        <v>3974.6</v>
      </c>
      <c r="D53" s="22">
        <v>3933.7</v>
      </c>
      <c r="E53" s="22">
        <v>3974.6</v>
      </c>
      <c r="F53" s="27">
        <v>3973.34</v>
      </c>
      <c r="G53" s="25">
        <v>95</v>
      </c>
      <c r="I53" s="22">
        <f t="shared" si="9"/>
        <v>335.1</v>
      </c>
      <c r="J53" s="22">
        <v>344.8</v>
      </c>
      <c r="K53" s="22">
        <v>335.1</v>
      </c>
      <c r="L53" s="27">
        <v>334.78</v>
      </c>
      <c r="M53" s="25">
        <v>-67.7</v>
      </c>
      <c r="O53" s="22">
        <f t="shared" si="10"/>
        <v>859.4</v>
      </c>
      <c r="P53" s="22">
        <v>890.3</v>
      </c>
      <c r="Q53" s="22">
        <v>859.4</v>
      </c>
      <c r="R53" s="27">
        <v>860.53</v>
      </c>
      <c r="S53" s="25">
        <v>-9.9</v>
      </c>
      <c r="V53" s="22">
        <v>5168.8</v>
      </c>
      <c r="W53" s="22">
        <v>5169.1000000000004</v>
      </c>
      <c r="X53" s="27">
        <v>5168.6499999999996</v>
      </c>
      <c r="Y53" s="25">
        <v>17.399999999999999</v>
      </c>
      <c r="AA53" s="22">
        <f t="shared" si="11"/>
        <v>4309.7</v>
      </c>
      <c r="AB53" s="22">
        <v>4278.5</v>
      </c>
      <c r="AC53" s="22">
        <v>4309.7</v>
      </c>
      <c r="AD53" s="27">
        <v>4308.12</v>
      </c>
      <c r="AE53" s="25">
        <v>27.3</v>
      </c>
      <c r="AG53" s="22">
        <f t="shared" si="12"/>
        <v>76.900000000000006</v>
      </c>
      <c r="AH53" s="22">
        <v>76.099999999999994</v>
      </c>
      <c r="AI53" s="22">
        <v>76.900000000000006</v>
      </c>
      <c r="AJ53" s="27">
        <v>76.87</v>
      </c>
      <c r="AK53" s="25">
        <v>1.6</v>
      </c>
      <c r="AM53" s="22">
        <f t="shared" si="13"/>
        <v>16.600000000000001</v>
      </c>
      <c r="AN53" s="22">
        <v>17.2</v>
      </c>
      <c r="AO53" s="22">
        <v>16.600000000000001</v>
      </c>
      <c r="AP53" s="27">
        <v>16.649999999999999</v>
      </c>
      <c r="AQ53" s="25">
        <v>-0.2</v>
      </c>
      <c r="AS53" s="22">
        <f t="shared" si="14"/>
        <v>83.4</v>
      </c>
      <c r="AT53" s="22">
        <v>82.8</v>
      </c>
      <c r="AU53" s="22">
        <v>83.4</v>
      </c>
      <c r="AV53" s="27">
        <v>83.35</v>
      </c>
      <c r="AW53" s="25">
        <v>0.2</v>
      </c>
      <c r="AY53" s="22">
        <f t="shared" si="15"/>
        <v>7.8</v>
      </c>
      <c r="AZ53" s="22">
        <v>8.1</v>
      </c>
      <c r="BA53" s="22">
        <v>7.8</v>
      </c>
      <c r="BB53" s="27">
        <v>7.77</v>
      </c>
      <c r="BC53" s="22">
        <v>-1.6</v>
      </c>
    </row>
    <row r="54" spans="1:55" ht="12.75" x14ac:dyDescent="0.2">
      <c r="A54" s="7">
        <v>99</v>
      </c>
      <c r="B54">
        <v>2</v>
      </c>
      <c r="C54" s="22">
        <f t="shared" si="8"/>
        <v>3986.9</v>
      </c>
      <c r="D54" s="22">
        <v>4003.3</v>
      </c>
      <c r="E54" s="22">
        <v>3986.9</v>
      </c>
      <c r="F54" s="27">
        <v>3986.83</v>
      </c>
      <c r="G54" s="25">
        <v>54</v>
      </c>
      <c r="I54" s="22">
        <f t="shared" si="9"/>
        <v>320.2</v>
      </c>
      <c r="J54" s="22">
        <v>330.8</v>
      </c>
      <c r="K54" s="22">
        <v>320.2</v>
      </c>
      <c r="L54" s="27">
        <v>323.13</v>
      </c>
      <c r="M54" s="25">
        <v>-46.6</v>
      </c>
      <c r="O54" s="22">
        <f t="shared" si="10"/>
        <v>864.9</v>
      </c>
      <c r="P54" s="22">
        <v>838</v>
      </c>
      <c r="Q54" s="22">
        <v>864.9</v>
      </c>
      <c r="R54" s="27">
        <v>863.41</v>
      </c>
      <c r="S54" s="25">
        <v>11.5</v>
      </c>
      <c r="V54" s="22">
        <v>5172.2</v>
      </c>
      <c r="W54" s="22">
        <v>5172</v>
      </c>
      <c r="X54" s="27">
        <v>5173.38</v>
      </c>
      <c r="Y54" s="25">
        <v>18.899999999999999</v>
      </c>
      <c r="AA54" s="22">
        <f t="shared" si="11"/>
        <v>4307.1000000000004</v>
      </c>
      <c r="AB54" s="22">
        <v>4334.1000000000004</v>
      </c>
      <c r="AC54" s="22">
        <v>4307.1000000000004</v>
      </c>
      <c r="AD54" s="27">
        <v>4309.97</v>
      </c>
      <c r="AE54" s="25">
        <v>7.4</v>
      </c>
      <c r="AG54" s="22">
        <f t="shared" si="12"/>
        <v>77.099999999999994</v>
      </c>
      <c r="AH54" s="22">
        <v>77.400000000000006</v>
      </c>
      <c r="AI54" s="22">
        <v>77.099999999999994</v>
      </c>
      <c r="AJ54" s="27">
        <v>77.06</v>
      </c>
      <c r="AK54" s="25">
        <v>0.8</v>
      </c>
      <c r="AM54" s="22">
        <f t="shared" si="13"/>
        <v>16.7</v>
      </c>
      <c r="AN54" s="22">
        <v>16.2</v>
      </c>
      <c r="AO54" s="22">
        <v>16.7</v>
      </c>
      <c r="AP54" s="27">
        <v>16.690000000000001</v>
      </c>
      <c r="AQ54" s="25">
        <v>0.2</v>
      </c>
      <c r="AS54" s="22">
        <f t="shared" si="14"/>
        <v>83.3</v>
      </c>
      <c r="AT54" s="22">
        <v>83.8</v>
      </c>
      <c r="AU54" s="22">
        <v>83.3</v>
      </c>
      <c r="AV54" s="27">
        <v>83.31</v>
      </c>
      <c r="AW54" s="25">
        <v>-0.2</v>
      </c>
      <c r="AY54" s="22">
        <f t="shared" si="15"/>
        <v>7.4</v>
      </c>
      <c r="AZ54" s="22">
        <v>7.6</v>
      </c>
      <c r="BA54" s="22">
        <v>7.4</v>
      </c>
      <c r="BB54" s="27">
        <v>7.5</v>
      </c>
      <c r="BC54" s="22">
        <v>-1.1000000000000001</v>
      </c>
    </row>
    <row r="55" spans="1:55" ht="12.75" x14ac:dyDescent="0.2">
      <c r="A55" s="7">
        <v>99</v>
      </c>
      <c r="B55">
        <v>3</v>
      </c>
      <c r="C55" s="22">
        <f t="shared" si="8"/>
        <v>3992.2</v>
      </c>
      <c r="D55" s="22">
        <v>4027</v>
      </c>
      <c r="E55" s="22">
        <v>3992.2</v>
      </c>
      <c r="F55" s="27">
        <v>3995.42</v>
      </c>
      <c r="G55" s="25">
        <v>34.299999999999997</v>
      </c>
      <c r="I55" s="22">
        <f t="shared" si="9"/>
        <v>317.10000000000002</v>
      </c>
      <c r="J55" s="22">
        <v>315.10000000000002</v>
      </c>
      <c r="K55" s="22">
        <v>317.10000000000002</v>
      </c>
      <c r="L55" s="27">
        <v>313.22000000000003</v>
      </c>
      <c r="M55" s="25">
        <v>-39.700000000000003</v>
      </c>
      <c r="O55" s="22">
        <f t="shared" si="10"/>
        <v>870</v>
      </c>
      <c r="P55" s="22">
        <v>838.1</v>
      </c>
      <c r="Q55" s="22">
        <v>870</v>
      </c>
      <c r="R55" s="27">
        <v>869.89</v>
      </c>
      <c r="S55" s="25">
        <v>25.9</v>
      </c>
      <c r="V55" s="22">
        <v>5180.2</v>
      </c>
      <c r="W55" s="22">
        <v>5179.3</v>
      </c>
      <c r="X55" s="27">
        <v>5178.5200000000004</v>
      </c>
      <c r="Y55" s="25">
        <v>20.6</v>
      </c>
      <c r="AA55" s="22">
        <f t="shared" si="11"/>
        <v>4309.2</v>
      </c>
      <c r="AB55" s="22">
        <v>4342.1000000000004</v>
      </c>
      <c r="AC55" s="22">
        <v>4309.2</v>
      </c>
      <c r="AD55" s="27">
        <v>4308.6400000000003</v>
      </c>
      <c r="AE55" s="25">
        <v>-5.3</v>
      </c>
      <c r="AG55" s="22">
        <f t="shared" si="12"/>
        <v>77.099999999999994</v>
      </c>
      <c r="AH55" s="22">
        <v>77.7</v>
      </c>
      <c r="AI55" s="22">
        <v>77.099999999999994</v>
      </c>
      <c r="AJ55" s="27">
        <v>77.150000000000006</v>
      </c>
      <c r="AK55" s="25">
        <v>0.4</v>
      </c>
      <c r="AM55" s="22">
        <f t="shared" si="13"/>
        <v>16.8</v>
      </c>
      <c r="AN55" s="22">
        <v>16.2</v>
      </c>
      <c r="AO55" s="22">
        <v>16.8</v>
      </c>
      <c r="AP55" s="27">
        <v>16.8</v>
      </c>
      <c r="AQ55" s="25">
        <v>0.4</v>
      </c>
      <c r="AS55" s="22">
        <f t="shared" si="14"/>
        <v>83.2</v>
      </c>
      <c r="AT55" s="22">
        <v>83.8</v>
      </c>
      <c r="AU55" s="22">
        <v>83.2</v>
      </c>
      <c r="AV55" s="27">
        <v>83.2</v>
      </c>
      <c r="AW55" s="25">
        <v>-0.4</v>
      </c>
      <c r="AY55" s="22">
        <f t="shared" si="15"/>
        <v>7.4</v>
      </c>
      <c r="AZ55" s="22">
        <v>7.3</v>
      </c>
      <c r="BA55" s="22">
        <v>7.4</v>
      </c>
      <c r="BB55" s="27">
        <v>7.27</v>
      </c>
      <c r="BC55" s="22">
        <v>-0.9</v>
      </c>
    </row>
    <row r="56" spans="1:55" ht="12.75" x14ac:dyDescent="0.2">
      <c r="A56" s="7">
        <v>99</v>
      </c>
      <c r="B56">
        <v>4</v>
      </c>
      <c r="C56" s="22">
        <f t="shared" si="8"/>
        <v>4004.8</v>
      </c>
      <c r="D56" s="22">
        <v>3997.1</v>
      </c>
      <c r="E56" s="22">
        <v>4004.8</v>
      </c>
      <c r="F56" s="27">
        <v>4008.75</v>
      </c>
      <c r="G56" s="25">
        <v>53.3</v>
      </c>
      <c r="I56" s="22">
        <f t="shared" si="9"/>
        <v>301.7</v>
      </c>
      <c r="J56" s="22">
        <v>283.8</v>
      </c>
      <c r="K56" s="22">
        <v>301.7</v>
      </c>
      <c r="L56" s="27">
        <v>300.85000000000002</v>
      </c>
      <c r="M56" s="25">
        <v>-49.5</v>
      </c>
      <c r="O56" s="22">
        <f t="shared" si="10"/>
        <v>877.4</v>
      </c>
      <c r="P56" s="22">
        <v>902.4</v>
      </c>
      <c r="Q56" s="22">
        <v>877.4</v>
      </c>
      <c r="R56" s="27">
        <v>874.47</v>
      </c>
      <c r="S56" s="25">
        <v>18.3</v>
      </c>
      <c r="V56" s="22">
        <v>5183.3999999999996</v>
      </c>
      <c r="W56" s="22">
        <v>5183.8999999999996</v>
      </c>
      <c r="X56" s="27">
        <v>5184.07</v>
      </c>
      <c r="Y56" s="25">
        <v>22.2</v>
      </c>
      <c r="AA56" s="22">
        <f t="shared" si="11"/>
        <v>4306.5</v>
      </c>
      <c r="AB56" s="22">
        <v>4280.8999999999996</v>
      </c>
      <c r="AC56" s="22">
        <v>4306.5</v>
      </c>
      <c r="AD56" s="27">
        <v>4309.6000000000004</v>
      </c>
      <c r="AE56" s="25">
        <v>3.9</v>
      </c>
      <c r="AG56" s="22">
        <f t="shared" si="12"/>
        <v>77.3</v>
      </c>
      <c r="AH56" s="22">
        <v>77.099999999999994</v>
      </c>
      <c r="AI56" s="22">
        <v>77.3</v>
      </c>
      <c r="AJ56" s="27">
        <v>77.33</v>
      </c>
      <c r="AK56" s="25">
        <v>0.7</v>
      </c>
      <c r="AM56" s="22">
        <f t="shared" si="13"/>
        <v>16.899999999999999</v>
      </c>
      <c r="AN56" s="22">
        <v>17.399999999999999</v>
      </c>
      <c r="AO56" s="22">
        <v>16.899999999999999</v>
      </c>
      <c r="AP56" s="27">
        <v>16.87</v>
      </c>
      <c r="AQ56" s="25">
        <v>0.3</v>
      </c>
      <c r="AS56" s="22">
        <f t="shared" si="14"/>
        <v>83.1</v>
      </c>
      <c r="AT56" s="22">
        <v>82.6</v>
      </c>
      <c r="AU56" s="22">
        <v>83.1</v>
      </c>
      <c r="AV56" s="27">
        <v>83.13</v>
      </c>
      <c r="AW56" s="25">
        <v>-0.3</v>
      </c>
      <c r="AY56" s="22">
        <f t="shared" si="15"/>
        <v>7</v>
      </c>
      <c r="AZ56" s="22">
        <v>6.6</v>
      </c>
      <c r="BA56" s="22">
        <v>7</v>
      </c>
      <c r="BB56" s="27">
        <v>6.98</v>
      </c>
      <c r="BC56" s="22">
        <v>-1.2</v>
      </c>
    </row>
    <row r="57" spans="1:55" ht="12.75" x14ac:dyDescent="0.2">
      <c r="A57" s="7"/>
      <c r="B57">
        <v>1</v>
      </c>
      <c r="C57" s="22">
        <f t="shared" si="8"/>
        <v>4029</v>
      </c>
      <c r="D57" s="22">
        <v>3988.5</v>
      </c>
      <c r="E57" s="22">
        <v>4029</v>
      </c>
      <c r="F57" s="27">
        <v>4030.23</v>
      </c>
      <c r="G57" s="25">
        <v>85.9</v>
      </c>
      <c r="I57" s="22">
        <f t="shared" si="9"/>
        <v>284.7</v>
      </c>
      <c r="J57" s="22">
        <v>295.8</v>
      </c>
      <c r="K57" s="22">
        <v>284.7</v>
      </c>
      <c r="L57" s="27">
        <v>284.88</v>
      </c>
      <c r="M57" s="25">
        <v>-63.9</v>
      </c>
      <c r="O57" s="22">
        <f t="shared" si="10"/>
        <v>875.5</v>
      </c>
      <c r="P57" s="22">
        <v>904.7</v>
      </c>
      <c r="Q57" s="22">
        <v>875.5</v>
      </c>
      <c r="R57" s="27">
        <v>874.83</v>
      </c>
      <c r="S57" s="25">
        <v>1.4</v>
      </c>
      <c r="V57" s="22">
        <v>5189</v>
      </c>
      <c r="W57" s="22">
        <v>5189.2</v>
      </c>
      <c r="X57" s="27">
        <v>5189.93</v>
      </c>
      <c r="Y57" s="25">
        <v>23.5</v>
      </c>
      <c r="AA57" s="22">
        <f t="shared" si="11"/>
        <v>4313.7</v>
      </c>
      <c r="AB57" s="22">
        <v>4284.3</v>
      </c>
      <c r="AC57" s="22">
        <v>4313.7</v>
      </c>
      <c r="AD57" s="27">
        <v>4315.1099999999997</v>
      </c>
      <c r="AE57" s="25">
        <v>22</v>
      </c>
      <c r="AG57" s="22">
        <f t="shared" si="12"/>
        <v>77.599999999999994</v>
      </c>
      <c r="AH57" s="22">
        <v>76.900000000000006</v>
      </c>
      <c r="AI57" s="22">
        <v>77.599999999999994</v>
      </c>
      <c r="AJ57" s="27">
        <v>77.650000000000006</v>
      </c>
      <c r="AK57" s="25">
        <v>1.3</v>
      </c>
      <c r="AM57" s="22">
        <f t="shared" si="13"/>
        <v>16.899999999999999</v>
      </c>
      <c r="AN57" s="22">
        <v>17.399999999999999</v>
      </c>
      <c r="AO57" s="22">
        <v>16.899999999999999</v>
      </c>
      <c r="AP57" s="27">
        <v>16.86</v>
      </c>
      <c r="AQ57" s="25">
        <v>0</v>
      </c>
      <c r="AS57" s="22">
        <f t="shared" si="14"/>
        <v>83.1</v>
      </c>
      <c r="AT57" s="22">
        <v>82.6</v>
      </c>
      <c r="AU57" s="22">
        <v>83.1</v>
      </c>
      <c r="AV57" s="27">
        <v>83.14</v>
      </c>
      <c r="AW57" s="25">
        <v>0</v>
      </c>
      <c r="AY57" s="22">
        <f t="shared" si="15"/>
        <v>6.6</v>
      </c>
      <c r="AZ57" s="22">
        <v>6.9</v>
      </c>
      <c r="BA57" s="22">
        <v>6.6</v>
      </c>
      <c r="BB57" s="27">
        <v>6.6</v>
      </c>
      <c r="BC57" s="22">
        <v>-1.5</v>
      </c>
    </row>
    <row r="58" spans="1:55" ht="12.75" x14ac:dyDescent="0.2">
      <c r="A58" s="7">
        <v>0</v>
      </c>
      <c r="B58">
        <v>2</v>
      </c>
      <c r="C58" s="22">
        <f t="shared" si="8"/>
        <v>4067.7</v>
      </c>
      <c r="D58" s="22">
        <v>4085.5</v>
      </c>
      <c r="E58" s="22">
        <v>4067.7</v>
      </c>
      <c r="F58" s="27">
        <v>4055.84</v>
      </c>
      <c r="G58" s="25">
        <v>102.4</v>
      </c>
      <c r="I58" s="22">
        <f t="shared" si="9"/>
        <v>265.7</v>
      </c>
      <c r="J58" s="22">
        <v>274.5</v>
      </c>
      <c r="K58" s="22">
        <v>265.7</v>
      </c>
      <c r="L58" s="27">
        <v>268.7</v>
      </c>
      <c r="M58" s="25">
        <v>-64.7</v>
      </c>
      <c r="O58" s="22">
        <f t="shared" si="10"/>
        <v>863.4</v>
      </c>
      <c r="P58" s="22">
        <v>836.8</v>
      </c>
      <c r="Q58" s="22">
        <v>863.4</v>
      </c>
      <c r="R58" s="27">
        <v>871.5</v>
      </c>
      <c r="S58" s="25">
        <v>-13.3</v>
      </c>
      <c r="V58" s="22">
        <v>5196.8</v>
      </c>
      <c r="W58" s="22">
        <v>5196.8</v>
      </c>
      <c r="X58" s="27">
        <v>5196.04</v>
      </c>
      <c r="Y58" s="25">
        <v>24.4</v>
      </c>
      <c r="AA58" s="22">
        <f t="shared" si="11"/>
        <v>4333.3999999999996</v>
      </c>
      <c r="AB58" s="22">
        <v>4360.1000000000004</v>
      </c>
      <c r="AC58" s="22">
        <v>4333.3999999999996</v>
      </c>
      <c r="AD58" s="27">
        <v>4324.54</v>
      </c>
      <c r="AE58" s="25">
        <v>37.700000000000003</v>
      </c>
      <c r="AG58" s="22">
        <f t="shared" si="12"/>
        <v>78.3</v>
      </c>
      <c r="AH58" s="22">
        <v>78.599999999999994</v>
      </c>
      <c r="AI58" s="22">
        <v>78.3</v>
      </c>
      <c r="AJ58" s="27">
        <v>78.06</v>
      </c>
      <c r="AK58" s="25">
        <v>1.6</v>
      </c>
      <c r="AM58" s="22">
        <f t="shared" si="13"/>
        <v>16.600000000000001</v>
      </c>
      <c r="AN58" s="22">
        <v>16.100000000000001</v>
      </c>
      <c r="AO58" s="22">
        <v>16.600000000000001</v>
      </c>
      <c r="AP58" s="27">
        <v>16.77</v>
      </c>
      <c r="AQ58" s="25">
        <v>-0.3</v>
      </c>
      <c r="AS58" s="22">
        <f t="shared" si="14"/>
        <v>83.4</v>
      </c>
      <c r="AT58" s="22">
        <v>83.9</v>
      </c>
      <c r="AU58" s="22">
        <v>83.4</v>
      </c>
      <c r="AV58" s="27">
        <v>83.23</v>
      </c>
      <c r="AW58" s="25">
        <v>0.3</v>
      </c>
      <c r="AY58" s="22">
        <f t="shared" si="15"/>
        <v>6.1</v>
      </c>
      <c r="AZ58" s="22">
        <v>6.3</v>
      </c>
      <c r="BA58" s="22">
        <v>6.1</v>
      </c>
      <c r="BB58" s="27">
        <v>6.21</v>
      </c>
      <c r="BC58" s="22">
        <v>-1.6</v>
      </c>
    </row>
    <row r="59" spans="1:55" ht="12.75" x14ac:dyDescent="0.2">
      <c r="A59" s="7">
        <v>0</v>
      </c>
      <c r="B59">
        <v>3</v>
      </c>
      <c r="C59" s="22">
        <f t="shared" si="8"/>
        <v>4074.1</v>
      </c>
      <c r="D59" s="22">
        <v>4108.7</v>
      </c>
      <c r="E59" s="22">
        <v>4074.1</v>
      </c>
      <c r="F59" s="27">
        <v>4082.79</v>
      </c>
      <c r="G59" s="25">
        <v>107.8</v>
      </c>
      <c r="I59" s="22">
        <f t="shared" si="9"/>
        <v>254.6</v>
      </c>
      <c r="J59" s="22">
        <v>251.6</v>
      </c>
      <c r="K59" s="22">
        <v>254.6</v>
      </c>
      <c r="L59" s="27">
        <v>254.85</v>
      </c>
      <c r="M59" s="25">
        <v>-55.4</v>
      </c>
      <c r="O59" s="22">
        <f t="shared" si="10"/>
        <v>874</v>
      </c>
      <c r="P59" s="22">
        <v>843.2</v>
      </c>
      <c r="Q59" s="22">
        <v>874</v>
      </c>
      <c r="R59" s="27">
        <v>865</v>
      </c>
      <c r="S59" s="25">
        <v>-26</v>
      </c>
      <c r="V59" s="22">
        <v>5203.6000000000004</v>
      </c>
      <c r="W59" s="22">
        <v>5202.8</v>
      </c>
      <c r="X59" s="27">
        <v>5202.6400000000003</v>
      </c>
      <c r="Y59" s="25">
        <v>26.4</v>
      </c>
      <c r="AA59" s="22">
        <f t="shared" si="11"/>
        <v>4328.7</v>
      </c>
      <c r="AB59" s="22">
        <v>4360.3</v>
      </c>
      <c r="AC59" s="22">
        <v>4328.7</v>
      </c>
      <c r="AD59" s="27">
        <v>4337.6400000000003</v>
      </c>
      <c r="AE59" s="25">
        <v>52.4</v>
      </c>
      <c r="AG59" s="22">
        <f t="shared" si="12"/>
        <v>78.3</v>
      </c>
      <c r="AH59" s="22">
        <v>79</v>
      </c>
      <c r="AI59" s="22">
        <v>78.3</v>
      </c>
      <c r="AJ59" s="27">
        <v>78.48</v>
      </c>
      <c r="AK59" s="25">
        <v>1.7</v>
      </c>
      <c r="AM59" s="22">
        <f t="shared" si="13"/>
        <v>16.8</v>
      </c>
      <c r="AN59" s="22">
        <v>16.2</v>
      </c>
      <c r="AO59" s="22">
        <v>16.8</v>
      </c>
      <c r="AP59" s="27">
        <v>16.63</v>
      </c>
      <c r="AQ59" s="25">
        <v>-0.6</v>
      </c>
      <c r="AS59" s="22">
        <f t="shared" si="14"/>
        <v>83.2</v>
      </c>
      <c r="AT59" s="22">
        <v>83.8</v>
      </c>
      <c r="AU59" s="22">
        <v>83.2</v>
      </c>
      <c r="AV59" s="27">
        <v>83.37</v>
      </c>
      <c r="AW59" s="25">
        <v>0.6</v>
      </c>
      <c r="AY59" s="22">
        <f t="shared" si="15"/>
        <v>5.9</v>
      </c>
      <c r="AZ59" s="22">
        <v>5.8</v>
      </c>
      <c r="BA59" s="22">
        <v>5.9</v>
      </c>
      <c r="BB59" s="27">
        <v>5.88</v>
      </c>
      <c r="BC59" s="22">
        <v>-1.4</v>
      </c>
    </row>
    <row r="60" spans="1:55" ht="12.75" x14ac:dyDescent="0.2">
      <c r="A60" s="7">
        <v>0</v>
      </c>
      <c r="B60">
        <v>4</v>
      </c>
      <c r="C60" s="22">
        <f t="shared" si="8"/>
        <v>4109.8999999999996</v>
      </c>
      <c r="D60" s="22">
        <v>4101.7</v>
      </c>
      <c r="E60" s="22">
        <v>4109.8999999999996</v>
      </c>
      <c r="F60" s="27">
        <v>4108.43</v>
      </c>
      <c r="G60" s="25">
        <v>102.6</v>
      </c>
      <c r="I60" s="22">
        <f t="shared" si="9"/>
        <v>244.8</v>
      </c>
      <c r="J60" s="22">
        <v>228.5</v>
      </c>
      <c r="K60" s="22">
        <v>244.8</v>
      </c>
      <c r="L60" s="27">
        <v>242.7</v>
      </c>
      <c r="M60" s="25">
        <v>-48.6</v>
      </c>
      <c r="O60" s="22">
        <f t="shared" si="10"/>
        <v>854.8</v>
      </c>
      <c r="P60" s="22">
        <v>878.9</v>
      </c>
      <c r="Q60" s="22">
        <v>854.8</v>
      </c>
      <c r="R60" s="27">
        <v>858.27</v>
      </c>
      <c r="S60" s="25">
        <v>-26.9</v>
      </c>
      <c r="V60" s="22">
        <v>5209.1000000000004</v>
      </c>
      <c r="W60" s="22">
        <v>5209.5</v>
      </c>
      <c r="X60" s="27">
        <v>5209.3999999999996</v>
      </c>
      <c r="Y60" s="25">
        <v>27</v>
      </c>
      <c r="AA60" s="22">
        <f t="shared" si="11"/>
        <v>4354.7</v>
      </c>
      <c r="AB60" s="22">
        <v>4330.2</v>
      </c>
      <c r="AC60" s="22">
        <v>4354.7</v>
      </c>
      <c r="AD60" s="27">
        <v>4351.13</v>
      </c>
      <c r="AE60" s="25">
        <v>54</v>
      </c>
      <c r="AG60" s="22">
        <f t="shared" si="12"/>
        <v>78.900000000000006</v>
      </c>
      <c r="AH60" s="22">
        <v>78.7</v>
      </c>
      <c r="AI60" s="22">
        <v>78.900000000000006</v>
      </c>
      <c r="AJ60" s="27">
        <v>78.87</v>
      </c>
      <c r="AK60" s="25">
        <v>1.6</v>
      </c>
      <c r="AM60" s="22">
        <f t="shared" si="13"/>
        <v>16.399999999999999</v>
      </c>
      <c r="AN60" s="22">
        <v>16.899999999999999</v>
      </c>
      <c r="AO60" s="22">
        <v>16.399999999999999</v>
      </c>
      <c r="AP60" s="27">
        <v>16.48</v>
      </c>
      <c r="AQ60" s="25">
        <v>-0.6</v>
      </c>
      <c r="AS60" s="22">
        <f t="shared" si="14"/>
        <v>83.6</v>
      </c>
      <c r="AT60" s="22">
        <v>83.1</v>
      </c>
      <c r="AU60" s="22">
        <v>83.6</v>
      </c>
      <c r="AV60" s="27">
        <v>83.52</v>
      </c>
      <c r="AW60" s="25">
        <v>0.6</v>
      </c>
      <c r="AY60" s="22">
        <f t="shared" si="15"/>
        <v>5.6</v>
      </c>
      <c r="AZ60" s="22">
        <v>5.3</v>
      </c>
      <c r="BA60" s="22">
        <v>5.6</v>
      </c>
      <c r="BB60" s="27">
        <v>5.58</v>
      </c>
      <c r="BC60" s="22">
        <v>-1.2</v>
      </c>
    </row>
    <row r="61" spans="1:55" ht="12.75" x14ac:dyDescent="0.2">
      <c r="A61" s="7"/>
      <c r="B61">
        <v>1</v>
      </c>
      <c r="C61" s="22">
        <f t="shared" si="8"/>
        <v>4131.6000000000004</v>
      </c>
      <c r="D61" s="22">
        <v>4090.4</v>
      </c>
      <c r="E61" s="22">
        <v>4131.6000000000004</v>
      </c>
      <c r="F61" s="27">
        <v>4127.05</v>
      </c>
      <c r="G61" s="25">
        <v>74.5</v>
      </c>
      <c r="I61" s="22">
        <f t="shared" si="9"/>
        <v>232.9</v>
      </c>
      <c r="J61" s="22">
        <v>245.3</v>
      </c>
      <c r="K61" s="22">
        <v>232.9</v>
      </c>
      <c r="L61" s="27">
        <v>232.53</v>
      </c>
      <c r="M61" s="25">
        <v>-40.700000000000003</v>
      </c>
      <c r="O61" s="22">
        <f t="shared" si="10"/>
        <v>852.7</v>
      </c>
      <c r="P61" s="22">
        <v>881.4</v>
      </c>
      <c r="Q61" s="22">
        <v>852.7</v>
      </c>
      <c r="R61" s="27">
        <v>856.4</v>
      </c>
      <c r="S61" s="25">
        <v>-7.5</v>
      </c>
      <c r="V61" s="22">
        <v>5217</v>
      </c>
      <c r="W61" s="22">
        <v>5217.1000000000004</v>
      </c>
      <c r="X61" s="27">
        <v>5215.9799999999996</v>
      </c>
      <c r="Y61" s="25">
        <v>26.3</v>
      </c>
      <c r="AA61" s="22">
        <f t="shared" si="11"/>
        <v>4364.3999999999996</v>
      </c>
      <c r="AB61" s="22">
        <v>4335.6000000000004</v>
      </c>
      <c r="AC61" s="22">
        <v>4364.3999999999996</v>
      </c>
      <c r="AD61" s="27">
        <v>4359.58</v>
      </c>
      <c r="AE61" s="25">
        <v>33.799999999999997</v>
      </c>
      <c r="AG61" s="22">
        <f t="shared" si="12"/>
        <v>79.2</v>
      </c>
      <c r="AH61" s="22">
        <v>78.400000000000006</v>
      </c>
      <c r="AI61" s="22">
        <v>79.2</v>
      </c>
      <c r="AJ61" s="27">
        <v>79.12</v>
      </c>
      <c r="AK61" s="25">
        <v>1</v>
      </c>
      <c r="AM61" s="22">
        <f t="shared" si="13"/>
        <v>16.3</v>
      </c>
      <c r="AN61" s="22">
        <v>16.899999999999999</v>
      </c>
      <c r="AO61" s="22">
        <v>16.3</v>
      </c>
      <c r="AP61" s="27">
        <v>16.420000000000002</v>
      </c>
      <c r="AQ61" s="25">
        <v>-0.2</v>
      </c>
      <c r="AS61" s="22">
        <f t="shared" si="14"/>
        <v>83.7</v>
      </c>
      <c r="AT61" s="22">
        <v>83.1</v>
      </c>
      <c r="AU61" s="22">
        <v>83.7</v>
      </c>
      <c r="AV61" s="27">
        <v>83.58</v>
      </c>
      <c r="AW61" s="25">
        <v>0.2</v>
      </c>
      <c r="AY61" s="22">
        <f t="shared" si="15"/>
        <v>5.3</v>
      </c>
      <c r="AZ61" s="22">
        <v>5.7</v>
      </c>
      <c r="BA61" s="22">
        <v>5.3</v>
      </c>
      <c r="BB61" s="27">
        <v>5.33</v>
      </c>
      <c r="BC61" s="22">
        <v>-1</v>
      </c>
    </row>
    <row r="62" spans="1:55" ht="12.75" x14ac:dyDescent="0.2">
      <c r="A62" s="7">
        <v>1</v>
      </c>
      <c r="B62">
        <v>2</v>
      </c>
      <c r="C62" s="22">
        <f t="shared" si="8"/>
        <v>4128.7</v>
      </c>
      <c r="D62" s="22">
        <v>4148.3999999999996</v>
      </c>
      <c r="E62" s="22">
        <v>4128.7</v>
      </c>
      <c r="F62" s="27">
        <v>4136.18</v>
      </c>
      <c r="G62" s="25">
        <v>36.5</v>
      </c>
      <c r="I62" s="22">
        <f t="shared" si="9"/>
        <v>226.8</v>
      </c>
      <c r="J62" s="22">
        <v>234.5</v>
      </c>
      <c r="K62" s="22">
        <v>226.8</v>
      </c>
      <c r="L62" s="27">
        <v>227.51</v>
      </c>
      <c r="M62" s="25">
        <v>-20.100000000000001</v>
      </c>
      <c r="O62" s="22">
        <f t="shared" si="10"/>
        <v>866.2</v>
      </c>
      <c r="P62" s="22">
        <v>838.9</v>
      </c>
      <c r="Q62" s="22">
        <v>866.2</v>
      </c>
      <c r="R62" s="27">
        <v>858.5</v>
      </c>
      <c r="S62" s="25">
        <v>8.4</v>
      </c>
      <c r="V62" s="22">
        <v>5221.8999999999996</v>
      </c>
      <c r="W62" s="22">
        <v>5221.8</v>
      </c>
      <c r="X62" s="27">
        <v>5222.2</v>
      </c>
      <c r="Y62" s="25">
        <v>24.9</v>
      </c>
      <c r="AA62" s="22">
        <f t="shared" si="11"/>
        <v>4355.5</v>
      </c>
      <c r="AB62" s="22">
        <v>4382.8999999999996</v>
      </c>
      <c r="AC62" s="22">
        <v>4355.5</v>
      </c>
      <c r="AD62" s="27">
        <v>4363.6899999999996</v>
      </c>
      <c r="AE62" s="25">
        <v>16.399999999999999</v>
      </c>
      <c r="AG62" s="22">
        <f t="shared" si="12"/>
        <v>79.099999999999994</v>
      </c>
      <c r="AH62" s="22">
        <v>79.400000000000006</v>
      </c>
      <c r="AI62" s="22">
        <v>79.099999999999994</v>
      </c>
      <c r="AJ62" s="27">
        <v>79.2</v>
      </c>
      <c r="AK62" s="25">
        <v>0.3</v>
      </c>
      <c r="AM62" s="22">
        <f t="shared" si="13"/>
        <v>16.600000000000001</v>
      </c>
      <c r="AN62" s="22">
        <v>16.100000000000001</v>
      </c>
      <c r="AO62" s="22">
        <v>16.600000000000001</v>
      </c>
      <c r="AP62" s="27">
        <v>16.440000000000001</v>
      </c>
      <c r="AQ62" s="25">
        <v>0.1</v>
      </c>
      <c r="AS62" s="22">
        <f t="shared" si="14"/>
        <v>83.4</v>
      </c>
      <c r="AT62" s="22">
        <v>83.9</v>
      </c>
      <c r="AU62" s="22">
        <v>83.4</v>
      </c>
      <c r="AV62" s="27">
        <v>83.56</v>
      </c>
      <c r="AW62" s="25">
        <v>-0.1</v>
      </c>
      <c r="AY62" s="22">
        <f t="shared" si="15"/>
        <v>5.2</v>
      </c>
      <c r="AZ62" s="22">
        <v>5.4</v>
      </c>
      <c r="BA62" s="22">
        <v>5.2</v>
      </c>
      <c r="BB62" s="27">
        <v>5.21</v>
      </c>
      <c r="BC62" s="22">
        <v>-0.5</v>
      </c>
    </row>
    <row r="63" spans="1:55" ht="12.75" x14ac:dyDescent="0.2">
      <c r="A63" s="7">
        <v>1</v>
      </c>
      <c r="B63">
        <v>3</v>
      </c>
      <c r="C63" s="22">
        <f t="shared" si="8"/>
        <v>4143.1000000000004</v>
      </c>
      <c r="D63" s="22">
        <v>4177.8999999999996</v>
      </c>
      <c r="E63" s="22">
        <v>4143.1000000000004</v>
      </c>
      <c r="F63" s="27">
        <v>4140.09</v>
      </c>
      <c r="G63" s="25">
        <v>15.7</v>
      </c>
      <c r="I63" s="22">
        <f t="shared" si="9"/>
        <v>225.2</v>
      </c>
      <c r="J63" s="22">
        <v>221.1</v>
      </c>
      <c r="K63" s="22">
        <v>225.2</v>
      </c>
      <c r="L63" s="27">
        <v>227.99</v>
      </c>
      <c r="M63" s="25">
        <v>1.9</v>
      </c>
      <c r="O63" s="22">
        <f t="shared" si="10"/>
        <v>859.7</v>
      </c>
      <c r="P63" s="22">
        <v>829.6</v>
      </c>
      <c r="Q63" s="22">
        <v>859.7</v>
      </c>
      <c r="R63" s="27">
        <v>860.11</v>
      </c>
      <c r="S63" s="25">
        <v>6.4</v>
      </c>
      <c r="V63" s="22">
        <v>5228.7</v>
      </c>
      <c r="W63" s="22">
        <v>5228</v>
      </c>
      <c r="X63" s="27">
        <v>5228.1899999999996</v>
      </c>
      <c r="Y63" s="25">
        <v>24</v>
      </c>
      <c r="AA63" s="22">
        <f t="shared" si="11"/>
        <v>4368.3</v>
      </c>
      <c r="AB63" s="22">
        <v>4399</v>
      </c>
      <c r="AC63" s="22">
        <v>4368.3</v>
      </c>
      <c r="AD63" s="27">
        <v>4368.09</v>
      </c>
      <c r="AE63" s="25">
        <v>17.600000000000001</v>
      </c>
      <c r="AG63" s="22">
        <f t="shared" si="12"/>
        <v>79.2</v>
      </c>
      <c r="AH63" s="22">
        <v>79.900000000000006</v>
      </c>
      <c r="AI63" s="22">
        <v>79.2</v>
      </c>
      <c r="AJ63" s="27">
        <v>79.19</v>
      </c>
      <c r="AK63" s="25">
        <v>-0.1</v>
      </c>
      <c r="AM63" s="22">
        <f t="shared" si="13"/>
        <v>16.399999999999999</v>
      </c>
      <c r="AN63" s="22">
        <v>15.9</v>
      </c>
      <c r="AO63" s="22">
        <v>16.399999999999999</v>
      </c>
      <c r="AP63" s="27">
        <v>16.45</v>
      </c>
      <c r="AQ63" s="25">
        <v>0</v>
      </c>
      <c r="AS63" s="22">
        <f t="shared" si="14"/>
        <v>83.6</v>
      </c>
      <c r="AT63" s="22">
        <v>84.1</v>
      </c>
      <c r="AU63" s="22">
        <v>83.6</v>
      </c>
      <c r="AV63" s="27">
        <v>83.55</v>
      </c>
      <c r="AW63" s="25">
        <v>0</v>
      </c>
      <c r="AY63" s="22">
        <f t="shared" si="15"/>
        <v>5.2</v>
      </c>
      <c r="AZ63" s="22">
        <v>5</v>
      </c>
      <c r="BA63" s="22">
        <v>5.2</v>
      </c>
      <c r="BB63" s="27">
        <v>5.22</v>
      </c>
      <c r="BC63" s="22">
        <v>0</v>
      </c>
    </row>
    <row r="64" spans="1:55" ht="12.75" x14ac:dyDescent="0.2">
      <c r="A64" s="7">
        <v>1</v>
      </c>
      <c r="B64">
        <v>4</v>
      </c>
      <c r="C64" s="22">
        <f t="shared" si="8"/>
        <v>4145.8</v>
      </c>
      <c r="D64" s="22">
        <v>4137.3</v>
      </c>
      <c r="E64" s="22">
        <v>4145.8</v>
      </c>
      <c r="F64" s="27">
        <v>4143.87</v>
      </c>
      <c r="G64" s="25">
        <v>15.1</v>
      </c>
      <c r="I64" s="22">
        <f t="shared" si="9"/>
        <v>232.4</v>
      </c>
      <c r="J64" s="22">
        <v>217.3</v>
      </c>
      <c r="K64" s="22">
        <v>232.4</v>
      </c>
      <c r="L64" s="27">
        <v>229.37</v>
      </c>
      <c r="M64" s="25">
        <v>5.5</v>
      </c>
      <c r="O64" s="22">
        <f t="shared" si="10"/>
        <v>856</v>
      </c>
      <c r="P64" s="22">
        <v>879.4</v>
      </c>
      <c r="Q64" s="22">
        <v>856</v>
      </c>
      <c r="R64" s="27">
        <v>861.25</v>
      </c>
      <c r="S64" s="25">
        <v>4.5999999999999996</v>
      </c>
      <c r="V64" s="22">
        <v>5234</v>
      </c>
      <c r="W64" s="22">
        <v>5234.2</v>
      </c>
      <c r="X64" s="27">
        <v>5234.49</v>
      </c>
      <c r="Y64" s="25">
        <v>25.2</v>
      </c>
      <c r="AA64" s="22">
        <f t="shared" si="11"/>
        <v>4378.1000000000004</v>
      </c>
      <c r="AB64" s="22">
        <v>4354.6000000000004</v>
      </c>
      <c r="AC64" s="22">
        <v>4378.1000000000004</v>
      </c>
      <c r="AD64" s="27">
        <v>4373.24</v>
      </c>
      <c r="AE64" s="25">
        <v>20.6</v>
      </c>
      <c r="AG64" s="22">
        <f t="shared" si="12"/>
        <v>79.2</v>
      </c>
      <c r="AH64" s="22">
        <v>79</v>
      </c>
      <c r="AI64" s="22">
        <v>79.2</v>
      </c>
      <c r="AJ64" s="27">
        <v>79.16</v>
      </c>
      <c r="AK64" s="25">
        <v>-0.1</v>
      </c>
      <c r="AM64" s="22">
        <f t="shared" si="13"/>
        <v>16.399999999999999</v>
      </c>
      <c r="AN64" s="22">
        <v>16.8</v>
      </c>
      <c r="AO64" s="22">
        <v>16.399999999999999</v>
      </c>
      <c r="AP64" s="27">
        <v>16.45</v>
      </c>
      <c r="AQ64" s="25">
        <v>0</v>
      </c>
      <c r="AS64" s="22">
        <f t="shared" si="14"/>
        <v>83.6</v>
      </c>
      <c r="AT64" s="22">
        <v>83.2</v>
      </c>
      <c r="AU64" s="22">
        <v>83.6</v>
      </c>
      <c r="AV64" s="27">
        <v>83.55</v>
      </c>
      <c r="AW64" s="25">
        <v>0</v>
      </c>
      <c r="AY64" s="22">
        <f t="shared" si="15"/>
        <v>5.3</v>
      </c>
      <c r="AZ64" s="22">
        <v>5</v>
      </c>
      <c r="BA64" s="22">
        <v>5.3</v>
      </c>
      <c r="BB64" s="27">
        <v>5.24</v>
      </c>
      <c r="BC64" s="22">
        <v>0.1</v>
      </c>
    </row>
    <row r="65" spans="1:55" ht="12.75" x14ac:dyDescent="0.2">
      <c r="A65" s="7"/>
      <c r="B65">
        <v>1</v>
      </c>
      <c r="C65" s="22">
        <f t="shared" si="8"/>
        <v>4150.8</v>
      </c>
      <c r="D65" s="22">
        <v>4107.8</v>
      </c>
      <c r="E65" s="22">
        <v>4150.8</v>
      </c>
      <c r="F65" s="27">
        <v>4146.82</v>
      </c>
      <c r="G65" s="25">
        <v>11.8</v>
      </c>
      <c r="I65" s="22">
        <f t="shared" si="9"/>
        <v>228.6</v>
      </c>
      <c r="J65" s="22">
        <v>242.1</v>
      </c>
      <c r="K65" s="22">
        <v>228.6</v>
      </c>
      <c r="L65" s="27">
        <v>228.85</v>
      </c>
      <c r="M65" s="25">
        <v>-2.1</v>
      </c>
      <c r="O65" s="22">
        <f t="shared" si="10"/>
        <v>862.1</v>
      </c>
      <c r="P65" s="22">
        <v>891.4</v>
      </c>
      <c r="Q65" s="22">
        <v>862.1</v>
      </c>
      <c r="R65" s="27">
        <v>865.33</v>
      </c>
      <c r="S65" s="25">
        <v>16.3</v>
      </c>
      <c r="V65" s="22">
        <v>5241.3</v>
      </c>
      <c r="W65" s="22">
        <v>5241.5</v>
      </c>
      <c r="X65" s="27">
        <v>5241</v>
      </c>
      <c r="Y65" s="25">
        <v>26</v>
      </c>
      <c r="AA65" s="22">
        <f t="shared" si="11"/>
        <v>4379.3999999999996</v>
      </c>
      <c r="AB65" s="22">
        <v>4349.8999999999996</v>
      </c>
      <c r="AC65" s="22">
        <v>4379.3999999999996</v>
      </c>
      <c r="AD65" s="27">
        <v>4375.68</v>
      </c>
      <c r="AE65" s="25">
        <v>9.8000000000000007</v>
      </c>
      <c r="AG65" s="22">
        <f t="shared" si="12"/>
        <v>79.2</v>
      </c>
      <c r="AH65" s="22">
        <v>78.400000000000006</v>
      </c>
      <c r="AI65" s="22">
        <v>79.2</v>
      </c>
      <c r="AJ65" s="27">
        <v>79.12</v>
      </c>
      <c r="AK65" s="25">
        <v>-0.2</v>
      </c>
      <c r="AM65" s="22">
        <f t="shared" si="13"/>
        <v>16.399999999999999</v>
      </c>
      <c r="AN65" s="22">
        <v>17</v>
      </c>
      <c r="AO65" s="22">
        <v>16.399999999999999</v>
      </c>
      <c r="AP65" s="27">
        <v>16.510000000000002</v>
      </c>
      <c r="AQ65" s="25">
        <v>0.2</v>
      </c>
      <c r="AS65" s="22">
        <f t="shared" si="14"/>
        <v>83.6</v>
      </c>
      <c r="AT65" s="22">
        <v>83</v>
      </c>
      <c r="AU65" s="22">
        <v>83.6</v>
      </c>
      <c r="AV65" s="27">
        <v>83.49</v>
      </c>
      <c r="AW65" s="25">
        <v>-0.2</v>
      </c>
      <c r="AY65" s="22">
        <f t="shared" si="15"/>
        <v>5.2</v>
      </c>
      <c r="AZ65" s="22">
        <v>5.6</v>
      </c>
      <c r="BA65" s="22">
        <v>5.2</v>
      </c>
      <c r="BB65" s="27">
        <v>5.23</v>
      </c>
      <c r="BC65" s="22">
        <v>-0.1</v>
      </c>
    </row>
    <row r="66" spans="1:55" ht="12.75" x14ac:dyDescent="0.2">
      <c r="A66" s="7">
        <v>2</v>
      </c>
      <c r="B66">
        <v>2</v>
      </c>
      <c r="C66" s="22">
        <f t="shared" si="8"/>
        <v>4149.1000000000004</v>
      </c>
      <c r="D66" s="22">
        <v>4169</v>
      </c>
      <c r="E66" s="22">
        <v>4149.1000000000004</v>
      </c>
      <c r="F66" s="27">
        <v>4147.99</v>
      </c>
      <c r="G66" s="25">
        <v>4.7</v>
      </c>
      <c r="I66" s="22">
        <f t="shared" si="9"/>
        <v>226.8</v>
      </c>
      <c r="J66" s="22">
        <v>234.6</v>
      </c>
      <c r="K66" s="22">
        <v>226.8</v>
      </c>
      <c r="L66" s="27">
        <v>228.76</v>
      </c>
      <c r="M66" s="25">
        <v>-0.4</v>
      </c>
      <c r="O66" s="22">
        <f t="shared" si="10"/>
        <v>872</v>
      </c>
      <c r="P66" s="22">
        <v>844.4</v>
      </c>
      <c r="Q66" s="22">
        <v>872</v>
      </c>
      <c r="R66" s="27">
        <v>870.74</v>
      </c>
      <c r="S66" s="25">
        <v>21.6</v>
      </c>
      <c r="V66" s="22">
        <v>5248</v>
      </c>
      <c r="W66" s="22">
        <v>5247.9</v>
      </c>
      <c r="X66" s="27">
        <v>5247.49</v>
      </c>
      <c r="Y66" s="25">
        <v>25.9</v>
      </c>
      <c r="AA66" s="22">
        <f t="shared" si="11"/>
        <v>4375.8999999999996</v>
      </c>
      <c r="AB66" s="22">
        <v>4403.6000000000004</v>
      </c>
      <c r="AC66" s="22">
        <v>4375.8999999999996</v>
      </c>
      <c r="AD66" s="27">
        <v>4376.75</v>
      </c>
      <c r="AE66" s="25">
        <v>4.3</v>
      </c>
      <c r="AG66" s="22">
        <f t="shared" si="12"/>
        <v>79.099999999999994</v>
      </c>
      <c r="AH66" s="22">
        <v>79.400000000000006</v>
      </c>
      <c r="AI66" s="22">
        <v>79.099999999999994</v>
      </c>
      <c r="AJ66" s="27">
        <v>79.05</v>
      </c>
      <c r="AK66" s="25">
        <v>-0.3</v>
      </c>
      <c r="AM66" s="22">
        <f t="shared" si="13"/>
        <v>16.600000000000001</v>
      </c>
      <c r="AN66" s="22">
        <v>16.100000000000001</v>
      </c>
      <c r="AO66" s="22">
        <v>16.600000000000001</v>
      </c>
      <c r="AP66" s="27">
        <v>16.59</v>
      </c>
      <c r="AQ66" s="25">
        <v>0.3</v>
      </c>
      <c r="AS66" s="22">
        <f t="shared" si="14"/>
        <v>83.4</v>
      </c>
      <c r="AT66" s="22">
        <v>83.9</v>
      </c>
      <c r="AU66" s="22">
        <v>83.4</v>
      </c>
      <c r="AV66" s="27">
        <v>83.41</v>
      </c>
      <c r="AW66" s="25">
        <v>-0.3</v>
      </c>
      <c r="AY66" s="22">
        <f t="shared" si="15"/>
        <v>5.2</v>
      </c>
      <c r="AZ66" s="22">
        <v>5.3</v>
      </c>
      <c r="BA66" s="22">
        <v>5.2</v>
      </c>
      <c r="BB66" s="27">
        <v>5.23</v>
      </c>
      <c r="BC66" s="22">
        <v>0</v>
      </c>
    </row>
    <row r="67" spans="1:55" ht="12.75" x14ac:dyDescent="0.2">
      <c r="A67" s="7">
        <v>2</v>
      </c>
      <c r="B67">
        <v>3</v>
      </c>
      <c r="C67" s="22">
        <f t="shared" si="8"/>
        <v>4147.5</v>
      </c>
      <c r="D67" s="22">
        <v>4184.3999999999996</v>
      </c>
      <c r="E67" s="22">
        <v>4147.5</v>
      </c>
      <c r="F67" s="27">
        <v>4147.6899999999996</v>
      </c>
      <c r="G67" s="25">
        <v>-1.2</v>
      </c>
      <c r="I67" s="22">
        <f t="shared" si="9"/>
        <v>235.4</v>
      </c>
      <c r="J67" s="22">
        <v>229.2</v>
      </c>
      <c r="K67" s="22">
        <v>235.4</v>
      </c>
      <c r="L67" s="27">
        <v>232.74</v>
      </c>
      <c r="M67" s="25">
        <v>15.9</v>
      </c>
      <c r="O67" s="22">
        <f t="shared" si="10"/>
        <v>869.7</v>
      </c>
      <c r="P67" s="22">
        <v>839.5</v>
      </c>
      <c r="Q67" s="22">
        <v>869.7</v>
      </c>
      <c r="R67" s="27">
        <v>873.3</v>
      </c>
      <c r="S67" s="25">
        <v>10.199999999999999</v>
      </c>
      <c r="V67" s="22">
        <v>5253.2</v>
      </c>
      <c r="W67" s="22">
        <v>5252.6</v>
      </c>
      <c r="X67" s="27">
        <v>5253.73</v>
      </c>
      <c r="Y67" s="25">
        <v>25</v>
      </c>
      <c r="AA67" s="22">
        <f t="shared" si="11"/>
        <v>4382.8999999999996</v>
      </c>
      <c r="AB67" s="22">
        <v>4413.7</v>
      </c>
      <c r="AC67" s="22">
        <v>4382.8999999999996</v>
      </c>
      <c r="AD67" s="27">
        <v>4380.43</v>
      </c>
      <c r="AE67" s="25">
        <v>14.7</v>
      </c>
      <c r="AG67" s="22">
        <f t="shared" si="12"/>
        <v>79</v>
      </c>
      <c r="AH67" s="22">
        <v>79.7</v>
      </c>
      <c r="AI67" s="22">
        <v>79</v>
      </c>
      <c r="AJ67" s="27">
        <v>78.95</v>
      </c>
      <c r="AK67" s="25">
        <v>-0.4</v>
      </c>
      <c r="AM67" s="22">
        <f t="shared" si="13"/>
        <v>16.600000000000001</v>
      </c>
      <c r="AN67" s="22">
        <v>16</v>
      </c>
      <c r="AO67" s="22">
        <v>16.600000000000001</v>
      </c>
      <c r="AP67" s="27">
        <v>16.62</v>
      </c>
      <c r="AQ67" s="25">
        <v>0.1</v>
      </c>
      <c r="AS67" s="22">
        <f t="shared" si="14"/>
        <v>83.4</v>
      </c>
      <c r="AT67" s="22">
        <v>84</v>
      </c>
      <c r="AU67" s="22">
        <v>83.4</v>
      </c>
      <c r="AV67" s="27">
        <v>83.38</v>
      </c>
      <c r="AW67" s="25">
        <v>-0.1</v>
      </c>
      <c r="AY67" s="22">
        <f t="shared" si="15"/>
        <v>5.4</v>
      </c>
      <c r="AZ67" s="22">
        <v>5.2</v>
      </c>
      <c r="BA67" s="22">
        <v>5.4</v>
      </c>
      <c r="BB67" s="27">
        <v>5.31</v>
      </c>
      <c r="BC67" s="22">
        <v>0.3</v>
      </c>
    </row>
    <row r="68" spans="1:55" ht="12.75" x14ac:dyDescent="0.2">
      <c r="A68" s="7">
        <v>2</v>
      </c>
      <c r="B68">
        <v>4</v>
      </c>
      <c r="C68" s="22">
        <f t="shared" si="8"/>
        <v>4147.1000000000004</v>
      </c>
      <c r="D68" s="22">
        <v>4138.5</v>
      </c>
      <c r="E68" s="22">
        <v>4147.1000000000004</v>
      </c>
      <c r="F68" s="27">
        <v>4146.29</v>
      </c>
      <c r="G68" s="25">
        <v>-5.6</v>
      </c>
      <c r="I68" s="22">
        <f t="shared" si="9"/>
        <v>238.6</v>
      </c>
      <c r="J68" s="22">
        <v>224.1</v>
      </c>
      <c r="K68" s="22">
        <v>238.6</v>
      </c>
      <c r="L68" s="27">
        <v>239.9</v>
      </c>
      <c r="M68" s="25">
        <v>28.6</v>
      </c>
      <c r="O68" s="22">
        <f t="shared" si="10"/>
        <v>874.6</v>
      </c>
      <c r="P68" s="22">
        <v>897.6</v>
      </c>
      <c r="Q68" s="22">
        <v>874.6</v>
      </c>
      <c r="R68" s="27">
        <v>873.3</v>
      </c>
      <c r="S68" s="25">
        <v>0</v>
      </c>
      <c r="V68" s="22">
        <v>5260.2</v>
      </c>
      <c r="W68" s="22">
        <v>5260.3</v>
      </c>
      <c r="X68" s="27">
        <v>5259.48</v>
      </c>
      <c r="Y68" s="25">
        <v>23</v>
      </c>
      <c r="AA68" s="22">
        <f t="shared" si="11"/>
        <v>4385.7</v>
      </c>
      <c r="AB68" s="22">
        <v>4362.6000000000004</v>
      </c>
      <c r="AC68" s="22">
        <v>4385.7</v>
      </c>
      <c r="AD68" s="27">
        <v>4386.1899999999996</v>
      </c>
      <c r="AE68" s="25">
        <v>23</v>
      </c>
      <c r="AG68" s="22">
        <f t="shared" si="12"/>
        <v>78.8</v>
      </c>
      <c r="AH68" s="22">
        <v>78.7</v>
      </c>
      <c r="AI68" s="22">
        <v>78.8</v>
      </c>
      <c r="AJ68" s="27">
        <v>78.83</v>
      </c>
      <c r="AK68" s="25">
        <v>-0.5</v>
      </c>
      <c r="AM68" s="22">
        <f t="shared" si="13"/>
        <v>16.600000000000001</v>
      </c>
      <c r="AN68" s="22">
        <v>17.100000000000001</v>
      </c>
      <c r="AO68" s="22">
        <v>16.600000000000001</v>
      </c>
      <c r="AP68" s="27">
        <v>16.600000000000001</v>
      </c>
      <c r="AQ68" s="25">
        <v>-0.1</v>
      </c>
      <c r="AS68" s="22">
        <f t="shared" si="14"/>
        <v>83.4</v>
      </c>
      <c r="AT68" s="22">
        <v>82.9</v>
      </c>
      <c r="AU68" s="22">
        <v>83.4</v>
      </c>
      <c r="AV68" s="27">
        <v>83.4</v>
      </c>
      <c r="AW68" s="25">
        <v>0.1</v>
      </c>
      <c r="AY68" s="22">
        <f t="shared" si="15"/>
        <v>5.4</v>
      </c>
      <c r="AZ68" s="22">
        <v>5.0999999999999996</v>
      </c>
      <c r="BA68" s="22">
        <v>5.4</v>
      </c>
      <c r="BB68" s="27">
        <v>5.47</v>
      </c>
      <c r="BC68" s="22">
        <v>0.6</v>
      </c>
    </row>
    <row r="69" spans="1:55" ht="12.75" x14ac:dyDescent="0.2">
      <c r="A69" s="7"/>
      <c r="B69">
        <v>1</v>
      </c>
      <c r="C69" s="22">
        <f t="shared" ref="C69:C100" si="16">$B$2*E69+(1-$B$2)*D69</f>
        <v>4142.7</v>
      </c>
      <c r="D69" s="22">
        <v>4097.7</v>
      </c>
      <c r="E69" s="22">
        <v>4142.7</v>
      </c>
      <c r="F69" s="27">
        <v>4144.96</v>
      </c>
      <c r="G69" s="25">
        <v>-5.3</v>
      </c>
      <c r="I69" s="22">
        <f t="shared" ref="I69:I100" si="17">$B$2*K69+(1-$B$2)*J69</f>
        <v>248.9</v>
      </c>
      <c r="J69" s="22">
        <v>263.10000000000002</v>
      </c>
      <c r="K69" s="22">
        <v>248.9</v>
      </c>
      <c r="L69" s="27">
        <v>247.36</v>
      </c>
      <c r="M69" s="25">
        <v>29.9</v>
      </c>
      <c r="O69" s="22">
        <f t="shared" ref="O69:O100" si="18">$B$2*Q69+(1-$B$2)*P69</f>
        <v>872.5</v>
      </c>
      <c r="P69" s="22">
        <v>902.9</v>
      </c>
      <c r="Q69" s="22">
        <v>872.5</v>
      </c>
      <c r="R69" s="27">
        <v>872.59</v>
      </c>
      <c r="S69" s="25">
        <v>-2.8</v>
      </c>
      <c r="V69" s="22">
        <v>5263.7</v>
      </c>
      <c r="W69" s="22">
        <v>5264.1</v>
      </c>
      <c r="X69" s="27">
        <v>5264.91</v>
      </c>
      <c r="Y69" s="25">
        <v>21.7</v>
      </c>
      <c r="AA69" s="22">
        <f t="shared" ref="AA69:AA100" si="19">$B$2*AC69+(1-$B$2)*AB69</f>
        <v>4391.5</v>
      </c>
      <c r="AB69" s="22">
        <v>4360.8</v>
      </c>
      <c r="AC69" s="22">
        <v>4391.5</v>
      </c>
      <c r="AD69" s="27">
        <v>4392.32</v>
      </c>
      <c r="AE69" s="25">
        <v>24.5</v>
      </c>
      <c r="AG69" s="22">
        <f t="shared" ref="AG69:AG100" si="20">$B$2*AI69+(1-$B$2)*AH69</f>
        <v>78.7</v>
      </c>
      <c r="AH69" s="22">
        <v>77.8</v>
      </c>
      <c r="AI69" s="22">
        <v>78.7</v>
      </c>
      <c r="AJ69" s="27">
        <v>78.73</v>
      </c>
      <c r="AK69" s="25">
        <v>-0.4</v>
      </c>
      <c r="AM69" s="22">
        <f t="shared" ref="AM69:AM100" si="21">$B$2*AO69+(1-$B$2)*AN69</f>
        <v>16.600000000000001</v>
      </c>
      <c r="AN69" s="22">
        <v>17.2</v>
      </c>
      <c r="AO69" s="22">
        <v>16.600000000000001</v>
      </c>
      <c r="AP69" s="27">
        <v>16.57</v>
      </c>
      <c r="AQ69" s="25">
        <v>-0.1</v>
      </c>
      <c r="AS69" s="22">
        <f t="shared" ref="AS69:AS100" si="22">$B$2*AU69+(1-$B$2)*AT69</f>
        <v>83.4</v>
      </c>
      <c r="AT69" s="22">
        <v>82.8</v>
      </c>
      <c r="AU69" s="22">
        <v>83.4</v>
      </c>
      <c r="AV69" s="27">
        <v>83.43</v>
      </c>
      <c r="AW69" s="25">
        <v>0.1</v>
      </c>
      <c r="AY69" s="22">
        <f t="shared" ref="AY69:AY100" si="23">$B$2*BA69+(1-$B$2)*AZ69</f>
        <v>5.7</v>
      </c>
      <c r="AZ69" s="22">
        <v>6</v>
      </c>
      <c r="BA69" s="22">
        <v>5.7</v>
      </c>
      <c r="BB69" s="27">
        <v>5.63</v>
      </c>
      <c r="BC69" s="22">
        <v>0.6</v>
      </c>
    </row>
    <row r="70" spans="1:55" ht="12.75" x14ac:dyDescent="0.2">
      <c r="A70" s="7">
        <v>3</v>
      </c>
      <c r="B70">
        <v>2</v>
      </c>
      <c r="C70" s="22">
        <f t="shared" si="16"/>
        <v>4146</v>
      </c>
      <c r="D70" s="22">
        <v>4164.8</v>
      </c>
      <c r="E70" s="22">
        <v>4146</v>
      </c>
      <c r="F70" s="27">
        <v>4143.6099999999997</v>
      </c>
      <c r="G70" s="25">
        <v>-5.4</v>
      </c>
      <c r="I70" s="22">
        <f t="shared" si="17"/>
        <v>254.2</v>
      </c>
      <c r="J70" s="22">
        <v>263</v>
      </c>
      <c r="K70" s="22">
        <v>254.2</v>
      </c>
      <c r="L70" s="27">
        <v>255.31</v>
      </c>
      <c r="M70" s="25">
        <v>31.8</v>
      </c>
      <c r="O70" s="22">
        <f t="shared" si="18"/>
        <v>870</v>
      </c>
      <c r="P70" s="22">
        <v>842.6</v>
      </c>
      <c r="Q70" s="22">
        <v>870</v>
      </c>
      <c r="R70" s="27">
        <v>871.37</v>
      </c>
      <c r="S70" s="25">
        <v>-4.9000000000000004</v>
      </c>
      <c r="V70" s="22">
        <v>5270.5</v>
      </c>
      <c r="W70" s="22">
        <v>5270.1</v>
      </c>
      <c r="X70" s="27">
        <v>5270.29</v>
      </c>
      <c r="Y70" s="25">
        <v>21.5</v>
      </c>
      <c r="AA70" s="22">
        <f t="shared" si="19"/>
        <v>4400.1000000000004</v>
      </c>
      <c r="AB70" s="22">
        <v>4427.8</v>
      </c>
      <c r="AC70" s="22">
        <v>4400.1000000000004</v>
      </c>
      <c r="AD70" s="27">
        <v>4398.92</v>
      </c>
      <c r="AE70" s="25">
        <v>26.4</v>
      </c>
      <c r="AG70" s="22">
        <f t="shared" si="20"/>
        <v>78.7</v>
      </c>
      <c r="AH70" s="22">
        <v>79</v>
      </c>
      <c r="AI70" s="22">
        <v>78.7</v>
      </c>
      <c r="AJ70" s="27">
        <v>78.62</v>
      </c>
      <c r="AK70" s="25">
        <v>-0.4</v>
      </c>
      <c r="AM70" s="22">
        <f t="shared" si="21"/>
        <v>16.5</v>
      </c>
      <c r="AN70" s="22">
        <v>16</v>
      </c>
      <c r="AO70" s="22">
        <v>16.5</v>
      </c>
      <c r="AP70" s="27">
        <v>16.53</v>
      </c>
      <c r="AQ70" s="25">
        <v>-0.2</v>
      </c>
      <c r="AS70" s="22">
        <f t="shared" si="22"/>
        <v>83.5</v>
      </c>
      <c r="AT70" s="22">
        <v>84</v>
      </c>
      <c r="AU70" s="22">
        <v>83.5</v>
      </c>
      <c r="AV70" s="27">
        <v>83.47</v>
      </c>
      <c r="AW70" s="25">
        <v>0.2</v>
      </c>
      <c r="AY70" s="22">
        <f t="shared" si="23"/>
        <v>5.8</v>
      </c>
      <c r="AZ70" s="22">
        <v>5.9</v>
      </c>
      <c r="BA70" s="22">
        <v>5.8</v>
      </c>
      <c r="BB70" s="27">
        <v>5.8</v>
      </c>
      <c r="BC70" s="22">
        <v>0.7</v>
      </c>
    </row>
    <row r="71" spans="1:55" ht="12.75" x14ac:dyDescent="0.2">
      <c r="A71" s="7">
        <v>3</v>
      </c>
      <c r="B71">
        <v>3</v>
      </c>
      <c r="C71" s="22">
        <f t="shared" si="16"/>
        <v>4141.2</v>
      </c>
      <c r="D71" s="22">
        <v>4180.3</v>
      </c>
      <c r="E71" s="22">
        <v>4141.2</v>
      </c>
      <c r="F71" s="27">
        <v>4139.6099999999997</v>
      </c>
      <c r="G71" s="25">
        <v>-16</v>
      </c>
      <c r="I71" s="22">
        <f t="shared" si="17"/>
        <v>263.39999999999998</v>
      </c>
      <c r="J71" s="22">
        <v>255.6</v>
      </c>
      <c r="K71" s="22">
        <v>263.39999999999998</v>
      </c>
      <c r="L71" s="27">
        <v>265.8</v>
      </c>
      <c r="M71" s="25">
        <v>42</v>
      </c>
      <c r="O71" s="22">
        <f t="shared" si="18"/>
        <v>871.6</v>
      </c>
      <c r="P71" s="22">
        <v>840.6</v>
      </c>
      <c r="Q71" s="22">
        <v>871.6</v>
      </c>
      <c r="R71" s="27">
        <v>870.4</v>
      </c>
      <c r="S71" s="25">
        <v>-3.9</v>
      </c>
      <c r="V71" s="22">
        <v>5276.5</v>
      </c>
      <c r="W71" s="22">
        <v>5276.2</v>
      </c>
      <c r="X71" s="27">
        <v>5275.81</v>
      </c>
      <c r="Y71" s="25">
        <v>22.1</v>
      </c>
      <c r="AA71" s="22">
        <f t="shared" si="19"/>
        <v>4404.5</v>
      </c>
      <c r="AB71" s="22">
        <v>4435.8999999999996</v>
      </c>
      <c r="AC71" s="22">
        <v>4404.5</v>
      </c>
      <c r="AD71" s="27">
        <v>4405.41</v>
      </c>
      <c r="AE71" s="25">
        <v>26</v>
      </c>
      <c r="AG71" s="22">
        <f t="shared" si="20"/>
        <v>78.5</v>
      </c>
      <c r="AH71" s="22">
        <v>79.2</v>
      </c>
      <c r="AI71" s="22">
        <v>78.5</v>
      </c>
      <c r="AJ71" s="27">
        <v>78.459999999999994</v>
      </c>
      <c r="AK71" s="25">
        <v>-0.6</v>
      </c>
      <c r="AM71" s="22">
        <f t="shared" si="21"/>
        <v>16.5</v>
      </c>
      <c r="AN71" s="22">
        <v>15.9</v>
      </c>
      <c r="AO71" s="22">
        <v>16.5</v>
      </c>
      <c r="AP71" s="27">
        <v>16.5</v>
      </c>
      <c r="AQ71" s="25">
        <v>-0.1</v>
      </c>
      <c r="AS71" s="22">
        <f t="shared" si="22"/>
        <v>83.5</v>
      </c>
      <c r="AT71" s="22">
        <v>84.1</v>
      </c>
      <c r="AU71" s="22">
        <v>83.5</v>
      </c>
      <c r="AV71" s="27">
        <v>83.5</v>
      </c>
      <c r="AW71" s="25">
        <v>0.1</v>
      </c>
      <c r="AY71" s="22">
        <f t="shared" si="23"/>
        <v>6</v>
      </c>
      <c r="AZ71" s="22">
        <v>5.8</v>
      </c>
      <c r="BA71" s="22">
        <v>6</v>
      </c>
      <c r="BB71" s="27">
        <v>6.03</v>
      </c>
      <c r="BC71" s="22">
        <v>0.9</v>
      </c>
    </row>
    <row r="72" spans="1:55" ht="12.75" x14ac:dyDescent="0.2">
      <c r="A72" s="7">
        <v>3</v>
      </c>
      <c r="B72">
        <v>4</v>
      </c>
      <c r="C72" s="22">
        <f t="shared" si="16"/>
        <v>4134.6000000000004</v>
      </c>
      <c r="D72" s="22">
        <v>4125.5</v>
      </c>
      <c r="E72" s="22">
        <v>4134.6000000000004</v>
      </c>
      <c r="F72" s="27">
        <v>4135.47</v>
      </c>
      <c r="G72" s="25">
        <v>-16.600000000000001</v>
      </c>
      <c r="I72" s="22">
        <f t="shared" si="17"/>
        <v>281</v>
      </c>
      <c r="J72" s="22">
        <v>266.39999999999998</v>
      </c>
      <c r="K72" s="22">
        <v>281</v>
      </c>
      <c r="L72" s="27">
        <v>278.67</v>
      </c>
      <c r="M72" s="25">
        <v>51.5</v>
      </c>
      <c r="O72" s="22">
        <f t="shared" si="18"/>
        <v>865.4</v>
      </c>
      <c r="P72" s="22">
        <v>888.9</v>
      </c>
      <c r="Q72" s="22">
        <v>865.4</v>
      </c>
      <c r="R72" s="27">
        <v>866.84</v>
      </c>
      <c r="S72" s="25">
        <v>-14.2</v>
      </c>
      <c r="V72" s="22">
        <v>5280.9</v>
      </c>
      <c r="W72" s="22">
        <v>5281</v>
      </c>
      <c r="X72" s="27">
        <v>5280.98</v>
      </c>
      <c r="Y72" s="25">
        <v>20.7</v>
      </c>
      <c r="AA72" s="22">
        <f t="shared" si="19"/>
        <v>4415.6000000000004</v>
      </c>
      <c r="AB72" s="22">
        <v>4391.8999999999996</v>
      </c>
      <c r="AC72" s="22">
        <v>4415.6000000000004</v>
      </c>
      <c r="AD72" s="27">
        <v>4414.1400000000003</v>
      </c>
      <c r="AE72" s="25">
        <v>34.9</v>
      </c>
      <c r="AG72" s="22">
        <f t="shared" si="20"/>
        <v>78.3</v>
      </c>
      <c r="AH72" s="22">
        <v>78.099999999999994</v>
      </c>
      <c r="AI72" s="22">
        <v>78.3</v>
      </c>
      <c r="AJ72" s="27">
        <v>78.31</v>
      </c>
      <c r="AK72" s="25">
        <v>-0.6</v>
      </c>
      <c r="AM72" s="22">
        <f t="shared" si="21"/>
        <v>16.399999999999999</v>
      </c>
      <c r="AN72" s="22">
        <v>16.8</v>
      </c>
      <c r="AO72" s="22">
        <v>16.399999999999999</v>
      </c>
      <c r="AP72" s="27">
        <v>16.41</v>
      </c>
      <c r="AQ72" s="25">
        <v>-0.3</v>
      </c>
      <c r="AS72" s="22">
        <f t="shared" si="22"/>
        <v>83.6</v>
      </c>
      <c r="AT72" s="22">
        <v>83.2</v>
      </c>
      <c r="AU72" s="22">
        <v>83.6</v>
      </c>
      <c r="AV72" s="27">
        <v>83.59</v>
      </c>
      <c r="AW72" s="25">
        <v>0.3</v>
      </c>
      <c r="AY72" s="22">
        <f t="shared" si="23"/>
        <v>6.4</v>
      </c>
      <c r="AZ72" s="22">
        <v>6.1</v>
      </c>
      <c r="BA72" s="22">
        <v>6.4</v>
      </c>
      <c r="BB72" s="27">
        <v>6.31</v>
      </c>
      <c r="BC72" s="22">
        <v>1.1000000000000001</v>
      </c>
    </row>
    <row r="73" spans="1:55" ht="12.75" x14ac:dyDescent="0.2">
      <c r="A73" s="7"/>
      <c r="B73">
        <v>1</v>
      </c>
      <c r="C73" s="22">
        <f t="shared" si="16"/>
        <v>4127.6000000000004</v>
      </c>
      <c r="D73" s="22">
        <v>4080.8</v>
      </c>
      <c r="E73" s="22">
        <v>4127.6000000000004</v>
      </c>
      <c r="F73" s="27">
        <v>4134.32</v>
      </c>
      <c r="G73" s="25">
        <v>-4.5999999999999996</v>
      </c>
      <c r="I73" s="22">
        <f t="shared" si="17"/>
        <v>290.89999999999998</v>
      </c>
      <c r="J73" s="22">
        <v>305.89999999999998</v>
      </c>
      <c r="K73" s="22">
        <v>290.89999999999998</v>
      </c>
      <c r="L73" s="27">
        <v>289.82</v>
      </c>
      <c r="M73" s="25">
        <v>44.6</v>
      </c>
      <c r="O73" s="22">
        <f t="shared" si="18"/>
        <v>867.6</v>
      </c>
      <c r="P73" s="22">
        <v>898.9</v>
      </c>
      <c r="Q73" s="22">
        <v>867.6</v>
      </c>
      <c r="R73" s="27">
        <v>861.12</v>
      </c>
      <c r="S73" s="25">
        <v>-22.9</v>
      </c>
      <c r="V73" s="22">
        <v>5285.6</v>
      </c>
      <c r="W73" s="22">
        <v>5286.2</v>
      </c>
      <c r="X73" s="27">
        <v>5285.26</v>
      </c>
      <c r="Y73" s="25">
        <v>17.100000000000001</v>
      </c>
      <c r="AA73" s="22">
        <f t="shared" si="19"/>
        <v>4418.5</v>
      </c>
      <c r="AB73" s="22">
        <v>4386.7</v>
      </c>
      <c r="AC73" s="22">
        <v>4418.5</v>
      </c>
      <c r="AD73" s="27">
        <v>4424.1400000000003</v>
      </c>
      <c r="AE73" s="25">
        <v>40</v>
      </c>
      <c r="AG73" s="22">
        <f t="shared" si="20"/>
        <v>78.099999999999994</v>
      </c>
      <c r="AH73" s="22">
        <v>77.2</v>
      </c>
      <c r="AI73" s="22">
        <v>78.099999999999994</v>
      </c>
      <c r="AJ73" s="27">
        <v>78.22</v>
      </c>
      <c r="AK73" s="25">
        <v>-0.3</v>
      </c>
      <c r="AM73" s="22">
        <f t="shared" si="21"/>
        <v>16.399999999999999</v>
      </c>
      <c r="AN73" s="22">
        <v>17</v>
      </c>
      <c r="AO73" s="22">
        <v>16.399999999999999</v>
      </c>
      <c r="AP73" s="27">
        <v>16.29</v>
      </c>
      <c r="AQ73" s="25">
        <v>-0.5</v>
      </c>
      <c r="AS73" s="22">
        <f t="shared" si="22"/>
        <v>83.6</v>
      </c>
      <c r="AT73" s="22">
        <v>83</v>
      </c>
      <c r="AU73" s="22">
        <v>83.6</v>
      </c>
      <c r="AV73" s="27">
        <v>83.71</v>
      </c>
      <c r="AW73" s="25">
        <v>0.5</v>
      </c>
      <c r="AY73" s="22">
        <f t="shared" si="23"/>
        <v>6.6</v>
      </c>
      <c r="AZ73" s="22">
        <v>7</v>
      </c>
      <c r="BA73" s="22">
        <v>6.6</v>
      </c>
      <c r="BB73" s="27">
        <v>6.55</v>
      </c>
      <c r="BC73" s="22">
        <v>1</v>
      </c>
    </row>
    <row r="74" spans="1:55" ht="12.75" x14ac:dyDescent="0.2">
      <c r="A74" s="7">
        <v>4</v>
      </c>
      <c r="B74">
        <v>2</v>
      </c>
      <c r="C74" s="22">
        <f t="shared" si="16"/>
        <v>4128</v>
      </c>
      <c r="D74" s="22">
        <v>4144.7</v>
      </c>
      <c r="E74" s="22">
        <v>4128</v>
      </c>
      <c r="F74" s="27">
        <v>4133.2299999999996</v>
      </c>
      <c r="G74" s="25">
        <v>-4.4000000000000004</v>
      </c>
      <c r="I74" s="22">
        <f t="shared" si="17"/>
        <v>296.10000000000002</v>
      </c>
      <c r="J74" s="22">
        <v>306</v>
      </c>
      <c r="K74" s="22">
        <v>296.10000000000002</v>
      </c>
      <c r="L74" s="27">
        <v>295.38</v>
      </c>
      <c r="M74" s="25">
        <v>22.2</v>
      </c>
      <c r="O74" s="22">
        <f t="shared" si="18"/>
        <v>864.2</v>
      </c>
      <c r="P74" s="22">
        <v>838.1</v>
      </c>
      <c r="Q74" s="22">
        <v>864.2</v>
      </c>
      <c r="R74" s="27">
        <v>860.48</v>
      </c>
      <c r="S74" s="25">
        <v>-2.6</v>
      </c>
      <c r="V74" s="22">
        <v>5288.9</v>
      </c>
      <c r="W74" s="22">
        <v>5288.3</v>
      </c>
      <c r="X74" s="27">
        <v>5289.08</v>
      </c>
      <c r="Y74" s="25">
        <v>15.3</v>
      </c>
      <c r="AA74" s="22">
        <f t="shared" si="19"/>
        <v>4424.1000000000004</v>
      </c>
      <c r="AB74" s="22">
        <v>4450.8</v>
      </c>
      <c r="AC74" s="22">
        <v>4424.1000000000004</v>
      </c>
      <c r="AD74" s="27">
        <v>4428.6099999999997</v>
      </c>
      <c r="AE74" s="25">
        <v>17.899999999999999</v>
      </c>
      <c r="AG74" s="22">
        <f t="shared" si="20"/>
        <v>78.099999999999994</v>
      </c>
      <c r="AH74" s="22">
        <v>78.400000000000006</v>
      </c>
      <c r="AI74" s="22">
        <v>78.099999999999994</v>
      </c>
      <c r="AJ74" s="27">
        <v>78.150000000000006</v>
      </c>
      <c r="AK74" s="25">
        <v>-0.3</v>
      </c>
      <c r="AM74" s="22">
        <f t="shared" si="21"/>
        <v>16.3</v>
      </c>
      <c r="AN74" s="22">
        <v>15.8</v>
      </c>
      <c r="AO74" s="22">
        <v>16.3</v>
      </c>
      <c r="AP74" s="27">
        <v>16.27</v>
      </c>
      <c r="AQ74" s="25">
        <v>-0.1</v>
      </c>
      <c r="AS74" s="22">
        <f t="shared" si="22"/>
        <v>83.7</v>
      </c>
      <c r="AT74" s="22">
        <v>84.2</v>
      </c>
      <c r="AU74" s="22">
        <v>83.7</v>
      </c>
      <c r="AV74" s="27">
        <v>83.73</v>
      </c>
      <c r="AW74" s="25">
        <v>0.1</v>
      </c>
      <c r="AY74" s="22">
        <f t="shared" si="23"/>
        <v>6.7</v>
      </c>
      <c r="AZ74" s="22">
        <v>6.9</v>
      </c>
      <c r="BA74" s="22">
        <v>6.7</v>
      </c>
      <c r="BB74" s="27">
        <v>6.67</v>
      </c>
      <c r="BC74" s="22">
        <v>0.5</v>
      </c>
    </row>
    <row r="75" spans="1:55" ht="12.75" x14ac:dyDescent="0.2">
      <c r="A75" s="7">
        <v>4</v>
      </c>
      <c r="B75">
        <v>3</v>
      </c>
      <c r="C75" s="22">
        <f t="shared" si="16"/>
        <v>4128.3999999999996</v>
      </c>
      <c r="D75" s="22">
        <v>4169.7</v>
      </c>
      <c r="E75" s="22">
        <v>4128.3999999999996</v>
      </c>
      <c r="F75" s="27">
        <v>4129.74</v>
      </c>
      <c r="G75" s="25">
        <v>-14</v>
      </c>
      <c r="I75" s="22">
        <f t="shared" si="17"/>
        <v>298.3</v>
      </c>
      <c r="J75" s="22">
        <v>288.7</v>
      </c>
      <c r="K75" s="22">
        <v>298.3</v>
      </c>
      <c r="L75" s="27">
        <v>295.11</v>
      </c>
      <c r="M75" s="25">
        <v>-1.1000000000000001</v>
      </c>
      <c r="O75" s="22">
        <f t="shared" si="18"/>
        <v>866.7</v>
      </c>
      <c r="P75" s="22">
        <v>835.4</v>
      </c>
      <c r="Q75" s="22">
        <v>866.7</v>
      </c>
      <c r="R75" s="27">
        <v>867.82</v>
      </c>
      <c r="S75" s="25">
        <v>29.4</v>
      </c>
      <c r="V75" s="22">
        <v>5293.8</v>
      </c>
      <c r="W75" s="22">
        <v>5293.5</v>
      </c>
      <c r="X75" s="27">
        <v>5292.67</v>
      </c>
      <c r="Y75" s="25">
        <v>14.3</v>
      </c>
      <c r="AA75" s="22">
        <f t="shared" si="19"/>
        <v>4426.8</v>
      </c>
      <c r="AB75" s="22">
        <v>4458.3999999999996</v>
      </c>
      <c r="AC75" s="22">
        <v>4426.8</v>
      </c>
      <c r="AD75" s="27">
        <v>4424.8500000000004</v>
      </c>
      <c r="AE75" s="25">
        <v>-15</v>
      </c>
      <c r="AG75" s="22">
        <f t="shared" si="20"/>
        <v>78</v>
      </c>
      <c r="AH75" s="22">
        <v>78.8</v>
      </c>
      <c r="AI75" s="22">
        <v>78</v>
      </c>
      <c r="AJ75" s="27">
        <v>78.03</v>
      </c>
      <c r="AK75" s="25">
        <v>-0.5</v>
      </c>
      <c r="AM75" s="22">
        <f t="shared" si="21"/>
        <v>16.399999999999999</v>
      </c>
      <c r="AN75" s="22">
        <v>15.8</v>
      </c>
      <c r="AO75" s="22">
        <v>16.399999999999999</v>
      </c>
      <c r="AP75" s="27">
        <v>16.399999999999999</v>
      </c>
      <c r="AQ75" s="25">
        <v>0.5</v>
      </c>
      <c r="AS75" s="22">
        <f t="shared" si="22"/>
        <v>83.6</v>
      </c>
      <c r="AT75" s="22">
        <v>84.2</v>
      </c>
      <c r="AU75" s="22">
        <v>83.6</v>
      </c>
      <c r="AV75" s="27">
        <v>83.6</v>
      </c>
      <c r="AW75" s="25">
        <v>-0.5</v>
      </c>
      <c r="AY75" s="22">
        <f t="shared" si="23"/>
        <v>6.7</v>
      </c>
      <c r="AZ75" s="22">
        <v>6.5</v>
      </c>
      <c r="BA75" s="22">
        <v>6.7</v>
      </c>
      <c r="BB75" s="27">
        <v>6.67</v>
      </c>
      <c r="BC75" s="22">
        <v>0</v>
      </c>
    </row>
    <row r="76" spans="1:55" ht="12.75" x14ac:dyDescent="0.2">
      <c r="A76" s="7">
        <v>4</v>
      </c>
      <c r="B76">
        <v>4</v>
      </c>
      <c r="C76" s="22">
        <f t="shared" si="16"/>
        <v>4121.3999999999996</v>
      </c>
      <c r="D76" s="22">
        <v>4112.3999999999996</v>
      </c>
      <c r="E76" s="22">
        <v>4121.3999999999996</v>
      </c>
      <c r="F76" s="27">
        <v>4125.4799999999996</v>
      </c>
      <c r="G76" s="25">
        <v>-17</v>
      </c>
      <c r="I76" s="22">
        <f t="shared" si="17"/>
        <v>291.10000000000002</v>
      </c>
      <c r="J76" s="22">
        <v>276.3</v>
      </c>
      <c r="K76" s="22">
        <v>291.10000000000002</v>
      </c>
      <c r="L76" s="27">
        <v>293.64999999999998</v>
      </c>
      <c r="M76" s="25">
        <v>-5.8</v>
      </c>
      <c r="O76" s="22">
        <f t="shared" si="18"/>
        <v>883.8</v>
      </c>
      <c r="P76" s="22">
        <v>907.5</v>
      </c>
      <c r="Q76" s="22">
        <v>883.8</v>
      </c>
      <c r="R76" s="27">
        <v>876.99</v>
      </c>
      <c r="S76" s="25">
        <v>36.700000000000003</v>
      </c>
      <c r="V76" s="22">
        <v>5296.2</v>
      </c>
      <c r="W76" s="22">
        <v>5296.4</v>
      </c>
      <c r="X76" s="27">
        <v>5296.12</v>
      </c>
      <c r="Y76" s="25">
        <v>13.8</v>
      </c>
      <c r="AA76" s="22">
        <f t="shared" si="19"/>
        <v>4412.6000000000004</v>
      </c>
      <c r="AB76" s="22">
        <v>4388.7</v>
      </c>
      <c r="AC76" s="22">
        <v>4412.6000000000004</v>
      </c>
      <c r="AD76" s="27">
        <v>4419.13</v>
      </c>
      <c r="AE76" s="25">
        <v>-22.9</v>
      </c>
      <c r="AG76" s="22">
        <f t="shared" si="20"/>
        <v>77.8</v>
      </c>
      <c r="AH76" s="22">
        <v>77.599999999999994</v>
      </c>
      <c r="AI76" s="22">
        <v>77.8</v>
      </c>
      <c r="AJ76" s="27">
        <v>77.900000000000006</v>
      </c>
      <c r="AK76" s="25">
        <v>-0.5</v>
      </c>
      <c r="AM76" s="22">
        <f t="shared" si="21"/>
        <v>16.7</v>
      </c>
      <c r="AN76" s="22">
        <v>17.100000000000001</v>
      </c>
      <c r="AO76" s="22">
        <v>16.7</v>
      </c>
      <c r="AP76" s="27">
        <v>16.559999999999999</v>
      </c>
      <c r="AQ76" s="25">
        <v>0.6</v>
      </c>
      <c r="AS76" s="22">
        <f t="shared" si="22"/>
        <v>83.3</v>
      </c>
      <c r="AT76" s="22">
        <v>82.9</v>
      </c>
      <c r="AU76" s="22">
        <v>83.3</v>
      </c>
      <c r="AV76" s="27">
        <v>83.44</v>
      </c>
      <c r="AW76" s="25">
        <v>-0.6</v>
      </c>
      <c r="AY76" s="22">
        <f t="shared" si="23"/>
        <v>6.6</v>
      </c>
      <c r="AZ76" s="22">
        <v>6.3</v>
      </c>
      <c r="BA76" s="22">
        <v>6.6</v>
      </c>
      <c r="BB76" s="27">
        <v>6.65</v>
      </c>
      <c r="BC76" s="22">
        <v>-0.1</v>
      </c>
    </row>
    <row r="77" spans="1:55" ht="12.75" x14ac:dyDescent="0.2">
      <c r="A77" s="7"/>
      <c r="B77">
        <v>1</v>
      </c>
      <c r="C77" s="22">
        <f t="shared" si="16"/>
        <v>4127.2</v>
      </c>
      <c r="D77" s="22">
        <v>4079</v>
      </c>
      <c r="E77" s="22">
        <v>4127.2</v>
      </c>
      <c r="F77" s="27">
        <v>4126.0600000000004</v>
      </c>
      <c r="G77" s="25">
        <v>2.2999999999999998</v>
      </c>
      <c r="I77" s="22">
        <f t="shared" si="17"/>
        <v>292</v>
      </c>
      <c r="J77" s="22">
        <v>307.89999999999998</v>
      </c>
      <c r="K77" s="22">
        <v>292</v>
      </c>
      <c r="L77" s="27">
        <v>296.16000000000003</v>
      </c>
      <c r="M77" s="25">
        <v>10</v>
      </c>
      <c r="O77" s="22">
        <f t="shared" si="18"/>
        <v>879.9</v>
      </c>
      <c r="P77" s="22">
        <v>911.6</v>
      </c>
      <c r="Q77" s="22">
        <v>879.9</v>
      </c>
      <c r="R77" s="27">
        <v>878.01</v>
      </c>
      <c r="S77" s="25">
        <v>4.0999999999999996</v>
      </c>
      <c r="V77" s="22">
        <v>5298.5</v>
      </c>
      <c r="W77" s="22">
        <v>5299</v>
      </c>
      <c r="X77" s="27">
        <v>5300.23</v>
      </c>
      <c r="Y77" s="25">
        <v>16.399999999999999</v>
      </c>
      <c r="AA77" s="22">
        <f t="shared" si="19"/>
        <v>4419.2</v>
      </c>
      <c r="AB77" s="22">
        <v>4386.8999999999996</v>
      </c>
      <c r="AC77" s="22">
        <v>4419.2</v>
      </c>
      <c r="AD77" s="27">
        <v>4422.22</v>
      </c>
      <c r="AE77" s="25">
        <v>12.4</v>
      </c>
      <c r="AG77" s="22">
        <f t="shared" si="20"/>
        <v>77.900000000000006</v>
      </c>
      <c r="AH77" s="22">
        <v>77</v>
      </c>
      <c r="AI77" s="22">
        <v>77.900000000000006</v>
      </c>
      <c r="AJ77" s="27">
        <v>77.849999999999994</v>
      </c>
      <c r="AK77" s="25">
        <v>-0.2</v>
      </c>
      <c r="AM77" s="22">
        <f t="shared" si="21"/>
        <v>16.600000000000001</v>
      </c>
      <c r="AN77" s="22">
        <v>17.2</v>
      </c>
      <c r="AO77" s="22">
        <v>16.600000000000001</v>
      </c>
      <c r="AP77" s="27">
        <v>16.57</v>
      </c>
      <c r="AQ77" s="25">
        <v>0</v>
      </c>
      <c r="AS77" s="22">
        <f t="shared" si="22"/>
        <v>83.4</v>
      </c>
      <c r="AT77" s="22">
        <v>82.8</v>
      </c>
      <c r="AU77" s="22">
        <v>83.4</v>
      </c>
      <c r="AV77" s="27">
        <v>83.43</v>
      </c>
      <c r="AW77" s="25">
        <v>0</v>
      </c>
      <c r="AY77" s="22">
        <f t="shared" si="23"/>
        <v>6.6</v>
      </c>
      <c r="AZ77" s="22">
        <v>7</v>
      </c>
      <c r="BA77" s="22">
        <v>6.6</v>
      </c>
      <c r="BB77" s="27">
        <v>6.7</v>
      </c>
      <c r="BC77" s="22">
        <v>0.2</v>
      </c>
    </row>
    <row r="78" spans="1:55" ht="12.75" x14ac:dyDescent="0.2">
      <c r="A78" s="7">
        <v>5</v>
      </c>
      <c r="B78">
        <v>2</v>
      </c>
      <c r="C78" s="22">
        <f t="shared" si="16"/>
        <v>4135.2</v>
      </c>
      <c r="D78" s="22">
        <v>4150.3</v>
      </c>
      <c r="E78" s="22">
        <v>4135.2</v>
      </c>
      <c r="F78" s="27">
        <v>4134.3999999999996</v>
      </c>
      <c r="G78" s="25">
        <v>33.299999999999997</v>
      </c>
      <c r="I78" s="22">
        <f t="shared" si="17"/>
        <v>304.2</v>
      </c>
      <c r="J78" s="22">
        <v>314.89999999999998</v>
      </c>
      <c r="K78" s="22">
        <v>304.2</v>
      </c>
      <c r="L78" s="27">
        <v>301.51</v>
      </c>
      <c r="M78" s="25">
        <v>21.4</v>
      </c>
      <c r="O78" s="22">
        <f t="shared" si="18"/>
        <v>866.3</v>
      </c>
      <c r="P78" s="22">
        <v>841.3</v>
      </c>
      <c r="Q78" s="22">
        <v>866.3</v>
      </c>
      <c r="R78" s="27">
        <v>869.28</v>
      </c>
      <c r="S78" s="25">
        <v>-34.9</v>
      </c>
      <c r="V78" s="22">
        <v>5306.5</v>
      </c>
      <c r="W78" s="22">
        <v>5305.8</v>
      </c>
      <c r="X78" s="27">
        <v>5305.19</v>
      </c>
      <c r="Y78" s="25">
        <v>19.8</v>
      </c>
      <c r="AA78" s="22">
        <f t="shared" si="19"/>
        <v>4439.3999999999996</v>
      </c>
      <c r="AB78" s="22">
        <v>4465.2</v>
      </c>
      <c r="AC78" s="22">
        <v>4439.3999999999996</v>
      </c>
      <c r="AD78" s="27">
        <v>4435.8999999999996</v>
      </c>
      <c r="AE78" s="25">
        <v>54.7</v>
      </c>
      <c r="AG78" s="22">
        <f t="shared" si="20"/>
        <v>77.900000000000006</v>
      </c>
      <c r="AH78" s="22">
        <v>78.2</v>
      </c>
      <c r="AI78" s="22">
        <v>77.900000000000006</v>
      </c>
      <c r="AJ78" s="27">
        <v>77.930000000000007</v>
      </c>
      <c r="AK78" s="25">
        <v>0.3</v>
      </c>
      <c r="AM78" s="22">
        <f t="shared" si="21"/>
        <v>16.3</v>
      </c>
      <c r="AN78" s="22">
        <v>15.9</v>
      </c>
      <c r="AO78" s="22">
        <v>16.3</v>
      </c>
      <c r="AP78" s="27">
        <v>16.39</v>
      </c>
      <c r="AQ78" s="25">
        <v>-0.7</v>
      </c>
      <c r="AS78" s="22">
        <f t="shared" si="22"/>
        <v>83.7</v>
      </c>
      <c r="AT78" s="22">
        <v>84.1</v>
      </c>
      <c r="AU78" s="22">
        <v>83.7</v>
      </c>
      <c r="AV78" s="27">
        <v>83.61</v>
      </c>
      <c r="AW78" s="25">
        <v>0.7</v>
      </c>
      <c r="AY78" s="22">
        <f t="shared" si="23"/>
        <v>6.9</v>
      </c>
      <c r="AZ78" s="22">
        <v>7.1</v>
      </c>
      <c r="BA78" s="22">
        <v>6.9</v>
      </c>
      <c r="BB78" s="27">
        <v>6.8</v>
      </c>
      <c r="BC78" s="22">
        <v>0.4</v>
      </c>
    </row>
    <row r="79" spans="1:55" ht="12.75" x14ac:dyDescent="0.2">
      <c r="A79" s="7">
        <v>5</v>
      </c>
      <c r="B79">
        <v>3</v>
      </c>
      <c r="C79" s="22">
        <f t="shared" si="16"/>
        <v>4150.8999999999996</v>
      </c>
      <c r="D79" s="22">
        <v>4193.1000000000004</v>
      </c>
      <c r="E79" s="22">
        <v>4150.8999999999996</v>
      </c>
      <c r="F79" s="27">
        <v>4148.2700000000004</v>
      </c>
      <c r="G79" s="25">
        <v>55.5</v>
      </c>
      <c r="I79" s="22">
        <f t="shared" si="17"/>
        <v>302.2</v>
      </c>
      <c r="J79" s="22">
        <v>291.10000000000002</v>
      </c>
      <c r="K79" s="22">
        <v>302.2</v>
      </c>
      <c r="L79" s="27">
        <v>304.41000000000003</v>
      </c>
      <c r="M79" s="25">
        <v>11.6</v>
      </c>
      <c r="O79" s="22">
        <f t="shared" si="18"/>
        <v>858.5</v>
      </c>
      <c r="P79" s="22">
        <v>827.3</v>
      </c>
      <c r="Q79" s="22">
        <v>858.5</v>
      </c>
      <c r="R79" s="27">
        <v>858.87</v>
      </c>
      <c r="S79" s="25">
        <v>-41.6</v>
      </c>
      <c r="V79" s="22">
        <v>5311.6</v>
      </c>
      <c r="W79" s="22">
        <v>5311.6</v>
      </c>
      <c r="X79" s="27">
        <v>5311.55</v>
      </c>
      <c r="Y79" s="25">
        <v>25.5</v>
      </c>
      <c r="AA79" s="22">
        <f t="shared" si="19"/>
        <v>4453.1000000000004</v>
      </c>
      <c r="AB79" s="22">
        <v>4484.3</v>
      </c>
      <c r="AC79" s="22">
        <v>4453.1000000000004</v>
      </c>
      <c r="AD79" s="27">
        <v>4452.68</v>
      </c>
      <c r="AE79" s="25">
        <v>67.099999999999994</v>
      </c>
      <c r="AG79" s="22">
        <f t="shared" si="20"/>
        <v>78.099999999999994</v>
      </c>
      <c r="AH79" s="22">
        <v>78.900000000000006</v>
      </c>
      <c r="AI79" s="22">
        <v>78.099999999999994</v>
      </c>
      <c r="AJ79" s="27">
        <v>78.099999999999994</v>
      </c>
      <c r="AK79" s="25">
        <v>0.7</v>
      </c>
      <c r="AM79" s="22">
        <f t="shared" si="21"/>
        <v>16.2</v>
      </c>
      <c r="AN79" s="22">
        <v>15.6</v>
      </c>
      <c r="AO79" s="22">
        <v>16.2</v>
      </c>
      <c r="AP79" s="27">
        <v>16.170000000000002</v>
      </c>
      <c r="AQ79" s="25">
        <v>-0.9</v>
      </c>
      <c r="AS79" s="22">
        <f t="shared" si="22"/>
        <v>83.8</v>
      </c>
      <c r="AT79" s="22">
        <v>84.4</v>
      </c>
      <c r="AU79" s="22">
        <v>83.8</v>
      </c>
      <c r="AV79" s="27">
        <v>83.83</v>
      </c>
      <c r="AW79" s="25">
        <v>0.9</v>
      </c>
      <c r="AY79" s="22">
        <f t="shared" si="23"/>
        <v>6.8</v>
      </c>
      <c r="AZ79" s="22">
        <v>6.5</v>
      </c>
      <c r="BA79" s="22">
        <v>6.8</v>
      </c>
      <c r="BB79" s="27">
        <v>6.84</v>
      </c>
      <c r="BC79" s="22">
        <v>0.2</v>
      </c>
    </row>
    <row r="80" spans="1:55" ht="12.75" x14ac:dyDescent="0.2">
      <c r="A80" s="7">
        <v>5</v>
      </c>
      <c r="B80">
        <v>4</v>
      </c>
      <c r="C80" s="22">
        <f t="shared" si="16"/>
        <v>4167.7</v>
      </c>
      <c r="D80" s="22">
        <v>4157.3999999999996</v>
      </c>
      <c r="E80" s="22">
        <v>4167.7</v>
      </c>
      <c r="F80" s="27">
        <v>4163.5200000000004</v>
      </c>
      <c r="G80" s="25">
        <v>61</v>
      </c>
      <c r="I80" s="22">
        <f t="shared" si="17"/>
        <v>299.8</v>
      </c>
      <c r="J80" s="22">
        <v>285.10000000000002</v>
      </c>
      <c r="K80" s="22">
        <v>299.8</v>
      </c>
      <c r="L80" s="27">
        <v>301.08999999999997</v>
      </c>
      <c r="M80" s="25">
        <v>-13.3</v>
      </c>
      <c r="O80" s="22">
        <f t="shared" si="18"/>
        <v>851.5</v>
      </c>
      <c r="P80" s="22">
        <v>876.3</v>
      </c>
      <c r="Q80" s="22">
        <v>851.5</v>
      </c>
      <c r="R80" s="27">
        <v>855.37</v>
      </c>
      <c r="S80" s="25">
        <v>-14</v>
      </c>
      <c r="V80" s="22">
        <v>5318.8</v>
      </c>
      <c r="W80" s="22">
        <v>5319</v>
      </c>
      <c r="X80" s="27">
        <v>5319.98</v>
      </c>
      <c r="Y80" s="25">
        <v>33.700000000000003</v>
      </c>
      <c r="AA80" s="22">
        <f t="shared" si="19"/>
        <v>4467.5</v>
      </c>
      <c r="AB80" s="22">
        <v>4442.6000000000004</v>
      </c>
      <c r="AC80" s="22">
        <v>4467.5</v>
      </c>
      <c r="AD80" s="27">
        <v>4464.6099999999997</v>
      </c>
      <c r="AE80" s="25">
        <v>47.7</v>
      </c>
      <c r="AG80" s="22">
        <f t="shared" si="20"/>
        <v>78.400000000000006</v>
      </c>
      <c r="AH80" s="22">
        <v>78.2</v>
      </c>
      <c r="AI80" s="22">
        <v>78.400000000000006</v>
      </c>
      <c r="AJ80" s="27">
        <v>78.260000000000005</v>
      </c>
      <c r="AK80" s="25">
        <v>0.7</v>
      </c>
      <c r="AM80" s="22">
        <f t="shared" si="21"/>
        <v>16</v>
      </c>
      <c r="AN80" s="22">
        <v>16.5</v>
      </c>
      <c r="AO80" s="22">
        <v>16</v>
      </c>
      <c r="AP80" s="27">
        <v>16.079999999999998</v>
      </c>
      <c r="AQ80" s="25">
        <v>-0.4</v>
      </c>
      <c r="AS80" s="22">
        <f t="shared" si="22"/>
        <v>84</v>
      </c>
      <c r="AT80" s="22">
        <v>83.5</v>
      </c>
      <c r="AU80" s="22">
        <v>84</v>
      </c>
      <c r="AV80" s="27">
        <v>83.92</v>
      </c>
      <c r="AW80" s="25">
        <v>0.4</v>
      </c>
      <c r="AY80" s="22">
        <f t="shared" si="23"/>
        <v>6.7</v>
      </c>
      <c r="AZ80" s="22">
        <v>6.4</v>
      </c>
      <c r="BA80" s="22">
        <v>6.7</v>
      </c>
      <c r="BB80" s="27">
        <v>6.74</v>
      </c>
      <c r="BC80" s="22">
        <v>-0.4</v>
      </c>
    </row>
    <row r="81" spans="1:55" ht="12.75" x14ac:dyDescent="0.2">
      <c r="A81" s="7"/>
      <c r="B81">
        <v>1</v>
      </c>
      <c r="C81" s="22">
        <f t="shared" si="16"/>
        <v>4180.1000000000004</v>
      </c>
      <c r="D81" s="22">
        <v>4131.8999999999996</v>
      </c>
      <c r="E81" s="22">
        <v>4180.1000000000004</v>
      </c>
      <c r="F81" s="27">
        <v>4179.0600000000004</v>
      </c>
      <c r="G81" s="25">
        <v>62.2</v>
      </c>
      <c r="I81" s="22">
        <f t="shared" si="17"/>
        <v>293</v>
      </c>
      <c r="J81" s="22">
        <v>310</v>
      </c>
      <c r="K81" s="22">
        <v>293</v>
      </c>
      <c r="L81" s="27">
        <v>291.58999999999997</v>
      </c>
      <c r="M81" s="25">
        <v>-38</v>
      </c>
      <c r="O81" s="22">
        <f t="shared" si="18"/>
        <v>857</v>
      </c>
      <c r="P81" s="22">
        <v>887.9</v>
      </c>
      <c r="Q81" s="22">
        <v>857</v>
      </c>
      <c r="R81" s="27">
        <v>860.04</v>
      </c>
      <c r="S81" s="25">
        <v>18.7</v>
      </c>
      <c r="V81" s="22">
        <v>5329.8</v>
      </c>
      <c r="W81" s="22">
        <v>5330.2</v>
      </c>
      <c r="X81" s="27">
        <v>5330.69</v>
      </c>
      <c r="Y81" s="25">
        <v>42.9</v>
      </c>
      <c r="AA81" s="22">
        <f t="shared" si="19"/>
        <v>4473.2</v>
      </c>
      <c r="AB81" s="22">
        <v>4441.8999999999996</v>
      </c>
      <c r="AC81" s="22">
        <v>4473.2</v>
      </c>
      <c r="AD81" s="27">
        <v>4470.6499999999996</v>
      </c>
      <c r="AE81" s="25">
        <v>24.2</v>
      </c>
      <c r="AG81" s="22">
        <f t="shared" si="20"/>
        <v>78.400000000000006</v>
      </c>
      <c r="AH81" s="22">
        <v>77.5</v>
      </c>
      <c r="AI81" s="22">
        <v>78.400000000000006</v>
      </c>
      <c r="AJ81" s="27">
        <v>78.400000000000006</v>
      </c>
      <c r="AK81" s="25">
        <v>0.5</v>
      </c>
      <c r="AM81" s="22">
        <f t="shared" si="21"/>
        <v>16.100000000000001</v>
      </c>
      <c r="AN81" s="22">
        <v>16.7</v>
      </c>
      <c r="AO81" s="22">
        <v>16.100000000000001</v>
      </c>
      <c r="AP81" s="27">
        <v>16.13</v>
      </c>
      <c r="AQ81" s="25">
        <v>0.2</v>
      </c>
      <c r="AS81" s="22">
        <f t="shared" si="22"/>
        <v>83.9</v>
      </c>
      <c r="AT81" s="22">
        <v>83.3</v>
      </c>
      <c r="AU81" s="22">
        <v>83.9</v>
      </c>
      <c r="AV81" s="27">
        <v>83.87</v>
      </c>
      <c r="AW81" s="25">
        <v>-0.2</v>
      </c>
      <c r="AY81" s="22">
        <f t="shared" si="23"/>
        <v>6.6</v>
      </c>
      <c r="AZ81" s="22">
        <v>7</v>
      </c>
      <c r="BA81" s="22">
        <v>6.6</v>
      </c>
      <c r="BB81" s="27">
        <v>6.52</v>
      </c>
      <c r="BC81" s="22">
        <v>-0.9</v>
      </c>
    </row>
    <row r="82" spans="1:55" ht="12.75" x14ac:dyDescent="0.2">
      <c r="A82" s="7">
        <v>6</v>
      </c>
      <c r="B82">
        <v>2</v>
      </c>
      <c r="C82" s="22">
        <f t="shared" si="16"/>
        <v>4190.2</v>
      </c>
      <c r="D82" s="22">
        <v>4203.2</v>
      </c>
      <c r="E82" s="22">
        <v>4190.2</v>
      </c>
      <c r="F82" s="27">
        <v>4198.62</v>
      </c>
      <c r="G82" s="25">
        <v>78.2</v>
      </c>
      <c r="I82" s="22">
        <f t="shared" si="17"/>
        <v>278.60000000000002</v>
      </c>
      <c r="J82" s="22">
        <v>290</v>
      </c>
      <c r="K82" s="22">
        <v>278.60000000000002</v>
      </c>
      <c r="L82" s="27">
        <v>278.48</v>
      </c>
      <c r="M82" s="25">
        <v>-52.4</v>
      </c>
      <c r="O82" s="22">
        <f t="shared" si="18"/>
        <v>874.3</v>
      </c>
      <c r="P82" s="22">
        <v>850.6</v>
      </c>
      <c r="Q82" s="22">
        <v>874.3</v>
      </c>
      <c r="R82" s="27">
        <v>864.96</v>
      </c>
      <c r="S82" s="25">
        <v>19.7</v>
      </c>
      <c r="V82" s="22">
        <v>5343.7</v>
      </c>
      <c r="W82" s="22">
        <v>5343.1</v>
      </c>
      <c r="X82" s="27">
        <v>5342.06</v>
      </c>
      <c r="Y82" s="25">
        <v>45.5</v>
      </c>
      <c r="AA82" s="22">
        <f t="shared" si="19"/>
        <v>4468.8999999999996</v>
      </c>
      <c r="AB82" s="22">
        <v>4493.1000000000004</v>
      </c>
      <c r="AC82" s="22">
        <v>4468.8999999999996</v>
      </c>
      <c r="AD82" s="27">
        <v>4477.1000000000004</v>
      </c>
      <c r="AE82" s="25">
        <v>25.8</v>
      </c>
      <c r="AG82" s="22">
        <f t="shared" si="20"/>
        <v>78.400000000000006</v>
      </c>
      <c r="AH82" s="22">
        <v>78.7</v>
      </c>
      <c r="AI82" s="22">
        <v>78.400000000000006</v>
      </c>
      <c r="AJ82" s="27">
        <v>78.599999999999994</v>
      </c>
      <c r="AK82" s="25">
        <v>0.8</v>
      </c>
      <c r="AM82" s="22">
        <f t="shared" si="21"/>
        <v>16.399999999999999</v>
      </c>
      <c r="AN82" s="22">
        <v>15.9</v>
      </c>
      <c r="AO82" s="22">
        <v>16.399999999999999</v>
      </c>
      <c r="AP82" s="27">
        <v>16.190000000000001</v>
      </c>
      <c r="AQ82" s="25">
        <v>0.2</v>
      </c>
      <c r="AS82" s="22">
        <f t="shared" si="22"/>
        <v>83.6</v>
      </c>
      <c r="AT82" s="22">
        <v>84.1</v>
      </c>
      <c r="AU82" s="22">
        <v>83.6</v>
      </c>
      <c r="AV82" s="27">
        <v>83.81</v>
      </c>
      <c r="AW82" s="25">
        <v>-0.2</v>
      </c>
      <c r="AY82" s="22">
        <f t="shared" si="23"/>
        <v>6.2</v>
      </c>
      <c r="AZ82" s="22">
        <v>6.5</v>
      </c>
      <c r="BA82" s="22">
        <v>6.2</v>
      </c>
      <c r="BB82" s="27">
        <v>6.22</v>
      </c>
      <c r="BC82" s="22">
        <v>-1.2</v>
      </c>
    </row>
    <row r="83" spans="1:55" ht="12.75" x14ac:dyDescent="0.2">
      <c r="A83" s="7">
        <v>6</v>
      </c>
      <c r="B83">
        <v>3</v>
      </c>
      <c r="C83" s="22">
        <f t="shared" si="16"/>
        <v>4226.2</v>
      </c>
      <c r="D83" s="22">
        <v>4269.3</v>
      </c>
      <c r="E83" s="22">
        <v>4226.2</v>
      </c>
      <c r="F83" s="27">
        <v>4224.09</v>
      </c>
      <c r="G83" s="25">
        <v>101.9</v>
      </c>
      <c r="I83" s="22">
        <f t="shared" si="17"/>
        <v>263.60000000000002</v>
      </c>
      <c r="J83" s="22">
        <v>250.9</v>
      </c>
      <c r="K83" s="22">
        <v>263.60000000000002</v>
      </c>
      <c r="L83" s="27">
        <v>264.63</v>
      </c>
      <c r="M83" s="25">
        <v>-55.4</v>
      </c>
      <c r="O83" s="22">
        <f t="shared" si="18"/>
        <v>862.1</v>
      </c>
      <c r="P83" s="22">
        <v>831.2</v>
      </c>
      <c r="Q83" s="22">
        <v>862.1</v>
      </c>
      <c r="R83" s="27">
        <v>862.83</v>
      </c>
      <c r="S83" s="25">
        <v>-8.5</v>
      </c>
      <c r="V83" s="22">
        <v>5351.4</v>
      </c>
      <c r="W83" s="22">
        <v>5351.9</v>
      </c>
      <c r="X83" s="27">
        <v>5351.55</v>
      </c>
      <c r="Y83" s="25">
        <v>37.9</v>
      </c>
      <c r="AA83" s="22">
        <f t="shared" si="19"/>
        <v>4489.8</v>
      </c>
      <c r="AB83" s="22">
        <v>4520.2</v>
      </c>
      <c r="AC83" s="22">
        <v>4489.8</v>
      </c>
      <c r="AD83" s="27">
        <v>4488.72</v>
      </c>
      <c r="AE83" s="25">
        <v>46.5</v>
      </c>
      <c r="AG83" s="22">
        <f t="shared" si="20"/>
        <v>79</v>
      </c>
      <c r="AH83" s="22">
        <v>79.8</v>
      </c>
      <c r="AI83" s="22">
        <v>79</v>
      </c>
      <c r="AJ83" s="27">
        <v>78.930000000000007</v>
      </c>
      <c r="AK83" s="25">
        <v>1.3</v>
      </c>
      <c r="AM83" s="22">
        <f t="shared" si="21"/>
        <v>16.100000000000001</v>
      </c>
      <c r="AN83" s="22">
        <v>15.5</v>
      </c>
      <c r="AO83" s="22">
        <v>16.100000000000001</v>
      </c>
      <c r="AP83" s="27">
        <v>16.12</v>
      </c>
      <c r="AQ83" s="25">
        <v>-0.3</v>
      </c>
      <c r="AS83" s="22">
        <f t="shared" si="22"/>
        <v>83.9</v>
      </c>
      <c r="AT83" s="22">
        <v>84.5</v>
      </c>
      <c r="AU83" s="22">
        <v>83.9</v>
      </c>
      <c r="AV83" s="27">
        <v>83.88</v>
      </c>
      <c r="AW83" s="25">
        <v>0.3</v>
      </c>
      <c r="AY83" s="22">
        <f t="shared" si="23"/>
        <v>5.9</v>
      </c>
      <c r="AZ83" s="22">
        <v>5.6</v>
      </c>
      <c r="BA83" s="22">
        <v>5.9</v>
      </c>
      <c r="BB83" s="27">
        <v>5.9</v>
      </c>
      <c r="BC83" s="22">
        <v>-1.3</v>
      </c>
    </row>
    <row r="84" spans="1:55" ht="12.75" x14ac:dyDescent="0.2">
      <c r="A84" s="7">
        <v>6</v>
      </c>
      <c r="B84">
        <v>4</v>
      </c>
      <c r="C84" s="22">
        <f t="shared" si="16"/>
        <v>4250</v>
      </c>
      <c r="D84" s="22">
        <v>4240</v>
      </c>
      <c r="E84" s="22">
        <v>4250</v>
      </c>
      <c r="F84" s="27">
        <v>4252.2700000000004</v>
      </c>
      <c r="G84" s="25">
        <v>112.7</v>
      </c>
      <c r="I84" s="22">
        <f t="shared" si="17"/>
        <v>253.8</v>
      </c>
      <c r="J84" s="22">
        <v>239.1</v>
      </c>
      <c r="K84" s="22">
        <v>253.8</v>
      </c>
      <c r="L84" s="27">
        <v>252.04</v>
      </c>
      <c r="M84" s="25">
        <v>-50.4</v>
      </c>
      <c r="O84" s="22">
        <f t="shared" si="18"/>
        <v>854.8</v>
      </c>
      <c r="P84" s="22">
        <v>879.7</v>
      </c>
      <c r="Q84" s="22">
        <v>854.8</v>
      </c>
      <c r="R84" s="27">
        <v>854.29</v>
      </c>
      <c r="S84" s="25">
        <v>-34.1</v>
      </c>
      <c r="V84" s="22">
        <v>5358.8</v>
      </c>
      <c r="W84" s="22">
        <v>5358.7</v>
      </c>
      <c r="X84" s="27">
        <v>5358.6</v>
      </c>
      <c r="Y84" s="25">
        <v>28.2</v>
      </c>
      <c r="AA84" s="22">
        <f t="shared" si="19"/>
        <v>4503.8999999999996</v>
      </c>
      <c r="AB84" s="22">
        <v>4479</v>
      </c>
      <c r="AC84" s="22">
        <v>4503.8999999999996</v>
      </c>
      <c r="AD84" s="27">
        <v>4504.3100000000004</v>
      </c>
      <c r="AE84" s="25">
        <v>62.4</v>
      </c>
      <c r="AG84" s="22">
        <f t="shared" si="20"/>
        <v>79.3</v>
      </c>
      <c r="AH84" s="22">
        <v>79.099999999999994</v>
      </c>
      <c r="AI84" s="22">
        <v>79.3</v>
      </c>
      <c r="AJ84" s="27">
        <v>79.349999999999994</v>
      </c>
      <c r="AK84" s="25">
        <v>1.7</v>
      </c>
      <c r="AM84" s="22">
        <f t="shared" si="21"/>
        <v>16</v>
      </c>
      <c r="AN84" s="22">
        <v>16.399999999999999</v>
      </c>
      <c r="AO84" s="22">
        <v>16</v>
      </c>
      <c r="AP84" s="27">
        <v>15.94</v>
      </c>
      <c r="AQ84" s="25">
        <v>-0.7</v>
      </c>
      <c r="AS84" s="22">
        <f t="shared" si="22"/>
        <v>84</v>
      </c>
      <c r="AT84" s="22">
        <v>83.6</v>
      </c>
      <c r="AU84" s="22">
        <v>84</v>
      </c>
      <c r="AV84" s="27">
        <v>84.06</v>
      </c>
      <c r="AW84" s="25">
        <v>0.7</v>
      </c>
      <c r="AY84" s="22">
        <f t="shared" si="23"/>
        <v>5.6</v>
      </c>
      <c r="AZ84" s="22">
        <v>5.3</v>
      </c>
      <c r="BA84" s="22">
        <v>5.6</v>
      </c>
      <c r="BB84" s="27">
        <v>5.6</v>
      </c>
      <c r="BC84" s="22">
        <v>-1.2</v>
      </c>
    </row>
    <row r="85" spans="1:55" ht="12.75" x14ac:dyDescent="0.2">
      <c r="A85" s="7"/>
      <c r="B85">
        <v>1</v>
      </c>
      <c r="C85" s="22">
        <f t="shared" si="16"/>
        <v>4276.2</v>
      </c>
      <c r="D85" s="22">
        <v>4228.2</v>
      </c>
      <c r="E85" s="22">
        <v>4276.2</v>
      </c>
      <c r="F85" s="27">
        <v>4278.12</v>
      </c>
      <c r="G85" s="25">
        <v>103.4</v>
      </c>
      <c r="I85" s="22">
        <f t="shared" si="17"/>
        <v>241.1</v>
      </c>
      <c r="J85" s="22">
        <v>259.2</v>
      </c>
      <c r="K85" s="22">
        <v>241.1</v>
      </c>
      <c r="L85" s="27">
        <v>241.46</v>
      </c>
      <c r="M85" s="25">
        <v>-42.3</v>
      </c>
      <c r="O85" s="22">
        <f t="shared" si="18"/>
        <v>847</v>
      </c>
      <c r="P85" s="22">
        <v>877</v>
      </c>
      <c r="Q85" s="22">
        <v>847</v>
      </c>
      <c r="R85" s="27">
        <v>845.28</v>
      </c>
      <c r="S85" s="25">
        <v>-36</v>
      </c>
      <c r="V85" s="22">
        <v>5364.4</v>
      </c>
      <c r="W85" s="22">
        <v>5364.3</v>
      </c>
      <c r="X85" s="27">
        <v>5364.86</v>
      </c>
      <c r="Y85" s="25">
        <v>25</v>
      </c>
      <c r="AA85" s="22">
        <f t="shared" si="19"/>
        <v>4517.3</v>
      </c>
      <c r="AB85" s="22">
        <v>4487.3999999999996</v>
      </c>
      <c r="AC85" s="22">
        <v>4517.3</v>
      </c>
      <c r="AD85" s="27">
        <v>4519.58</v>
      </c>
      <c r="AE85" s="25">
        <v>61.1</v>
      </c>
      <c r="AG85" s="22">
        <f t="shared" si="20"/>
        <v>79.7</v>
      </c>
      <c r="AH85" s="22">
        <v>78.8</v>
      </c>
      <c r="AI85" s="22">
        <v>79.7</v>
      </c>
      <c r="AJ85" s="27">
        <v>79.739999999999995</v>
      </c>
      <c r="AK85" s="25">
        <v>1.6</v>
      </c>
      <c r="AM85" s="22">
        <f t="shared" si="21"/>
        <v>15.8</v>
      </c>
      <c r="AN85" s="22">
        <v>16.3</v>
      </c>
      <c r="AO85" s="22">
        <v>15.8</v>
      </c>
      <c r="AP85" s="27">
        <v>15.76</v>
      </c>
      <c r="AQ85" s="25">
        <v>-0.7</v>
      </c>
      <c r="AS85" s="22">
        <f t="shared" si="22"/>
        <v>84.2</v>
      </c>
      <c r="AT85" s="22">
        <v>83.7</v>
      </c>
      <c r="AU85" s="22">
        <v>84.2</v>
      </c>
      <c r="AV85" s="27">
        <v>84.24</v>
      </c>
      <c r="AW85" s="25">
        <v>0.7</v>
      </c>
      <c r="AY85" s="22">
        <f t="shared" si="23"/>
        <v>5.3</v>
      </c>
      <c r="AZ85" s="22">
        <v>5.8</v>
      </c>
      <c r="BA85" s="22">
        <v>5.3</v>
      </c>
      <c r="BB85" s="27">
        <v>5.34</v>
      </c>
      <c r="BC85" s="22">
        <v>-1</v>
      </c>
    </row>
    <row r="86" spans="1:55" ht="12.75" x14ac:dyDescent="0.2">
      <c r="A86" s="7">
        <v>7</v>
      </c>
      <c r="B86">
        <v>2</v>
      </c>
      <c r="C86" s="22">
        <f t="shared" si="16"/>
        <v>4299.5</v>
      </c>
      <c r="D86" s="22">
        <v>4311.3</v>
      </c>
      <c r="E86" s="22">
        <v>4299.5</v>
      </c>
      <c r="F86" s="27">
        <v>4299.5</v>
      </c>
      <c r="G86" s="25">
        <v>85.5</v>
      </c>
      <c r="I86" s="22">
        <f t="shared" si="17"/>
        <v>234.2</v>
      </c>
      <c r="J86" s="22">
        <v>245.7</v>
      </c>
      <c r="K86" s="22">
        <v>234.2</v>
      </c>
      <c r="L86" s="27">
        <v>234.05</v>
      </c>
      <c r="M86" s="25">
        <v>-29.6</v>
      </c>
      <c r="O86" s="22">
        <f t="shared" si="18"/>
        <v>837.7</v>
      </c>
      <c r="P86" s="22">
        <v>814.8</v>
      </c>
      <c r="Q86" s="22">
        <v>837.7</v>
      </c>
      <c r="R86" s="27">
        <v>837.86</v>
      </c>
      <c r="S86" s="25">
        <v>-29.7</v>
      </c>
      <c r="V86" s="22">
        <v>5371.8</v>
      </c>
      <c r="W86" s="22">
        <v>5371.4</v>
      </c>
      <c r="X86" s="27">
        <v>5371.41</v>
      </c>
      <c r="Y86" s="25">
        <v>26.2</v>
      </c>
      <c r="AA86" s="22">
        <f t="shared" si="19"/>
        <v>4533.7</v>
      </c>
      <c r="AB86" s="22">
        <v>4557</v>
      </c>
      <c r="AC86" s="22">
        <v>4533.7</v>
      </c>
      <c r="AD86" s="27">
        <v>4533.55</v>
      </c>
      <c r="AE86" s="25">
        <v>55.9</v>
      </c>
      <c r="AG86" s="22">
        <f t="shared" si="20"/>
        <v>80</v>
      </c>
      <c r="AH86" s="22">
        <v>80.3</v>
      </c>
      <c r="AI86" s="22">
        <v>80</v>
      </c>
      <c r="AJ86" s="27">
        <v>80.040000000000006</v>
      </c>
      <c r="AK86" s="25">
        <v>1.2</v>
      </c>
      <c r="AM86" s="22">
        <f t="shared" si="21"/>
        <v>15.6</v>
      </c>
      <c r="AN86" s="22">
        <v>15.2</v>
      </c>
      <c r="AO86" s="22">
        <v>15.6</v>
      </c>
      <c r="AP86" s="27">
        <v>15.6</v>
      </c>
      <c r="AQ86" s="25">
        <v>-0.6</v>
      </c>
      <c r="AS86" s="22">
        <f t="shared" si="22"/>
        <v>84.4</v>
      </c>
      <c r="AT86" s="22">
        <v>84.8</v>
      </c>
      <c r="AU86" s="22">
        <v>84.4</v>
      </c>
      <c r="AV86" s="27">
        <v>84.4</v>
      </c>
      <c r="AW86" s="25">
        <v>0.6</v>
      </c>
      <c r="AY86" s="22">
        <f t="shared" si="23"/>
        <v>5.2</v>
      </c>
      <c r="AZ86" s="22">
        <v>5.4</v>
      </c>
      <c r="BA86" s="22">
        <v>5.2</v>
      </c>
      <c r="BB86" s="27">
        <v>5.16</v>
      </c>
      <c r="BC86" s="22">
        <v>-0.7</v>
      </c>
    </row>
    <row r="87" spans="1:55" ht="12.75" x14ac:dyDescent="0.2">
      <c r="A87" s="7">
        <v>7</v>
      </c>
      <c r="B87">
        <v>3</v>
      </c>
      <c r="C87" s="22">
        <f t="shared" si="16"/>
        <v>4314.5</v>
      </c>
      <c r="D87" s="22">
        <v>4357.8999999999996</v>
      </c>
      <c r="E87" s="22">
        <v>4314.5</v>
      </c>
      <c r="F87" s="27">
        <v>4316.7700000000004</v>
      </c>
      <c r="G87" s="25">
        <v>69.099999999999994</v>
      </c>
      <c r="I87" s="22">
        <f t="shared" si="17"/>
        <v>229.3</v>
      </c>
      <c r="J87" s="22">
        <v>215.8</v>
      </c>
      <c r="K87" s="22">
        <v>229.3</v>
      </c>
      <c r="L87" s="27">
        <v>229.76</v>
      </c>
      <c r="M87" s="25">
        <v>-17.2</v>
      </c>
      <c r="O87" s="22">
        <f t="shared" si="18"/>
        <v>835.7</v>
      </c>
      <c r="P87" s="22">
        <v>804.6</v>
      </c>
      <c r="Q87" s="22">
        <v>835.7</v>
      </c>
      <c r="R87" s="27">
        <v>832.16</v>
      </c>
      <c r="S87" s="25">
        <v>-22.8</v>
      </c>
      <c r="V87" s="22">
        <v>5378.3</v>
      </c>
      <c r="W87" s="22">
        <v>5379.5</v>
      </c>
      <c r="X87" s="27">
        <v>5378.69</v>
      </c>
      <c r="Y87" s="25">
        <v>29.1</v>
      </c>
      <c r="AA87" s="22">
        <f t="shared" si="19"/>
        <v>4543.8</v>
      </c>
      <c r="AB87" s="22">
        <v>4573.6000000000004</v>
      </c>
      <c r="AC87" s="22">
        <v>4543.8</v>
      </c>
      <c r="AD87" s="27">
        <v>4546.53</v>
      </c>
      <c r="AE87" s="25">
        <v>51.9</v>
      </c>
      <c r="AG87" s="22">
        <f t="shared" si="20"/>
        <v>80.2</v>
      </c>
      <c r="AH87" s="22">
        <v>81</v>
      </c>
      <c r="AI87" s="22">
        <v>80.2</v>
      </c>
      <c r="AJ87" s="27">
        <v>80.260000000000005</v>
      </c>
      <c r="AK87" s="25">
        <v>0.9</v>
      </c>
      <c r="AM87" s="22">
        <f t="shared" si="21"/>
        <v>15.5</v>
      </c>
      <c r="AN87" s="22">
        <v>15</v>
      </c>
      <c r="AO87" s="22">
        <v>15.5</v>
      </c>
      <c r="AP87" s="27">
        <v>15.47</v>
      </c>
      <c r="AQ87" s="25">
        <v>-0.5</v>
      </c>
      <c r="AS87" s="22">
        <f t="shared" si="22"/>
        <v>84.5</v>
      </c>
      <c r="AT87" s="22">
        <v>85</v>
      </c>
      <c r="AU87" s="22">
        <v>84.5</v>
      </c>
      <c r="AV87" s="27">
        <v>84.53</v>
      </c>
      <c r="AW87" s="25">
        <v>0.5</v>
      </c>
      <c r="AY87" s="22">
        <f t="shared" si="23"/>
        <v>5</v>
      </c>
      <c r="AZ87" s="22">
        <v>4.7</v>
      </c>
      <c r="BA87" s="22">
        <v>5</v>
      </c>
      <c r="BB87" s="27">
        <v>5.05</v>
      </c>
      <c r="BC87" s="22">
        <v>-0.4</v>
      </c>
    </row>
    <row r="88" spans="1:55" ht="12.75" x14ac:dyDescent="0.2">
      <c r="A88" s="7">
        <v>7</v>
      </c>
      <c r="B88">
        <v>4</v>
      </c>
      <c r="C88" s="22">
        <f t="shared" si="16"/>
        <v>4332</v>
      </c>
      <c r="D88" s="22">
        <v>4321.7</v>
      </c>
      <c r="E88" s="22">
        <v>4332</v>
      </c>
      <c r="F88" s="27">
        <v>4332.2700000000004</v>
      </c>
      <c r="G88" s="25">
        <v>62</v>
      </c>
      <c r="I88" s="22">
        <f t="shared" si="17"/>
        <v>226.8</v>
      </c>
      <c r="J88" s="22">
        <v>212</v>
      </c>
      <c r="K88" s="22">
        <v>226.8</v>
      </c>
      <c r="L88" s="27">
        <v>225.03</v>
      </c>
      <c r="M88" s="25">
        <v>-18.899999999999999</v>
      </c>
      <c r="O88" s="22">
        <f t="shared" si="18"/>
        <v>826.5</v>
      </c>
      <c r="P88" s="22">
        <v>852.4</v>
      </c>
      <c r="Q88" s="22">
        <v>826.5</v>
      </c>
      <c r="R88" s="27">
        <v>829.5</v>
      </c>
      <c r="S88" s="25">
        <v>-10.6</v>
      </c>
      <c r="V88" s="22">
        <v>5386.1</v>
      </c>
      <c r="W88" s="22">
        <v>5385.4</v>
      </c>
      <c r="X88" s="27">
        <v>5386.8</v>
      </c>
      <c r="Y88" s="25">
        <v>32.4</v>
      </c>
      <c r="AA88" s="22">
        <f t="shared" si="19"/>
        <v>4558.8</v>
      </c>
      <c r="AB88" s="22">
        <v>4533.6000000000004</v>
      </c>
      <c r="AC88" s="22">
        <v>4558.8</v>
      </c>
      <c r="AD88" s="27">
        <v>4557.3</v>
      </c>
      <c r="AE88" s="25">
        <v>43.1</v>
      </c>
      <c r="AG88" s="22">
        <f t="shared" si="20"/>
        <v>80.400000000000006</v>
      </c>
      <c r="AH88" s="22">
        <v>80.2</v>
      </c>
      <c r="AI88" s="22">
        <v>80.400000000000006</v>
      </c>
      <c r="AJ88" s="27">
        <v>80.42</v>
      </c>
      <c r="AK88" s="25">
        <v>0.7</v>
      </c>
      <c r="AM88" s="22">
        <f t="shared" si="21"/>
        <v>15.3</v>
      </c>
      <c r="AN88" s="22">
        <v>15.8</v>
      </c>
      <c r="AO88" s="22">
        <v>15.3</v>
      </c>
      <c r="AP88" s="27">
        <v>15.4</v>
      </c>
      <c r="AQ88" s="25">
        <v>-0.3</v>
      </c>
      <c r="AS88" s="22">
        <f t="shared" si="22"/>
        <v>84.7</v>
      </c>
      <c r="AT88" s="22">
        <v>84.2</v>
      </c>
      <c r="AU88" s="22">
        <v>84.7</v>
      </c>
      <c r="AV88" s="27">
        <v>84.6</v>
      </c>
      <c r="AW88" s="25">
        <v>0.3</v>
      </c>
      <c r="AY88" s="22">
        <f t="shared" si="23"/>
        <v>5</v>
      </c>
      <c r="AZ88" s="22">
        <v>4.7</v>
      </c>
      <c r="BA88" s="22">
        <v>5</v>
      </c>
      <c r="BB88" s="27">
        <v>4.9400000000000004</v>
      </c>
      <c r="BC88" s="22">
        <v>-0.5</v>
      </c>
    </row>
    <row r="89" spans="1:55" ht="12.75" x14ac:dyDescent="0.2">
      <c r="A89" s="7"/>
      <c r="B89">
        <v>1</v>
      </c>
      <c r="C89" s="22">
        <f t="shared" si="16"/>
        <v>4348.3</v>
      </c>
      <c r="D89" s="22">
        <v>4300.3999999999996</v>
      </c>
      <c r="E89" s="22">
        <v>4348.3</v>
      </c>
      <c r="F89" s="27">
        <v>4346.3599999999997</v>
      </c>
      <c r="G89" s="25">
        <v>56.3</v>
      </c>
      <c r="I89" s="22">
        <f t="shared" si="17"/>
        <v>220.8</v>
      </c>
      <c r="J89" s="22">
        <v>239.8</v>
      </c>
      <c r="K89" s="22">
        <v>220.8</v>
      </c>
      <c r="L89" s="27">
        <v>219.6</v>
      </c>
      <c r="M89" s="25">
        <v>-21.7</v>
      </c>
      <c r="O89" s="22">
        <f t="shared" si="18"/>
        <v>827.4</v>
      </c>
      <c r="P89" s="22">
        <v>856.7</v>
      </c>
      <c r="Q89" s="22">
        <v>827.4</v>
      </c>
      <c r="R89" s="27">
        <v>829.2</v>
      </c>
      <c r="S89" s="25">
        <v>-1.2</v>
      </c>
      <c r="V89" s="22">
        <v>5396.8</v>
      </c>
      <c r="W89" s="22">
        <v>5396.4</v>
      </c>
      <c r="X89" s="27">
        <v>5395.16</v>
      </c>
      <c r="Y89" s="25">
        <v>33.4</v>
      </c>
      <c r="AA89" s="22">
        <f t="shared" si="19"/>
        <v>4569.1000000000004</v>
      </c>
      <c r="AB89" s="22">
        <v>4540.2</v>
      </c>
      <c r="AC89" s="22">
        <v>4569.1000000000004</v>
      </c>
      <c r="AD89" s="27">
        <v>4565.96</v>
      </c>
      <c r="AE89" s="25">
        <v>34.6</v>
      </c>
      <c r="AG89" s="22">
        <f t="shared" si="20"/>
        <v>80.599999999999994</v>
      </c>
      <c r="AH89" s="22">
        <v>79.7</v>
      </c>
      <c r="AI89" s="22">
        <v>80.599999999999994</v>
      </c>
      <c r="AJ89" s="27">
        <v>80.56</v>
      </c>
      <c r="AK89" s="25">
        <v>0.5</v>
      </c>
      <c r="AM89" s="22">
        <f t="shared" si="21"/>
        <v>15.3</v>
      </c>
      <c r="AN89" s="22">
        <v>15.9</v>
      </c>
      <c r="AO89" s="22">
        <v>15.3</v>
      </c>
      <c r="AP89" s="27">
        <v>15.37</v>
      </c>
      <c r="AQ89" s="25">
        <v>-0.1</v>
      </c>
      <c r="AS89" s="22">
        <f t="shared" si="22"/>
        <v>84.7</v>
      </c>
      <c r="AT89" s="22">
        <v>84.1</v>
      </c>
      <c r="AU89" s="22">
        <v>84.7</v>
      </c>
      <c r="AV89" s="27">
        <v>84.63</v>
      </c>
      <c r="AW89" s="25">
        <v>0.1</v>
      </c>
      <c r="AY89" s="22">
        <f t="shared" si="23"/>
        <v>4.8</v>
      </c>
      <c r="AZ89" s="22">
        <v>5.3</v>
      </c>
      <c r="BA89" s="22">
        <v>4.8</v>
      </c>
      <c r="BB89" s="27">
        <v>4.8099999999999996</v>
      </c>
      <c r="BC89" s="22">
        <v>-0.5</v>
      </c>
    </row>
    <row r="90" spans="1:55" ht="12.75" x14ac:dyDescent="0.2">
      <c r="A90" s="7">
        <v>8</v>
      </c>
      <c r="B90">
        <v>2</v>
      </c>
      <c r="C90" s="22">
        <f t="shared" si="16"/>
        <v>4352.2</v>
      </c>
      <c r="D90" s="22">
        <v>4364.3999999999996</v>
      </c>
      <c r="E90" s="22">
        <v>4352.2</v>
      </c>
      <c r="F90" s="27">
        <v>4354.68</v>
      </c>
      <c r="G90" s="25">
        <v>33.299999999999997</v>
      </c>
      <c r="I90" s="22">
        <f t="shared" si="17"/>
        <v>215.7</v>
      </c>
      <c r="J90" s="22">
        <v>227.4</v>
      </c>
      <c r="K90" s="22">
        <v>215.7</v>
      </c>
      <c r="L90" s="27">
        <v>220.02</v>
      </c>
      <c r="M90" s="25">
        <v>1.7</v>
      </c>
      <c r="O90" s="22">
        <f t="shared" si="18"/>
        <v>835.6</v>
      </c>
      <c r="P90" s="22">
        <v>811.5</v>
      </c>
      <c r="Q90" s="22">
        <v>835.6</v>
      </c>
      <c r="R90" s="27">
        <v>828.85</v>
      </c>
      <c r="S90" s="25">
        <v>-1.4</v>
      </c>
      <c r="V90" s="22">
        <v>5403.4</v>
      </c>
      <c r="W90" s="22">
        <v>5403.5</v>
      </c>
      <c r="X90" s="27">
        <v>5403.55</v>
      </c>
      <c r="Y90" s="25">
        <v>33.6</v>
      </c>
      <c r="AA90" s="22">
        <f t="shared" si="19"/>
        <v>4567.8999999999996</v>
      </c>
      <c r="AB90" s="22">
        <v>4591.8999999999996</v>
      </c>
      <c r="AC90" s="22">
        <v>4567.8999999999996</v>
      </c>
      <c r="AD90" s="27">
        <v>4574.7</v>
      </c>
      <c r="AE90" s="25">
        <v>35</v>
      </c>
      <c r="AG90" s="22">
        <f t="shared" si="20"/>
        <v>80.5</v>
      </c>
      <c r="AH90" s="22">
        <v>80.8</v>
      </c>
      <c r="AI90" s="22">
        <v>80.5</v>
      </c>
      <c r="AJ90" s="27">
        <v>80.59</v>
      </c>
      <c r="AK90" s="25">
        <v>0.1</v>
      </c>
      <c r="AM90" s="22">
        <f t="shared" si="21"/>
        <v>15.5</v>
      </c>
      <c r="AN90" s="22">
        <v>15</v>
      </c>
      <c r="AO90" s="22">
        <v>15.5</v>
      </c>
      <c r="AP90" s="27">
        <v>15.34</v>
      </c>
      <c r="AQ90" s="25">
        <v>-0.1</v>
      </c>
      <c r="AS90" s="22">
        <f t="shared" si="22"/>
        <v>84.5</v>
      </c>
      <c r="AT90" s="22">
        <v>85</v>
      </c>
      <c r="AU90" s="22">
        <v>84.5</v>
      </c>
      <c r="AV90" s="27">
        <v>84.66</v>
      </c>
      <c r="AW90" s="25">
        <v>0.1</v>
      </c>
      <c r="AY90" s="22">
        <f t="shared" si="23"/>
        <v>4.7</v>
      </c>
      <c r="AZ90" s="22">
        <v>5</v>
      </c>
      <c r="BA90" s="22">
        <v>4.7</v>
      </c>
      <c r="BB90" s="27">
        <v>4.8099999999999996</v>
      </c>
      <c r="BC90" s="22">
        <v>0</v>
      </c>
    </row>
    <row r="91" spans="1:55" ht="12.75" x14ac:dyDescent="0.2">
      <c r="A91" s="7">
        <v>8</v>
      </c>
      <c r="B91">
        <v>3</v>
      </c>
      <c r="C91" s="22">
        <f t="shared" si="16"/>
        <v>4352.3</v>
      </c>
      <c r="D91" s="22">
        <v>4395.7</v>
      </c>
      <c r="E91" s="22">
        <v>4352.3</v>
      </c>
      <c r="F91" s="27">
        <v>4350.59</v>
      </c>
      <c r="G91" s="25">
        <v>-16.399999999999999</v>
      </c>
      <c r="I91" s="22">
        <f t="shared" si="17"/>
        <v>232.7</v>
      </c>
      <c r="J91" s="22">
        <v>218.1</v>
      </c>
      <c r="K91" s="22">
        <v>232.7</v>
      </c>
      <c r="L91" s="27">
        <v>233.36</v>
      </c>
      <c r="M91" s="25">
        <v>53.4</v>
      </c>
      <c r="O91" s="22">
        <f t="shared" si="18"/>
        <v>825.5</v>
      </c>
      <c r="P91" s="22">
        <v>795</v>
      </c>
      <c r="Q91" s="22">
        <v>825.5</v>
      </c>
      <c r="R91" s="27">
        <v>828.13</v>
      </c>
      <c r="S91" s="25">
        <v>-2.9</v>
      </c>
      <c r="V91" s="22">
        <v>5408.8</v>
      </c>
      <c r="W91" s="22">
        <v>5410.4</v>
      </c>
      <c r="X91" s="27">
        <v>5412.08</v>
      </c>
      <c r="Y91" s="25">
        <v>34.1</v>
      </c>
      <c r="AA91" s="22">
        <f t="shared" si="19"/>
        <v>4585</v>
      </c>
      <c r="AB91" s="22">
        <v>4613.8</v>
      </c>
      <c r="AC91" s="22">
        <v>4585</v>
      </c>
      <c r="AD91" s="27">
        <v>4583.95</v>
      </c>
      <c r="AE91" s="25">
        <v>37</v>
      </c>
      <c r="AG91" s="22">
        <f t="shared" si="20"/>
        <v>80.400000000000006</v>
      </c>
      <c r="AH91" s="22">
        <v>81.3</v>
      </c>
      <c r="AI91" s="22">
        <v>80.400000000000006</v>
      </c>
      <c r="AJ91" s="27">
        <v>80.39</v>
      </c>
      <c r="AK91" s="25">
        <v>-0.8</v>
      </c>
      <c r="AM91" s="22">
        <f t="shared" si="21"/>
        <v>15.3</v>
      </c>
      <c r="AN91" s="22">
        <v>14.7</v>
      </c>
      <c r="AO91" s="22">
        <v>15.3</v>
      </c>
      <c r="AP91" s="27">
        <v>15.3</v>
      </c>
      <c r="AQ91" s="25">
        <v>-0.1</v>
      </c>
      <c r="AS91" s="22">
        <f t="shared" si="22"/>
        <v>84.7</v>
      </c>
      <c r="AT91" s="22">
        <v>85.3</v>
      </c>
      <c r="AU91" s="22">
        <v>84.7</v>
      </c>
      <c r="AV91" s="27">
        <v>84.7</v>
      </c>
      <c r="AW91" s="25">
        <v>0.1</v>
      </c>
      <c r="AY91" s="22">
        <f t="shared" si="23"/>
        <v>5.0999999999999996</v>
      </c>
      <c r="AZ91" s="22">
        <v>4.7</v>
      </c>
      <c r="BA91" s="22">
        <v>5.0999999999999996</v>
      </c>
      <c r="BB91" s="27">
        <v>5.09</v>
      </c>
      <c r="BC91" s="22">
        <v>1.1000000000000001</v>
      </c>
    </row>
    <row r="92" spans="1:55" ht="12.75" x14ac:dyDescent="0.2">
      <c r="A92" s="7">
        <v>8</v>
      </c>
      <c r="B92">
        <v>4</v>
      </c>
      <c r="C92" s="22">
        <f t="shared" si="16"/>
        <v>4329.3999999999996</v>
      </c>
      <c r="D92" s="22">
        <v>4319.2</v>
      </c>
      <c r="E92" s="22">
        <v>4329.3999999999996</v>
      </c>
      <c r="F92" s="27">
        <v>4329.75</v>
      </c>
      <c r="G92" s="25">
        <v>-83.4</v>
      </c>
      <c r="I92" s="22">
        <f t="shared" si="17"/>
        <v>261</v>
      </c>
      <c r="J92" s="22">
        <v>246.2</v>
      </c>
      <c r="K92" s="22">
        <v>261</v>
      </c>
      <c r="L92" s="27">
        <v>260.82</v>
      </c>
      <c r="M92" s="25">
        <v>109.8</v>
      </c>
      <c r="O92" s="22">
        <f t="shared" si="18"/>
        <v>831.8</v>
      </c>
      <c r="P92" s="22">
        <v>858</v>
      </c>
      <c r="Q92" s="22">
        <v>831.8</v>
      </c>
      <c r="R92" s="27">
        <v>830.08</v>
      </c>
      <c r="S92" s="25">
        <v>7.8</v>
      </c>
      <c r="V92" s="22">
        <v>5423.3</v>
      </c>
      <c r="W92" s="22">
        <v>5422.2</v>
      </c>
      <c r="X92" s="27">
        <v>5420.65</v>
      </c>
      <c r="Y92" s="25">
        <v>34.299999999999997</v>
      </c>
      <c r="AA92" s="22">
        <f t="shared" si="19"/>
        <v>4590.3999999999996</v>
      </c>
      <c r="AB92" s="22">
        <v>4565.3999999999996</v>
      </c>
      <c r="AC92" s="22">
        <v>4590.3999999999996</v>
      </c>
      <c r="AD92" s="27">
        <v>4590.57</v>
      </c>
      <c r="AE92" s="25">
        <v>26.5</v>
      </c>
      <c r="AG92" s="22">
        <f t="shared" si="20"/>
        <v>79.8</v>
      </c>
      <c r="AH92" s="22">
        <v>79.599999999999994</v>
      </c>
      <c r="AI92" s="22">
        <v>79.8</v>
      </c>
      <c r="AJ92" s="27">
        <v>79.88</v>
      </c>
      <c r="AK92" s="25">
        <v>-2</v>
      </c>
      <c r="AM92" s="22">
        <f t="shared" si="21"/>
        <v>15.3</v>
      </c>
      <c r="AN92" s="22">
        <v>15.8</v>
      </c>
      <c r="AO92" s="22">
        <v>15.3</v>
      </c>
      <c r="AP92" s="27">
        <v>15.31</v>
      </c>
      <c r="AQ92" s="25">
        <v>0</v>
      </c>
      <c r="AS92" s="22">
        <f t="shared" si="22"/>
        <v>84.7</v>
      </c>
      <c r="AT92" s="22">
        <v>84.2</v>
      </c>
      <c r="AU92" s="22">
        <v>84.7</v>
      </c>
      <c r="AV92" s="27">
        <v>84.69</v>
      </c>
      <c r="AW92" s="25">
        <v>0</v>
      </c>
      <c r="AY92" s="22">
        <f t="shared" si="23"/>
        <v>5.7</v>
      </c>
      <c r="AZ92" s="22">
        <v>5.4</v>
      </c>
      <c r="BA92" s="22">
        <v>5.7</v>
      </c>
      <c r="BB92" s="27">
        <v>5.68</v>
      </c>
      <c r="BC92" s="22">
        <v>2.4</v>
      </c>
    </row>
    <row r="93" spans="1:55" ht="12.75" x14ac:dyDescent="0.2">
      <c r="A93" s="7"/>
      <c r="B93">
        <v>1</v>
      </c>
      <c r="C93" s="22">
        <f t="shared" si="16"/>
        <v>4301.5</v>
      </c>
      <c r="D93" s="22">
        <v>4252.8</v>
      </c>
      <c r="E93" s="22">
        <v>4301.5</v>
      </c>
      <c r="F93" s="27">
        <v>4297.3900000000003</v>
      </c>
      <c r="G93" s="25">
        <v>-129.4</v>
      </c>
      <c r="I93" s="22">
        <f t="shared" si="17"/>
        <v>295.39999999999998</v>
      </c>
      <c r="J93" s="22">
        <v>315.39999999999998</v>
      </c>
      <c r="K93" s="22">
        <v>295.39999999999998</v>
      </c>
      <c r="L93" s="27">
        <v>294.67</v>
      </c>
      <c r="M93" s="25">
        <v>135.4</v>
      </c>
      <c r="O93" s="22">
        <f t="shared" si="18"/>
        <v>831.9</v>
      </c>
      <c r="P93" s="22">
        <v>861.3</v>
      </c>
      <c r="Q93" s="22">
        <v>831.9</v>
      </c>
      <c r="R93" s="27">
        <v>836.6</v>
      </c>
      <c r="S93" s="25">
        <v>26.1</v>
      </c>
      <c r="V93" s="22">
        <v>5429.6</v>
      </c>
      <c r="W93" s="22">
        <v>5428.8</v>
      </c>
      <c r="X93" s="27">
        <v>5428.67</v>
      </c>
      <c r="Y93" s="25">
        <v>32.1</v>
      </c>
      <c r="AA93" s="22">
        <f t="shared" si="19"/>
        <v>4596.8999999999996</v>
      </c>
      <c r="AB93" s="22">
        <v>4568.2</v>
      </c>
      <c r="AC93" s="22">
        <v>4596.8999999999996</v>
      </c>
      <c r="AD93" s="27">
        <v>4592.07</v>
      </c>
      <c r="AE93" s="25">
        <v>6</v>
      </c>
      <c r="AG93" s="22">
        <f t="shared" si="20"/>
        <v>79.2</v>
      </c>
      <c r="AH93" s="22">
        <v>78.3</v>
      </c>
      <c r="AI93" s="22">
        <v>79.2</v>
      </c>
      <c r="AJ93" s="27">
        <v>79.16</v>
      </c>
      <c r="AK93" s="25">
        <v>-2.9</v>
      </c>
      <c r="AM93" s="22">
        <f t="shared" si="21"/>
        <v>15.3</v>
      </c>
      <c r="AN93" s="22">
        <v>15.9</v>
      </c>
      <c r="AO93" s="22">
        <v>15.3</v>
      </c>
      <c r="AP93" s="27">
        <v>15.41</v>
      </c>
      <c r="AQ93" s="25">
        <v>0.4</v>
      </c>
      <c r="AS93" s="22">
        <f t="shared" si="22"/>
        <v>84.7</v>
      </c>
      <c r="AT93" s="22">
        <v>84.1</v>
      </c>
      <c r="AU93" s="22">
        <v>84.7</v>
      </c>
      <c r="AV93" s="27">
        <v>84.59</v>
      </c>
      <c r="AW93" s="25">
        <v>-0.4</v>
      </c>
      <c r="AY93" s="22">
        <f t="shared" si="23"/>
        <v>6.4</v>
      </c>
      <c r="AZ93" s="22">
        <v>6.9</v>
      </c>
      <c r="BA93" s="22">
        <v>6.4</v>
      </c>
      <c r="BB93" s="27">
        <v>6.42</v>
      </c>
      <c r="BC93" s="22">
        <v>2.9</v>
      </c>
    </row>
    <row r="94" spans="1:55" ht="12.75" x14ac:dyDescent="0.2">
      <c r="A94" s="7">
        <v>9</v>
      </c>
      <c r="B94">
        <v>2</v>
      </c>
      <c r="C94" s="22">
        <f t="shared" si="16"/>
        <v>4263.8</v>
      </c>
      <c r="D94" s="22">
        <v>4277.7</v>
      </c>
      <c r="E94" s="22">
        <v>4263.8</v>
      </c>
      <c r="F94" s="27">
        <v>4263.33</v>
      </c>
      <c r="G94" s="25">
        <v>-136.30000000000001</v>
      </c>
      <c r="I94" s="22">
        <f t="shared" si="17"/>
        <v>335.9</v>
      </c>
      <c r="J94" s="22">
        <v>347.8</v>
      </c>
      <c r="K94" s="22">
        <v>335.9</v>
      </c>
      <c r="L94" s="27">
        <v>327.29000000000002</v>
      </c>
      <c r="M94" s="25">
        <v>130.5</v>
      </c>
      <c r="O94" s="22">
        <f t="shared" si="18"/>
        <v>836.5</v>
      </c>
      <c r="P94" s="22">
        <v>810.2</v>
      </c>
      <c r="Q94" s="22">
        <v>836.5</v>
      </c>
      <c r="R94" s="27">
        <v>846.45</v>
      </c>
      <c r="S94" s="25">
        <v>39.4</v>
      </c>
      <c r="V94" s="22">
        <v>5435.7</v>
      </c>
      <c r="W94" s="22">
        <v>5436.2</v>
      </c>
      <c r="X94" s="27">
        <v>5437.07</v>
      </c>
      <c r="Y94" s="25">
        <v>33.6</v>
      </c>
      <c r="AA94" s="22">
        <f t="shared" si="19"/>
        <v>4599.7</v>
      </c>
      <c r="AB94" s="22">
        <v>4625.3999999999996</v>
      </c>
      <c r="AC94" s="22">
        <v>4599.7</v>
      </c>
      <c r="AD94" s="27">
        <v>4590.62</v>
      </c>
      <c r="AE94" s="25">
        <v>-5.8</v>
      </c>
      <c r="AG94" s="22">
        <f t="shared" si="20"/>
        <v>78.400000000000006</v>
      </c>
      <c r="AH94" s="22">
        <v>78.7</v>
      </c>
      <c r="AI94" s="22">
        <v>78.400000000000006</v>
      </c>
      <c r="AJ94" s="27">
        <v>78.41</v>
      </c>
      <c r="AK94" s="25">
        <v>-3</v>
      </c>
      <c r="AM94" s="22">
        <f t="shared" si="21"/>
        <v>15.4</v>
      </c>
      <c r="AN94" s="22">
        <v>14.9</v>
      </c>
      <c r="AO94" s="22">
        <v>15.4</v>
      </c>
      <c r="AP94" s="27">
        <v>15.57</v>
      </c>
      <c r="AQ94" s="25">
        <v>0.6</v>
      </c>
      <c r="AS94" s="22">
        <f t="shared" si="22"/>
        <v>84.6</v>
      </c>
      <c r="AT94" s="22">
        <v>85.1</v>
      </c>
      <c r="AU94" s="22">
        <v>84.6</v>
      </c>
      <c r="AV94" s="27">
        <v>84.43</v>
      </c>
      <c r="AW94" s="25">
        <v>-0.6</v>
      </c>
      <c r="AY94" s="22">
        <f t="shared" si="23"/>
        <v>7.3</v>
      </c>
      <c r="AZ94" s="22">
        <v>7.5</v>
      </c>
      <c r="BA94" s="22">
        <v>7.3</v>
      </c>
      <c r="BB94" s="27">
        <v>7.13</v>
      </c>
      <c r="BC94" s="22">
        <v>2.8</v>
      </c>
    </row>
    <row r="95" spans="1:55" ht="12.75" x14ac:dyDescent="0.2">
      <c r="A95" s="7">
        <v>9</v>
      </c>
      <c r="B95">
        <v>3</v>
      </c>
      <c r="C95" s="22">
        <f t="shared" si="16"/>
        <v>4241.2</v>
      </c>
      <c r="D95" s="22">
        <v>4284.7</v>
      </c>
      <c r="E95" s="22">
        <v>4241.2</v>
      </c>
      <c r="F95" s="27">
        <v>4242.41</v>
      </c>
      <c r="G95" s="25">
        <v>-83.7</v>
      </c>
      <c r="I95" s="22">
        <f t="shared" si="17"/>
        <v>346.1</v>
      </c>
      <c r="J95" s="22">
        <v>330.7</v>
      </c>
      <c r="K95" s="22">
        <v>346.1</v>
      </c>
      <c r="L95" s="27">
        <v>349.31</v>
      </c>
      <c r="M95" s="25">
        <v>88.1</v>
      </c>
      <c r="O95" s="22">
        <f t="shared" si="18"/>
        <v>858.6</v>
      </c>
      <c r="P95" s="22">
        <v>828.8</v>
      </c>
      <c r="Q95" s="22">
        <v>858.6</v>
      </c>
      <c r="R95" s="27">
        <v>854.4</v>
      </c>
      <c r="S95" s="25">
        <v>31.8</v>
      </c>
      <c r="V95" s="22">
        <v>5444.3</v>
      </c>
      <c r="W95" s="22">
        <v>5446</v>
      </c>
      <c r="X95" s="27">
        <v>5446.13</v>
      </c>
      <c r="Y95" s="25">
        <v>36.200000000000003</v>
      </c>
      <c r="AA95" s="22">
        <f t="shared" si="19"/>
        <v>4587.3999999999996</v>
      </c>
      <c r="AB95" s="22">
        <v>4615.3999999999996</v>
      </c>
      <c r="AC95" s="22">
        <v>4587.3999999999996</v>
      </c>
      <c r="AD95" s="27">
        <v>4591.72</v>
      </c>
      <c r="AE95" s="25">
        <v>4.4000000000000004</v>
      </c>
      <c r="AG95" s="22">
        <f t="shared" si="20"/>
        <v>77.900000000000006</v>
      </c>
      <c r="AH95" s="22">
        <v>78.7</v>
      </c>
      <c r="AI95" s="22">
        <v>77.900000000000006</v>
      </c>
      <c r="AJ95" s="27">
        <v>77.900000000000006</v>
      </c>
      <c r="AK95" s="25">
        <v>-2.1</v>
      </c>
      <c r="AM95" s="22">
        <f t="shared" si="21"/>
        <v>15.8</v>
      </c>
      <c r="AN95" s="22">
        <v>15.2</v>
      </c>
      <c r="AO95" s="22">
        <v>15.8</v>
      </c>
      <c r="AP95" s="27">
        <v>15.69</v>
      </c>
      <c r="AQ95" s="25">
        <v>0.5</v>
      </c>
      <c r="AS95" s="22">
        <f t="shared" si="22"/>
        <v>84.2</v>
      </c>
      <c r="AT95" s="22">
        <v>84.8</v>
      </c>
      <c r="AU95" s="22">
        <v>84.2</v>
      </c>
      <c r="AV95" s="27">
        <v>84.31</v>
      </c>
      <c r="AW95" s="25">
        <v>-0.5</v>
      </c>
      <c r="AY95" s="22">
        <f t="shared" si="23"/>
        <v>7.5</v>
      </c>
      <c r="AZ95" s="22">
        <v>7.2</v>
      </c>
      <c r="BA95" s="22">
        <v>7.5</v>
      </c>
      <c r="BB95" s="27">
        <v>7.61</v>
      </c>
      <c r="BC95" s="22">
        <v>1.9</v>
      </c>
    </row>
    <row r="96" spans="1:55" ht="12.75" x14ac:dyDescent="0.2">
      <c r="A96" s="7">
        <v>9</v>
      </c>
      <c r="B96">
        <v>4</v>
      </c>
      <c r="C96" s="22">
        <f t="shared" si="16"/>
        <v>4240.1000000000004</v>
      </c>
      <c r="D96" s="22">
        <v>4229.5</v>
      </c>
      <c r="E96" s="22">
        <v>4240.1000000000004</v>
      </c>
      <c r="F96" s="27">
        <v>4237.76</v>
      </c>
      <c r="G96" s="25">
        <v>-18.600000000000001</v>
      </c>
      <c r="I96" s="22">
        <f t="shared" si="17"/>
        <v>359.4</v>
      </c>
      <c r="J96" s="22">
        <v>344.7</v>
      </c>
      <c r="K96" s="22">
        <v>359.4</v>
      </c>
      <c r="L96" s="27">
        <v>361.2</v>
      </c>
      <c r="M96" s="25">
        <v>47.5</v>
      </c>
      <c r="O96" s="22">
        <f t="shared" si="18"/>
        <v>856.6</v>
      </c>
      <c r="P96" s="22">
        <v>883.7</v>
      </c>
      <c r="Q96" s="22">
        <v>856.6</v>
      </c>
      <c r="R96" s="27">
        <v>856.64</v>
      </c>
      <c r="S96" s="25">
        <v>9</v>
      </c>
      <c r="V96" s="22">
        <v>5457.8</v>
      </c>
      <c r="W96" s="22">
        <v>5456.2</v>
      </c>
      <c r="X96" s="27">
        <v>5455.61</v>
      </c>
      <c r="Y96" s="25">
        <v>37.9</v>
      </c>
      <c r="AA96" s="22">
        <f t="shared" si="19"/>
        <v>4599.6000000000004</v>
      </c>
      <c r="AB96" s="22">
        <v>4574.1000000000004</v>
      </c>
      <c r="AC96" s="22">
        <v>4599.6000000000004</v>
      </c>
      <c r="AD96" s="27">
        <v>4598.96</v>
      </c>
      <c r="AE96" s="25">
        <v>29</v>
      </c>
      <c r="AG96" s="22">
        <f t="shared" si="20"/>
        <v>77.7</v>
      </c>
      <c r="AH96" s="22">
        <v>77.5</v>
      </c>
      <c r="AI96" s="22">
        <v>77.7</v>
      </c>
      <c r="AJ96" s="27">
        <v>77.680000000000007</v>
      </c>
      <c r="AK96" s="25">
        <v>-0.9</v>
      </c>
      <c r="AM96" s="22">
        <f t="shared" si="21"/>
        <v>15.7</v>
      </c>
      <c r="AN96" s="22">
        <v>16.2</v>
      </c>
      <c r="AO96" s="22">
        <v>15.7</v>
      </c>
      <c r="AP96" s="27">
        <v>15.7</v>
      </c>
      <c r="AQ96" s="25">
        <v>0.1</v>
      </c>
      <c r="AS96" s="22">
        <f t="shared" si="22"/>
        <v>84.3</v>
      </c>
      <c r="AT96" s="22">
        <v>83.8</v>
      </c>
      <c r="AU96" s="22">
        <v>84.3</v>
      </c>
      <c r="AV96" s="27">
        <v>84.3</v>
      </c>
      <c r="AW96" s="25">
        <v>-0.1</v>
      </c>
      <c r="AY96" s="22">
        <f t="shared" si="23"/>
        <v>7.8</v>
      </c>
      <c r="AZ96" s="22">
        <v>7.5</v>
      </c>
      <c r="BA96" s="22">
        <v>7.8</v>
      </c>
      <c r="BB96" s="27">
        <v>7.85</v>
      </c>
      <c r="BC96" s="22">
        <v>1</v>
      </c>
    </row>
    <row r="97" spans="1:55" ht="12.75" x14ac:dyDescent="0.2">
      <c r="A97" s="7"/>
      <c r="B97">
        <v>1</v>
      </c>
      <c r="C97" s="22">
        <f t="shared" si="16"/>
        <v>4240.7</v>
      </c>
      <c r="D97" s="22">
        <v>4192.5</v>
      </c>
      <c r="E97" s="22">
        <v>4240.7</v>
      </c>
      <c r="F97" s="27">
        <v>4246.01</v>
      </c>
      <c r="G97" s="25">
        <v>33</v>
      </c>
      <c r="I97" s="22">
        <f t="shared" si="17"/>
        <v>362.8</v>
      </c>
      <c r="J97" s="22">
        <v>382.9</v>
      </c>
      <c r="K97" s="22">
        <v>362.8</v>
      </c>
      <c r="L97" s="27">
        <v>364.5</v>
      </c>
      <c r="M97" s="25">
        <v>13.2</v>
      </c>
      <c r="O97" s="22">
        <f t="shared" si="18"/>
        <v>860.8</v>
      </c>
      <c r="P97" s="22">
        <v>889.6</v>
      </c>
      <c r="Q97" s="22">
        <v>860.8</v>
      </c>
      <c r="R97" s="27">
        <v>853.58</v>
      </c>
      <c r="S97" s="25">
        <v>-12.3</v>
      </c>
      <c r="V97" s="22">
        <v>5465</v>
      </c>
      <c r="W97" s="22">
        <v>5464.3</v>
      </c>
      <c r="X97" s="27">
        <v>5464.09</v>
      </c>
      <c r="Y97" s="25">
        <v>33.9</v>
      </c>
      <c r="AA97" s="22">
        <f t="shared" si="19"/>
        <v>4603.5</v>
      </c>
      <c r="AB97" s="22">
        <v>4575.3999999999996</v>
      </c>
      <c r="AC97" s="22">
        <v>4603.5</v>
      </c>
      <c r="AD97" s="27">
        <v>4610.51</v>
      </c>
      <c r="AE97" s="25">
        <v>46.2</v>
      </c>
      <c r="AG97" s="22">
        <f t="shared" si="20"/>
        <v>77.599999999999994</v>
      </c>
      <c r="AH97" s="22">
        <v>76.7</v>
      </c>
      <c r="AI97" s="22">
        <v>77.599999999999994</v>
      </c>
      <c r="AJ97" s="27">
        <v>77.709999999999994</v>
      </c>
      <c r="AK97" s="25">
        <v>0.1</v>
      </c>
      <c r="AM97" s="22">
        <f t="shared" si="21"/>
        <v>15.8</v>
      </c>
      <c r="AN97" s="22">
        <v>16.3</v>
      </c>
      <c r="AO97" s="22">
        <v>15.8</v>
      </c>
      <c r="AP97" s="27">
        <v>15.62</v>
      </c>
      <c r="AQ97" s="25">
        <v>-0.3</v>
      </c>
      <c r="AS97" s="22">
        <f t="shared" si="22"/>
        <v>84.2</v>
      </c>
      <c r="AT97" s="22">
        <v>83.7</v>
      </c>
      <c r="AU97" s="22">
        <v>84.2</v>
      </c>
      <c r="AV97" s="27">
        <v>84.38</v>
      </c>
      <c r="AW97" s="25">
        <v>0.3</v>
      </c>
      <c r="AY97" s="22">
        <f t="shared" si="23"/>
        <v>7.9</v>
      </c>
      <c r="AZ97" s="22">
        <v>8.4</v>
      </c>
      <c r="BA97" s="22">
        <v>7.9</v>
      </c>
      <c r="BB97" s="27">
        <v>7.91</v>
      </c>
      <c r="BC97" s="22">
        <v>0.2</v>
      </c>
    </row>
    <row r="98" spans="1:55" ht="12.75" x14ac:dyDescent="0.2">
      <c r="A98" s="7">
        <v>10</v>
      </c>
      <c r="B98">
        <v>2</v>
      </c>
      <c r="C98" s="22">
        <f t="shared" si="16"/>
        <v>4266.7</v>
      </c>
      <c r="D98" s="22">
        <v>4281.8999999999996</v>
      </c>
      <c r="E98" s="22">
        <v>4266.7</v>
      </c>
      <c r="F98" s="27">
        <v>4262.54</v>
      </c>
      <c r="G98" s="25">
        <v>66.099999999999994</v>
      </c>
      <c r="I98" s="22">
        <f t="shared" si="17"/>
        <v>358.1</v>
      </c>
      <c r="J98" s="22">
        <v>370.2</v>
      </c>
      <c r="K98" s="22">
        <v>358.1</v>
      </c>
      <c r="L98" s="27">
        <v>359.37</v>
      </c>
      <c r="M98" s="25">
        <v>-20.5</v>
      </c>
      <c r="O98" s="22">
        <f t="shared" si="18"/>
        <v>846.9</v>
      </c>
      <c r="P98" s="22">
        <v>818.6</v>
      </c>
      <c r="Q98" s="22">
        <v>846.9</v>
      </c>
      <c r="R98" s="27">
        <v>849.75</v>
      </c>
      <c r="S98" s="25">
        <v>-15.3</v>
      </c>
      <c r="V98" s="22">
        <v>5470.7</v>
      </c>
      <c r="W98" s="22">
        <v>5471.7</v>
      </c>
      <c r="X98" s="27">
        <v>5471.67</v>
      </c>
      <c r="Y98" s="25">
        <v>30.3</v>
      </c>
      <c r="AA98" s="22">
        <f t="shared" si="19"/>
        <v>4624.8</v>
      </c>
      <c r="AB98" s="22">
        <v>4652.1000000000004</v>
      </c>
      <c r="AC98" s="22">
        <v>4624.8</v>
      </c>
      <c r="AD98" s="27">
        <v>4621.91</v>
      </c>
      <c r="AE98" s="25">
        <v>45.6</v>
      </c>
      <c r="AG98" s="22">
        <f t="shared" si="20"/>
        <v>78</v>
      </c>
      <c r="AH98" s="22">
        <v>78.3</v>
      </c>
      <c r="AI98" s="22">
        <v>78</v>
      </c>
      <c r="AJ98" s="27">
        <v>77.900000000000006</v>
      </c>
      <c r="AK98" s="25">
        <v>0.8</v>
      </c>
      <c r="AM98" s="22">
        <f t="shared" si="21"/>
        <v>15.5</v>
      </c>
      <c r="AN98" s="22">
        <v>15</v>
      </c>
      <c r="AO98" s="22">
        <v>15.5</v>
      </c>
      <c r="AP98" s="27">
        <v>15.53</v>
      </c>
      <c r="AQ98" s="25">
        <v>-0.4</v>
      </c>
      <c r="AS98" s="22">
        <f t="shared" si="22"/>
        <v>84.5</v>
      </c>
      <c r="AT98" s="22">
        <v>85</v>
      </c>
      <c r="AU98" s="22">
        <v>84.5</v>
      </c>
      <c r="AV98" s="27">
        <v>84.47</v>
      </c>
      <c r="AW98" s="25">
        <v>0.4</v>
      </c>
      <c r="AY98" s="22">
        <f t="shared" si="23"/>
        <v>7.7</v>
      </c>
      <c r="AZ98" s="22">
        <v>8</v>
      </c>
      <c r="BA98" s="22">
        <v>7.7</v>
      </c>
      <c r="BB98" s="27">
        <v>7.78</v>
      </c>
      <c r="BC98" s="22">
        <v>-0.5</v>
      </c>
    </row>
    <row r="99" spans="1:55" ht="12.75" x14ac:dyDescent="0.2">
      <c r="A99" s="7">
        <v>10</v>
      </c>
      <c r="B99">
        <v>3</v>
      </c>
      <c r="C99" s="22">
        <f t="shared" si="16"/>
        <v>4282.3999999999996</v>
      </c>
      <c r="D99" s="22">
        <v>4326.7</v>
      </c>
      <c r="E99" s="22">
        <v>4282.3999999999996</v>
      </c>
      <c r="F99" s="27">
        <v>4286.3999999999996</v>
      </c>
      <c r="G99" s="25">
        <v>95.4</v>
      </c>
      <c r="I99" s="22">
        <f t="shared" si="17"/>
        <v>350.4</v>
      </c>
      <c r="J99" s="22">
        <v>333.7</v>
      </c>
      <c r="K99" s="22">
        <v>350.4</v>
      </c>
      <c r="L99" s="27">
        <v>347.63</v>
      </c>
      <c r="M99" s="25">
        <v>-47</v>
      </c>
      <c r="O99" s="22">
        <f t="shared" si="18"/>
        <v>845.6</v>
      </c>
      <c r="P99" s="22">
        <v>816.5</v>
      </c>
      <c r="Q99" s="22">
        <v>845.6</v>
      </c>
      <c r="R99" s="27">
        <v>845.57</v>
      </c>
      <c r="S99" s="25">
        <v>-16.7</v>
      </c>
      <c r="V99" s="22">
        <v>5477</v>
      </c>
      <c r="W99" s="22">
        <v>5478.5</v>
      </c>
      <c r="X99" s="27">
        <v>5479.6</v>
      </c>
      <c r="Y99" s="25">
        <v>31.7</v>
      </c>
      <c r="AA99" s="22">
        <f t="shared" si="19"/>
        <v>4632.8</v>
      </c>
      <c r="AB99" s="22">
        <v>4660.5</v>
      </c>
      <c r="AC99" s="22">
        <v>4632.8</v>
      </c>
      <c r="AD99" s="27">
        <v>4634.03</v>
      </c>
      <c r="AE99" s="25">
        <v>48.5</v>
      </c>
      <c r="AG99" s="22">
        <f t="shared" si="20"/>
        <v>78.2</v>
      </c>
      <c r="AH99" s="22">
        <v>79</v>
      </c>
      <c r="AI99" s="22">
        <v>78.2</v>
      </c>
      <c r="AJ99" s="27">
        <v>78.22</v>
      </c>
      <c r="AK99" s="25">
        <v>1.3</v>
      </c>
      <c r="AM99" s="22">
        <f t="shared" si="21"/>
        <v>15.4</v>
      </c>
      <c r="AN99" s="22">
        <v>14.9</v>
      </c>
      <c r="AO99" s="22">
        <v>15.4</v>
      </c>
      <c r="AP99" s="27">
        <v>15.43</v>
      </c>
      <c r="AQ99" s="25">
        <v>-0.4</v>
      </c>
      <c r="AS99" s="22">
        <f t="shared" si="22"/>
        <v>84.6</v>
      </c>
      <c r="AT99" s="22">
        <v>85.1</v>
      </c>
      <c r="AU99" s="22">
        <v>84.6</v>
      </c>
      <c r="AV99" s="27">
        <v>84.57</v>
      </c>
      <c r="AW99" s="25">
        <v>0.4</v>
      </c>
      <c r="AY99" s="22">
        <f t="shared" si="23"/>
        <v>7.6</v>
      </c>
      <c r="AZ99" s="22">
        <v>7.2</v>
      </c>
      <c r="BA99" s="22">
        <v>7.6</v>
      </c>
      <c r="BB99" s="27">
        <v>7.5</v>
      </c>
      <c r="BC99" s="22">
        <v>-1.1000000000000001</v>
      </c>
    </row>
    <row r="100" spans="1:55" ht="12.75" x14ac:dyDescent="0.2">
      <c r="A100" s="7">
        <v>10</v>
      </c>
      <c r="B100">
        <v>4</v>
      </c>
      <c r="C100" s="22">
        <f t="shared" si="16"/>
        <v>4313.1000000000004</v>
      </c>
      <c r="D100" s="22">
        <v>4302.8</v>
      </c>
      <c r="E100" s="22">
        <v>4313.1000000000004</v>
      </c>
      <c r="F100" s="27">
        <v>4315.96</v>
      </c>
      <c r="G100" s="25">
        <v>118.2</v>
      </c>
      <c r="I100" s="22">
        <f t="shared" si="17"/>
        <v>333.6</v>
      </c>
      <c r="J100" s="22">
        <v>318.89999999999998</v>
      </c>
      <c r="K100" s="22">
        <v>333.6</v>
      </c>
      <c r="L100" s="27">
        <v>334.97</v>
      </c>
      <c r="M100" s="25">
        <v>-50.6</v>
      </c>
      <c r="O100" s="22">
        <f t="shared" si="18"/>
        <v>842.3</v>
      </c>
      <c r="P100" s="22">
        <v>869</v>
      </c>
      <c r="Q100" s="22">
        <v>842.3</v>
      </c>
      <c r="R100" s="27">
        <v>837.4</v>
      </c>
      <c r="S100" s="25">
        <v>-32.700000000000003</v>
      </c>
      <c r="V100" s="22">
        <v>5490.7</v>
      </c>
      <c r="W100" s="22">
        <v>5488.9</v>
      </c>
      <c r="X100" s="27">
        <v>5488.33</v>
      </c>
      <c r="Y100" s="25">
        <v>34.9</v>
      </c>
      <c r="AA100" s="22">
        <f t="shared" si="19"/>
        <v>4646.7</v>
      </c>
      <c r="AB100" s="22">
        <v>4621.7</v>
      </c>
      <c r="AC100" s="22">
        <v>4646.7</v>
      </c>
      <c r="AD100" s="27">
        <v>4650.93</v>
      </c>
      <c r="AE100" s="25">
        <v>67.599999999999994</v>
      </c>
      <c r="AG100" s="22">
        <f t="shared" si="20"/>
        <v>78.599999999999994</v>
      </c>
      <c r="AH100" s="22">
        <v>78.400000000000006</v>
      </c>
      <c r="AI100" s="22">
        <v>78.599999999999994</v>
      </c>
      <c r="AJ100" s="27">
        <v>78.64</v>
      </c>
      <c r="AK100" s="25">
        <v>1.7</v>
      </c>
      <c r="AM100" s="22">
        <f t="shared" si="21"/>
        <v>15.3</v>
      </c>
      <c r="AN100" s="22">
        <v>15.8</v>
      </c>
      <c r="AO100" s="22">
        <v>15.3</v>
      </c>
      <c r="AP100" s="27">
        <v>15.26</v>
      </c>
      <c r="AQ100" s="25">
        <v>-0.7</v>
      </c>
      <c r="AS100" s="22">
        <f t="shared" si="22"/>
        <v>84.7</v>
      </c>
      <c r="AT100" s="22">
        <v>84.2</v>
      </c>
      <c r="AU100" s="22">
        <v>84.7</v>
      </c>
      <c r="AV100" s="27">
        <v>84.74</v>
      </c>
      <c r="AW100" s="25">
        <v>0.7</v>
      </c>
      <c r="AY100" s="22">
        <f t="shared" si="23"/>
        <v>7.2</v>
      </c>
      <c r="AZ100" s="22">
        <v>6.9</v>
      </c>
      <c r="BA100" s="22">
        <v>7.2</v>
      </c>
      <c r="BB100" s="27">
        <v>7.2</v>
      </c>
      <c r="BC100" s="22">
        <v>-1.2</v>
      </c>
    </row>
    <row r="101" spans="1:55" ht="12.75" x14ac:dyDescent="0.2">
      <c r="A101" s="7"/>
      <c r="B101">
        <v>1</v>
      </c>
      <c r="C101" s="22">
        <f t="shared" ref="C101:C132" si="24">$B$2*E101+(1-$B$2)*D101</f>
        <v>4347.5</v>
      </c>
      <c r="D101" s="22">
        <v>4298.3999999999996</v>
      </c>
      <c r="E101" s="22">
        <v>4347.5</v>
      </c>
      <c r="F101" s="27">
        <v>4344.93</v>
      </c>
      <c r="G101" s="25">
        <v>115.9</v>
      </c>
      <c r="I101" s="22">
        <f t="shared" ref="I101:I132" si="25">$B$2*K101+(1-$B$2)*J101</f>
        <v>324.39999999999998</v>
      </c>
      <c r="J101" s="22">
        <v>345.2</v>
      </c>
      <c r="K101" s="22">
        <v>324.39999999999998</v>
      </c>
      <c r="L101" s="27">
        <v>326.01</v>
      </c>
      <c r="M101" s="25">
        <v>-35.799999999999997</v>
      </c>
      <c r="O101" s="22">
        <f t="shared" ref="O101:O132" si="26">$B$2*Q101+(1-$B$2)*P101</f>
        <v>825.3</v>
      </c>
      <c r="P101" s="22">
        <v>854.1</v>
      </c>
      <c r="Q101" s="22">
        <v>825.3</v>
      </c>
      <c r="R101" s="27">
        <v>826.29</v>
      </c>
      <c r="S101" s="25">
        <v>-44.4</v>
      </c>
      <c r="V101" s="22">
        <v>5497.8</v>
      </c>
      <c r="W101" s="22">
        <v>5497.2</v>
      </c>
      <c r="X101" s="27">
        <v>5497.23</v>
      </c>
      <c r="Y101" s="25">
        <v>35.6</v>
      </c>
      <c r="AA101" s="22">
        <f t="shared" ref="AA101:AA132" si="27">$B$2*AC101+(1-$B$2)*AB101</f>
        <v>4671.8999999999996</v>
      </c>
      <c r="AB101" s="22">
        <v>4643.7</v>
      </c>
      <c r="AC101" s="22">
        <v>4671.8999999999996</v>
      </c>
      <c r="AD101" s="27">
        <v>4670.9399999999996</v>
      </c>
      <c r="AE101" s="25">
        <v>80</v>
      </c>
      <c r="AG101" s="22">
        <f t="shared" ref="AG101:AG132" si="28">$B$2*AI101+(1-$B$2)*AH101</f>
        <v>79.099999999999994</v>
      </c>
      <c r="AH101" s="22">
        <v>78.2</v>
      </c>
      <c r="AI101" s="22">
        <v>79.099999999999994</v>
      </c>
      <c r="AJ101" s="27">
        <v>79.040000000000006</v>
      </c>
      <c r="AK101" s="25">
        <v>1.6</v>
      </c>
      <c r="AM101" s="22">
        <f t="shared" ref="AM101:AM132" si="29">$B$2*AO101+(1-$B$2)*AN101</f>
        <v>15</v>
      </c>
      <c r="AN101" s="22">
        <v>15.5</v>
      </c>
      <c r="AO101" s="22">
        <v>15</v>
      </c>
      <c r="AP101" s="27">
        <v>15.03</v>
      </c>
      <c r="AQ101" s="25">
        <v>-0.9</v>
      </c>
      <c r="AS101" s="22">
        <f t="shared" ref="AS101:AS132" si="30">$B$2*AU101+(1-$B$2)*AT101</f>
        <v>85</v>
      </c>
      <c r="AT101" s="22">
        <v>84.5</v>
      </c>
      <c r="AU101" s="22">
        <v>85</v>
      </c>
      <c r="AV101" s="27">
        <v>84.97</v>
      </c>
      <c r="AW101" s="25">
        <v>0.9</v>
      </c>
      <c r="AY101" s="22">
        <f t="shared" ref="AY101:AY132" si="31">$B$2*BA101+(1-$B$2)*AZ101</f>
        <v>6.9</v>
      </c>
      <c r="AZ101" s="22">
        <v>7.4</v>
      </c>
      <c r="BA101" s="22">
        <v>6.9</v>
      </c>
      <c r="BB101" s="27">
        <v>6.98</v>
      </c>
      <c r="BC101" s="22">
        <v>-0.9</v>
      </c>
    </row>
    <row r="102" spans="1:55" ht="12.75" x14ac:dyDescent="0.2">
      <c r="A102" s="7">
        <v>11</v>
      </c>
      <c r="B102">
        <v>2</v>
      </c>
      <c r="C102" s="22">
        <f t="shared" si="24"/>
        <v>4369.1000000000004</v>
      </c>
      <c r="D102" s="22">
        <v>4385.1000000000004</v>
      </c>
      <c r="E102" s="22">
        <v>4369.1000000000004</v>
      </c>
      <c r="F102" s="27">
        <v>4366.34</v>
      </c>
      <c r="G102" s="25">
        <v>85.6</v>
      </c>
      <c r="I102" s="22">
        <f t="shared" si="25"/>
        <v>324.89999999999998</v>
      </c>
      <c r="J102" s="22">
        <v>336.6</v>
      </c>
      <c r="K102" s="22">
        <v>324.89999999999998</v>
      </c>
      <c r="L102" s="27">
        <v>321.44</v>
      </c>
      <c r="M102" s="25">
        <v>-18.3</v>
      </c>
      <c r="O102" s="22">
        <f t="shared" si="26"/>
        <v>811.4</v>
      </c>
      <c r="P102" s="22">
        <v>782.5</v>
      </c>
      <c r="Q102" s="22">
        <v>811.4</v>
      </c>
      <c r="R102" s="27">
        <v>817.49</v>
      </c>
      <c r="S102" s="25">
        <v>-35.200000000000003</v>
      </c>
      <c r="V102" s="22">
        <v>5504.2</v>
      </c>
      <c r="W102" s="22">
        <v>5505.3</v>
      </c>
      <c r="X102" s="27">
        <v>5505.27</v>
      </c>
      <c r="Y102" s="25">
        <v>32.200000000000003</v>
      </c>
      <c r="AA102" s="22">
        <f t="shared" si="27"/>
        <v>4694</v>
      </c>
      <c r="AB102" s="22">
        <v>4721.7</v>
      </c>
      <c r="AC102" s="22">
        <v>4694</v>
      </c>
      <c r="AD102" s="27">
        <v>4687.78</v>
      </c>
      <c r="AE102" s="25">
        <v>67.400000000000006</v>
      </c>
      <c r="AG102" s="22">
        <f t="shared" si="28"/>
        <v>79.400000000000006</v>
      </c>
      <c r="AH102" s="22">
        <v>79.7</v>
      </c>
      <c r="AI102" s="22">
        <v>79.400000000000006</v>
      </c>
      <c r="AJ102" s="27">
        <v>79.31</v>
      </c>
      <c r="AK102" s="25">
        <v>1.1000000000000001</v>
      </c>
      <c r="AM102" s="22">
        <f t="shared" si="29"/>
        <v>14.7</v>
      </c>
      <c r="AN102" s="22">
        <v>14.2</v>
      </c>
      <c r="AO102" s="22">
        <v>14.7</v>
      </c>
      <c r="AP102" s="27">
        <v>14.85</v>
      </c>
      <c r="AQ102" s="25">
        <v>-0.7</v>
      </c>
      <c r="AS102" s="22">
        <f t="shared" si="30"/>
        <v>85.3</v>
      </c>
      <c r="AT102" s="22">
        <v>85.8</v>
      </c>
      <c r="AU102" s="22">
        <v>85.3</v>
      </c>
      <c r="AV102" s="27">
        <v>85.15</v>
      </c>
      <c r="AW102" s="25">
        <v>0.7</v>
      </c>
      <c r="AY102" s="22">
        <f t="shared" si="31"/>
        <v>6.9</v>
      </c>
      <c r="AZ102" s="22">
        <v>7.1</v>
      </c>
      <c r="BA102" s="22">
        <v>6.9</v>
      </c>
      <c r="BB102" s="27">
        <v>6.86</v>
      </c>
      <c r="BC102" s="22">
        <v>-0.5</v>
      </c>
    </row>
    <row r="103" spans="1:55" ht="12.75" x14ac:dyDescent="0.2">
      <c r="A103" s="7">
        <v>11</v>
      </c>
      <c r="B103">
        <v>3</v>
      </c>
      <c r="C103" s="22">
        <f t="shared" si="24"/>
        <v>4379.3999999999996</v>
      </c>
      <c r="D103" s="22">
        <v>4425.3999999999996</v>
      </c>
      <c r="E103" s="22">
        <v>4379.3999999999996</v>
      </c>
      <c r="F103" s="27">
        <v>4379.4799999999996</v>
      </c>
      <c r="G103" s="25">
        <v>52.6</v>
      </c>
      <c r="I103" s="22">
        <f t="shared" si="25"/>
        <v>316.60000000000002</v>
      </c>
      <c r="J103" s="22">
        <v>298.89999999999998</v>
      </c>
      <c r="K103" s="22">
        <v>316.60000000000002</v>
      </c>
      <c r="L103" s="27">
        <v>319.77999999999997</v>
      </c>
      <c r="M103" s="25">
        <v>-6.6</v>
      </c>
      <c r="O103" s="22">
        <f t="shared" si="26"/>
        <v>816.9</v>
      </c>
      <c r="P103" s="22">
        <v>787.4</v>
      </c>
      <c r="Q103" s="22">
        <v>816.9</v>
      </c>
      <c r="R103" s="27">
        <v>812.81</v>
      </c>
      <c r="S103" s="25">
        <v>-18.7</v>
      </c>
      <c r="V103" s="22">
        <v>5511.7</v>
      </c>
      <c r="W103" s="22">
        <v>5512.9</v>
      </c>
      <c r="X103" s="27">
        <v>5512.08</v>
      </c>
      <c r="Y103" s="25">
        <v>27.2</v>
      </c>
      <c r="AA103" s="22">
        <f t="shared" si="27"/>
        <v>4696</v>
      </c>
      <c r="AB103" s="22">
        <v>4724.3</v>
      </c>
      <c r="AC103" s="22">
        <v>4696</v>
      </c>
      <c r="AD103" s="27">
        <v>4699.2700000000004</v>
      </c>
      <c r="AE103" s="25">
        <v>45.9</v>
      </c>
      <c r="AG103" s="22">
        <f t="shared" si="28"/>
        <v>79.400000000000006</v>
      </c>
      <c r="AH103" s="22">
        <v>80.3</v>
      </c>
      <c r="AI103" s="22">
        <v>79.400000000000006</v>
      </c>
      <c r="AJ103" s="27">
        <v>79.45</v>
      </c>
      <c r="AK103" s="25">
        <v>0.6</v>
      </c>
      <c r="AM103" s="22">
        <f t="shared" si="29"/>
        <v>14.8</v>
      </c>
      <c r="AN103" s="22">
        <v>14.3</v>
      </c>
      <c r="AO103" s="22">
        <v>14.8</v>
      </c>
      <c r="AP103" s="27">
        <v>14.75</v>
      </c>
      <c r="AQ103" s="25">
        <v>-0.4</v>
      </c>
      <c r="AS103" s="22">
        <f t="shared" si="30"/>
        <v>85.2</v>
      </c>
      <c r="AT103" s="22">
        <v>85.7</v>
      </c>
      <c r="AU103" s="22">
        <v>85.2</v>
      </c>
      <c r="AV103" s="27">
        <v>85.25</v>
      </c>
      <c r="AW103" s="25">
        <v>0.4</v>
      </c>
      <c r="AY103" s="22">
        <f t="shared" si="31"/>
        <v>6.7</v>
      </c>
      <c r="AZ103" s="22">
        <v>6.3</v>
      </c>
      <c r="BA103" s="22">
        <v>6.7</v>
      </c>
      <c r="BB103" s="27">
        <v>6.8</v>
      </c>
      <c r="BC103" s="22">
        <v>-0.2</v>
      </c>
    </row>
    <row r="104" spans="1:55" ht="12.75" x14ac:dyDescent="0.2">
      <c r="A104" s="7">
        <v>11</v>
      </c>
      <c r="B104">
        <v>4</v>
      </c>
      <c r="C104" s="22">
        <f t="shared" si="24"/>
        <v>4388.3999999999996</v>
      </c>
      <c r="D104" s="22">
        <v>4377.6000000000004</v>
      </c>
      <c r="E104" s="22">
        <v>4388.3999999999996</v>
      </c>
      <c r="F104" s="27">
        <v>4387.74</v>
      </c>
      <c r="G104" s="25">
        <v>33</v>
      </c>
      <c r="I104" s="22">
        <f t="shared" si="25"/>
        <v>322.3</v>
      </c>
      <c r="J104" s="22">
        <v>307.5</v>
      </c>
      <c r="K104" s="22">
        <v>322.3</v>
      </c>
      <c r="L104" s="27">
        <v>319.66000000000003</v>
      </c>
      <c r="M104" s="25">
        <v>-0.5</v>
      </c>
      <c r="O104" s="22">
        <f t="shared" si="26"/>
        <v>806.9</v>
      </c>
      <c r="P104" s="22">
        <v>834.3</v>
      </c>
      <c r="Q104" s="22">
        <v>806.9</v>
      </c>
      <c r="R104" s="27">
        <v>810.87</v>
      </c>
      <c r="S104" s="25">
        <v>-7.8</v>
      </c>
      <c r="V104" s="22">
        <v>5519.5</v>
      </c>
      <c r="W104" s="22">
        <v>5517.6</v>
      </c>
      <c r="X104" s="27">
        <v>5518.27</v>
      </c>
      <c r="Y104" s="25">
        <v>24.8</v>
      </c>
      <c r="AA104" s="22">
        <f t="shared" si="27"/>
        <v>4710.7</v>
      </c>
      <c r="AB104" s="22">
        <v>4685.1000000000004</v>
      </c>
      <c r="AC104" s="22">
        <v>4710.7</v>
      </c>
      <c r="AD104" s="27">
        <v>4707.3999999999996</v>
      </c>
      <c r="AE104" s="25">
        <v>32.5</v>
      </c>
      <c r="AG104" s="22">
        <f t="shared" si="28"/>
        <v>79.5</v>
      </c>
      <c r="AH104" s="22">
        <v>79.3</v>
      </c>
      <c r="AI104" s="22">
        <v>79.5</v>
      </c>
      <c r="AJ104" s="27">
        <v>79.510000000000005</v>
      </c>
      <c r="AK104" s="25">
        <v>0.2</v>
      </c>
      <c r="AM104" s="22">
        <f t="shared" si="29"/>
        <v>14.6</v>
      </c>
      <c r="AN104" s="22">
        <v>15.1</v>
      </c>
      <c r="AO104" s="22">
        <v>14.6</v>
      </c>
      <c r="AP104" s="27">
        <v>14.69</v>
      </c>
      <c r="AQ104" s="25">
        <v>-0.2</v>
      </c>
      <c r="AS104" s="22">
        <f t="shared" si="30"/>
        <v>85.4</v>
      </c>
      <c r="AT104" s="22">
        <v>84.9</v>
      </c>
      <c r="AU104" s="22">
        <v>85.4</v>
      </c>
      <c r="AV104" s="27">
        <v>85.31</v>
      </c>
      <c r="AW104" s="25">
        <v>0.2</v>
      </c>
      <c r="AY104" s="22">
        <f t="shared" si="31"/>
        <v>6.8</v>
      </c>
      <c r="AZ104" s="22">
        <v>6.6</v>
      </c>
      <c r="BA104" s="22">
        <v>6.8</v>
      </c>
      <c r="BB104" s="27">
        <v>6.79</v>
      </c>
      <c r="BC104" s="22">
        <v>-0.1</v>
      </c>
    </row>
    <row r="105" spans="1:55" ht="12.75" x14ac:dyDescent="0.2">
      <c r="A105" s="7"/>
      <c r="B105">
        <v>1</v>
      </c>
      <c r="C105" s="22">
        <f t="shared" si="24"/>
        <v>4381.7</v>
      </c>
      <c r="D105" s="22">
        <v>4331.5</v>
      </c>
      <c r="E105" s="22">
        <v>4381.7</v>
      </c>
      <c r="F105" s="27">
        <v>4392.88</v>
      </c>
      <c r="G105" s="25">
        <v>20.6</v>
      </c>
      <c r="I105" s="22">
        <f t="shared" si="25"/>
        <v>324</v>
      </c>
      <c r="J105" s="22">
        <v>345.5</v>
      </c>
      <c r="K105" s="22">
        <v>324</v>
      </c>
      <c r="L105" s="27">
        <v>322.89</v>
      </c>
      <c r="M105" s="25">
        <v>12.9</v>
      </c>
      <c r="O105" s="22">
        <f t="shared" si="26"/>
        <v>819</v>
      </c>
      <c r="P105" s="22">
        <v>847.8</v>
      </c>
      <c r="Q105" s="22">
        <v>819</v>
      </c>
      <c r="R105" s="27">
        <v>809.04</v>
      </c>
      <c r="S105" s="25">
        <v>-7.4</v>
      </c>
      <c r="V105" s="22">
        <v>5524.9</v>
      </c>
      <c r="W105" s="22">
        <v>5524.7</v>
      </c>
      <c r="X105" s="27">
        <v>5524.81</v>
      </c>
      <c r="Y105" s="25">
        <v>26.1</v>
      </c>
      <c r="AA105" s="22">
        <f t="shared" si="27"/>
        <v>4705.7</v>
      </c>
      <c r="AB105" s="22">
        <v>4677.1000000000004</v>
      </c>
      <c r="AC105" s="22">
        <v>4705.7</v>
      </c>
      <c r="AD105" s="27">
        <v>4715.7700000000004</v>
      </c>
      <c r="AE105" s="25">
        <v>33.5</v>
      </c>
      <c r="AG105" s="22">
        <f t="shared" si="28"/>
        <v>79.3</v>
      </c>
      <c r="AH105" s="22">
        <v>78.400000000000006</v>
      </c>
      <c r="AI105" s="22">
        <v>79.3</v>
      </c>
      <c r="AJ105" s="27">
        <v>79.510000000000005</v>
      </c>
      <c r="AK105" s="25">
        <v>0</v>
      </c>
      <c r="AM105" s="22">
        <f t="shared" si="29"/>
        <v>14.8</v>
      </c>
      <c r="AN105" s="22">
        <v>15.3</v>
      </c>
      <c r="AO105" s="22">
        <v>14.8</v>
      </c>
      <c r="AP105" s="27">
        <v>14.64</v>
      </c>
      <c r="AQ105" s="25">
        <v>-0.2</v>
      </c>
      <c r="AS105" s="22">
        <f t="shared" si="30"/>
        <v>85.2</v>
      </c>
      <c r="AT105" s="22">
        <v>84.7</v>
      </c>
      <c r="AU105" s="22">
        <v>85.2</v>
      </c>
      <c r="AV105" s="27">
        <v>85.36</v>
      </c>
      <c r="AW105" s="25">
        <v>0.2</v>
      </c>
      <c r="AY105" s="22">
        <f t="shared" si="31"/>
        <v>6.9</v>
      </c>
      <c r="AZ105" s="22">
        <v>7.4</v>
      </c>
      <c r="BA105" s="22">
        <v>6.9</v>
      </c>
      <c r="BB105" s="27">
        <v>6.85</v>
      </c>
      <c r="BC105" s="22">
        <v>0.2</v>
      </c>
    </row>
    <row r="106" spans="1:55" ht="12.75" x14ac:dyDescent="0.2">
      <c r="A106" s="7">
        <v>12</v>
      </c>
      <c r="B106">
        <v>2</v>
      </c>
      <c r="C106" s="22">
        <f t="shared" si="24"/>
        <v>4395.7</v>
      </c>
      <c r="D106" s="22">
        <v>4411.8999999999996</v>
      </c>
      <c r="E106" s="22">
        <v>4395.7</v>
      </c>
      <c r="F106" s="27">
        <v>4395.58</v>
      </c>
      <c r="G106" s="25">
        <v>10.8</v>
      </c>
      <c r="I106" s="22">
        <f t="shared" si="25"/>
        <v>329.8</v>
      </c>
      <c r="J106" s="22">
        <v>341.7</v>
      </c>
      <c r="K106" s="22">
        <v>329.8</v>
      </c>
      <c r="L106" s="27">
        <v>330.37</v>
      </c>
      <c r="M106" s="25">
        <v>29.9</v>
      </c>
      <c r="O106" s="22">
        <f t="shared" si="26"/>
        <v>806.4</v>
      </c>
      <c r="P106" s="22">
        <v>777.1</v>
      </c>
      <c r="Q106" s="22">
        <v>806.4</v>
      </c>
      <c r="R106" s="27">
        <v>806.18</v>
      </c>
      <c r="S106" s="25">
        <v>-11.4</v>
      </c>
      <c r="V106" s="22">
        <v>5530.7</v>
      </c>
      <c r="W106" s="22">
        <v>5531.9</v>
      </c>
      <c r="X106" s="27">
        <v>5532.13</v>
      </c>
      <c r="Y106" s="25">
        <v>29.3</v>
      </c>
      <c r="AA106" s="22">
        <f t="shared" si="27"/>
        <v>4725.5</v>
      </c>
      <c r="AB106" s="22">
        <v>4753.7</v>
      </c>
      <c r="AC106" s="22">
        <v>4725.5</v>
      </c>
      <c r="AD106" s="27">
        <v>4725.95</v>
      </c>
      <c r="AE106" s="25">
        <v>40.700000000000003</v>
      </c>
      <c r="AG106" s="22">
        <f t="shared" si="28"/>
        <v>79.5</v>
      </c>
      <c r="AH106" s="22">
        <v>79.8</v>
      </c>
      <c r="AI106" s="22">
        <v>79.5</v>
      </c>
      <c r="AJ106" s="27">
        <v>79.459999999999994</v>
      </c>
      <c r="AK106" s="25">
        <v>-0.2</v>
      </c>
      <c r="AM106" s="22">
        <f t="shared" si="29"/>
        <v>14.6</v>
      </c>
      <c r="AN106" s="22">
        <v>14</v>
      </c>
      <c r="AO106" s="22">
        <v>14.6</v>
      </c>
      <c r="AP106" s="27">
        <v>14.57</v>
      </c>
      <c r="AQ106" s="25">
        <v>-0.3</v>
      </c>
      <c r="AS106" s="22">
        <f t="shared" si="30"/>
        <v>85.4</v>
      </c>
      <c r="AT106" s="22">
        <v>86</v>
      </c>
      <c r="AU106" s="22">
        <v>85.4</v>
      </c>
      <c r="AV106" s="27">
        <v>85.43</v>
      </c>
      <c r="AW106" s="25">
        <v>0.3</v>
      </c>
      <c r="AY106" s="22">
        <f t="shared" si="31"/>
        <v>7</v>
      </c>
      <c r="AZ106" s="22">
        <v>7.2</v>
      </c>
      <c r="BA106" s="22">
        <v>7</v>
      </c>
      <c r="BB106" s="27">
        <v>6.99</v>
      </c>
      <c r="BC106" s="22">
        <v>0.6</v>
      </c>
    </row>
    <row r="107" spans="1:55" ht="12.75" x14ac:dyDescent="0.2">
      <c r="A107" s="7">
        <v>12</v>
      </c>
      <c r="B107">
        <v>3</v>
      </c>
      <c r="C107" s="22">
        <f t="shared" si="24"/>
        <v>4397.5</v>
      </c>
      <c r="D107" s="22">
        <v>4445.2</v>
      </c>
      <c r="E107" s="22">
        <v>4397.5</v>
      </c>
      <c r="F107" s="27">
        <v>4399.33</v>
      </c>
      <c r="G107" s="25">
        <v>15</v>
      </c>
      <c r="I107" s="22">
        <f t="shared" si="25"/>
        <v>339.7</v>
      </c>
      <c r="J107" s="22">
        <v>320.39999999999998</v>
      </c>
      <c r="K107" s="22">
        <v>339.7</v>
      </c>
      <c r="L107" s="27">
        <v>339.03</v>
      </c>
      <c r="M107" s="25">
        <v>34.6</v>
      </c>
      <c r="O107" s="22">
        <f t="shared" si="26"/>
        <v>803.2</v>
      </c>
      <c r="P107" s="22">
        <v>774</v>
      </c>
      <c r="Q107" s="22">
        <v>803.2</v>
      </c>
      <c r="R107" s="27">
        <v>801.27</v>
      </c>
      <c r="S107" s="25">
        <v>-19.600000000000001</v>
      </c>
      <c r="V107" s="22">
        <v>5539.6</v>
      </c>
      <c r="W107" s="22">
        <v>5540.4</v>
      </c>
      <c r="X107" s="27">
        <v>5539.63</v>
      </c>
      <c r="Y107" s="25">
        <v>30</v>
      </c>
      <c r="AA107" s="22">
        <f t="shared" si="27"/>
        <v>4737.2</v>
      </c>
      <c r="AB107" s="22">
        <v>4765.6000000000004</v>
      </c>
      <c r="AC107" s="22">
        <v>4737.2</v>
      </c>
      <c r="AD107" s="27">
        <v>4738.3599999999997</v>
      </c>
      <c r="AE107" s="25">
        <v>49.6</v>
      </c>
      <c r="AG107" s="22">
        <f t="shared" si="28"/>
        <v>79.400000000000006</v>
      </c>
      <c r="AH107" s="22">
        <v>80.2</v>
      </c>
      <c r="AI107" s="22">
        <v>79.400000000000006</v>
      </c>
      <c r="AJ107" s="27">
        <v>79.42</v>
      </c>
      <c r="AK107" s="25">
        <v>-0.2</v>
      </c>
      <c r="AM107" s="22">
        <f t="shared" si="29"/>
        <v>14.5</v>
      </c>
      <c r="AN107" s="22">
        <v>14</v>
      </c>
      <c r="AO107" s="22">
        <v>14.5</v>
      </c>
      <c r="AP107" s="27">
        <v>14.46</v>
      </c>
      <c r="AQ107" s="25">
        <v>-0.4</v>
      </c>
      <c r="AS107" s="22">
        <f t="shared" si="30"/>
        <v>85.5</v>
      </c>
      <c r="AT107" s="22">
        <v>86</v>
      </c>
      <c r="AU107" s="22">
        <v>85.5</v>
      </c>
      <c r="AV107" s="27">
        <v>85.54</v>
      </c>
      <c r="AW107" s="25">
        <v>0.4</v>
      </c>
      <c r="AY107" s="22">
        <f t="shared" si="31"/>
        <v>7.2</v>
      </c>
      <c r="AZ107" s="22">
        <v>6.7</v>
      </c>
      <c r="BA107" s="22">
        <v>7.2</v>
      </c>
      <c r="BB107" s="27">
        <v>7.15</v>
      </c>
      <c r="BC107" s="22">
        <v>0.7</v>
      </c>
    </row>
    <row r="108" spans="1:55" ht="12.75" x14ac:dyDescent="0.2">
      <c r="A108" s="7">
        <v>12</v>
      </c>
      <c r="B108">
        <v>4</v>
      </c>
      <c r="C108" s="22">
        <f t="shared" si="24"/>
        <v>4405.8999999999996</v>
      </c>
      <c r="D108" s="22">
        <v>4394.8999999999996</v>
      </c>
      <c r="E108" s="22">
        <v>4405.8999999999996</v>
      </c>
      <c r="F108" s="27">
        <v>4407.5</v>
      </c>
      <c r="G108" s="25">
        <v>32.700000000000003</v>
      </c>
      <c r="I108" s="22">
        <f t="shared" si="25"/>
        <v>345.3</v>
      </c>
      <c r="J108" s="22">
        <v>330.9</v>
      </c>
      <c r="K108" s="22">
        <v>345.3</v>
      </c>
      <c r="L108" s="27">
        <v>344.34</v>
      </c>
      <c r="M108" s="25">
        <v>21.3</v>
      </c>
      <c r="O108" s="22">
        <f t="shared" si="26"/>
        <v>795.4</v>
      </c>
      <c r="P108" s="22">
        <v>822.5</v>
      </c>
      <c r="Q108" s="22">
        <v>795.4</v>
      </c>
      <c r="R108" s="27">
        <v>794.96</v>
      </c>
      <c r="S108" s="25">
        <v>-25.2</v>
      </c>
      <c r="V108" s="22">
        <v>5548.4</v>
      </c>
      <c r="W108" s="22">
        <v>5546.6</v>
      </c>
      <c r="X108" s="27">
        <v>5546.8</v>
      </c>
      <c r="Y108" s="25">
        <v>28.7</v>
      </c>
      <c r="AA108" s="22">
        <f t="shared" si="27"/>
        <v>4751.2</v>
      </c>
      <c r="AB108" s="22">
        <v>4725.8999999999996</v>
      </c>
      <c r="AC108" s="22">
        <v>4751.2</v>
      </c>
      <c r="AD108" s="27">
        <v>4751.84</v>
      </c>
      <c r="AE108" s="25">
        <v>53.9</v>
      </c>
      <c r="AG108" s="22">
        <f t="shared" si="28"/>
        <v>79.400000000000006</v>
      </c>
      <c r="AH108" s="22">
        <v>79.2</v>
      </c>
      <c r="AI108" s="22">
        <v>79.400000000000006</v>
      </c>
      <c r="AJ108" s="27">
        <v>79.459999999999994</v>
      </c>
      <c r="AK108" s="25">
        <v>0.2</v>
      </c>
      <c r="AM108" s="22">
        <f t="shared" si="29"/>
        <v>14.3</v>
      </c>
      <c r="AN108" s="22">
        <v>14.8</v>
      </c>
      <c r="AO108" s="22">
        <v>14.3</v>
      </c>
      <c r="AP108" s="27">
        <v>14.33</v>
      </c>
      <c r="AQ108" s="25">
        <v>-0.5</v>
      </c>
      <c r="AS108" s="22">
        <f t="shared" si="30"/>
        <v>85.7</v>
      </c>
      <c r="AT108" s="22">
        <v>85.2</v>
      </c>
      <c r="AU108" s="22">
        <v>85.7</v>
      </c>
      <c r="AV108" s="27">
        <v>85.67</v>
      </c>
      <c r="AW108" s="25">
        <v>0.5</v>
      </c>
      <c r="AY108" s="22">
        <f t="shared" si="31"/>
        <v>7.3</v>
      </c>
      <c r="AZ108" s="22">
        <v>7</v>
      </c>
      <c r="BA108" s="22">
        <v>7.3</v>
      </c>
      <c r="BB108" s="27">
        <v>7.25</v>
      </c>
      <c r="BC108" s="22">
        <v>0.4</v>
      </c>
    </row>
    <row r="109" spans="1:55" ht="12.75" x14ac:dyDescent="0.2">
      <c r="A109" s="7"/>
      <c r="B109">
        <v>1</v>
      </c>
      <c r="C109" s="22">
        <f t="shared" si="24"/>
        <v>4418.8</v>
      </c>
      <c r="D109" s="22">
        <v>4367.5</v>
      </c>
      <c r="E109" s="22">
        <v>4418.8</v>
      </c>
      <c r="F109" s="27">
        <v>4420.09</v>
      </c>
      <c r="G109" s="25">
        <v>50.4</v>
      </c>
      <c r="I109" s="22">
        <f t="shared" si="25"/>
        <v>346.4</v>
      </c>
      <c r="J109" s="22">
        <v>368.6</v>
      </c>
      <c r="K109" s="22">
        <v>346.4</v>
      </c>
      <c r="L109" s="27">
        <v>343.78</v>
      </c>
      <c r="M109" s="25">
        <v>-2.2999999999999998</v>
      </c>
      <c r="O109" s="22">
        <f t="shared" si="26"/>
        <v>788.5</v>
      </c>
      <c r="P109" s="22">
        <v>817.7</v>
      </c>
      <c r="Q109" s="22">
        <v>788.5</v>
      </c>
      <c r="R109" s="27">
        <v>790.13</v>
      </c>
      <c r="S109" s="25">
        <v>-19.3</v>
      </c>
      <c r="V109" s="22">
        <v>5553.8</v>
      </c>
      <c r="W109" s="22">
        <v>5553.7</v>
      </c>
      <c r="X109" s="27">
        <v>5554</v>
      </c>
      <c r="Y109" s="25">
        <v>28.8</v>
      </c>
      <c r="AA109" s="22">
        <f t="shared" si="27"/>
        <v>4765.2</v>
      </c>
      <c r="AB109" s="22">
        <v>4736.1000000000004</v>
      </c>
      <c r="AC109" s="22">
        <v>4765.2</v>
      </c>
      <c r="AD109" s="27">
        <v>4763.87</v>
      </c>
      <c r="AE109" s="25">
        <v>48.1</v>
      </c>
      <c r="AG109" s="22">
        <f t="shared" si="28"/>
        <v>79.599999999999994</v>
      </c>
      <c r="AH109" s="22">
        <v>78.599999999999994</v>
      </c>
      <c r="AI109" s="22">
        <v>79.599999999999994</v>
      </c>
      <c r="AJ109" s="27">
        <v>79.58</v>
      </c>
      <c r="AK109" s="25">
        <v>0.5</v>
      </c>
      <c r="AM109" s="22">
        <f t="shared" si="29"/>
        <v>14.2</v>
      </c>
      <c r="AN109" s="22">
        <v>14.7</v>
      </c>
      <c r="AO109" s="22">
        <v>14.2</v>
      </c>
      <c r="AP109" s="27">
        <v>14.23</v>
      </c>
      <c r="AQ109" s="25">
        <v>-0.4</v>
      </c>
      <c r="AS109" s="22">
        <f t="shared" si="30"/>
        <v>85.8</v>
      </c>
      <c r="AT109" s="22">
        <v>85.3</v>
      </c>
      <c r="AU109" s="22">
        <v>85.8</v>
      </c>
      <c r="AV109" s="27">
        <v>85.77</v>
      </c>
      <c r="AW109" s="25">
        <v>0.4</v>
      </c>
      <c r="AY109" s="22">
        <f t="shared" si="31"/>
        <v>7.3</v>
      </c>
      <c r="AZ109" s="22">
        <v>7.8</v>
      </c>
      <c r="BA109" s="22">
        <v>7.3</v>
      </c>
      <c r="BB109" s="27">
        <v>7.22</v>
      </c>
      <c r="BC109" s="22">
        <v>-0.1</v>
      </c>
    </row>
    <row r="110" spans="1:55" ht="12.75" x14ac:dyDescent="0.2">
      <c r="A110" s="7">
        <v>13</v>
      </c>
      <c r="B110">
        <v>2</v>
      </c>
      <c r="C110" s="22">
        <f t="shared" si="24"/>
        <v>4433.6000000000004</v>
      </c>
      <c r="D110" s="22">
        <v>4450.1000000000004</v>
      </c>
      <c r="E110" s="22">
        <v>4433.6000000000004</v>
      </c>
      <c r="F110" s="27">
        <v>4434.26</v>
      </c>
      <c r="G110" s="25">
        <v>56.7</v>
      </c>
      <c r="I110" s="22">
        <f t="shared" si="25"/>
        <v>338.1</v>
      </c>
      <c r="J110" s="22">
        <v>349.7</v>
      </c>
      <c r="K110" s="22">
        <v>338.1</v>
      </c>
      <c r="L110" s="27">
        <v>341.04</v>
      </c>
      <c r="M110" s="25">
        <v>-10.9</v>
      </c>
      <c r="O110" s="22">
        <f t="shared" si="26"/>
        <v>790.1</v>
      </c>
      <c r="P110" s="22">
        <v>760.8</v>
      </c>
      <c r="Q110" s="22">
        <v>790.1</v>
      </c>
      <c r="R110" s="27">
        <v>786.13</v>
      </c>
      <c r="S110" s="25">
        <v>-16</v>
      </c>
      <c r="V110" s="22">
        <v>5560.5</v>
      </c>
      <c r="W110" s="22">
        <v>5561.7</v>
      </c>
      <c r="X110" s="27">
        <v>5561.43</v>
      </c>
      <c r="Y110" s="25">
        <v>29.7</v>
      </c>
      <c r="AA110" s="22">
        <f t="shared" si="27"/>
        <v>4771.7</v>
      </c>
      <c r="AB110" s="22">
        <v>4799.7</v>
      </c>
      <c r="AC110" s="22">
        <v>4771.7</v>
      </c>
      <c r="AD110" s="27">
        <v>4775.3100000000004</v>
      </c>
      <c r="AE110" s="25">
        <v>45.8</v>
      </c>
      <c r="AG110" s="22">
        <f t="shared" si="28"/>
        <v>79.7</v>
      </c>
      <c r="AH110" s="22">
        <v>80</v>
      </c>
      <c r="AI110" s="22">
        <v>79.7</v>
      </c>
      <c r="AJ110" s="27">
        <v>79.73</v>
      </c>
      <c r="AK110" s="25">
        <v>0.6</v>
      </c>
      <c r="AM110" s="22">
        <f t="shared" si="29"/>
        <v>14.2</v>
      </c>
      <c r="AN110" s="22">
        <v>13.7</v>
      </c>
      <c r="AO110" s="22">
        <v>14.2</v>
      </c>
      <c r="AP110" s="27">
        <v>14.14</v>
      </c>
      <c r="AQ110" s="25">
        <v>-0.4</v>
      </c>
      <c r="AS110" s="22">
        <f t="shared" si="30"/>
        <v>85.8</v>
      </c>
      <c r="AT110" s="22">
        <v>86.3</v>
      </c>
      <c r="AU110" s="22">
        <v>85.8</v>
      </c>
      <c r="AV110" s="27">
        <v>85.86</v>
      </c>
      <c r="AW110" s="25">
        <v>0.4</v>
      </c>
      <c r="AY110" s="22">
        <f t="shared" si="31"/>
        <v>7.1</v>
      </c>
      <c r="AZ110" s="22">
        <v>7.3</v>
      </c>
      <c r="BA110" s="22">
        <v>7.1</v>
      </c>
      <c r="BB110" s="27">
        <v>7.14</v>
      </c>
      <c r="BC110" s="22">
        <v>-0.3</v>
      </c>
    </row>
    <row r="111" spans="1:55" ht="12.75" x14ac:dyDescent="0.2">
      <c r="A111" s="7">
        <v>13</v>
      </c>
      <c r="B111">
        <v>3</v>
      </c>
      <c r="C111" s="22">
        <f t="shared" si="24"/>
        <v>4444.8</v>
      </c>
      <c r="D111" s="22">
        <v>4494</v>
      </c>
      <c r="E111" s="22">
        <v>4444.8</v>
      </c>
      <c r="F111" s="27">
        <v>4443.54</v>
      </c>
      <c r="G111" s="25">
        <v>37.1</v>
      </c>
      <c r="I111" s="22">
        <f t="shared" si="25"/>
        <v>340.8</v>
      </c>
      <c r="J111" s="22">
        <v>320.60000000000002</v>
      </c>
      <c r="K111" s="22">
        <v>340.8</v>
      </c>
      <c r="L111" s="27">
        <v>340.73</v>
      </c>
      <c r="M111" s="25">
        <v>-1.3</v>
      </c>
      <c r="O111" s="22">
        <f t="shared" si="26"/>
        <v>783.8</v>
      </c>
      <c r="P111" s="22">
        <v>754.2</v>
      </c>
      <c r="Q111" s="22">
        <v>783.8</v>
      </c>
      <c r="R111" s="27">
        <v>784.83</v>
      </c>
      <c r="S111" s="25">
        <v>-5.2</v>
      </c>
      <c r="V111" s="22">
        <v>5568.7</v>
      </c>
      <c r="W111" s="22">
        <v>5569.4</v>
      </c>
      <c r="X111" s="27">
        <v>5569.1</v>
      </c>
      <c r="Y111" s="25">
        <v>30.7</v>
      </c>
      <c r="AA111" s="22">
        <f t="shared" si="27"/>
        <v>4785.6000000000004</v>
      </c>
      <c r="AB111" s="22">
        <v>4814.6000000000004</v>
      </c>
      <c r="AC111" s="22">
        <v>4785.6000000000004</v>
      </c>
      <c r="AD111" s="27">
        <v>4784.2700000000004</v>
      </c>
      <c r="AE111" s="25">
        <v>35.9</v>
      </c>
      <c r="AG111" s="22">
        <f t="shared" si="28"/>
        <v>79.8</v>
      </c>
      <c r="AH111" s="22">
        <v>80.7</v>
      </c>
      <c r="AI111" s="22">
        <v>79.8</v>
      </c>
      <c r="AJ111" s="27">
        <v>79.790000000000006</v>
      </c>
      <c r="AK111" s="25">
        <v>0.2</v>
      </c>
      <c r="AM111" s="22">
        <f t="shared" si="29"/>
        <v>14.1</v>
      </c>
      <c r="AN111" s="22">
        <v>13.5</v>
      </c>
      <c r="AO111" s="22">
        <v>14.1</v>
      </c>
      <c r="AP111" s="27">
        <v>14.09</v>
      </c>
      <c r="AQ111" s="25">
        <v>-0.2</v>
      </c>
      <c r="AS111" s="22">
        <f t="shared" si="30"/>
        <v>85.9</v>
      </c>
      <c r="AT111" s="22">
        <v>86.5</v>
      </c>
      <c r="AU111" s="22">
        <v>85.9</v>
      </c>
      <c r="AV111" s="27">
        <v>85.91</v>
      </c>
      <c r="AW111" s="25">
        <v>0.2</v>
      </c>
      <c r="AY111" s="22">
        <f t="shared" si="31"/>
        <v>7.1</v>
      </c>
      <c r="AZ111" s="22">
        <v>6.7</v>
      </c>
      <c r="BA111" s="22">
        <v>7.1</v>
      </c>
      <c r="BB111" s="27">
        <v>7.12</v>
      </c>
      <c r="BC111" s="22">
        <v>-0.1</v>
      </c>
    </row>
    <row r="112" spans="1:55" ht="12.75" x14ac:dyDescent="0.2">
      <c r="A112" s="7">
        <v>13</v>
      </c>
      <c r="B112">
        <v>4</v>
      </c>
      <c r="C112" s="22">
        <f t="shared" si="24"/>
        <v>4454.6000000000004</v>
      </c>
      <c r="D112" s="22">
        <v>4442.6000000000004</v>
      </c>
      <c r="E112" s="22">
        <v>4454.6000000000004</v>
      </c>
      <c r="F112" s="27">
        <v>4448.93</v>
      </c>
      <c r="G112" s="25">
        <v>21.6</v>
      </c>
      <c r="I112" s="22">
        <f t="shared" si="25"/>
        <v>341.8</v>
      </c>
      <c r="J112" s="22">
        <v>327.8</v>
      </c>
      <c r="K112" s="22">
        <v>341.8</v>
      </c>
      <c r="L112" s="27">
        <v>342.22</v>
      </c>
      <c r="M112" s="25">
        <v>6</v>
      </c>
      <c r="O112" s="22">
        <f t="shared" si="26"/>
        <v>780.5</v>
      </c>
      <c r="P112" s="22">
        <v>808.4</v>
      </c>
      <c r="Q112" s="22">
        <v>780.5</v>
      </c>
      <c r="R112" s="27">
        <v>786.38</v>
      </c>
      <c r="S112" s="25">
        <v>6.2</v>
      </c>
      <c r="V112" s="22">
        <v>5578.8</v>
      </c>
      <c r="W112" s="22">
        <v>5577</v>
      </c>
      <c r="X112" s="27">
        <v>5577.54</v>
      </c>
      <c r="Y112" s="25">
        <v>33.700000000000003</v>
      </c>
      <c r="AA112" s="22">
        <f t="shared" si="27"/>
        <v>4796.3999999999996</v>
      </c>
      <c r="AB112" s="22">
        <v>4770.3999999999996</v>
      </c>
      <c r="AC112" s="22">
        <v>4796.3999999999996</v>
      </c>
      <c r="AD112" s="27">
        <v>4791.16</v>
      </c>
      <c r="AE112" s="25">
        <v>27.5</v>
      </c>
      <c r="AG112" s="22">
        <f t="shared" si="28"/>
        <v>79.900000000000006</v>
      </c>
      <c r="AH112" s="22">
        <v>79.599999999999994</v>
      </c>
      <c r="AI112" s="22">
        <v>79.900000000000006</v>
      </c>
      <c r="AJ112" s="27">
        <v>79.77</v>
      </c>
      <c r="AK112" s="25">
        <v>-0.1</v>
      </c>
      <c r="AM112" s="22">
        <f t="shared" si="29"/>
        <v>14</v>
      </c>
      <c r="AN112" s="22">
        <v>14.5</v>
      </c>
      <c r="AO112" s="22">
        <v>14</v>
      </c>
      <c r="AP112" s="27">
        <v>14.1</v>
      </c>
      <c r="AQ112" s="25">
        <v>0</v>
      </c>
      <c r="AS112" s="22">
        <f t="shared" si="30"/>
        <v>86</v>
      </c>
      <c r="AT112" s="22">
        <v>85.5</v>
      </c>
      <c r="AU112" s="22">
        <v>86</v>
      </c>
      <c r="AV112" s="27">
        <v>85.9</v>
      </c>
      <c r="AW112" s="25">
        <v>0</v>
      </c>
      <c r="AY112" s="22">
        <f t="shared" si="31"/>
        <v>7.1</v>
      </c>
      <c r="AZ112" s="22">
        <v>6.9</v>
      </c>
      <c r="BA112" s="22">
        <v>7.1</v>
      </c>
      <c r="BB112" s="27">
        <v>7.14</v>
      </c>
      <c r="BC112" s="22">
        <v>0.1</v>
      </c>
    </row>
    <row r="113" spans="1:55" ht="12.75" x14ac:dyDescent="0.2">
      <c r="A113" s="7"/>
      <c r="B113">
        <v>1</v>
      </c>
      <c r="C113" s="22">
        <f t="shared" si="24"/>
        <v>4453.5</v>
      </c>
      <c r="D113" s="22">
        <v>4402.2</v>
      </c>
      <c r="E113" s="22">
        <v>4453.5</v>
      </c>
      <c r="F113" s="27">
        <v>4458.13</v>
      </c>
      <c r="G113" s="25">
        <v>36.799999999999997</v>
      </c>
      <c r="I113" s="22">
        <f t="shared" si="25"/>
        <v>345.4</v>
      </c>
      <c r="J113" s="22">
        <v>367.7</v>
      </c>
      <c r="K113" s="22">
        <v>345.4</v>
      </c>
      <c r="L113" s="27">
        <v>342.94</v>
      </c>
      <c r="M113" s="25">
        <v>2.9</v>
      </c>
      <c r="O113" s="22">
        <f t="shared" si="26"/>
        <v>788.3</v>
      </c>
      <c r="P113" s="22">
        <v>817.5</v>
      </c>
      <c r="Q113" s="22">
        <v>788.3</v>
      </c>
      <c r="R113" s="27">
        <v>786.54</v>
      </c>
      <c r="S113" s="25">
        <v>0.6</v>
      </c>
      <c r="V113" s="22">
        <v>5587.4</v>
      </c>
      <c r="W113" s="22">
        <v>5587.2</v>
      </c>
      <c r="X113" s="27">
        <v>5587.61</v>
      </c>
      <c r="Y113" s="25">
        <v>40.299999999999997</v>
      </c>
      <c r="AA113" s="22">
        <f t="shared" si="27"/>
        <v>4798.8999999999996</v>
      </c>
      <c r="AB113" s="22">
        <v>4769.8999999999996</v>
      </c>
      <c r="AC113" s="22">
        <v>4798.8999999999996</v>
      </c>
      <c r="AD113" s="27">
        <v>4801.07</v>
      </c>
      <c r="AE113" s="25">
        <v>39.700000000000003</v>
      </c>
      <c r="AG113" s="22">
        <f t="shared" si="28"/>
        <v>79.7</v>
      </c>
      <c r="AH113" s="22">
        <v>78.8</v>
      </c>
      <c r="AI113" s="22">
        <v>79.7</v>
      </c>
      <c r="AJ113" s="27">
        <v>79.790000000000006</v>
      </c>
      <c r="AK113" s="25">
        <v>0.1</v>
      </c>
      <c r="AM113" s="22">
        <f t="shared" si="29"/>
        <v>14.1</v>
      </c>
      <c r="AN113" s="22">
        <v>14.6</v>
      </c>
      <c r="AO113" s="22">
        <v>14.1</v>
      </c>
      <c r="AP113" s="27">
        <v>14.08</v>
      </c>
      <c r="AQ113" s="25">
        <v>-0.1</v>
      </c>
      <c r="AS113" s="22">
        <f t="shared" si="30"/>
        <v>85.9</v>
      </c>
      <c r="AT113" s="22">
        <v>85.4</v>
      </c>
      <c r="AU113" s="22">
        <v>85.9</v>
      </c>
      <c r="AV113" s="27">
        <v>85.92</v>
      </c>
      <c r="AW113" s="25">
        <v>0.1</v>
      </c>
      <c r="AY113" s="22">
        <f t="shared" si="31"/>
        <v>7.2</v>
      </c>
      <c r="AZ113" s="22">
        <v>7.7</v>
      </c>
      <c r="BA113" s="22">
        <v>7.2</v>
      </c>
      <c r="BB113" s="27">
        <v>7.14</v>
      </c>
      <c r="BC113" s="22">
        <v>0</v>
      </c>
    </row>
    <row r="114" spans="1:55" ht="12.75" x14ac:dyDescent="0.2">
      <c r="A114" s="7">
        <v>14</v>
      </c>
      <c r="B114">
        <v>2</v>
      </c>
      <c r="C114" s="22">
        <f t="shared" si="24"/>
        <v>4472.7</v>
      </c>
      <c r="D114" s="22">
        <v>4489.3</v>
      </c>
      <c r="E114" s="22">
        <v>4472.7</v>
      </c>
      <c r="F114" s="27">
        <v>4473.5600000000004</v>
      </c>
      <c r="G114" s="25">
        <v>61.7</v>
      </c>
      <c r="I114" s="22">
        <f t="shared" si="25"/>
        <v>340.1</v>
      </c>
      <c r="J114" s="22">
        <v>351.3</v>
      </c>
      <c r="K114" s="22">
        <v>340.1</v>
      </c>
      <c r="L114" s="27">
        <v>342.1</v>
      </c>
      <c r="M114" s="25">
        <v>-3.3</v>
      </c>
      <c r="O114" s="22">
        <f t="shared" si="26"/>
        <v>786.5</v>
      </c>
      <c r="P114" s="22">
        <v>757.2</v>
      </c>
      <c r="Q114" s="22">
        <v>786.5</v>
      </c>
      <c r="R114" s="27">
        <v>783.38</v>
      </c>
      <c r="S114" s="25">
        <v>-12.6</v>
      </c>
      <c r="V114" s="22">
        <v>5597.9</v>
      </c>
      <c r="W114" s="22">
        <v>5599.3</v>
      </c>
      <c r="X114" s="27">
        <v>5599.05</v>
      </c>
      <c r="Y114" s="25">
        <v>45.8</v>
      </c>
      <c r="AA114" s="22">
        <f t="shared" si="27"/>
        <v>4812.8</v>
      </c>
      <c r="AB114" s="22">
        <v>4840.7</v>
      </c>
      <c r="AC114" s="22">
        <v>4812.8</v>
      </c>
      <c r="AD114" s="27">
        <v>4815.67</v>
      </c>
      <c r="AE114" s="25">
        <v>58.4</v>
      </c>
      <c r="AG114" s="22">
        <f t="shared" si="28"/>
        <v>79.900000000000006</v>
      </c>
      <c r="AH114" s="22">
        <v>80.2</v>
      </c>
      <c r="AI114" s="22">
        <v>79.900000000000006</v>
      </c>
      <c r="AJ114" s="27">
        <v>79.900000000000006</v>
      </c>
      <c r="AK114" s="25">
        <v>0.5</v>
      </c>
      <c r="AM114" s="22">
        <f t="shared" si="29"/>
        <v>14</v>
      </c>
      <c r="AN114" s="22">
        <v>13.5</v>
      </c>
      <c r="AO114" s="22">
        <v>14</v>
      </c>
      <c r="AP114" s="27">
        <v>13.99</v>
      </c>
      <c r="AQ114" s="25">
        <v>-0.3</v>
      </c>
      <c r="AS114" s="22">
        <f t="shared" si="30"/>
        <v>86</v>
      </c>
      <c r="AT114" s="22">
        <v>86.5</v>
      </c>
      <c r="AU114" s="22">
        <v>86</v>
      </c>
      <c r="AV114" s="27">
        <v>86.01</v>
      </c>
      <c r="AW114" s="25">
        <v>0.3</v>
      </c>
      <c r="AY114" s="22">
        <f t="shared" si="31"/>
        <v>7.1</v>
      </c>
      <c r="AZ114" s="22">
        <v>7.3</v>
      </c>
      <c r="BA114" s="22">
        <v>7.1</v>
      </c>
      <c r="BB114" s="27">
        <v>7.1</v>
      </c>
      <c r="BC114" s="22">
        <v>-0.2</v>
      </c>
    </row>
    <row r="115" spans="1:55" ht="12.75" x14ac:dyDescent="0.2">
      <c r="A115" s="7">
        <v>14</v>
      </c>
      <c r="B115">
        <v>3</v>
      </c>
      <c r="C115" s="22">
        <f t="shared" si="24"/>
        <v>4497.8</v>
      </c>
      <c r="D115" s="22">
        <v>4547.3999999999996</v>
      </c>
      <c r="E115" s="22">
        <v>4497.8</v>
      </c>
      <c r="F115" s="27">
        <v>4489.34</v>
      </c>
      <c r="G115" s="25">
        <v>63.1</v>
      </c>
      <c r="I115" s="22">
        <f t="shared" si="25"/>
        <v>341.7</v>
      </c>
      <c r="J115" s="22">
        <v>321.39999999999998</v>
      </c>
      <c r="K115" s="22">
        <v>341.7</v>
      </c>
      <c r="L115" s="27">
        <v>341.57</v>
      </c>
      <c r="M115" s="25">
        <v>-2.1</v>
      </c>
      <c r="O115" s="22">
        <f t="shared" si="26"/>
        <v>770.9</v>
      </c>
      <c r="P115" s="22">
        <v>740.8</v>
      </c>
      <c r="Q115" s="22">
        <v>770.9</v>
      </c>
      <c r="R115" s="27">
        <v>779.26</v>
      </c>
      <c r="S115" s="25">
        <v>-16.5</v>
      </c>
      <c r="V115" s="22">
        <v>5609.6</v>
      </c>
      <c r="W115" s="22">
        <v>5610.4</v>
      </c>
      <c r="X115" s="27">
        <v>5610.17</v>
      </c>
      <c r="Y115" s="25">
        <v>44.5</v>
      </c>
      <c r="AA115" s="22">
        <f t="shared" si="27"/>
        <v>4839.5</v>
      </c>
      <c r="AB115" s="22">
        <v>4868.8</v>
      </c>
      <c r="AC115" s="22">
        <v>4839.5</v>
      </c>
      <c r="AD115" s="27">
        <v>4830.91</v>
      </c>
      <c r="AE115" s="25">
        <v>61</v>
      </c>
      <c r="AG115" s="22">
        <f t="shared" si="28"/>
        <v>80.2</v>
      </c>
      <c r="AH115" s="22">
        <v>81.099999999999994</v>
      </c>
      <c r="AI115" s="22">
        <v>80.2</v>
      </c>
      <c r="AJ115" s="27">
        <v>80.02</v>
      </c>
      <c r="AK115" s="25">
        <v>0.5</v>
      </c>
      <c r="AM115" s="22">
        <f t="shared" si="29"/>
        <v>13.7</v>
      </c>
      <c r="AN115" s="22">
        <v>13.2</v>
      </c>
      <c r="AO115" s="22">
        <v>13.7</v>
      </c>
      <c r="AP115" s="27">
        <v>13.89</v>
      </c>
      <c r="AQ115" s="25">
        <v>-0.4</v>
      </c>
      <c r="AS115" s="22">
        <f t="shared" si="30"/>
        <v>86.3</v>
      </c>
      <c r="AT115" s="22">
        <v>86.8</v>
      </c>
      <c r="AU115" s="22">
        <v>86.3</v>
      </c>
      <c r="AV115" s="27">
        <v>86.11</v>
      </c>
      <c r="AW115" s="25">
        <v>0.4</v>
      </c>
      <c r="AY115" s="22">
        <f t="shared" si="31"/>
        <v>7.1</v>
      </c>
      <c r="AZ115" s="22">
        <v>6.6</v>
      </c>
      <c r="BA115" s="22">
        <v>7.1</v>
      </c>
      <c r="BB115" s="27">
        <v>7.07</v>
      </c>
      <c r="BC115" s="22">
        <v>-0.1</v>
      </c>
    </row>
    <row r="116" spans="1:55" ht="12.75" x14ac:dyDescent="0.2">
      <c r="A116" s="7">
        <v>14</v>
      </c>
      <c r="B116">
        <v>4</v>
      </c>
      <c r="C116" s="22">
        <f t="shared" si="24"/>
        <v>4495.5</v>
      </c>
      <c r="D116" s="22">
        <v>4482.6000000000004</v>
      </c>
      <c r="E116" s="22">
        <v>4495.5</v>
      </c>
      <c r="F116" s="27">
        <v>4500.3100000000004</v>
      </c>
      <c r="G116" s="25">
        <v>43.9</v>
      </c>
      <c r="I116" s="22">
        <f t="shared" si="25"/>
        <v>337.7</v>
      </c>
      <c r="J116" s="22">
        <v>324.2</v>
      </c>
      <c r="K116" s="22">
        <v>337.7</v>
      </c>
      <c r="L116" s="27">
        <v>342.05</v>
      </c>
      <c r="M116" s="25">
        <v>1.9</v>
      </c>
      <c r="O116" s="22">
        <f t="shared" si="26"/>
        <v>787.3</v>
      </c>
      <c r="P116" s="22">
        <v>815.6</v>
      </c>
      <c r="Q116" s="22">
        <v>787.3</v>
      </c>
      <c r="R116" s="27">
        <v>777.48</v>
      </c>
      <c r="S116" s="25">
        <v>-7.1</v>
      </c>
      <c r="V116" s="22">
        <v>5622.4</v>
      </c>
      <c r="W116" s="22">
        <v>5620.5</v>
      </c>
      <c r="X116" s="27">
        <v>5619.84</v>
      </c>
      <c r="Y116" s="25">
        <v>38.700000000000003</v>
      </c>
      <c r="AA116" s="22">
        <f t="shared" si="27"/>
        <v>4833.2</v>
      </c>
      <c r="AB116" s="22">
        <v>4806.8</v>
      </c>
      <c r="AC116" s="22">
        <v>4833.2</v>
      </c>
      <c r="AD116" s="27">
        <v>4842.3599999999997</v>
      </c>
      <c r="AE116" s="25">
        <v>45.8</v>
      </c>
      <c r="AG116" s="22">
        <f t="shared" si="28"/>
        <v>80</v>
      </c>
      <c r="AH116" s="22">
        <v>79.7</v>
      </c>
      <c r="AI116" s="22">
        <v>80</v>
      </c>
      <c r="AJ116" s="27">
        <v>80.08</v>
      </c>
      <c r="AK116" s="25">
        <v>0.2</v>
      </c>
      <c r="AM116" s="22">
        <f t="shared" si="29"/>
        <v>14</v>
      </c>
      <c r="AN116" s="22">
        <v>14.5</v>
      </c>
      <c r="AO116" s="22">
        <v>14</v>
      </c>
      <c r="AP116" s="27">
        <v>13.83</v>
      </c>
      <c r="AQ116" s="25">
        <v>-0.2</v>
      </c>
      <c r="AS116" s="22">
        <f t="shared" si="30"/>
        <v>86</v>
      </c>
      <c r="AT116" s="22">
        <v>85.5</v>
      </c>
      <c r="AU116" s="22">
        <v>86</v>
      </c>
      <c r="AV116" s="27">
        <v>86.17</v>
      </c>
      <c r="AW116" s="25">
        <v>0.2</v>
      </c>
      <c r="AY116" s="22">
        <f t="shared" si="31"/>
        <v>7</v>
      </c>
      <c r="AZ116" s="22">
        <v>6.7</v>
      </c>
      <c r="BA116" s="22">
        <v>7</v>
      </c>
      <c r="BB116" s="27">
        <v>7.06</v>
      </c>
      <c r="BC116" s="22">
        <v>0</v>
      </c>
    </row>
    <row r="117" spans="1:55" ht="12.75" x14ac:dyDescent="0.2">
      <c r="A117" s="7"/>
      <c r="B117">
        <v>1</v>
      </c>
      <c r="C117" s="22">
        <f t="shared" si="24"/>
        <v>4509.8</v>
      </c>
      <c r="D117" s="22">
        <v>4458.8</v>
      </c>
      <c r="E117" s="22">
        <v>4509.8</v>
      </c>
      <c r="F117" s="27">
        <v>4511.28</v>
      </c>
      <c r="G117" s="25">
        <v>43.9</v>
      </c>
      <c r="I117" s="22">
        <f t="shared" si="25"/>
        <v>339.3</v>
      </c>
      <c r="J117" s="22">
        <v>360.4</v>
      </c>
      <c r="K117" s="22">
        <v>339.3</v>
      </c>
      <c r="L117" s="27">
        <v>338.68</v>
      </c>
      <c r="M117" s="25">
        <v>-13.5</v>
      </c>
      <c r="O117" s="22">
        <f t="shared" si="26"/>
        <v>778.9</v>
      </c>
      <c r="P117" s="22">
        <v>809.3</v>
      </c>
      <c r="Q117" s="22">
        <v>778.9</v>
      </c>
      <c r="R117" s="27">
        <v>778.75</v>
      </c>
      <c r="S117" s="25">
        <v>5.0999999999999996</v>
      </c>
      <c r="V117" s="22">
        <v>5628.5</v>
      </c>
      <c r="W117" s="22">
        <v>5628</v>
      </c>
      <c r="X117" s="27">
        <v>5628.71</v>
      </c>
      <c r="Y117" s="25">
        <v>35.5</v>
      </c>
      <c r="AA117" s="22">
        <f t="shared" si="27"/>
        <v>4849.1000000000004</v>
      </c>
      <c r="AB117" s="22">
        <v>4819.2</v>
      </c>
      <c r="AC117" s="22">
        <v>4849.1000000000004</v>
      </c>
      <c r="AD117" s="27">
        <v>4849.96</v>
      </c>
      <c r="AE117" s="25">
        <v>30.4</v>
      </c>
      <c r="AG117" s="22">
        <f t="shared" si="28"/>
        <v>80.099999999999994</v>
      </c>
      <c r="AH117" s="22">
        <v>79.2</v>
      </c>
      <c r="AI117" s="22">
        <v>80.099999999999994</v>
      </c>
      <c r="AJ117" s="27">
        <v>80.150000000000006</v>
      </c>
      <c r="AK117" s="25">
        <v>0.3</v>
      </c>
      <c r="AM117" s="22">
        <f t="shared" si="29"/>
        <v>13.8</v>
      </c>
      <c r="AN117" s="22">
        <v>14.4</v>
      </c>
      <c r="AO117" s="22">
        <v>13.8</v>
      </c>
      <c r="AP117" s="27">
        <v>13.84</v>
      </c>
      <c r="AQ117" s="25">
        <v>0</v>
      </c>
      <c r="AS117" s="22">
        <f t="shared" si="30"/>
        <v>86.2</v>
      </c>
      <c r="AT117" s="22">
        <v>85.6</v>
      </c>
      <c r="AU117" s="22">
        <v>86.2</v>
      </c>
      <c r="AV117" s="27">
        <v>86.16</v>
      </c>
      <c r="AW117" s="25">
        <v>0</v>
      </c>
      <c r="AY117" s="22">
        <f t="shared" si="31"/>
        <v>7</v>
      </c>
      <c r="AZ117" s="22">
        <v>7.5</v>
      </c>
      <c r="BA117" s="22">
        <v>7</v>
      </c>
      <c r="BB117" s="27">
        <v>6.98</v>
      </c>
      <c r="BC117" s="22">
        <v>-0.3</v>
      </c>
    </row>
    <row r="118" spans="1:55" ht="12.75" x14ac:dyDescent="0.2">
      <c r="A118" s="7">
        <v>15</v>
      </c>
      <c r="B118">
        <v>2</v>
      </c>
      <c r="C118" s="22">
        <f t="shared" si="24"/>
        <v>4524.2</v>
      </c>
      <c r="D118" s="22">
        <v>4541.7</v>
      </c>
      <c r="E118" s="22">
        <v>4524.2</v>
      </c>
      <c r="F118" s="27">
        <v>4528.8100000000004</v>
      </c>
      <c r="G118" s="25">
        <v>70.099999999999994</v>
      </c>
      <c r="I118" s="22">
        <f t="shared" si="25"/>
        <v>337.8</v>
      </c>
      <c r="J118" s="22">
        <v>348.9</v>
      </c>
      <c r="K118" s="22">
        <v>337.8</v>
      </c>
      <c r="L118" s="27">
        <v>329.34</v>
      </c>
      <c r="M118" s="25">
        <v>-37.4</v>
      </c>
      <c r="O118" s="22">
        <f t="shared" si="26"/>
        <v>775.9</v>
      </c>
      <c r="P118" s="22">
        <v>745.7</v>
      </c>
      <c r="Q118" s="22">
        <v>775.9</v>
      </c>
      <c r="R118" s="27">
        <v>779.86</v>
      </c>
      <c r="S118" s="25">
        <v>4.4000000000000004</v>
      </c>
      <c r="V118" s="22">
        <v>5636.3</v>
      </c>
      <c r="W118" s="22">
        <v>5637.9</v>
      </c>
      <c r="X118" s="27">
        <v>5638</v>
      </c>
      <c r="Y118" s="25">
        <v>37.200000000000003</v>
      </c>
      <c r="AA118" s="22">
        <f t="shared" si="27"/>
        <v>4861.8999999999996</v>
      </c>
      <c r="AB118" s="22">
        <v>4890.6000000000004</v>
      </c>
      <c r="AC118" s="22">
        <v>4861.8999999999996</v>
      </c>
      <c r="AD118" s="27">
        <v>4858.1499999999996</v>
      </c>
      <c r="AE118" s="25">
        <v>32.700000000000003</v>
      </c>
      <c r="AG118" s="22">
        <f t="shared" si="28"/>
        <v>80.2</v>
      </c>
      <c r="AH118" s="22">
        <v>80.599999999999994</v>
      </c>
      <c r="AI118" s="22">
        <v>80.2</v>
      </c>
      <c r="AJ118" s="27">
        <v>80.33</v>
      </c>
      <c r="AK118" s="25">
        <v>0.7</v>
      </c>
      <c r="AM118" s="22">
        <f t="shared" si="29"/>
        <v>13.8</v>
      </c>
      <c r="AN118" s="22">
        <v>13.2</v>
      </c>
      <c r="AO118" s="22">
        <v>13.8</v>
      </c>
      <c r="AP118" s="27">
        <v>13.83</v>
      </c>
      <c r="AQ118" s="25">
        <v>0</v>
      </c>
      <c r="AS118" s="22">
        <f t="shared" si="30"/>
        <v>86.2</v>
      </c>
      <c r="AT118" s="22">
        <v>86.8</v>
      </c>
      <c r="AU118" s="22">
        <v>86.2</v>
      </c>
      <c r="AV118" s="27">
        <v>86.17</v>
      </c>
      <c r="AW118" s="25">
        <v>0</v>
      </c>
      <c r="AY118" s="22">
        <f t="shared" si="31"/>
        <v>6.9</v>
      </c>
      <c r="AZ118" s="22">
        <v>7.1</v>
      </c>
      <c r="BA118" s="22">
        <v>6.9</v>
      </c>
      <c r="BB118" s="27">
        <v>6.78</v>
      </c>
      <c r="BC118" s="22">
        <v>-0.8</v>
      </c>
    </row>
    <row r="119" spans="1:55" ht="12.75" x14ac:dyDescent="0.2">
      <c r="A119" s="7">
        <v>15</v>
      </c>
      <c r="B119">
        <v>3</v>
      </c>
      <c r="C119" s="22">
        <f t="shared" si="24"/>
        <v>4548.6000000000004</v>
      </c>
      <c r="D119" s="22">
        <v>4597.1000000000004</v>
      </c>
      <c r="E119" s="22">
        <v>4548.6000000000004</v>
      </c>
      <c r="F119" s="27">
        <v>4551.5200000000004</v>
      </c>
      <c r="G119" s="25">
        <v>90.8</v>
      </c>
      <c r="I119" s="22">
        <f t="shared" si="25"/>
        <v>311</v>
      </c>
      <c r="J119" s="22">
        <v>292</v>
      </c>
      <c r="K119" s="22">
        <v>311</v>
      </c>
      <c r="L119" s="27">
        <v>318.06</v>
      </c>
      <c r="M119" s="25">
        <v>-45.1</v>
      </c>
      <c r="O119" s="22">
        <f t="shared" si="26"/>
        <v>788.4</v>
      </c>
      <c r="P119" s="22">
        <v>757.9</v>
      </c>
      <c r="Q119" s="22">
        <v>788.4</v>
      </c>
      <c r="R119" s="27">
        <v>778.29</v>
      </c>
      <c r="S119" s="25">
        <v>-6.3</v>
      </c>
      <c r="V119" s="22">
        <v>5647</v>
      </c>
      <c r="W119" s="22">
        <v>5648.1</v>
      </c>
      <c r="X119" s="27">
        <v>5647.86</v>
      </c>
      <c r="Y119" s="25">
        <v>39.4</v>
      </c>
      <c r="AA119" s="22">
        <f t="shared" si="27"/>
        <v>4859.6000000000004</v>
      </c>
      <c r="AB119" s="22">
        <v>4889.1000000000004</v>
      </c>
      <c r="AC119" s="22">
        <v>4859.6000000000004</v>
      </c>
      <c r="AD119" s="27">
        <v>4869.58</v>
      </c>
      <c r="AE119" s="25">
        <v>45.7</v>
      </c>
      <c r="AG119" s="22">
        <f t="shared" si="28"/>
        <v>80.5</v>
      </c>
      <c r="AH119" s="22">
        <v>81.400000000000006</v>
      </c>
      <c r="AI119" s="22">
        <v>80.5</v>
      </c>
      <c r="AJ119" s="27">
        <v>80.59</v>
      </c>
      <c r="AK119" s="25">
        <v>1</v>
      </c>
      <c r="AM119" s="22">
        <f t="shared" si="29"/>
        <v>14</v>
      </c>
      <c r="AN119" s="22">
        <v>13.4</v>
      </c>
      <c r="AO119" s="22">
        <v>14</v>
      </c>
      <c r="AP119" s="27">
        <v>13.78</v>
      </c>
      <c r="AQ119" s="25">
        <v>-0.2</v>
      </c>
      <c r="AS119" s="22">
        <f t="shared" si="30"/>
        <v>86</v>
      </c>
      <c r="AT119" s="22">
        <v>86.6</v>
      </c>
      <c r="AU119" s="22">
        <v>86</v>
      </c>
      <c r="AV119" s="27">
        <v>86.22</v>
      </c>
      <c r="AW119" s="25">
        <v>0.2</v>
      </c>
      <c r="AY119" s="22">
        <f t="shared" si="31"/>
        <v>6.4</v>
      </c>
      <c r="AZ119" s="22">
        <v>6</v>
      </c>
      <c r="BA119" s="22">
        <v>6.4</v>
      </c>
      <c r="BB119" s="27">
        <v>6.53</v>
      </c>
      <c r="BC119" s="22">
        <v>-1</v>
      </c>
    </row>
    <row r="120" spans="1:55" ht="12.75" x14ac:dyDescent="0.2">
      <c r="A120" s="7">
        <v>15</v>
      </c>
      <c r="B120">
        <v>4</v>
      </c>
      <c r="C120" s="22">
        <f t="shared" si="24"/>
        <v>4578.1000000000004</v>
      </c>
      <c r="D120" s="22">
        <v>4564.7</v>
      </c>
      <c r="E120" s="22">
        <v>4578.1000000000004</v>
      </c>
      <c r="F120" s="27">
        <v>4572.6499999999996</v>
      </c>
      <c r="G120" s="25">
        <v>84.5</v>
      </c>
      <c r="I120" s="22">
        <f t="shared" si="25"/>
        <v>313.7</v>
      </c>
      <c r="J120" s="22">
        <v>300.3</v>
      </c>
      <c r="K120" s="22">
        <v>313.7</v>
      </c>
      <c r="L120" s="27">
        <v>310.37</v>
      </c>
      <c r="M120" s="25">
        <v>-30.8</v>
      </c>
      <c r="O120" s="22">
        <f t="shared" si="26"/>
        <v>766.3</v>
      </c>
      <c r="P120" s="22">
        <v>795.2</v>
      </c>
      <c r="Q120" s="22">
        <v>766.3</v>
      </c>
      <c r="R120" s="27">
        <v>774.47</v>
      </c>
      <c r="S120" s="25">
        <v>-15.2</v>
      </c>
      <c r="V120" s="22">
        <v>5660.1</v>
      </c>
      <c r="W120" s="22">
        <v>5658.1</v>
      </c>
      <c r="X120" s="27">
        <v>5657.49</v>
      </c>
      <c r="Y120" s="25">
        <v>38.5</v>
      </c>
      <c r="AA120" s="22">
        <f t="shared" si="27"/>
        <v>4891.8</v>
      </c>
      <c r="AB120" s="22">
        <v>4865</v>
      </c>
      <c r="AC120" s="22">
        <v>4891.8</v>
      </c>
      <c r="AD120" s="27">
        <v>4883.0200000000004</v>
      </c>
      <c r="AE120" s="25">
        <v>53.8</v>
      </c>
      <c r="AG120" s="22">
        <f t="shared" si="28"/>
        <v>80.900000000000006</v>
      </c>
      <c r="AH120" s="22">
        <v>80.599999999999994</v>
      </c>
      <c r="AI120" s="22">
        <v>80.900000000000006</v>
      </c>
      <c r="AJ120" s="27">
        <v>80.819999999999993</v>
      </c>
      <c r="AK120" s="25">
        <v>0.9</v>
      </c>
      <c r="AM120" s="22">
        <f t="shared" si="29"/>
        <v>13.5</v>
      </c>
      <c r="AN120" s="22">
        <v>14</v>
      </c>
      <c r="AO120" s="22">
        <v>13.5</v>
      </c>
      <c r="AP120" s="27">
        <v>13.69</v>
      </c>
      <c r="AQ120" s="25">
        <v>-0.4</v>
      </c>
      <c r="AS120" s="22">
        <f t="shared" si="30"/>
        <v>86.5</v>
      </c>
      <c r="AT120" s="22">
        <v>86</v>
      </c>
      <c r="AU120" s="22">
        <v>86.5</v>
      </c>
      <c r="AV120" s="27">
        <v>86.31</v>
      </c>
      <c r="AW120" s="25">
        <v>0.4</v>
      </c>
      <c r="AY120" s="22">
        <f t="shared" si="31"/>
        <v>6.4</v>
      </c>
      <c r="AZ120" s="22">
        <v>6.2</v>
      </c>
      <c r="BA120" s="22">
        <v>6.4</v>
      </c>
      <c r="BB120" s="27">
        <v>6.36</v>
      </c>
      <c r="BC120" s="22">
        <v>-0.7</v>
      </c>
    </row>
    <row r="121" spans="1:55" ht="12.75" x14ac:dyDescent="0.2">
      <c r="A121" s="7"/>
      <c r="B121">
        <v>1</v>
      </c>
      <c r="C121" s="22">
        <f t="shared" si="24"/>
        <v>4585.3</v>
      </c>
      <c r="D121" s="22">
        <v>4536</v>
      </c>
      <c r="E121" s="22">
        <v>4585.3</v>
      </c>
      <c r="F121" s="27">
        <v>4590.03</v>
      </c>
      <c r="G121" s="25">
        <v>69.5</v>
      </c>
      <c r="I121" s="22">
        <f t="shared" si="25"/>
        <v>310.8</v>
      </c>
      <c r="J121" s="22">
        <v>330.2</v>
      </c>
      <c r="K121" s="22">
        <v>310.8</v>
      </c>
      <c r="L121" s="27">
        <v>307.41000000000003</v>
      </c>
      <c r="M121" s="25">
        <v>-11.9</v>
      </c>
      <c r="O121" s="22">
        <f t="shared" si="26"/>
        <v>771.5</v>
      </c>
      <c r="P121" s="22">
        <v>802.2</v>
      </c>
      <c r="Q121" s="22">
        <v>771.5</v>
      </c>
      <c r="R121" s="27">
        <v>770.44</v>
      </c>
      <c r="S121" s="25">
        <v>-16.2</v>
      </c>
      <c r="V121" s="22">
        <v>5668.4</v>
      </c>
      <c r="W121" s="22">
        <v>5667.6</v>
      </c>
      <c r="X121" s="27">
        <v>5667.88</v>
      </c>
      <c r="Y121" s="25">
        <v>41.5</v>
      </c>
      <c r="AA121" s="22">
        <f t="shared" si="27"/>
        <v>4896.1000000000004</v>
      </c>
      <c r="AB121" s="22">
        <v>4866.2</v>
      </c>
      <c r="AC121" s="22">
        <v>4896.1000000000004</v>
      </c>
      <c r="AD121" s="27">
        <v>4897.4399999999996</v>
      </c>
      <c r="AE121" s="25">
        <v>57.7</v>
      </c>
      <c r="AG121" s="22">
        <f t="shared" si="28"/>
        <v>80.900000000000006</v>
      </c>
      <c r="AH121" s="22">
        <v>80</v>
      </c>
      <c r="AI121" s="22">
        <v>80.900000000000006</v>
      </c>
      <c r="AJ121" s="27">
        <v>80.98</v>
      </c>
      <c r="AK121" s="25">
        <v>0.6</v>
      </c>
      <c r="AM121" s="22">
        <f t="shared" si="29"/>
        <v>13.6</v>
      </c>
      <c r="AN121" s="22">
        <v>14.2</v>
      </c>
      <c r="AO121" s="22">
        <v>13.6</v>
      </c>
      <c r="AP121" s="27">
        <v>13.59</v>
      </c>
      <c r="AQ121" s="25">
        <v>-0.4</v>
      </c>
      <c r="AS121" s="22">
        <f t="shared" si="30"/>
        <v>86.4</v>
      </c>
      <c r="AT121" s="22">
        <v>85.8</v>
      </c>
      <c r="AU121" s="22">
        <v>86.4</v>
      </c>
      <c r="AV121" s="27">
        <v>86.41</v>
      </c>
      <c r="AW121" s="25">
        <v>0.4</v>
      </c>
      <c r="AY121" s="22">
        <f t="shared" si="31"/>
        <v>6.3</v>
      </c>
      <c r="AZ121" s="22">
        <v>6.8</v>
      </c>
      <c r="BA121" s="22">
        <v>6.3</v>
      </c>
      <c r="BB121" s="27">
        <v>6.28</v>
      </c>
      <c r="BC121" s="22">
        <v>-0.3</v>
      </c>
    </row>
    <row r="122" spans="1:55" ht="12.75" x14ac:dyDescent="0.2">
      <c r="A122" s="7">
        <v>16</v>
      </c>
      <c r="B122">
        <v>2</v>
      </c>
      <c r="C122" s="22">
        <f t="shared" si="24"/>
        <v>4610.2</v>
      </c>
      <c r="D122" s="22">
        <v>4628.3999999999996</v>
      </c>
      <c r="E122" s="22">
        <v>4610.2</v>
      </c>
      <c r="F122" s="27">
        <v>4604.83</v>
      </c>
      <c r="G122" s="25">
        <v>59.2</v>
      </c>
      <c r="I122" s="22">
        <f t="shared" si="25"/>
        <v>301.3</v>
      </c>
      <c r="J122" s="22">
        <v>312.2</v>
      </c>
      <c r="K122" s="22">
        <v>301.3</v>
      </c>
      <c r="L122" s="27">
        <v>306.58</v>
      </c>
      <c r="M122" s="25">
        <v>-3.3</v>
      </c>
      <c r="O122" s="22">
        <f t="shared" si="26"/>
        <v>768</v>
      </c>
      <c r="P122" s="22">
        <v>737.2</v>
      </c>
      <c r="Q122" s="22">
        <v>768</v>
      </c>
      <c r="R122" s="27">
        <v>768.47</v>
      </c>
      <c r="S122" s="25">
        <v>-7.9</v>
      </c>
      <c r="V122" s="22">
        <v>5677.9</v>
      </c>
      <c r="W122" s="22">
        <v>5679.6</v>
      </c>
      <c r="X122" s="27">
        <v>5679.88</v>
      </c>
      <c r="Y122" s="25">
        <v>48</v>
      </c>
      <c r="AA122" s="22">
        <f t="shared" si="27"/>
        <v>4911.5</v>
      </c>
      <c r="AB122" s="22">
        <v>4940.7</v>
      </c>
      <c r="AC122" s="22">
        <v>4911.5</v>
      </c>
      <c r="AD122" s="27">
        <v>4911.3999999999996</v>
      </c>
      <c r="AE122" s="25">
        <v>55.9</v>
      </c>
      <c r="AG122" s="22">
        <f t="shared" si="28"/>
        <v>81.2</v>
      </c>
      <c r="AH122" s="22">
        <v>81.5</v>
      </c>
      <c r="AI122" s="22">
        <v>81.2</v>
      </c>
      <c r="AJ122" s="27">
        <v>81.069999999999993</v>
      </c>
      <c r="AK122" s="25">
        <v>0.4</v>
      </c>
      <c r="AM122" s="22">
        <f t="shared" si="29"/>
        <v>13.5</v>
      </c>
      <c r="AN122" s="22">
        <v>13</v>
      </c>
      <c r="AO122" s="22">
        <v>13.5</v>
      </c>
      <c r="AP122" s="27">
        <v>13.53</v>
      </c>
      <c r="AQ122" s="25">
        <v>-0.3</v>
      </c>
      <c r="AS122" s="22">
        <f t="shared" si="30"/>
        <v>86.5</v>
      </c>
      <c r="AT122" s="22">
        <v>87</v>
      </c>
      <c r="AU122" s="22">
        <v>86.5</v>
      </c>
      <c r="AV122" s="27">
        <v>86.47</v>
      </c>
      <c r="AW122" s="25">
        <v>0.3</v>
      </c>
      <c r="AY122" s="22">
        <f t="shared" si="31"/>
        <v>6.1</v>
      </c>
      <c r="AZ122" s="22">
        <v>6.3</v>
      </c>
      <c r="BA122" s="22">
        <v>6.1</v>
      </c>
      <c r="BB122" s="27">
        <v>6.24</v>
      </c>
      <c r="BC122" s="22">
        <v>-0.1</v>
      </c>
    </row>
    <row r="123" spans="1:55" ht="12.75" x14ac:dyDescent="0.2">
      <c r="A123" s="7">
        <v>16</v>
      </c>
      <c r="B123">
        <v>3</v>
      </c>
      <c r="C123" s="22">
        <f t="shared" si="24"/>
        <v>4624.8999999999996</v>
      </c>
      <c r="D123" s="22">
        <v>4671.2</v>
      </c>
      <c r="E123" s="22">
        <v>4624.8999999999996</v>
      </c>
      <c r="F123" s="27">
        <v>4623.6899999999996</v>
      </c>
      <c r="G123" s="25">
        <v>75.400000000000006</v>
      </c>
      <c r="I123" s="22">
        <f t="shared" si="25"/>
        <v>306.60000000000002</v>
      </c>
      <c r="J123" s="22">
        <v>289.5</v>
      </c>
      <c r="K123" s="22">
        <v>306.60000000000002</v>
      </c>
      <c r="L123" s="27">
        <v>306.72000000000003</v>
      </c>
      <c r="M123" s="25">
        <v>0.6</v>
      </c>
      <c r="O123" s="22">
        <f t="shared" si="26"/>
        <v>762.9</v>
      </c>
      <c r="P123" s="22">
        <v>732.4</v>
      </c>
      <c r="Q123" s="22">
        <v>762.9</v>
      </c>
      <c r="R123" s="27">
        <v>764.97</v>
      </c>
      <c r="S123" s="25">
        <v>-14</v>
      </c>
      <c r="V123" s="22">
        <v>5693.1</v>
      </c>
      <c r="W123" s="22">
        <v>5694.5</v>
      </c>
      <c r="X123" s="27">
        <v>5695.37</v>
      </c>
      <c r="Y123" s="25">
        <v>62</v>
      </c>
      <c r="AA123" s="22">
        <f t="shared" si="27"/>
        <v>4931.5</v>
      </c>
      <c r="AB123" s="22">
        <v>4960.7</v>
      </c>
      <c r="AC123" s="22">
        <v>4931.5</v>
      </c>
      <c r="AD123" s="27">
        <v>4930.41</v>
      </c>
      <c r="AE123" s="25">
        <v>76</v>
      </c>
      <c r="AG123" s="22">
        <f t="shared" si="28"/>
        <v>81.2</v>
      </c>
      <c r="AH123" s="22">
        <v>82</v>
      </c>
      <c r="AI123" s="22">
        <v>81.2</v>
      </c>
      <c r="AJ123" s="27">
        <v>81.180000000000007</v>
      </c>
      <c r="AK123" s="25">
        <v>0.4</v>
      </c>
      <c r="AM123" s="22">
        <f t="shared" si="29"/>
        <v>13.4</v>
      </c>
      <c r="AN123" s="22">
        <v>12.9</v>
      </c>
      <c r="AO123" s="22">
        <v>13.4</v>
      </c>
      <c r="AP123" s="27">
        <v>13.43</v>
      </c>
      <c r="AQ123" s="25">
        <v>-0.4</v>
      </c>
      <c r="AS123" s="22">
        <f t="shared" si="30"/>
        <v>86.6</v>
      </c>
      <c r="AT123" s="22">
        <v>87.1</v>
      </c>
      <c r="AU123" s="22">
        <v>86.6</v>
      </c>
      <c r="AV123" s="27">
        <v>86.57</v>
      </c>
      <c r="AW123" s="25">
        <v>0.4</v>
      </c>
      <c r="AY123" s="22">
        <f t="shared" si="31"/>
        <v>6.2</v>
      </c>
      <c r="AZ123" s="22">
        <v>5.8</v>
      </c>
      <c r="BA123" s="22">
        <v>6.2</v>
      </c>
      <c r="BB123" s="27">
        <v>6.22</v>
      </c>
      <c r="BC123" s="22">
        <v>-0.1</v>
      </c>
    </row>
    <row r="124" spans="1:55" ht="12.75" x14ac:dyDescent="0.2">
      <c r="A124" s="7">
        <v>16</v>
      </c>
      <c r="B124">
        <v>4</v>
      </c>
      <c r="C124" s="22">
        <f t="shared" si="24"/>
        <v>4645.5</v>
      </c>
      <c r="D124" s="22">
        <v>4630.8</v>
      </c>
      <c r="E124" s="22">
        <v>4645.5</v>
      </c>
      <c r="F124" s="27">
        <v>4648.25</v>
      </c>
      <c r="G124" s="25">
        <v>98.2</v>
      </c>
      <c r="I124" s="22">
        <f t="shared" si="25"/>
        <v>308</v>
      </c>
      <c r="J124" s="22">
        <v>294.2</v>
      </c>
      <c r="K124" s="22">
        <v>308</v>
      </c>
      <c r="L124" s="27">
        <v>306.67</v>
      </c>
      <c r="M124" s="25">
        <v>-0.2</v>
      </c>
      <c r="O124" s="22">
        <f t="shared" si="26"/>
        <v>759.7</v>
      </c>
      <c r="P124" s="22">
        <v>790.2</v>
      </c>
      <c r="Q124" s="22">
        <v>759.7</v>
      </c>
      <c r="R124" s="27">
        <v>758.46</v>
      </c>
      <c r="S124" s="25">
        <v>-26</v>
      </c>
      <c r="V124" s="22">
        <v>5715.2</v>
      </c>
      <c r="W124" s="22">
        <v>5713.1</v>
      </c>
      <c r="X124" s="27">
        <v>5713.38</v>
      </c>
      <c r="Y124" s="25">
        <v>72</v>
      </c>
      <c r="AA124" s="22">
        <f t="shared" si="27"/>
        <v>4953.5</v>
      </c>
      <c r="AB124" s="22">
        <v>4925.1000000000004</v>
      </c>
      <c r="AC124" s="22">
        <v>4953.5</v>
      </c>
      <c r="AD124" s="27">
        <v>4954.92</v>
      </c>
      <c r="AE124" s="25">
        <v>98</v>
      </c>
      <c r="AG124" s="22">
        <f t="shared" si="28"/>
        <v>81.3</v>
      </c>
      <c r="AH124" s="22">
        <v>81</v>
      </c>
      <c r="AI124" s="22">
        <v>81.3</v>
      </c>
      <c r="AJ124" s="27">
        <v>81.36</v>
      </c>
      <c r="AK124" s="25">
        <v>0.7</v>
      </c>
      <c r="AM124" s="22">
        <f t="shared" si="29"/>
        <v>13.3</v>
      </c>
      <c r="AN124" s="22">
        <v>13.8</v>
      </c>
      <c r="AO124" s="22">
        <v>13.3</v>
      </c>
      <c r="AP124" s="27">
        <v>13.28</v>
      </c>
      <c r="AQ124" s="25">
        <v>-0.6</v>
      </c>
      <c r="AS124" s="22">
        <f t="shared" si="30"/>
        <v>86.7</v>
      </c>
      <c r="AT124" s="22">
        <v>86.2</v>
      </c>
      <c r="AU124" s="22">
        <v>86.7</v>
      </c>
      <c r="AV124" s="27">
        <v>86.72</v>
      </c>
      <c r="AW124" s="25">
        <v>0.6</v>
      </c>
      <c r="AY124" s="22">
        <f t="shared" si="31"/>
        <v>6.2</v>
      </c>
      <c r="AZ124" s="22">
        <v>6</v>
      </c>
      <c r="BA124" s="22">
        <v>6.2</v>
      </c>
      <c r="BB124" s="27">
        <v>6.19</v>
      </c>
      <c r="BC124" s="22">
        <v>-0.1</v>
      </c>
    </row>
    <row r="125" spans="1:55" ht="12.75" x14ac:dyDescent="0.2">
      <c r="A125" s="7"/>
      <c r="B125">
        <v>1</v>
      </c>
      <c r="C125" s="22">
        <f t="shared" si="24"/>
        <v>4682.5</v>
      </c>
      <c r="D125" s="22">
        <v>4634.5</v>
      </c>
      <c r="E125" s="22">
        <v>4682.5</v>
      </c>
      <c r="F125" s="27">
        <v>4673.97</v>
      </c>
      <c r="G125" s="22">
        <v>102.9</v>
      </c>
      <c r="I125" s="22">
        <f t="shared" si="25"/>
        <v>302.39999999999998</v>
      </c>
      <c r="J125" s="22">
        <v>320.10000000000002</v>
      </c>
      <c r="K125" s="22">
        <v>302.39999999999998</v>
      </c>
      <c r="L125" s="27">
        <v>305.14999999999998</v>
      </c>
      <c r="M125" s="22">
        <v>-6.1</v>
      </c>
      <c r="O125" s="22">
        <f t="shared" si="26"/>
        <v>747.5</v>
      </c>
      <c r="P125" s="22">
        <v>778.9</v>
      </c>
      <c r="Q125" s="22">
        <v>747.5</v>
      </c>
      <c r="R125" s="27">
        <v>751.56</v>
      </c>
      <c r="S125" s="22">
        <v>-27.6</v>
      </c>
      <c r="V125" s="22">
        <v>5733.6</v>
      </c>
      <c r="W125" s="22">
        <v>5732.5</v>
      </c>
      <c r="X125" s="27">
        <v>5730.67</v>
      </c>
      <c r="Y125" s="22">
        <v>69.2</v>
      </c>
      <c r="AA125" s="22">
        <f t="shared" si="27"/>
        <v>4985</v>
      </c>
      <c r="AB125" s="22">
        <v>4954.7</v>
      </c>
      <c r="AC125" s="22">
        <v>4985</v>
      </c>
      <c r="AD125" s="27">
        <v>4979.1099999999997</v>
      </c>
      <c r="AE125" s="22">
        <v>96.8</v>
      </c>
      <c r="AG125" s="22">
        <f t="shared" si="28"/>
        <v>81.7</v>
      </c>
      <c r="AH125" s="22">
        <v>80.8</v>
      </c>
      <c r="AI125" s="22">
        <v>81.7</v>
      </c>
      <c r="AJ125" s="27">
        <v>81.56</v>
      </c>
      <c r="AK125" s="22">
        <v>0.8</v>
      </c>
      <c r="AM125" s="22">
        <f t="shared" si="29"/>
        <v>13</v>
      </c>
      <c r="AN125" s="22">
        <v>13.6</v>
      </c>
      <c r="AO125" s="22">
        <v>13</v>
      </c>
      <c r="AP125" s="27">
        <v>13.11</v>
      </c>
      <c r="AQ125" s="22">
        <v>-0.6</v>
      </c>
      <c r="AS125" s="22">
        <f t="shared" si="30"/>
        <v>87</v>
      </c>
      <c r="AT125" s="22">
        <v>86.4</v>
      </c>
      <c r="AU125" s="22">
        <v>87</v>
      </c>
      <c r="AV125" s="27">
        <v>86.89</v>
      </c>
      <c r="AW125" s="22">
        <v>0.6</v>
      </c>
      <c r="AY125" s="22">
        <f t="shared" si="31"/>
        <v>6.1</v>
      </c>
      <c r="AZ125" s="22">
        <v>6.5</v>
      </c>
      <c r="BA125" s="22">
        <v>6.1</v>
      </c>
      <c r="BB125" s="27">
        <v>6.13</v>
      </c>
      <c r="BC125" s="22">
        <v>-0.2</v>
      </c>
    </row>
    <row r="126" spans="1:55" ht="12.75" x14ac:dyDescent="0.2">
      <c r="A126" s="7">
        <v>17</v>
      </c>
      <c r="B126">
        <v>2</v>
      </c>
      <c r="C126" s="22">
        <f t="shared" si="24"/>
        <v>4694.3</v>
      </c>
      <c r="D126" s="22">
        <v>4713.3</v>
      </c>
      <c r="E126" s="22">
        <v>4694.3</v>
      </c>
      <c r="F126" s="27">
        <v>4695.4399999999996</v>
      </c>
      <c r="G126" s="22">
        <v>85.9</v>
      </c>
      <c r="I126" s="22">
        <f t="shared" si="25"/>
        <v>301.5</v>
      </c>
      <c r="J126" s="22">
        <v>312</v>
      </c>
      <c r="K126" s="22">
        <v>301.5</v>
      </c>
      <c r="L126" s="27">
        <v>302.87</v>
      </c>
      <c r="M126" s="22">
        <v>-9.1</v>
      </c>
      <c r="O126" s="22">
        <f t="shared" si="26"/>
        <v>748.7</v>
      </c>
      <c r="P126" s="22">
        <v>717.6</v>
      </c>
      <c r="Q126" s="22">
        <v>748.7</v>
      </c>
      <c r="R126" s="27">
        <v>746.65</v>
      </c>
      <c r="S126" s="22">
        <v>-19.600000000000001</v>
      </c>
      <c r="V126" s="22">
        <v>5742.9</v>
      </c>
      <c r="W126" s="22">
        <v>5744.5</v>
      </c>
      <c r="X126" s="27">
        <v>5744.96</v>
      </c>
      <c r="Y126" s="22">
        <v>57.1</v>
      </c>
      <c r="AA126" s="22">
        <f t="shared" si="27"/>
        <v>4995.8999999999996</v>
      </c>
      <c r="AB126" s="22">
        <v>5025.3</v>
      </c>
      <c r="AC126" s="22">
        <v>4995.8999999999996</v>
      </c>
      <c r="AD126" s="27">
        <v>4998.3100000000004</v>
      </c>
      <c r="AE126" s="22">
        <v>76.8</v>
      </c>
      <c r="AG126" s="22">
        <f t="shared" si="28"/>
        <v>81.7</v>
      </c>
      <c r="AH126" s="22">
        <v>82.1</v>
      </c>
      <c r="AI126" s="22">
        <v>81.7</v>
      </c>
      <c r="AJ126" s="27">
        <v>81.73</v>
      </c>
      <c r="AK126" s="22">
        <v>0.7</v>
      </c>
      <c r="AM126" s="22">
        <f t="shared" si="29"/>
        <v>13</v>
      </c>
      <c r="AN126" s="22">
        <v>12.5</v>
      </c>
      <c r="AO126" s="22">
        <v>13</v>
      </c>
      <c r="AP126" s="27">
        <v>13</v>
      </c>
      <c r="AQ126" s="22">
        <v>-0.5</v>
      </c>
      <c r="AS126" s="22">
        <f t="shared" si="30"/>
        <v>87</v>
      </c>
      <c r="AT126" s="22">
        <v>87.5</v>
      </c>
      <c r="AU126" s="22">
        <v>87</v>
      </c>
      <c r="AV126" s="27">
        <v>87</v>
      </c>
      <c r="AW126" s="22">
        <v>0.5</v>
      </c>
      <c r="AY126" s="22">
        <f t="shared" si="31"/>
        <v>6</v>
      </c>
      <c r="AZ126" s="22">
        <v>6.2</v>
      </c>
      <c r="BA126" s="22">
        <v>6</v>
      </c>
      <c r="BB126" s="27">
        <v>6.06</v>
      </c>
      <c r="BC126" s="22">
        <v>-0.3</v>
      </c>
    </row>
    <row r="127" spans="1:55" ht="12.75" x14ac:dyDescent="0.2">
      <c r="A127" s="7">
        <v>17</v>
      </c>
      <c r="B127">
        <v>3</v>
      </c>
      <c r="C127" s="22">
        <f t="shared" si="24"/>
        <v>4713.3999999999996</v>
      </c>
      <c r="D127" s="22">
        <v>4757.3999999999996</v>
      </c>
      <c r="E127" s="22">
        <v>4713.3999999999996</v>
      </c>
      <c r="F127" s="27">
        <v>4712.6899999999996</v>
      </c>
      <c r="G127" s="22">
        <v>69</v>
      </c>
      <c r="I127" s="22">
        <f t="shared" si="25"/>
        <v>302</v>
      </c>
      <c r="J127" s="22">
        <v>287.7</v>
      </c>
      <c r="K127" s="22">
        <v>302</v>
      </c>
      <c r="L127" s="27">
        <v>299.05</v>
      </c>
      <c r="M127" s="22">
        <v>-15.3</v>
      </c>
      <c r="O127" s="22">
        <f t="shared" si="26"/>
        <v>741.1</v>
      </c>
      <c r="P127" s="22">
        <v>709.8</v>
      </c>
      <c r="Q127" s="22">
        <v>741.1</v>
      </c>
      <c r="R127" s="27">
        <v>744.81</v>
      </c>
      <c r="S127" s="22">
        <v>-7.4</v>
      </c>
      <c r="V127" s="22">
        <v>5755</v>
      </c>
      <c r="W127" s="22">
        <v>5756.6</v>
      </c>
      <c r="X127" s="27">
        <v>5756.55</v>
      </c>
      <c r="Y127" s="22">
        <v>46.4</v>
      </c>
      <c r="AA127" s="22">
        <f t="shared" si="27"/>
        <v>5015.3999999999996</v>
      </c>
      <c r="AB127" s="22">
        <v>5045.1000000000004</v>
      </c>
      <c r="AC127" s="22">
        <v>5015.3999999999996</v>
      </c>
      <c r="AD127" s="27">
        <v>5011.74</v>
      </c>
      <c r="AE127" s="22">
        <v>53.7</v>
      </c>
      <c r="AG127" s="22">
        <f t="shared" si="28"/>
        <v>81.900000000000006</v>
      </c>
      <c r="AH127" s="22">
        <v>82.7</v>
      </c>
      <c r="AI127" s="22">
        <v>81.900000000000006</v>
      </c>
      <c r="AJ127" s="27">
        <v>81.87</v>
      </c>
      <c r="AK127" s="22">
        <v>0.5</v>
      </c>
      <c r="AM127" s="22">
        <f t="shared" si="29"/>
        <v>12.9</v>
      </c>
      <c r="AN127" s="22">
        <v>12.3</v>
      </c>
      <c r="AO127" s="22">
        <v>12.9</v>
      </c>
      <c r="AP127" s="27">
        <v>12.94</v>
      </c>
      <c r="AQ127" s="22">
        <v>-0.2</v>
      </c>
      <c r="AS127" s="22">
        <f t="shared" si="30"/>
        <v>87.1</v>
      </c>
      <c r="AT127" s="22">
        <v>87.7</v>
      </c>
      <c r="AU127" s="22">
        <v>87.1</v>
      </c>
      <c r="AV127" s="27">
        <v>87.06</v>
      </c>
      <c r="AW127" s="22">
        <v>0.2</v>
      </c>
      <c r="AY127" s="22">
        <f t="shared" si="31"/>
        <v>6</v>
      </c>
      <c r="AZ127" s="22">
        <v>5.7</v>
      </c>
      <c r="BA127" s="22">
        <v>6</v>
      </c>
      <c r="BB127" s="27">
        <v>5.97</v>
      </c>
      <c r="BC127" s="22">
        <v>-0.4</v>
      </c>
    </row>
    <row r="128" spans="1:55" ht="12.75" x14ac:dyDescent="0.2">
      <c r="A128" s="7">
        <v>17</v>
      </c>
      <c r="B128">
        <v>4</v>
      </c>
      <c r="C128" s="22">
        <f t="shared" si="24"/>
        <v>4724.7</v>
      </c>
      <c r="D128" s="22">
        <v>4710.7</v>
      </c>
      <c r="E128" s="22">
        <v>4724.7</v>
      </c>
      <c r="F128" s="27">
        <v>4731.71</v>
      </c>
      <c r="G128" s="22">
        <v>76.099999999999994</v>
      </c>
      <c r="I128" s="22">
        <f t="shared" si="25"/>
        <v>294.60000000000002</v>
      </c>
      <c r="J128" s="22">
        <v>279.60000000000002</v>
      </c>
      <c r="K128" s="22">
        <v>294.60000000000002</v>
      </c>
      <c r="L128" s="27">
        <v>293.5</v>
      </c>
      <c r="M128" s="22">
        <v>-22.2</v>
      </c>
      <c r="O128" s="22">
        <f t="shared" si="26"/>
        <v>747.7</v>
      </c>
      <c r="P128" s="22">
        <v>778.7</v>
      </c>
      <c r="Q128" s="22">
        <v>747.7</v>
      </c>
      <c r="R128" s="27">
        <v>741.86</v>
      </c>
      <c r="S128" s="22">
        <v>-11.8</v>
      </c>
      <c r="V128" s="22">
        <v>5769</v>
      </c>
      <c r="W128" s="22">
        <v>5767.1</v>
      </c>
      <c r="X128" s="27">
        <v>5767.07</v>
      </c>
      <c r="Y128" s="22">
        <v>42.1</v>
      </c>
      <c r="AA128" s="22">
        <f t="shared" si="27"/>
        <v>5019.3</v>
      </c>
      <c r="AB128" s="22">
        <v>4990.3</v>
      </c>
      <c r="AC128" s="22">
        <v>5019.3</v>
      </c>
      <c r="AD128" s="27">
        <v>5025.21</v>
      </c>
      <c r="AE128" s="22">
        <v>53.9</v>
      </c>
      <c r="AG128" s="22">
        <f t="shared" si="28"/>
        <v>81.900000000000006</v>
      </c>
      <c r="AH128" s="22">
        <v>81.7</v>
      </c>
      <c r="AI128" s="22">
        <v>81.900000000000006</v>
      </c>
      <c r="AJ128" s="27">
        <v>82.05</v>
      </c>
      <c r="AK128" s="22">
        <v>0.7</v>
      </c>
      <c r="AM128" s="22">
        <f t="shared" si="29"/>
        <v>13</v>
      </c>
      <c r="AN128" s="22">
        <v>13.5</v>
      </c>
      <c r="AO128" s="22">
        <v>13</v>
      </c>
      <c r="AP128" s="27">
        <v>12.86</v>
      </c>
      <c r="AQ128" s="22">
        <v>-0.3</v>
      </c>
      <c r="AS128" s="22">
        <f t="shared" si="30"/>
        <v>87</v>
      </c>
      <c r="AT128" s="22">
        <v>86.5</v>
      </c>
      <c r="AU128" s="22">
        <v>87</v>
      </c>
      <c r="AV128" s="27">
        <v>87.14</v>
      </c>
      <c r="AW128" s="22">
        <v>0.3</v>
      </c>
      <c r="AY128" s="22">
        <f t="shared" si="31"/>
        <v>5.9</v>
      </c>
      <c r="AZ128" s="22">
        <v>5.6</v>
      </c>
      <c r="BA128" s="22">
        <v>5.9</v>
      </c>
      <c r="BB128" s="27">
        <v>5.84</v>
      </c>
      <c r="BC128" s="22">
        <v>-0.5</v>
      </c>
    </row>
    <row r="129" spans="1:58" ht="12.75" x14ac:dyDescent="0.2">
      <c r="A129" s="7"/>
      <c r="B129">
        <v>1</v>
      </c>
      <c r="C129" s="22">
        <f t="shared" si="24"/>
        <v>4753.2</v>
      </c>
      <c r="D129" s="22">
        <v>4706.6000000000004</v>
      </c>
      <c r="E129" s="22">
        <v>4753.2</v>
      </c>
      <c r="F129" s="27">
        <v>4753.28</v>
      </c>
      <c r="G129" s="22">
        <v>86.3</v>
      </c>
      <c r="I129" s="22">
        <f t="shared" si="25"/>
        <v>281.3</v>
      </c>
      <c r="J129" s="22">
        <v>297.89999999999998</v>
      </c>
      <c r="K129" s="22">
        <v>281.3</v>
      </c>
      <c r="L129" s="27">
        <v>287.56</v>
      </c>
      <c r="M129" s="22">
        <v>-23.8</v>
      </c>
      <c r="O129" s="22">
        <f t="shared" si="26"/>
        <v>742.7</v>
      </c>
      <c r="P129" s="22">
        <v>774.1</v>
      </c>
      <c r="Q129" s="22">
        <v>742.7</v>
      </c>
      <c r="R129" s="27">
        <v>736.62</v>
      </c>
      <c r="S129" s="22">
        <v>-21</v>
      </c>
      <c r="V129" s="22">
        <v>5778.5</v>
      </c>
      <c r="W129" s="22">
        <v>5777.2</v>
      </c>
      <c r="X129" s="27">
        <v>5777.45</v>
      </c>
      <c r="Y129" s="22">
        <v>41.5</v>
      </c>
      <c r="AA129" s="22">
        <f t="shared" si="27"/>
        <v>5034.5</v>
      </c>
      <c r="AB129" s="22">
        <v>5004.3999999999996</v>
      </c>
      <c r="AC129" s="22">
        <v>5034.5</v>
      </c>
      <c r="AD129" s="27">
        <v>5040.83</v>
      </c>
      <c r="AE129" s="22">
        <v>62.5</v>
      </c>
      <c r="AG129" s="22">
        <f t="shared" si="28"/>
        <v>82.3</v>
      </c>
      <c r="AH129" s="22">
        <v>81.400000000000006</v>
      </c>
      <c r="AI129" s="22">
        <v>82.3</v>
      </c>
      <c r="AJ129" s="27">
        <v>82.27</v>
      </c>
      <c r="AK129" s="22">
        <v>0.9</v>
      </c>
      <c r="AM129" s="22">
        <f t="shared" si="29"/>
        <v>12.9</v>
      </c>
      <c r="AN129" s="22">
        <v>13.4</v>
      </c>
      <c r="AO129" s="22">
        <v>12.9</v>
      </c>
      <c r="AP129" s="27">
        <v>12.75</v>
      </c>
      <c r="AQ129" s="22">
        <v>-0.5</v>
      </c>
      <c r="AS129" s="22">
        <f t="shared" si="30"/>
        <v>87.1</v>
      </c>
      <c r="AT129" s="22">
        <v>86.6</v>
      </c>
      <c r="AU129" s="22">
        <v>87.1</v>
      </c>
      <c r="AV129" s="27">
        <v>87.25</v>
      </c>
      <c r="AW129" s="22">
        <v>0.5</v>
      </c>
      <c r="AY129" s="22">
        <f t="shared" si="31"/>
        <v>5.6</v>
      </c>
      <c r="AZ129" s="22">
        <v>6</v>
      </c>
      <c r="BA129" s="22">
        <v>5.6</v>
      </c>
      <c r="BB129" s="27">
        <v>5.7</v>
      </c>
      <c r="BC129" s="22">
        <v>-0.5</v>
      </c>
    </row>
    <row r="130" spans="1:58" ht="12.75" x14ac:dyDescent="0.2">
      <c r="A130" s="7">
        <v>18</v>
      </c>
      <c r="B130">
        <v>2</v>
      </c>
      <c r="C130" s="22">
        <f t="shared" si="24"/>
        <v>4772.8</v>
      </c>
      <c r="D130" s="22">
        <v>4791.3</v>
      </c>
      <c r="E130" s="22">
        <v>4772.8</v>
      </c>
      <c r="F130" s="27">
        <v>4770.82</v>
      </c>
      <c r="G130" s="22">
        <v>70.2</v>
      </c>
      <c r="I130" s="22">
        <f t="shared" si="25"/>
        <v>292.5</v>
      </c>
      <c r="J130" s="22">
        <v>302.2</v>
      </c>
      <c r="K130" s="22">
        <v>292.5</v>
      </c>
      <c r="L130" s="27">
        <v>283.19</v>
      </c>
      <c r="M130" s="22">
        <v>-17.5</v>
      </c>
      <c r="O130" s="22">
        <f t="shared" si="26"/>
        <v>722.5</v>
      </c>
      <c r="P130" s="22">
        <v>692.6</v>
      </c>
      <c r="Q130" s="22">
        <v>722.5</v>
      </c>
      <c r="R130" s="27">
        <v>733.93</v>
      </c>
      <c r="S130" s="22">
        <v>-10.8</v>
      </c>
      <c r="V130" s="22">
        <v>5786.2</v>
      </c>
      <c r="W130" s="22">
        <v>5787.7</v>
      </c>
      <c r="X130" s="27">
        <v>5787.94</v>
      </c>
      <c r="Y130" s="22">
        <v>42</v>
      </c>
      <c r="AA130" s="22">
        <f t="shared" si="27"/>
        <v>5065.2</v>
      </c>
      <c r="AB130" s="22">
        <v>5093.5</v>
      </c>
      <c r="AC130" s="22">
        <v>5065.2</v>
      </c>
      <c r="AD130" s="27">
        <v>5054.01</v>
      </c>
      <c r="AE130" s="22">
        <v>52.7</v>
      </c>
      <c r="AG130" s="22">
        <f t="shared" si="28"/>
        <v>82.5</v>
      </c>
      <c r="AH130" s="22">
        <v>82.8</v>
      </c>
      <c r="AI130" s="22">
        <v>82.5</v>
      </c>
      <c r="AJ130" s="27">
        <v>82.43</v>
      </c>
      <c r="AK130" s="22">
        <v>0.6</v>
      </c>
      <c r="AM130" s="22">
        <f t="shared" si="29"/>
        <v>12.5</v>
      </c>
      <c r="AN130" s="22">
        <v>12</v>
      </c>
      <c r="AO130" s="22">
        <v>12.5</v>
      </c>
      <c r="AP130" s="27">
        <v>12.68</v>
      </c>
      <c r="AQ130" s="22">
        <v>-0.3</v>
      </c>
      <c r="AS130" s="22">
        <f t="shared" si="30"/>
        <v>87.5</v>
      </c>
      <c r="AT130" s="22">
        <v>88</v>
      </c>
      <c r="AU130" s="22">
        <v>87.5</v>
      </c>
      <c r="AV130" s="27">
        <v>87.32</v>
      </c>
      <c r="AW130" s="22">
        <v>0.3</v>
      </c>
      <c r="AY130" s="22">
        <f t="shared" si="31"/>
        <v>5.8</v>
      </c>
      <c r="AZ130" s="22">
        <v>5.9</v>
      </c>
      <c r="BA130" s="22">
        <v>5.8</v>
      </c>
      <c r="BB130" s="27">
        <v>5.6</v>
      </c>
      <c r="BC130" s="22">
        <v>-0.4</v>
      </c>
    </row>
    <row r="131" spans="1:58" ht="12.75" x14ac:dyDescent="0.2">
      <c r="A131" s="7">
        <v>18</v>
      </c>
      <c r="B131">
        <v>3</v>
      </c>
      <c r="C131" s="22">
        <f t="shared" si="24"/>
        <v>4774.1000000000004</v>
      </c>
      <c r="D131" s="22">
        <v>4816.6000000000004</v>
      </c>
      <c r="E131" s="22">
        <v>4774.1000000000004</v>
      </c>
      <c r="F131" s="27">
        <v>4780.5600000000004</v>
      </c>
      <c r="G131" s="22">
        <v>39</v>
      </c>
      <c r="I131" s="22">
        <f t="shared" si="25"/>
        <v>278.5</v>
      </c>
      <c r="J131" s="22">
        <v>267.10000000000002</v>
      </c>
      <c r="K131" s="22">
        <v>278.5</v>
      </c>
      <c r="L131" s="27">
        <v>281.75</v>
      </c>
      <c r="M131" s="22">
        <v>-5.8</v>
      </c>
      <c r="O131" s="22">
        <f t="shared" si="26"/>
        <v>746.2</v>
      </c>
      <c r="P131" s="22">
        <v>713.5</v>
      </c>
      <c r="Q131" s="22">
        <v>746.2</v>
      </c>
      <c r="R131" s="27">
        <v>736.08</v>
      </c>
      <c r="S131" s="22">
        <v>8.6</v>
      </c>
      <c r="V131" s="22">
        <v>5797.1</v>
      </c>
      <c r="W131" s="22">
        <v>5798.8</v>
      </c>
      <c r="X131" s="27">
        <v>5798.39</v>
      </c>
      <c r="Y131" s="22">
        <v>41.8</v>
      </c>
      <c r="AA131" s="22">
        <f t="shared" si="27"/>
        <v>5052.6000000000004</v>
      </c>
      <c r="AB131" s="22">
        <v>5083.7</v>
      </c>
      <c r="AC131" s="22">
        <v>5052.6000000000004</v>
      </c>
      <c r="AD131" s="27">
        <v>5062.3100000000004</v>
      </c>
      <c r="AE131" s="22">
        <v>33.200000000000003</v>
      </c>
      <c r="AG131" s="22">
        <f t="shared" si="28"/>
        <v>82.3</v>
      </c>
      <c r="AH131" s="22">
        <v>83.1</v>
      </c>
      <c r="AI131" s="22">
        <v>82.3</v>
      </c>
      <c r="AJ131" s="27">
        <v>82.45</v>
      </c>
      <c r="AK131" s="22">
        <v>0.1</v>
      </c>
      <c r="AM131" s="22">
        <f t="shared" si="29"/>
        <v>12.9</v>
      </c>
      <c r="AN131" s="22">
        <v>12.3</v>
      </c>
      <c r="AO131" s="22">
        <v>12.9</v>
      </c>
      <c r="AP131" s="27">
        <v>12.69</v>
      </c>
      <c r="AQ131" s="22">
        <v>0.1</v>
      </c>
      <c r="AS131" s="22">
        <f t="shared" si="30"/>
        <v>87.1</v>
      </c>
      <c r="AT131" s="22">
        <v>87.7</v>
      </c>
      <c r="AU131" s="22">
        <v>87.1</v>
      </c>
      <c r="AV131" s="27">
        <v>87.31</v>
      </c>
      <c r="AW131" s="22">
        <v>-0.1</v>
      </c>
      <c r="AY131" s="22">
        <f t="shared" si="31"/>
        <v>5.5</v>
      </c>
      <c r="AZ131" s="22">
        <v>5.3</v>
      </c>
      <c r="BA131" s="22">
        <v>5.5</v>
      </c>
      <c r="BB131" s="27">
        <v>5.57</v>
      </c>
      <c r="BC131" s="22">
        <v>-0.2</v>
      </c>
    </row>
    <row r="132" spans="1:58" ht="12.75" x14ac:dyDescent="0.2">
      <c r="A132" s="7">
        <v>18</v>
      </c>
      <c r="B132">
        <v>4</v>
      </c>
      <c r="C132" s="22">
        <f t="shared" si="24"/>
        <v>4784.3</v>
      </c>
      <c r="D132" s="22">
        <v>4771.8</v>
      </c>
      <c r="E132" s="22">
        <v>4784.3</v>
      </c>
      <c r="F132" s="27">
        <v>4783.6899999999996</v>
      </c>
      <c r="G132" s="22">
        <v>12.5</v>
      </c>
      <c r="I132" s="22">
        <f t="shared" si="25"/>
        <v>285.7</v>
      </c>
      <c r="J132" s="22">
        <v>269.10000000000002</v>
      </c>
      <c r="K132" s="22">
        <v>285.7</v>
      </c>
      <c r="L132" s="27">
        <v>283.06</v>
      </c>
      <c r="M132" s="22">
        <v>5.2</v>
      </c>
      <c r="O132" s="22">
        <f t="shared" si="26"/>
        <v>738.7</v>
      </c>
      <c r="P132" s="22">
        <v>769.6</v>
      </c>
      <c r="Q132" s="22">
        <v>738.7</v>
      </c>
      <c r="R132" s="27">
        <v>741.86</v>
      </c>
      <c r="S132" s="22">
        <v>23.1</v>
      </c>
      <c r="V132" s="22">
        <v>5810.5</v>
      </c>
      <c r="W132" s="22">
        <v>5808.7</v>
      </c>
      <c r="X132" s="27">
        <v>5808.6</v>
      </c>
      <c r="Y132" s="22">
        <v>40.799999999999997</v>
      </c>
      <c r="AA132" s="22">
        <f t="shared" si="27"/>
        <v>5070</v>
      </c>
      <c r="AB132" s="22">
        <v>5040.8999999999996</v>
      </c>
      <c r="AC132" s="22">
        <v>5070</v>
      </c>
      <c r="AD132" s="27">
        <v>5066.74</v>
      </c>
      <c r="AE132" s="22">
        <v>17.7</v>
      </c>
      <c r="AG132" s="22">
        <f t="shared" si="28"/>
        <v>82.4</v>
      </c>
      <c r="AH132" s="22">
        <v>82.1</v>
      </c>
      <c r="AI132" s="22">
        <v>82.4</v>
      </c>
      <c r="AJ132" s="27">
        <v>82.36</v>
      </c>
      <c r="AK132" s="22">
        <v>-0.4</v>
      </c>
      <c r="AM132" s="22">
        <f t="shared" si="29"/>
        <v>12.7</v>
      </c>
      <c r="AN132" s="22">
        <v>13.2</v>
      </c>
      <c r="AO132" s="22">
        <v>12.7</v>
      </c>
      <c r="AP132" s="27">
        <v>12.77</v>
      </c>
      <c r="AQ132" s="22">
        <v>0.3</v>
      </c>
      <c r="AS132" s="22">
        <f t="shared" si="30"/>
        <v>87.3</v>
      </c>
      <c r="AT132" s="22">
        <v>86.8</v>
      </c>
      <c r="AU132" s="22">
        <v>87.3</v>
      </c>
      <c r="AV132" s="27">
        <v>87.23</v>
      </c>
      <c r="AW132" s="22">
        <v>-0.3</v>
      </c>
      <c r="AY132" s="22">
        <f t="shared" si="31"/>
        <v>5.6</v>
      </c>
      <c r="AZ132" s="22">
        <v>5.3</v>
      </c>
      <c r="BA132" s="22">
        <v>5.6</v>
      </c>
      <c r="BB132" s="27">
        <v>5.59</v>
      </c>
      <c r="BC132" s="22">
        <v>0.1</v>
      </c>
    </row>
    <row r="133" spans="1:58" ht="12.75" x14ac:dyDescent="0.2">
      <c r="A133" s="7"/>
      <c r="B133">
        <v>1</v>
      </c>
      <c r="C133" s="22">
        <f t="shared" ref="C133:C164" si="32">$B$2*E133+(1-$B$2)*D133</f>
        <v>4786.7</v>
      </c>
      <c r="D133" s="22">
        <v>4739.8999999999996</v>
      </c>
      <c r="E133" s="22">
        <v>4786.7</v>
      </c>
      <c r="F133" s="27">
        <v>4784.26</v>
      </c>
      <c r="G133" s="22">
        <v>2.2999999999999998</v>
      </c>
      <c r="I133" s="22">
        <f t="shared" ref="I133:I164" si="33">$B$2*K133+(1-$B$2)*J133</f>
        <v>293.3</v>
      </c>
      <c r="J133" s="22">
        <v>309.10000000000002</v>
      </c>
      <c r="K133" s="22">
        <v>293.3</v>
      </c>
      <c r="L133" s="27">
        <v>288.82</v>
      </c>
      <c r="M133" s="22">
        <v>23.1</v>
      </c>
      <c r="O133" s="22">
        <f t="shared" ref="O133:O164" si="34">$B$2*Q133+(1-$B$2)*P133</f>
        <v>738.6</v>
      </c>
      <c r="P133" s="22">
        <v>770.8</v>
      </c>
      <c r="Q133" s="22">
        <v>738.6</v>
      </c>
      <c r="R133" s="27">
        <v>745.89</v>
      </c>
      <c r="S133" s="22">
        <v>16.100000000000001</v>
      </c>
      <c r="V133" s="22">
        <v>5819.9</v>
      </c>
      <c r="W133" s="22">
        <v>5818.5</v>
      </c>
      <c r="X133" s="27">
        <v>5818.97</v>
      </c>
      <c r="Y133" s="22">
        <v>41.5</v>
      </c>
      <c r="AA133" s="22">
        <f t="shared" ref="AA133:AA164" si="35">$B$2*AC133+(1-$B$2)*AB133</f>
        <v>5079.8999999999996</v>
      </c>
      <c r="AB133" s="22">
        <v>5049.1000000000004</v>
      </c>
      <c r="AC133" s="22">
        <v>5079.8999999999996</v>
      </c>
      <c r="AD133" s="27">
        <v>5073.08</v>
      </c>
      <c r="AE133" s="22">
        <v>25.3</v>
      </c>
      <c r="AG133" s="22">
        <f t="shared" ref="AG133:AG164" si="36">$B$2*AI133+(1-$B$2)*AH133</f>
        <v>82.3</v>
      </c>
      <c r="AH133" s="22">
        <v>81.400000000000006</v>
      </c>
      <c r="AI133" s="22">
        <v>82.3</v>
      </c>
      <c r="AJ133" s="27">
        <v>82.22</v>
      </c>
      <c r="AK133" s="22">
        <v>-0.5</v>
      </c>
      <c r="AM133" s="22">
        <f t="shared" ref="AM133:AM164" si="37">$B$2*AO133+(1-$B$2)*AN133</f>
        <v>12.7</v>
      </c>
      <c r="AN133" s="22">
        <v>13.2</v>
      </c>
      <c r="AO133" s="22">
        <v>12.7</v>
      </c>
      <c r="AP133" s="27">
        <v>12.82</v>
      </c>
      <c r="AQ133" s="22">
        <v>0.2</v>
      </c>
      <c r="AS133" s="22">
        <f t="shared" ref="AS133:AS164" si="38">$B$2*AU133+(1-$B$2)*AT133</f>
        <v>87.3</v>
      </c>
      <c r="AT133" s="22">
        <v>86.8</v>
      </c>
      <c r="AU133" s="22">
        <v>87.3</v>
      </c>
      <c r="AV133" s="27">
        <v>87.18</v>
      </c>
      <c r="AW133" s="22">
        <v>-0.2</v>
      </c>
      <c r="AY133" s="22">
        <f t="shared" ref="AY133:AY164" si="39">$B$2*BA133+(1-$B$2)*AZ133</f>
        <v>5.8</v>
      </c>
      <c r="AZ133" s="22">
        <v>6.1</v>
      </c>
      <c r="BA133" s="22">
        <v>5.8</v>
      </c>
      <c r="BB133" s="27">
        <v>5.69</v>
      </c>
      <c r="BC133" s="22">
        <v>0.4</v>
      </c>
    </row>
    <row r="134" spans="1:58" ht="12.75" x14ac:dyDescent="0.2">
      <c r="A134" s="7">
        <v>19</v>
      </c>
      <c r="B134">
        <v>2</v>
      </c>
      <c r="C134" s="22">
        <f t="shared" si="32"/>
        <v>4787.6000000000004</v>
      </c>
      <c r="D134" s="22">
        <v>4805.5</v>
      </c>
      <c r="E134" s="22">
        <v>4787.6000000000004</v>
      </c>
      <c r="F134" s="27">
        <v>4786.05</v>
      </c>
      <c r="G134" s="22">
        <v>7.2</v>
      </c>
      <c r="I134" s="22">
        <f t="shared" si="33"/>
        <v>286.89999999999998</v>
      </c>
      <c r="J134" s="22">
        <v>296.8</v>
      </c>
      <c r="K134" s="22">
        <v>286.89999999999998</v>
      </c>
      <c r="L134" s="27">
        <v>298.45999999999998</v>
      </c>
      <c r="M134" s="22">
        <v>38.5</v>
      </c>
      <c r="O134" s="22">
        <f t="shared" si="34"/>
        <v>755.6</v>
      </c>
      <c r="P134" s="22">
        <v>726.3</v>
      </c>
      <c r="Q134" s="22">
        <v>755.6</v>
      </c>
      <c r="R134" s="27">
        <v>745.59</v>
      </c>
      <c r="S134" s="22">
        <v>-1.2</v>
      </c>
      <c r="V134" s="22">
        <v>5828.7</v>
      </c>
      <c r="W134" s="22">
        <v>5830.1</v>
      </c>
      <c r="X134" s="27">
        <v>5830.09</v>
      </c>
      <c r="Y134" s="22">
        <v>44.5</v>
      </c>
      <c r="AA134" s="22">
        <f t="shared" si="35"/>
        <v>5074.5</v>
      </c>
      <c r="AB134" s="22">
        <v>5102.3999999999996</v>
      </c>
      <c r="AC134" s="22">
        <v>5074.5</v>
      </c>
      <c r="AD134" s="27">
        <v>5084.5</v>
      </c>
      <c r="AE134" s="22">
        <v>45.7</v>
      </c>
      <c r="AG134" s="22">
        <f t="shared" si="36"/>
        <v>82.1</v>
      </c>
      <c r="AH134" s="22">
        <v>82.4</v>
      </c>
      <c r="AI134" s="22">
        <v>82.1</v>
      </c>
      <c r="AJ134" s="27">
        <v>82.09</v>
      </c>
      <c r="AK134" s="22">
        <v>-0.5</v>
      </c>
      <c r="AM134" s="22">
        <f t="shared" si="37"/>
        <v>13</v>
      </c>
      <c r="AN134" s="22">
        <v>12.5</v>
      </c>
      <c r="AO134" s="22">
        <v>13</v>
      </c>
      <c r="AP134" s="27">
        <v>12.79</v>
      </c>
      <c r="AQ134" s="22">
        <v>-0.1</v>
      </c>
      <c r="AS134" s="22">
        <f t="shared" si="38"/>
        <v>87</v>
      </c>
      <c r="AT134" s="22">
        <v>87.5</v>
      </c>
      <c r="AU134" s="22">
        <v>87</v>
      </c>
      <c r="AV134" s="27">
        <v>87.21</v>
      </c>
      <c r="AW134" s="22">
        <v>0.1</v>
      </c>
      <c r="AY134" s="22">
        <f t="shared" si="39"/>
        <v>5.7</v>
      </c>
      <c r="AZ134" s="22">
        <v>5.8</v>
      </c>
      <c r="BA134" s="22">
        <v>5.7</v>
      </c>
      <c r="BB134" s="27">
        <v>5.87</v>
      </c>
      <c r="BC134" s="22">
        <v>0.7</v>
      </c>
    </row>
    <row r="135" spans="1:58" ht="12.75" x14ac:dyDescent="0.2">
      <c r="A135" s="7">
        <v>19</v>
      </c>
      <c r="B135">
        <v>3</v>
      </c>
      <c r="C135" s="22">
        <f t="shared" si="32"/>
        <v>4790.8999999999996</v>
      </c>
      <c r="D135" s="22">
        <v>4832.8999999999996</v>
      </c>
      <c r="E135" s="22">
        <v>4790.8999999999996</v>
      </c>
      <c r="F135" s="27">
        <v>4790.42</v>
      </c>
      <c r="G135" s="22">
        <v>17.5</v>
      </c>
      <c r="I135" s="22">
        <f t="shared" si="33"/>
        <v>314.3</v>
      </c>
      <c r="J135" s="22">
        <v>304.5</v>
      </c>
      <c r="K135" s="22">
        <v>314.3</v>
      </c>
      <c r="L135" s="27">
        <v>308.75</v>
      </c>
      <c r="M135" s="22">
        <v>41.2</v>
      </c>
      <c r="O135" s="22">
        <f t="shared" si="34"/>
        <v>736.1</v>
      </c>
      <c r="P135" s="22">
        <v>702.1</v>
      </c>
      <c r="Q135" s="22">
        <v>736.1</v>
      </c>
      <c r="R135" s="27">
        <v>742.52</v>
      </c>
      <c r="S135" s="22">
        <v>-12.3</v>
      </c>
      <c r="V135" s="22">
        <v>5839.6</v>
      </c>
      <c r="W135" s="22">
        <v>5841.3</v>
      </c>
      <c r="X135" s="27">
        <v>5841.69</v>
      </c>
      <c r="Y135" s="22">
        <v>46.4</v>
      </c>
      <c r="AA135" s="22">
        <f t="shared" si="35"/>
        <v>5105.2</v>
      </c>
      <c r="AB135" s="22">
        <v>5137.5</v>
      </c>
      <c r="AC135" s="22">
        <v>5105.2</v>
      </c>
      <c r="AD135" s="27">
        <v>5099.17</v>
      </c>
      <c r="AE135" s="22">
        <v>58.7</v>
      </c>
      <c r="AG135" s="22">
        <f t="shared" si="36"/>
        <v>82</v>
      </c>
      <c r="AH135" s="22">
        <v>82.8</v>
      </c>
      <c r="AI135" s="22">
        <v>82</v>
      </c>
      <c r="AJ135" s="27">
        <v>82</v>
      </c>
      <c r="AK135" s="22">
        <v>-0.4</v>
      </c>
      <c r="AM135" s="22">
        <f t="shared" si="37"/>
        <v>12.6</v>
      </c>
      <c r="AN135" s="22">
        <v>12</v>
      </c>
      <c r="AO135" s="22">
        <v>12.6</v>
      </c>
      <c r="AP135" s="27">
        <v>12.71</v>
      </c>
      <c r="AQ135" s="22">
        <v>-0.3</v>
      </c>
      <c r="AS135" s="22">
        <f t="shared" si="38"/>
        <v>87.4</v>
      </c>
      <c r="AT135" s="22">
        <v>88</v>
      </c>
      <c r="AU135" s="22">
        <v>87.4</v>
      </c>
      <c r="AV135" s="27">
        <v>87.29</v>
      </c>
      <c r="AW135" s="22">
        <v>0.3</v>
      </c>
      <c r="AY135" s="22">
        <f t="shared" si="39"/>
        <v>6.2</v>
      </c>
      <c r="AZ135" s="22">
        <v>5.9</v>
      </c>
      <c r="BA135" s="22">
        <v>6.2</v>
      </c>
      <c r="BB135" s="27">
        <v>6.05</v>
      </c>
      <c r="BC135" s="22">
        <v>0.7</v>
      </c>
    </row>
    <row r="136" spans="1:58" ht="12.75" x14ac:dyDescent="0.2">
      <c r="A136" s="7">
        <v>19</v>
      </c>
      <c r="B136">
        <v>4</v>
      </c>
      <c r="C136" s="22">
        <f t="shared" si="32"/>
        <v>4802.2</v>
      </c>
      <c r="D136" s="22">
        <v>4791.1000000000004</v>
      </c>
      <c r="E136" s="22">
        <v>4802.2</v>
      </c>
      <c r="F136" s="27">
        <v>4797.82</v>
      </c>
      <c r="G136" s="22">
        <v>29.6</v>
      </c>
      <c r="I136" s="22">
        <f t="shared" si="33"/>
        <v>312.3</v>
      </c>
      <c r="J136" s="22">
        <v>294.2</v>
      </c>
      <c r="K136" s="22">
        <v>312.3</v>
      </c>
      <c r="L136" s="27">
        <v>318.77</v>
      </c>
      <c r="M136" s="22">
        <v>40.1</v>
      </c>
      <c r="O136" s="22">
        <f t="shared" si="34"/>
        <v>738.5</v>
      </c>
      <c r="P136" s="22">
        <v>769.4</v>
      </c>
      <c r="Q136" s="22">
        <v>738.5</v>
      </c>
      <c r="R136" s="27">
        <v>735.95</v>
      </c>
      <c r="S136" s="22">
        <v>-26.3</v>
      </c>
      <c r="V136" s="22">
        <v>5854.7</v>
      </c>
      <c r="W136" s="22">
        <v>5853</v>
      </c>
      <c r="X136" s="27">
        <v>5852.54</v>
      </c>
      <c r="Y136" s="22">
        <v>43.4</v>
      </c>
      <c r="AA136" s="22">
        <f t="shared" si="35"/>
        <v>5114.6000000000004</v>
      </c>
      <c r="AB136" s="22">
        <v>5085.3</v>
      </c>
      <c r="AC136" s="22">
        <v>5114.6000000000004</v>
      </c>
      <c r="AD136" s="27">
        <v>5116.59</v>
      </c>
      <c r="AE136" s="22">
        <v>69.7</v>
      </c>
      <c r="AG136" s="22">
        <f t="shared" si="36"/>
        <v>82</v>
      </c>
      <c r="AH136" s="22">
        <v>81.8</v>
      </c>
      <c r="AI136" s="22">
        <v>82</v>
      </c>
      <c r="AJ136" s="27">
        <v>81.98</v>
      </c>
      <c r="AK136" s="22">
        <v>-0.1</v>
      </c>
      <c r="AM136" s="22">
        <f t="shared" si="37"/>
        <v>12.6</v>
      </c>
      <c r="AN136" s="22">
        <v>13.1</v>
      </c>
      <c r="AO136" s="22">
        <v>12.6</v>
      </c>
      <c r="AP136" s="27">
        <v>12.57</v>
      </c>
      <c r="AQ136" s="22">
        <v>-0.5</v>
      </c>
      <c r="AS136" s="22">
        <f t="shared" si="38"/>
        <v>87.4</v>
      </c>
      <c r="AT136" s="22">
        <v>86.9</v>
      </c>
      <c r="AU136" s="22">
        <v>87.4</v>
      </c>
      <c r="AV136" s="27">
        <v>87.43</v>
      </c>
      <c r="AW136" s="22">
        <v>0.5</v>
      </c>
      <c r="AY136" s="22">
        <f t="shared" si="39"/>
        <v>6.1</v>
      </c>
      <c r="AZ136" s="22">
        <v>5.8</v>
      </c>
      <c r="BA136" s="22">
        <v>6.1</v>
      </c>
      <c r="BB136" s="27">
        <v>6.23</v>
      </c>
      <c r="BC136" s="22">
        <v>0.7</v>
      </c>
      <c r="BE136" s="26"/>
    </row>
    <row r="137" spans="1:58" ht="12.75" x14ac:dyDescent="0.2">
      <c r="A137" s="7"/>
      <c r="B137">
        <v>1</v>
      </c>
      <c r="C137" s="22">
        <f t="shared" si="32"/>
        <v>4779.1000000000004</v>
      </c>
      <c r="D137" s="22">
        <v>4732.1000000000004</v>
      </c>
      <c r="E137" s="22">
        <v>4779.1000000000004</v>
      </c>
      <c r="F137" s="27">
        <v>4783.75</v>
      </c>
      <c r="G137" s="22">
        <v>-56.3</v>
      </c>
      <c r="I137" s="22">
        <f t="shared" si="33"/>
        <v>327.39999999999998</v>
      </c>
      <c r="J137" s="22">
        <v>343.4</v>
      </c>
      <c r="K137" s="22">
        <v>327.39999999999998</v>
      </c>
      <c r="L137" s="27">
        <v>327.08</v>
      </c>
      <c r="M137" s="22">
        <v>33.200000000000003</v>
      </c>
      <c r="O137" s="22">
        <f t="shared" si="34"/>
        <v>755.1</v>
      </c>
      <c r="P137" s="22">
        <v>787.2</v>
      </c>
      <c r="Q137" s="22">
        <v>755.1</v>
      </c>
      <c r="R137" s="27">
        <v>750.51</v>
      </c>
      <c r="S137" s="22">
        <v>58.2</v>
      </c>
      <c r="V137" s="22">
        <v>5862.8</v>
      </c>
      <c r="W137" s="22">
        <v>5861.5</v>
      </c>
      <c r="X137" s="27">
        <v>5861.34</v>
      </c>
      <c r="Y137" s="22">
        <v>35.200000000000003</v>
      </c>
      <c r="AA137" s="22">
        <f t="shared" si="35"/>
        <v>5106.3999999999996</v>
      </c>
      <c r="AB137" s="22">
        <v>5075.6000000000004</v>
      </c>
      <c r="AC137" s="22">
        <v>5106.3999999999996</v>
      </c>
      <c r="AD137" s="27">
        <v>5110.83</v>
      </c>
      <c r="AE137" s="22">
        <v>-23</v>
      </c>
      <c r="AG137" s="22">
        <f t="shared" si="36"/>
        <v>81.5</v>
      </c>
      <c r="AH137" s="22">
        <v>80.7</v>
      </c>
      <c r="AI137" s="22">
        <v>81.5</v>
      </c>
      <c r="AJ137" s="27">
        <v>81.62</v>
      </c>
      <c r="AK137" s="22">
        <v>-1.5</v>
      </c>
      <c r="AM137" s="22">
        <f t="shared" si="37"/>
        <v>12.9</v>
      </c>
      <c r="AN137" s="22">
        <v>13.4</v>
      </c>
      <c r="AO137" s="22">
        <v>12.9</v>
      </c>
      <c r="AP137" s="27">
        <v>12.8</v>
      </c>
      <c r="AQ137" s="22">
        <v>0.9</v>
      </c>
      <c r="AS137" s="22">
        <f t="shared" si="38"/>
        <v>87.1</v>
      </c>
      <c r="AT137" s="22">
        <v>86.6</v>
      </c>
      <c r="AU137" s="22">
        <v>87.1</v>
      </c>
      <c r="AV137" s="27">
        <v>87.2</v>
      </c>
      <c r="AW137" s="22">
        <v>-0.9</v>
      </c>
      <c r="AY137" s="22">
        <f t="shared" si="39"/>
        <v>6.4</v>
      </c>
      <c r="AZ137" s="22">
        <v>6.8</v>
      </c>
      <c r="BA137" s="22">
        <v>6.4</v>
      </c>
      <c r="BB137" s="27">
        <v>6.4</v>
      </c>
      <c r="BC137" s="22">
        <v>0.7</v>
      </c>
      <c r="BE137" s="26"/>
    </row>
    <row r="138" spans="1:58" ht="12.75" x14ac:dyDescent="0.2">
      <c r="A138" s="7">
        <v>20</v>
      </c>
      <c r="B138">
        <v>2</v>
      </c>
      <c r="C138" s="22">
        <f t="shared" si="32"/>
        <v>4714</v>
      </c>
      <c r="D138" s="22">
        <v>4730.8</v>
      </c>
      <c r="E138" s="22">
        <v>4714</v>
      </c>
      <c r="F138" s="27">
        <v>4716.79</v>
      </c>
      <c r="G138" s="22">
        <v>-267.8</v>
      </c>
      <c r="I138" s="22">
        <f t="shared" si="33"/>
        <v>387</v>
      </c>
      <c r="J138" s="22">
        <v>397</v>
      </c>
      <c r="K138" s="22">
        <v>387</v>
      </c>
      <c r="L138" s="27">
        <v>383.72</v>
      </c>
      <c r="M138" s="22">
        <v>226.5</v>
      </c>
      <c r="O138" s="22">
        <f t="shared" si="34"/>
        <v>766.9</v>
      </c>
      <c r="P138" s="22">
        <v>738.8</v>
      </c>
      <c r="Q138" s="22">
        <v>766.9</v>
      </c>
      <c r="R138" s="27">
        <v>766.82</v>
      </c>
      <c r="S138" s="22">
        <v>65.2</v>
      </c>
      <c r="V138" s="22">
        <v>5866.6</v>
      </c>
      <c r="W138" s="22">
        <v>5867.8</v>
      </c>
      <c r="X138" s="27">
        <v>5867.34</v>
      </c>
      <c r="Y138" s="22">
        <v>24</v>
      </c>
      <c r="AA138" s="22">
        <f t="shared" si="35"/>
        <v>5100.8999999999996</v>
      </c>
      <c r="AB138" s="22">
        <v>5127.8</v>
      </c>
      <c r="AC138" s="22">
        <v>5100.8999999999996</v>
      </c>
      <c r="AD138" s="27">
        <v>5100.51</v>
      </c>
      <c r="AE138" s="22">
        <v>-41.3</v>
      </c>
      <c r="AG138" s="22">
        <f t="shared" si="36"/>
        <v>80.3</v>
      </c>
      <c r="AH138" s="22">
        <v>80.599999999999994</v>
      </c>
      <c r="AI138" s="22">
        <v>80.3</v>
      </c>
      <c r="AJ138" s="27">
        <v>80.39</v>
      </c>
      <c r="AK138" s="22">
        <v>-4.9000000000000004</v>
      </c>
      <c r="AM138" s="22">
        <f t="shared" si="37"/>
        <v>13.1</v>
      </c>
      <c r="AN138" s="22">
        <v>12.6</v>
      </c>
      <c r="AO138" s="22">
        <v>13.1</v>
      </c>
      <c r="AP138" s="27">
        <v>13.07</v>
      </c>
      <c r="AQ138" s="22">
        <v>1.1000000000000001</v>
      </c>
      <c r="AS138" s="22">
        <f t="shared" si="38"/>
        <v>86.9</v>
      </c>
      <c r="AT138" s="22">
        <v>87.4</v>
      </c>
      <c r="AU138" s="22">
        <v>86.9</v>
      </c>
      <c r="AV138" s="27">
        <v>86.93</v>
      </c>
      <c r="AW138" s="22">
        <v>-1.1000000000000001</v>
      </c>
      <c r="AY138" s="22">
        <f t="shared" si="39"/>
        <v>7.6</v>
      </c>
      <c r="AZ138" s="22">
        <v>7.7</v>
      </c>
      <c r="BA138" s="22">
        <v>7.6</v>
      </c>
      <c r="BB138" s="27">
        <v>7.52</v>
      </c>
      <c r="BC138" s="22">
        <v>4.5</v>
      </c>
      <c r="BE138" s="26"/>
    </row>
    <row r="139" spans="1:58" ht="12.75" x14ac:dyDescent="0.2">
      <c r="A139" s="7">
        <v>20</v>
      </c>
      <c r="B139">
        <v>3</v>
      </c>
      <c r="C139" s="22">
        <f t="shared" si="32"/>
        <v>4716.3</v>
      </c>
      <c r="D139" s="22">
        <v>4758.6000000000004</v>
      </c>
      <c r="E139" s="22">
        <v>4716.3</v>
      </c>
      <c r="F139" s="27">
        <v>4715.1499999999996</v>
      </c>
      <c r="G139" s="22">
        <v>-6.6</v>
      </c>
      <c r="I139" s="22">
        <f t="shared" si="33"/>
        <v>417.1</v>
      </c>
      <c r="J139" s="22">
        <v>407.9</v>
      </c>
      <c r="K139" s="22">
        <v>417.1</v>
      </c>
      <c r="L139" s="27">
        <v>413.9</v>
      </c>
      <c r="M139" s="22">
        <v>120.7</v>
      </c>
      <c r="O139" s="22">
        <f t="shared" si="34"/>
        <v>737.8</v>
      </c>
      <c r="P139" s="22">
        <v>703</v>
      </c>
      <c r="Q139" s="22">
        <v>737.8</v>
      </c>
      <c r="R139" s="27">
        <v>742.18</v>
      </c>
      <c r="S139" s="22">
        <v>-98.6</v>
      </c>
      <c r="V139" s="22">
        <v>5869.5</v>
      </c>
      <c r="W139" s="22">
        <v>5871.2</v>
      </c>
      <c r="X139" s="27">
        <v>5871.23</v>
      </c>
      <c r="Y139" s="22">
        <v>15.6</v>
      </c>
      <c r="AA139" s="22">
        <f t="shared" si="35"/>
        <v>5133.3999999999996</v>
      </c>
      <c r="AB139" s="22">
        <v>5166.3999999999996</v>
      </c>
      <c r="AC139" s="22">
        <v>5133.3999999999996</v>
      </c>
      <c r="AD139" s="27">
        <v>5129.05</v>
      </c>
      <c r="AE139" s="22">
        <v>114.2</v>
      </c>
      <c r="AG139" s="22">
        <f t="shared" si="36"/>
        <v>80.3</v>
      </c>
      <c r="AH139" s="22">
        <v>81.099999999999994</v>
      </c>
      <c r="AI139" s="22">
        <v>80.3</v>
      </c>
      <c r="AJ139" s="27">
        <v>80.31</v>
      </c>
      <c r="AK139" s="22">
        <v>-0.3</v>
      </c>
      <c r="AM139" s="22">
        <f t="shared" si="37"/>
        <v>12.6</v>
      </c>
      <c r="AN139" s="22">
        <v>12</v>
      </c>
      <c r="AO139" s="22">
        <v>12.6</v>
      </c>
      <c r="AP139" s="27">
        <v>12.64</v>
      </c>
      <c r="AQ139" s="22">
        <v>-1.7</v>
      </c>
      <c r="AS139" s="22">
        <f t="shared" si="38"/>
        <v>87.4</v>
      </c>
      <c r="AT139" s="22">
        <v>88</v>
      </c>
      <c r="AU139" s="22">
        <v>87.4</v>
      </c>
      <c r="AV139" s="27">
        <v>87.36</v>
      </c>
      <c r="AW139" s="22">
        <v>1.7</v>
      </c>
      <c r="AY139" s="22">
        <f t="shared" si="39"/>
        <v>8.1</v>
      </c>
      <c r="AZ139" s="22">
        <v>7.9</v>
      </c>
      <c r="BA139" s="22">
        <v>8.1</v>
      </c>
      <c r="BB139" s="27">
        <v>8.07</v>
      </c>
      <c r="BC139" s="22">
        <v>2.2000000000000002</v>
      </c>
      <c r="BE139" s="26"/>
    </row>
    <row r="140" spans="1:58" ht="12.75" x14ac:dyDescent="0.2">
      <c r="A140" s="7">
        <v>20</v>
      </c>
      <c r="B140">
        <v>4</v>
      </c>
      <c r="C140" s="22">
        <f t="shared" si="32"/>
        <v>4749.5</v>
      </c>
      <c r="D140" s="22">
        <v>4740.6000000000004</v>
      </c>
      <c r="E140" s="22">
        <v>4749.5</v>
      </c>
      <c r="F140" s="27">
        <v>4747.0200000000004</v>
      </c>
      <c r="G140" s="22">
        <v>127.4</v>
      </c>
      <c r="I140" s="22">
        <f t="shared" si="33"/>
        <v>401.1</v>
      </c>
      <c r="J140" s="22">
        <v>381.5</v>
      </c>
      <c r="K140" s="22">
        <v>401.1</v>
      </c>
      <c r="L140" s="27">
        <v>403.31</v>
      </c>
      <c r="M140" s="22">
        <v>-42.4</v>
      </c>
      <c r="O140" s="22">
        <f t="shared" si="34"/>
        <v>723.3</v>
      </c>
      <c r="P140" s="22">
        <v>753.5</v>
      </c>
      <c r="Q140" s="22">
        <v>723.3</v>
      </c>
      <c r="R140" s="27">
        <v>724.4</v>
      </c>
      <c r="S140" s="22">
        <v>-71.099999999999994</v>
      </c>
      <c r="V140" s="22">
        <v>5875.6</v>
      </c>
      <c r="W140" s="22">
        <v>5873.9</v>
      </c>
      <c r="X140" s="27">
        <v>5874.73</v>
      </c>
      <c r="Y140" s="22">
        <v>14</v>
      </c>
      <c r="AA140" s="22">
        <f t="shared" si="35"/>
        <v>5150.6000000000004</v>
      </c>
      <c r="AB140" s="22">
        <v>5122.1000000000004</v>
      </c>
      <c r="AC140" s="22">
        <v>5150.6000000000004</v>
      </c>
      <c r="AD140" s="27">
        <v>5150.33</v>
      </c>
      <c r="AE140" s="22">
        <v>85.1</v>
      </c>
      <c r="AG140" s="22">
        <f t="shared" si="36"/>
        <v>80.900000000000006</v>
      </c>
      <c r="AH140" s="22">
        <v>80.7</v>
      </c>
      <c r="AI140" s="22">
        <v>80.900000000000006</v>
      </c>
      <c r="AJ140" s="27">
        <v>80.8</v>
      </c>
      <c r="AK140" s="22">
        <v>2</v>
      </c>
      <c r="AM140" s="22">
        <f t="shared" si="37"/>
        <v>12.3</v>
      </c>
      <c r="AN140" s="22">
        <v>12.8</v>
      </c>
      <c r="AO140" s="22">
        <v>12.3</v>
      </c>
      <c r="AP140" s="27">
        <v>12.33</v>
      </c>
      <c r="AQ140" s="22">
        <v>-1.2</v>
      </c>
      <c r="AS140" s="22">
        <f t="shared" si="38"/>
        <v>87.7</v>
      </c>
      <c r="AT140" s="22">
        <v>87.2</v>
      </c>
      <c r="AU140" s="22">
        <v>87.7</v>
      </c>
      <c r="AV140" s="27">
        <v>87.67</v>
      </c>
      <c r="AW140" s="22">
        <v>1.2</v>
      </c>
      <c r="AY140" s="22">
        <f t="shared" si="39"/>
        <v>7.8</v>
      </c>
      <c r="AZ140" s="22">
        <v>7.4</v>
      </c>
      <c r="BA140" s="22">
        <v>7.8</v>
      </c>
      <c r="BB140" s="27">
        <v>7.83</v>
      </c>
      <c r="BC140" s="22">
        <v>-1</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20-64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2134.4</v>
      </c>
      <c r="D5" s="22">
        <v>2111.6</v>
      </c>
      <c r="E5" s="22">
        <v>2134.4</v>
      </c>
      <c r="F5" s="27">
        <v>2136.11</v>
      </c>
      <c r="G5" s="25" t="s">
        <v>73</v>
      </c>
      <c r="H5" s="22"/>
      <c r="I5" s="22">
        <f t="shared" ref="I5:I36" si="1">$B$2*K5+(1-$B$2)*J5</f>
        <v>59.4</v>
      </c>
      <c r="J5" s="22">
        <v>64</v>
      </c>
      <c r="K5" s="22">
        <v>59.4</v>
      </c>
      <c r="L5" s="27">
        <v>57.1</v>
      </c>
      <c r="M5" s="25" t="s">
        <v>73</v>
      </c>
      <c r="N5" s="22"/>
      <c r="O5" s="22">
        <f t="shared" ref="O5:O36" si="2">$B$2*Q5+(1-$B$2)*P5</f>
        <v>252.4</v>
      </c>
      <c r="P5" s="22">
        <v>269.60000000000002</v>
      </c>
      <c r="Q5" s="22">
        <v>252.4</v>
      </c>
      <c r="R5" s="27">
        <v>253.02</v>
      </c>
      <c r="S5" s="25" t="s">
        <v>73</v>
      </c>
      <c r="T5" s="22"/>
      <c r="U5" s="22"/>
      <c r="V5" s="22">
        <v>2445.1999999999998</v>
      </c>
      <c r="W5" s="22">
        <v>2446.1999999999998</v>
      </c>
      <c r="X5" s="27">
        <v>2446.23</v>
      </c>
      <c r="Y5" s="25" t="s">
        <v>73</v>
      </c>
      <c r="Z5" s="22"/>
      <c r="AA5" s="22">
        <f t="shared" ref="AA5:AA36" si="3">$B$2*AC5+(1-$B$2)*AB5</f>
        <v>2193.8000000000002</v>
      </c>
      <c r="AB5" s="22">
        <v>2175.6</v>
      </c>
      <c r="AC5" s="22">
        <v>2193.8000000000002</v>
      </c>
      <c r="AD5" s="27">
        <v>2193.21</v>
      </c>
      <c r="AE5" s="25" t="s">
        <v>73</v>
      </c>
      <c r="AF5" s="22"/>
      <c r="AG5" s="22">
        <f t="shared" ref="AG5:AG36" si="4">$B$2*AI5+(1-$B$2)*AH5</f>
        <v>87.3</v>
      </c>
      <c r="AH5" s="22">
        <v>86.4</v>
      </c>
      <c r="AI5" s="22">
        <v>87.3</v>
      </c>
      <c r="AJ5" s="27">
        <v>87.32</v>
      </c>
      <c r="AK5" s="25" t="s">
        <v>73</v>
      </c>
      <c r="AL5" s="22"/>
      <c r="AM5" s="22">
        <f t="shared" ref="AM5:AM36" si="5">$B$2*AO5+(1-$B$2)*AN5</f>
        <v>10.3</v>
      </c>
      <c r="AN5" s="22">
        <v>11</v>
      </c>
      <c r="AO5" s="22">
        <v>10.3</v>
      </c>
      <c r="AP5" s="27">
        <v>10.34</v>
      </c>
      <c r="AQ5" s="25" t="s">
        <v>73</v>
      </c>
      <c r="AR5" s="22"/>
      <c r="AS5" s="22">
        <f t="shared" ref="AS5:AS36" si="6">$B$2*AU5+(1-$B$2)*AT5</f>
        <v>89.7</v>
      </c>
      <c r="AT5" s="22">
        <v>89</v>
      </c>
      <c r="AU5" s="22">
        <v>89.7</v>
      </c>
      <c r="AV5" s="27">
        <v>89.66</v>
      </c>
      <c r="AW5" s="25" t="s">
        <v>73</v>
      </c>
      <c r="AX5" s="22"/>
      <c r="AY5" s="22">
        <f t="shared" ref="AY5:AY36" si="7">$B$2*BA5+(1-$B$2)*AZ5</f>
        <v>2.7</v>
      </c>
      <c r="AZ5" s="22">
        <v>2.9</v>
      </c>
      <c r="BA5" s="22">
        <v>2.7</v>
      </c>
      <c r="BB5" s="27">
        <v>2.6</v>
      </c>
      <c r="BC5" s="22" t="s">
        <v>73</v>
      </c>
    </row>
    <row r="6" spans="1:58" ht="12.75" x14ac:dyDescent="0.2">
      <c r="A6" s="7">
        <v>87</v>
      </c>
      <c r="B6">
        <v>2</v>
      </c>
      <c r="C6" s="22">
        <f t="shared" si="0"/>
        <v>2146.1999999999998</v>
      </c>
      <c r="D6" s="22">
        <v>2160.3000000000002</v>
      </c>
      <c r="E6" s="22">
        <v>2146.1999999999998</v>
      </c>
      <c r="F6" s="27">
        <v>2146.1799999999998</v>
      </c>
      <c r="G6" s="25">
        <v>40.299999999999997</v>
      </c>
      <c r="H6" s="22"/>
      <c r="I6" s="22">
        <f t="shared" si="1"/>
        <v>53.4</v>
      </c>
      <c r="J6" s="22">
        <v>52.2</v>
      </c>
      <c r="K6" s="22">
        <v>53.4</v>
      </c>
      <c r="L6" s="27">
        <v>54</v>
      </c>
      <c r="M6" s="25">
        <v>-12.4</v>
      </c>
      <c r="N6" s="22"/>
      <c r="O6" s="22">
        <f t="shared" si="2"/>
        <v>250.3</v>
      </c>
      <c r="P6" s="22">
        <v>237.9</v>
      </c>
      <c r="Q6" s="22">
        <v>250.3</v>
      </c>
      <c r="R6" s="27">
        <v>249.66</v>
      </c>
      <c r="S6" s="25">
        <v>-13.4</v>
      </c>
      <c r="T6" s="22"/>
      <c r="U6" s="22"/>
      <c r="V6" s="22">
        <v>2450.4</v>
      </c>
      <c r="W6" s="22">
        <v>2449.9</v>
      </c>
      <c r="X6" s="27">
        <v>2449.84</v>
      </c>
      <c r="Y6" s="25">
        <v>14.5</v>
      </c>
      <c r="Z6" s="22"/>
      <c r="AA6" s="22">
        <f t="shared" si="3"/>
        <v>2199.6</v>
      </c>
      <c r="AB6" s="22">
        <v>2212.5</v>
      </c>
      <c r="AC6" s="22">
        <v>2199.6</v>
      </c>
      <c r="AD6" s="27">
        <v>2200.1799999999998</v>
      </c>
      <c r="AE6" s="25">
        <v>27.9</v>
      </c>
      <c r="AF6" s="22"/>
      <c r="AG6" s="22">
        <f t="shared" si="4"/>
        <v>87.6</v>
      </c>
      <c r="AH6" s="22">
        <v>88.2</v>
      </c>
      <c r="AI6" s="22">
        <v>87.6</v>
      </c>
      <c r="AJ6" s="27">
        <v>87.6</v>
      </c>
      <c r="AK6" s="25">
        <v>1.1000000000000001</v>
      </c>
      <c r="AL6" s="22"/>
      <c r="AM6" s="22">
        <f t="shared" si="5"/>
        <v>10.199999999999999</v>
      </c>
      <c r="AN6" s="22">
        <v>9.6999999999999993</v>
      </c>
      <c r="AO6" s="22">
        <v>10.199999999999999</v>
      </c>
      <c r="AP6" s="27">
        <v>10.19</v>
      </c>
      <c r="AQ6" s="25">
        <v>-0.6</v>
      </c>
      <c r="AR6" s="22"/>
      <c r="AS6" s="22">
        <f t="shared" si="6"/>
        <v>89.8</v>
      </c>
      <c r="AT6" s="22">
        <v>90.3</v>
      </c>
      <c r="AU6" s="22">
        <v>89.8</v>
      </c>
      <c r="AV6" s="27">
        <v>89.81</v>
      </c>
      <c r="AW6" s="25">
        <v>0.6</v>
      </c>
      <c r="AX6" s="22"/>
      <c r="AY6" s="22">
        <f t="shared" si="7"/>
        <v>2.4</v>
      </c>
      <c r="AZ6" s="22">
        <v>2.4</v>
      </c>
      <c r="BA6" s="22">
        <v>2.4</v>
      </c>
      <c r="BB6" s="27">
        <v>2.4500000000000002</v>
      </c>
      <c r="BC6" s="22">
        <v>-0.6</v>
      </c>
      <c r="BD6" s="26"/>
      <c r="BE6" s="26"/>
      <c r="BF6" s="26"/>
    </row>
    <row r="7" spans="1:58" ht="12.75" x14ac:dyDescent="0.2">
      <c r="A7" s="7">
        <v>87</v>
      </c>
      <c r="B7">
        <v>3</v>
      </c>
      <c r="C7" s="22">
        <f t="shared" si="0"/>
        <v>2157.8000000000002</v>
      </c>
      <c r="D7" s="22">
        <v>2168.3000000000002</v>
      </c>
      <c r="E7" s="22">
        <v>2157.8000000000002</v>
      </c>
      <c r="F7" s="27">
        <v>2155.5500000000002</v>
      </c>
      <c r="G7" s="25">
        <v>37.5</v>
      </c>
      <c r="H7" s="22"/>
      <c r="I7" s="22">
        <f t="shared" si="1"/>
        <v>50.4</v>
      </c>
      <c r="J7" s="22">
        <v>48.5</v>
      </c>
      <c r="K7" s="22">
        <v>50.4</v>
      </c>
      <c r="L7" s="27">
        <v>51.34</v>
      </c>
      <c r="M7" s="25">
        <v>-10.7</v>
      </c>
      <c r="N7" s="22"/>
      <c r="O7" s="22">
        <f t="shared" si="2"/>
        <v>245.3</v>
      </c>
      <c r="P7" s="22">
        <v>237.4</v>
      </c>
      <c r="Q7" s="22">
        <v>245.3</v>
      </c>
      <c r="R7" s="27">
        <v>246.95</v>
      </c>
      <c r="S7" s="25">
        <v>-10.9</v>
      </c>
      <c r="T7" s="22"/>
      <c r="U7" s="22"/>
      <c r="V7" s="22">
        <v>2454.1999999999998</v>
      </c>
      <c r="W7" s="22">
        <v>2453.5</v>
      </c>
      <c r="X7" s="27">
        <v>2453.84</v>
      </c>
      <c r="Y7" s="25">
        <v>16</v>
      </c>
      <c r="Z7" s="22"/>
      <c r="AA7" s="22">
        <f t="shared" si="3"/>
        <v>2208.1999999999998</v>
      </c>
      <c r="AB7" s="22">
        <v>2216.8000000000002</v>
      </c>
      <c r="AC7" s="22">
        <v>2208.1999999999998</v>
      </c>
      <c r="AD7" s="27">
        <v>2206.89</v>
      </c>
      <c r="AE7" s="25">
        <v>26.8</v>
      </c>
      <c r="AF7" s="22"/>
      <c r="AG7" s="22">
        <f t="shared" si="4"/>
        <v>87.9</v>
      </c>
      <c r="AH7" s="22">
        <v>88.3</v>
      </c>
      <c r="AI7" s="22">
        <v>87.9</v>
      </c>
      <c r="AJ7" s="27">
        <v>87.84</v>
      </c>
      <c r="AK7" s="25">
        <v>1</v>
      </c>
      <c r="AL7" s="22"/>
      <c r="AM7" s="22">
        <f t="shared" si="5"/>
        <v>10</v>
      </c>
      <c r="AN7" s="22">
        <v>9.6999999999999993</v>
      </c>
      <c r="AO7" s="22">
        <v>10</v>
      </c>
      <c r="AP7" s="27">
        <v>10.06</v>
      </c>
      <c r="AQ7" s="25">
        <v>-0.5</v>
      </c>
      <c r="AR7" s="22"/>
      <c r="AS7" s="22">
        <f t="shared" si="6"/>
        <v>90</v>
      </c>
      <c r="AT7" s="22">
        <v>90.3</v>
      </c>
      <c r="AU7" s="22">
        <v>90</v>
      </c>
      <c r="AV7" s="27">
        <v>89.94</v>
      </c>
      <c r="AW7" s="25">
        <v>0.5</v>
      </c>
      <c r="AX7" s="22"/>
      <c r="AY7" s="22">
        <f t="shared" si="7"/>
        <v>2.2999999999999998</v>
      </c>
      <c r="AZ7" s="22">
        <v>2.2000000000000002</v>
      </c>
      <c r="BA7" s="22">
        <v>2.2999999999999998</v>
      </c>
      <c r="BB7" s="27">
        <v>2.33</v>
      </c>
      <c r="BC7" s="22">
        <v>-0.5</v>
      </c>
    </row>
    <row r="8" spans="1:58" ht="12.75" x14ac:dyDescent="0.2">
      <c r="A8" s="7">
        <v>87</v>
      </c>
      <c r="B8">
        <v>4</v>
      </c>
      <c r="C8" s="22">
        <f t="shared" si="0"/>
        <v>2159.8000000000002</v>
      </c>
      <c r="D8" s="22">
        <v>2161.6</v>
      </c>
      <c r="E8" s="22">
        <v>2159.8000000000002</v>
      </c>
      <c r="F8" s="27">
        <v>2162.88</v>
      </c>
      <c r="G8" s="25">
        <v>29.3</v>
      </c>
      <c r="H8" s="22"/>
      <c r="I8" s="22">
        <f t="shared" si="1"/>
        <v>50.7</v>
      </c>
      <c r="J8" s="22">
        <v>48.4</v>
      </c>
      <c r="K8" s="22">
        <v>50.7</v>
      </c>
      <c r="L8" s="27">
        <v>49.83</v>
      </c>
      <c r="M8" s="25">
        <v>-6</v>
      </c>
      <c r="N8" s="22"/>
      <c r="O8" s="22">
        <f t="shared" si="2"/>
        <v>247.5</v>
      </c>
      <c r="P8" s="22">
        <v>247.8</v>
      </c>
      <c r="Q8" s="22">
        <v>247.5</v>
      </c>
      <c r="R8" s="27">
        <v>245.33</v>
      </c>
      <c r="S8" s="25">
        <v>-6.5</v>
      </c>
      <c r="T8" s="22"/>
      <c r="U8" s="22"/>
      <c r="V8" s="22">
        <v>2457.6999999999998</v>
      </c>
      <c r="W8" s="22">
        <v>2458.1</v>
      </c>
      <c r="X8" s="27">
        <v>2458.04</v>
      </c>
      <c r="Y8" s="25">
        <v>16.8</v>
      </c>
      <c r="Z8" s="22"/>
      <c r="AA8" s="22">
        <f t="shared" si="3"/>
        <v>2210.5</v>
      </c>
      <c r="AB8" s="22">
        <v>2209.9</v>
      </c>
      <c r="AC8" s="22">
        <v>2210.5</v>
      </c>
      <c r="AD8" s="27">
        <v>2212.71</v>
      </c>
      <c r="AE8" s="25">
        <v>23.3</v>
      </c>
      <c r="AF8" s="22"/>
      <c r="AG8" s="22">
        <f t="shared" si="4"/>
        <v>87.9</v>
      </c>
      <c r="AH8" s="22">
        <v>88</v>
      </c>
      <c r="AI8" s="22">
        <v>87.9</v>
      </c>
      <c r="AJ8" s="27">
        <v>87.99</v>
      </c>
      <c r="AK8" s="25">
        <v>0.6</v>
      </c>
      <c r="AL8" s="22"/>
      <c r="AM8" s="22">
        <f t="shared" si="5"/>
        <v>10.1</v>
      </c>
      <c r="AN8" s="22">
        <v>10.1</v>
      </c>
      <c r="AO8" s="22">
        <v>10.1</v>
      </c>
      <c r="AP8" s="27">
        <v>9.98</v>
      </c>
      <c r="AQ8" s="25">
        <v>-0.3</v>
      </c>
      <c r="AR8" s="22"/>
      <c r="AS8" s="22">
        <f t="shared" si="6"/>
        <v>89.9</v>
      </c>
      <c r="AT8" s="22">
        <v>89.9</v>
      </c>
      <c r="AU8" s="22">
        <v>89.9</v>
      </c>
      <c r="AV8" s="27">
        <v>90.02</v>
      </c>
      <c r="AW8" s="25">
        <v>0.3</v>
      </c>
      <c r="AX8" s="22"/>
      <c r="AY8" s="22">
        <f t="shared" si="7"/>
        <v>2.2999999999999998</v>
      </c>
      <c r="AZ8" s="22">
        <v>2.2000000000000002</v>
      </c>
      <c r="BA8" s="22">
        <v>2.2999999999999998</v>
      </c>
      <c r="BB8" s="27">
        <v>2.25</v>
      </c>
      <c r="BC8" s="22">
        <v>-0.3</v>
      </c>
    </row>
    <row r="9" spans="1:58" ht="12.75" x14ac:dyDescent="0.2">
      <c r="A9" s="7"/>
      <c r="B9">
        <v>1</v>
      </c>
      <c r="C9" s="22">
        <f t="shared" si="0"/>
        <v>2168.8000000000002</v>
      </c>
      <c r="D9" s="22">
        <v>2146.4</v>
      </c>
      <c r="E9" s="22">
        <v>2168.8000000000002</v>
      </c>
      <c r="F9" s="27">
        <v>2169.5500000000002</v>
      </c>
      <c r="G9" s="25">
        <v>26.7</v>
      </c>
      <c r="H9" s="22"/>
      <c r="I9" s="22">
        <f t="shared" si="1"/>
        <v>48</v>
      </c>
      <c r="J9" s="22">
        <v>52.7</v>
      </c>
      <c r="K9" s="22">
        <v>48</v>
      </c>
      <c r="L9" s="27">
        <v>48.89</v>
      </c>
      <c r="M9" s="25">
        <v>-3.7</v>
      </c>
      <c r="N9" s="22"/>
      <c r="O9" s="22">
        <f t="shared" si="2"/>
        <v>245.7</v>
      </c>
      <c r="P9" s="22">
        <v>262.39999999999998</v>
      </c>
      <c r="Q9" s="22">
        <v>245.7</v>
      </c>
      <c r="R9" s="27">
        <v>243.61</v>
      </c>
      <c r="S9" s="25">
        <v>-6.9</v>
      </c>
      <c r="T9" s="22"/>
      <c r="U9" s="22"/>
      <c r="V9" s="22">
        <v>2461.5</v>
      </c>
      <c r="W9" s="22">
        <v>2462.5</v>
      </c>
      <c r="X9" s="27">
        <v>2462.0500000000002</v>
      </c>
      <c r="Y9" s="25">
        <v>16.100000000000001</v>
      </c>
      <c r="Z9" s="22"/>
      <c r="AA9" s="22">
        <f t="shared" si="3"/>
        <v>2216.8000000000002</v>
      </c>
      <c r="AB9" s="22">
        <v>2199.1</v>
      </c>
      <c r="AC9" s="22">
        <v>2216.8000000000002</v>
      </c>
      <c r="AD9" s="27">
        <v>2218.4499999999998</v>
      </c>
      <c r="AE9" s="25">
        <v>23</v>
      </c>
      <c r="AF9" s="22"/>
      <c r="AG9" s="22">
        <f t="shared" si="4"/>
        <v>88.1</v>
      </c>
      <c r="AH9" s="22">
        <v>87.2</v>
      </c>
      <c r="AI9" s="22">
        <v>88.1</v>
      </c>
      <c r="AJ9" s="27">
        <v>88.12</v>
      </c>
      <c r="AK9" s="25">
        <v>0.5</v>
      </c>
      <c r="AL9" s="22"/>
      <c r="AM9" s="22">
        <f t="shared" si="5"/>
        <v>10</v>
      </c>
      <c r="AN9" s="22">
        <v>10.7</v>
      </c>
      <c r="AO9" s="22">
        <v>10</v>
      </c>
      <c r="AP9" s="27">
        <v>9.89</v>
      </c>
      <c r="AQ9" s="25">
        <v>-0.3</v>
      </c>
      <c r="AR9" s="22"/>
      <c r="AS9" s="22">
        <f t="shared" si="6"/>
        <v>90</v>
      </c>
      <c r="AT9" s="22">
        <v>89.3</v>
      </c>
      <c r="AU9" s="22">
        <v>90</v>
      </c>
      <c r="AV9" s="27">
        <v>90.11</v>
      </c>
      <c r="AW9" s="25">
        <v>0.3</v>
      </c>
      <c r="AX9" s="22"/>
      <c r="AY9" s="22">
        <f t="shared" si="7"/>
        <v>2.2000000000000002</v>
      </c>
      <c r="AZ9" s="22">
        <v>2.4</v>
      </c>
      <c r="BA9" s="22">
        <v>2.2000000000000002</v>
      </c>
      <c r="BB9" s="27">
        <v>2.2000000000000002</v>
      </c>
      <c r="BC9" s="22">
        <v>-0.2</v>
      </c>
    </row>
    <row r="10" spans="1:58" ht="12.75" x14ac:dyDescent="0.2">
      <c r="A10" s="7">
        <v>88</v>
      </c>
      <c r="B10">
        <v>2</v>
      </c>
      <c r="C10" s="22">
        <f t="shared" si="0"/>
        <v>2177.6</v>
      </c>
      <c r="D10" s="22">
        <v>2191.3000000000002</v>
      </c>
      <c r="E10" s="22">
        <v>2177.6</v>
      </c>
      <c r="F10" s="27">
        <v>2177.21</v>
      </c>
      <c r="G10" s="25">
        <v>30.6</v>
      </c>
      <c r="H10" s="22"/>
      <c r="I10" s="22">
        <f t="shared" si="1"/>
        <v>47</v>
      </c>
      <c r="J10" s="22">
        <v>45.9</v>
      </c>
      <c r="K10" s="22">
        <v>47</v>
      </c>
      <c r="L10" s="27">
        <v>47.31</v>
      </c>
      <c r="M10" s="25">
        <v>-6.3</v>
      </c>
      <c r="N10" s="22"/>
      <c r="O10" s="22">
        <f t="shared" si="2"/>
        <v>240.7</v>
      </c>
      <c r="P10" s="22">
        <v>228.6</v>
      </c>
      <c r="Q10" s="22">
        <v>240.7</v>
      </c>
      <c r="R10" s="27">
        <v>241.26</v>
      </c>
      <c r="S10" s="25">
        <v>-9.4</v>
      </c>
      <c r="T10" s="22"/>
      <c r="U10" s="22"/>
      <c r="V10" s="22">
        <v>2465.8000000000002</v>
      </c>
      <c r="W10" s="22">
        <v>2465.3000000000002</v>
      </c>
      <c r="X10" s="27">
        <v>2465.7800000000002</v>
      </c>
      <c r="Y10" s="25">
        <v>14.9</v>
      </c>
      <c r="Z10" s="22"/>
      <c r="AA10" s="22">
        <f t="shared" si="3"/>
        <v>2224.6</v>
      </c>
      <c r="AB10" s="22">
        <v>2237.1999999999998</v>
      </c>
      <c r="AC10" s="22">
        <v>2224.6</v>
      </c>
      <c r="AD10" s="27">
        <v>2224.52</v>
      </c>
      <c r="AE10" s="25">
        <v>24.3</v>
      </c>
      <c r="AF10" s="22"/>
      <c r="AG10" s="22">
        <f t="shared" si="4"/>
        <v>88.3</v>
      </c>
      <c r="AH10" s="22">
        <v>88.9</v>
      </c>
      <c r="AI10" s="22">
        <v>88.3</v>
      </c>
      <c r="AJ10" s="27">
        <v>88.3</v>
      </c>
      <c r="AK10" s="25">
        <v>0.7</v>
      </c>
      <c r="AL10" s="22"/>
      <c r="AM10" s="22">
        <f t="shared" si="5"/>
        <v>9.8000000000000007</v>
      </c>
      <c r="AN10" s="22">
        <v>9.3000000000000007</v>
      </c>
      <c r="AO10" s="22">
        <v>9.8000000000000007</v>
      </c>
      <c r="AP10" s="27">
        <v>9.7799999999999994</v>
      </c>
      <c r="AQ10" s="25">
        <v>-0.4</v>
      </c>
      <c r="AR10" s="22"/>
      <c r="AS10" s="22">
        <f t="shared" si="6"/>
        <v>90.2</v>
      </c>
      <c r="AT10" s="22">
        <v>90.7</v>
      </c>
      <c r="AU10" s="22">
        <v>90.2</v>
      </c>
      <c r="AV10" s="27">
        <v>90.22</v>
      </c>
      <c r="AW10" s="25">
        <v>0.4</v>
      </c>
      <c r="AX10" s="22"/>
      <c r="AY10" s="22">
        <f t="shared" si="7"/>
        <v>2.1</v>
      </c>
      <c r="AZ10" s="22">
        <v>2.1</v>
      </c>
      <c r="BA10" s="22">
        <v>2.1</v>
      </c>
      <c r="BB10" s="27">
        <v>2.13</v>
      </c>
      <c r="BC10" s="22">
        <v>-0.3</v>
      </c>
    </row>
    <row r="11" spans="1:58" ht="12.75" x14ac:dyDescent="0.2">
      <c r="A11" s="7">
        <v>88</v>
      </c>
      <c r="B11">
        <v>3</v>
      </c>
      <c r="C11" s="22">
        <f t="shared" si="0"/>
        <v>2183.8000000000002</v>
      </c>
      <c r="D11" s="22">
        <v>2194.4</v>
      </c>
      <c r="E11" s="22">
        <v>2183.8000000000002</v>
      </c>
      <c r="F11" s="27">
        <v>2184.73</v>
      </c>
      <c r="G11" s="25">
        <v>30.1</v>
      </c>
      <c r="H11" s="22"/>
      <c r="I11" s="22">
        <f t="shared" si="1"/>
        <v>45.7</v>
      </c>
      <c r="J11" s="22">
        <v>43.7</v>
      </c>
      <c r="K11" s="22">
        <v>45.7</v>
      </c>
      <c r="L11" s="27">
        <v>44.5</v>
      </c>
      <c r="M11" s="25">
        <v>-11.3</v>
      </c>
      <c r="N11" s="22"/>
      <c r="O11" s="22">
        <f t="shared" si="2"/>
        <v>240.2</v>
      </c>
      <c r="P11" s="22">
        <v>232.3</v>
      </c>
      <c r="Q11" s="22">
        <v>240.2</v>
      </c>
      <c r="R11" s="27">
        <v>240.21</v>
      </c>
      <c r="S11" s="25">
        <v>-4.2</v>
      </c>
      <c r="T11" s="22"/>
      <c r="U11" s="22"/>
      <c r="V11" s="22">
        <v>2470.5</v>
      </c>
      <c r="W11" s="22">
        <v>2469.6999999999998</v>
      </c>
      <c r="X11" s="27">
        <v>2469.4299999999998</v>
      </c>
      <c r="Y11" s="25">
        <v>14.6</v>
      </c>
      <c r="Z11" s="22"/>
      <c r="AA11" s="22">
        <f t="shared" si="3"/>
        <v>2229.5</v>
      </c>
      <c r="AB11" s="22">
        <v>2238.1</v>
      </c>
      <c r="AC11" s="22">
        <v>2229.5</v>
      </c>
      <c r="AD11" s="27">
        <v>2229.2199999999998</v>
      </c>
      <c r="AE11" s="25">
        <v>18.8</v>
      </c>
      <c r="AF11" s="22"/>
      <c r="AG11" s="22">
        <f t="shared" si="4"/>
        <v>88.4</v>
      </c>
      <c r="AH11" s="22">
        <v>88.8</v>
      </c>
      <c r="AI11" s="22">
        <v>88.4</v>
      </c>
      <c r="AJ11" s="27">
        <v>88.47</v>
      </c>
      <c r="AK11" s="25">
        <v>0.7</v>
      </c>
      <c r="AL11" s="22"/>
      <c r="AM11" s="22">
        <f t="shared" si="5"/>
        <v>9.6999999999999993</v>
      </c>
      <c r="AN11" s="22">
        <v>9.4</v>
      </c>
      <c r="AO11" s="22">
        <v>9.6999999999999993</v>
      </c>
      <c r="AP11" s="27">
        <v>9.73</v>
      </c>
      <c r="AQ11" s="25">
        <v>-0.2</v>
      </c>
      <c r="AR11" s="22"/>
      <c r="AS11" s="22">
        <f t="shared" si="6"/>
        <v>90.3</v>
      </c>
      <c r="AT11" s="22">
        <v>90.6</v>
      </c>
      <c r="AU11" s="22">
        <v>90.3</v>
      </c>
      <c r="AV11" s="27">
        <v>90.27</v>
      </c>
      <c r="AW11" s="25">
        <v>0.2</v>
      </c>
      <c r="AX11" s="22"/>
      <c r="AY11" s="22">
        <f t="shared" si="7"/>
        <v>2</v>
      </c>
      <c r="AZ11" s="22">
        <v>2</v>
      </c>
      <c r="BA11" s="22">
        <v>2</v>
      </c>
      <c r="BB11" s="27">
        <v>2</v>
      </c>
      <c r="BC11" s="22">
        <v>-0.5</v>
      </c>
    </row>
    <row r="12" spans="1:58" ht="12.75" x14ac:dyDescent="0.2">
      <c r="A12" s="7">
        <v>88</v>
      </c>
      <c r="B12">
        <v>4</v>
      </c>
      <c r="C12" s="22">
        <f t="shared" si="0"/>
        <v>2192.1</v>
      </c>
      <c r="D12" s="22">
        <v>2194.1999999999998</v>
      </c>
      <c r="E12" s="22">
        <v>2192.1</v>
      </c>
      <c r="F12" s="27">
        <v>2191.84</v>
      </c>
      <c r="G12" s="25">
        <v>28.5</v>
      </c>
      <c r="H12" s="22"/>
      <c r="I12" s="22">
        <f t="shared" si="1"/>
        <v>40</v>
      </c>
      <c r="J12" s="22">
        <v>37.5</v>
      </c>
      <c r="K12" s="22">
        <v>40</v>
      </c>
      <c r="L12" s="27">
        <v>41.32</v>
      </c>
      <c r="M12" s="25">
        <v>-12.7</v>
      </c>
      <c r="N12" s="22"/>
      <c r="O12" s="22">
        <f t="shared" si="2"/>
        <v>241.3</v>
      </c>
      <c r="P12" s="22">
        <v>241.3</v>
      </c>
      <c r="Q12" s="22">
        <v>241.3</v>
      </c>
      <c r="R12" s="27">
        <v>240.27</v>
      </c>
      <c r="S12" s="25">
        <v>0.2</v>
      </c>
      <c r="T12" s="22"/>
      <c r="U12" s="22"/>
      <c r="V12" s="22">
        <v>2473.1</v>
      </c>
      <c r="W12" s="22">
        <v>2473.5</v>
      </c>
      <c r="X12" s="27">
        <v>2473.4299999999998</v>
      </c>
      <c r="Y12" s="25">
        <v>16</v>
      </c>
      <c r="Z12" s="22"/>
      <c r="AA12" s="22">
        <f t="shared" si="3"/>
        <v>2232.1999999999998</v>
      </c>
      <c r="AB12" s="22">
        <v>2231.8000000000002</v>
      </c>
      <c r="AC12" s="22">
        <v>2232.1999999999998</v>
      </c>
      <c r="AD12" s="27">
        <v>2233.16</v>
      </c>
      <c r="AE12" s="25">
        <v>15.8</v>
      </c>
      <c r="AF12" s="22"/>
      <c r="AG12" s="22">
        <f t="shared" si="4"/>
        <v>88.6</v>
      </c>
      <c r="AH12" s="22">
        <v>88.7</v>
      </c>
      <c r="AI12" s="22">
        <v>88.6</v>
      </c>
      <c r="AJ12" s="27">
        <v>88.62</v>
      </c>
      <c r="AK12" s="25">
        <v>0.6</v>
      </c>
      <c r="AL12" s="22"/>
      <c r="AM12" s="22">
        <f t="shared" si="5"/>
        <v>9.8000000000000007</v>
      </c>
      <c r="AN12" s="22">
        <v>9.8000000000000007</v>
      </c>
      <c r="AO12" s="22">
        <v>9.8000000000000007</v>
      </c>
      <c r="AP12" s="27">
        <v>9.7100000000000009</v>
      </c>
      <c r="AQ12" s="25">
        <v>-0.1</v>
      </c>
      <c r="AR12" s="22"/>
      <c r="AS12" s="22">
        <f t="shared" si="6"/>
        <v>90.2</v>
      </c>
      <c r="AT12" s="22">
        <v>90.2</v>
      </c>
      <c r="AU12" s="22">
        <v>90.2</v>
      </c>
      <c r="AV12" s="27">
        <v>90.29</v>
      </c>
      <c r="AW12" s="25">
        <v>0.1</v>
      </c>
      <c r="AX12" s="22"/>
      <c r="AY12" s="22">
        <f t="shared" si="7"/>
        <v>1.8</v>
      </c>
      <c r="AZ12" s="22">
        <v>1.7</v>
      </c>
      <c r="BA12" s="22">
        <v>1.8</v>
      </c>
      <c r="BB12" s="27">
        <v>1.85</v>
      </c>
      <c r="BC12" s="22">
        <v>-0.6</v>
      </c>
    </row>
    <row r="13" spans="1:58" ht="12.75" x14ac:dyDescent="0.2">
      <c r="A13" s="7"/>
      <c r="B13">
        <v>1</v>
      </c>
      <c r="C13" s="22">
        <f t="shared" si="0"/>
        <v>2197.4</v>
      </c>
      <c r="D13" s="22">
        <v>2174.8000000000002</v>
      </c>
      <c r="E13" s="22">
        <v>2197.4</v>
      </c>
      <c r="F13" s="27">
        <v>2199.2600000000002</v>
      </c>
      <c r="G13" s="25">
        <v>29.7</v>
      </c>
      <c r="H13" s="22"/>
      <c r="I13" s="22">
        <f t="shared" si="1"/>
        <v>37.5</v>
      </c>
      <c r="J13" s="22">
        <v>42.1</v>
      </c>
      <c r="K13" s="22">
        <v>37.5</v>
      </c>
      <c r="L13" s="27">
        <v>38.69</v>
      </c>
      <c r="M13" s="25">
        <v>-10.5</v>
      </c>
      <c r="N13" s="22"/>
      <c r="O13" s="22">
        <f t="shared" si="2"/>
        <v>242.5</v>
      </c>
      <c r="P13" s="22">
        <v>259.5</v>
      </c>
      <c r="Q13" s="22">
        <v>242.5</v>
      </c>
      <c r="R13" s="27">
        <v>240.1</v>
      </c>
      <c r="S13" s="25">
        <v>-0.7</v>
      </c>
      <c r="T13" s="22"/>
      <c r="U13" s="22"/>
      <c r="V13" s="22">
        <v>2476.4</v>
      </c>
      <c r="W13" s="22">
        <v>2477.4</v>
      </c>
      <c r="X13" s="27">
        <v>2478.06</v>
      </c>
      <c r="Y13" s="25">
        <v>18.5</v>
      </c>
      <c r="Z13" s="22"/>
      <c r="AA13" s="22">
        <f t="shared" si="3"/>
        <v>2234.9</v>
      </c>
      <c r="AB13" s="22">
        <v>2217</v>
      </c>
      <c r="AC13" s="22">
        <v>2234.9</v>
      </c>
      <c r="AD13" s="27">
        <v>2237.96</v>
      </c>
      <c r="AE13" s="25">
        <v>19.2</v>
      </c>
      <c r="AF13" s="22"/>
      <c r="AG13" s="22">
        <f t="shared" si="4"/>
        <v>88.7</v>
      </c>
      <c r="AH13" s="22">
        <v>87.8</v>
      </c>
      <c r="AI13" s="22">
        <v>88.7</v>
      </c>
      <c r="AJ13" s="27">
        <v>88.75</v>
      </c>
      <c r="AK13" s="25">
        <v>0.5</v>
      </c>
      <c r="AL13" s="22"/>
      <c r="AM13" s="22">
        <f t="shared" si="5"/>
        <v>9.8000000000000007</v>
      </c>
      <c r="AN13" s="22">
        <v>10.5</v>
      </c>
      <c r="AO13" s="22">
        <v>9.8000000000000007</v>
      </c>
      <c r="AP13" s="27">
        <v>9.69</v>
      </c>
      <c r="AQ13" s="25">
        <v>-0.1</v>
      </c>
      <c r="AR13" s="22"/>
      <c r="AS13" s="22">
        <f t="shared" si="6"/>
        <v>90.2</v>
      </c>
      <c r="AT13" s="22">
        <v>89.5</v>
      </c>
      <c r="AU13" s="22">
        <v>90.2</v>
      </c>
      <c r="AV13" s="27">
        <v>90.31</v>
      </c>
      <c r="AW13" s="25">
        <v>0.1</v>
      </c>
      <c r="AX13" s="22"/>
      <c r="AY13" s="22">
        <f t="shared" si="7"/>
        <v>1.7</v>
      </c>
      <c r="AZ13" s="22">
        <v>1.9</v>
      </c>
      <c r="BA13" s="22">
        <v>1.7</v>
      </c>
      <c r="BB13" s="27">
        <v>1.73</v>
      </c>
      <c r="BC13" s="22">
        <v>-0.5</v>
      </c>
    </row>
    <row r="14" spans="1:58" ht="12.75" x14ac:dyDescent="0.2">
      <c r="A14" s="7">
        <v>89</v>
      </c>
      <c r="B14">
        <v>2</v>
      </c>
      <c r="C14" s="22">
        <f t="shared" si="0"/>
        <v>2208.6</v>
      </c>
      <c r="D14" s="22">
        <v>2222.1</v>
      </c>
      <c r="E14" s="22">
        <v>2208.6</v>
      </c>
      <c r="F14" s="27">
        <v>2206.71</v>
      </c>
      <c r="G14" s="25">
        <v>29.8</v>
      </c>
      <c r="H14" s="22"/>
      <c r="I14" s="22">
        <f t="shared" si="1"/>
        <v>38.9</v>
      </c>
      <c r="J14" s="22">
        <v>38.1</v>
      </c>
      <c r="K14" s="22">
        <v>38.9</v>
      </c>
      <c r="L14" s="27">
        <v>37.6</v>
      </c>
      <c r="M14" s="25">
        <v>-4.4000000000000004</v>
      </c>
      <c r="N14" s="22"/>
      <c r="O14" s="22">
        <f t="shared" si="2"/>
        <v>236.2</v>
      </c>
      <c r="P14" s="22">
        <v>224</v>
      </c>
      <c r="Q14" s="22">
        <v>236.2</v>
      </c>
      <c r="R14" s="27">
        <v>238.89</v>
      </c>
      <c r="S14" s="25">
        <v>-4.8</v>
      </c>
      <c r="T14" s="22"/>
      <c r="U14" s="22"/>
      <c r="V14" s="22">
        <v>2484.1999999999998</v>
      </c>
      <c r="W14" s="22">
        <v>2483.6999999999998</v>
      </c>
      <c r="X14" s="27">
        <v>2483.1999999999998</v>
      </c>
      <c r="Y14" s="25">
        <v>20.6</v>
      </c>
      <c r="Z14" s="22"/>
      <c r="AA14" s="22">
        <f t="shared" si="3"/>
        <v>2247.5</v>
      </c>
      <c r="AB14" s="22">
        <v>2260.1999999999998</v>
      </c>
      <c r="AC14" s="22">
        <v>2247.5</v>
      </c>
      <c r="AD14" s="27">
        <v>2244.31</v>
      </c>
      <c r="AE14" s="25">
        <v>25.4</v>
      </c>
      <c r="AF14" s="22"/>
      <c r="AG14" s="22">
        <f t="shared" si="4"/>
        <v>88.9</v>
      </c>
      <c r="AH14" s="22">
        <v>89.4</v>
      </c>
      <c r="AI14" s="22">
        <v>88.9</v>
      </c>
      <c r="AJ14" s="27">
        <v>88.87</v>
      </c>
      <c r="AK14" s="25">
        <v>0.5</v>
      </c>
      <c r="AL14" s="22"/>
      <c r="AM14" s="22">
        <f t="shared" si="5"/>
        <v>9.5</v>
      </c>
      <c r="AN14" s="22">
        <v>9</v>
      </c>
      <c r="AO14" s="22">
        <v>9.5</v>
      </c>
      <c r="AP14" s="27">
        <v>9.6199999999999992</v>
      </c>
      <c r="AQ14" s="25">
        <v>-0.3</v>
      </c>
      <c r="AR14" s="22"/>
      <c r="AS14" s="22">
        <f t="shared" si="6"/>
        <v>90.5</v>
      </c>
      <c r="AT14" s="22">
        <v>91</v>
      </c>
      <c r="AU14" s="22">
        <v>90.5</v>
      </c>
      <c r="AV14" s="27">
        <v>90.38</v>
      </c>
      <c r="AW14" s="25">
        <v>0.3</v>
      </c>
      <c r="AX14" s="22"/>
      <c r="AY14" s="22">
        <f t="shared" si="7"/>
        <v>1.7</v>
      </c>
      <c r="AZ14" s="22">
        <v>1.7</v>
      </c>
      <c r="BA14" s="22">
        <v>1.7</v>
      </c>
      <c r="BB14" s="27">
        <v>1.68</v>
      </c>
      <c r="BC14" s="22">
        <v>-0.2</v>
      </c>
    </row>
    <row r="15" spans="1:58" ht="12.75" x14ac:dyDescent="0.2">
      <c r="A15" s="7">
        <v>89</v>
      </c>
      <c r="B15">
        <v>3</v>
      </c>
      <c r="C15" s="22">
        <f t="shared" si="0"/>
        <v>2214.6</v>
      </c>
      <c r="D15" s="22">
        <v>2225.6</v>
      </c>
      <c r="E15" s="22">
        <v>2214.6</v>
      </c>
      <c r="F15" s="27">
        <v>2215</v>
      </c>
      <c r="G15" s="25">
        <v>33.1</v>
      </c>
      <c r="H15" s="22"/>
      <c r="I15" s="22">
        <f t="shared" si="1"/>
        <v>36.700000000000003</v>
      </c>
      <c r="J15" s="22">
        <v>34.799999999999997</v>
      </c>
      <c r="K15" s="22">
        <v>36.700000000000003</v>
      </c>
      <c r="L15" s="27">
        <v>37.46</v>
      </c>
      <c r="M15" s="25">
        <v>-0.5</v>
      </c>
      <c r="N15" s="22"/>
      <c r="O15" s="22">
        <f t="shared" si="2"/>
        <v>237.1</v>
      </c>
      <c r="P15" s="22">
        <v>228.7</v>
      </c>
      <c r="Q15" s="22">
        <v>237.1</v>
      </c>
      <c r="R15" s="27">
        <v>236.08</v>
      </c>
      <c r="S15" s="25">
        <v>-11.3</v>
      </c>
      <c r="T15" s="22"/>
      <c r="U15" s="22"/>
      <c r="V15" s="22">
        <v>2489.1999999999998</v>
      </c>
      <c r="W15" s="22">
        <v>2488.4</v>
      </c>
      <c r="X15" s="27">
        <v>2488.5300000000002</v>
      </c>
      <c r="Y15" s="25">
        <v>21.3</v>
      </c>
      <c r="Z15" s="22"/>
      <c r="AA15" s="22">
        <f t="shared" si="3"/>
        <v>2251.3000000000002</v>
      </c>
      <c r="AB15" s="22">
        <v>2260.4</v>
      </c>
      <c r="AC15" s="22">
        <v>2251.3000000000002</v>
      </c>
      <c r="AD15" s="27">
        <v>2252.46</v>
      </c>
      <c r="AE15" s="25">
        <v>32.6</v>
      </c>
      <c r="AF15" s="22"/>
      <c r="AG15" s="22">
        <f t="shared" si="4"/>
        <v>89</v>
      </c>
      <c r="AH15" s="22">
        <v>89.4</v>
      </c>
      <c r="AI15" s="22">
        <v>89</v>
      </c>
      <c r="AJ15" s="27">
        <v>89.01</v>
      </c>
      <c r="AK15" s="25">
        <v>0.6</v>
      </c>
      <c r="AL15" s="22"/>
      <c r="AM15" s="22">
        <f t="shared" si="5"/>
        <v>9.5</v>
      </c>
      <c r="AN15" s="22">
        <v>9.1999999999999993</v>
      </c>
      <c r="AO15" s="22">
        <v>9.5</v>
      </c>
      <c r="AP15" s="27">
        <v>9.49</v>
      </c>
      <c r="AQ15" s="25">
        <v>-0.5</v>
      </c>
      <c r="AR15" s="22"/>
      <c r="AS15" s="22">
        <f t="shared" si="6"/>
        <v>90.5</v>
      </c>
      <c r="AT15" s="22">
        <v>90.8</v>
      </c>
      <c r="AU15" s="22">
        <v>90.5</v>
      </c>
      <c r="AV15" s="27">
        <v>90.51</v>
      </c>
      <c r="AW15" s="25">
        <v>0.5</v>
      </c>
      <c r="AX15" s="22"/>
      <c r="AY15" s="22">
        <f t="shared" si="7"/>
        <v>1.6</v>
      </c>
      <c r="AZ15" s="22">
        <v>1.5</v>
      </c>
      <c r="BA15" s="22">
        <v>1.6</v>
      </c>
      <c r="BB15" s="27">
        <v>1.66</v>
      </c>
      <c r="BC15" s="22">
        <v>0</v>
      </c>
    </row>
    <row r="16" spans="1:58" ht="12.75" x14ac:dyDescent="0.2">
      <c r="A16" s="7">
        <v>89</v>
      </c>
      <c r="B16">
        <v>4</v>
      </c>
      <c r="C16" s="22">
        <f t="shared" si="0"/>
        <v>2223</v>
      </c>
      <c r="D16" s="22">
        <v>2226</v>
      </c>
      <c r="E16" s="22">
        <v>2223</v>
      </c>
      <c r="F16" s="27">
        <v>2223.6</v>
      </c>
      <c r="G16" s="25">
        <v>34.4</v>
      </c>
      <c r="H16" s="22"/>
      <c r="I16" s="22">
        <f t="shared" si="1"/>
        <v>38.9</v>
      </c>
      <c r="J16" s="22">
        <v>35.5</v>
      </c>
      <c r="K16" s="22">
        <v>38.9</v>
      </c>
      <c r="L16" s="27">
        <v>36.82</v>
      </c>
      <c r="M16" s="25">
        <v>-2.6</v>
      </c>
      <c r="N16" s="22"/>
      <c r="O16" s="22">
        <f t="shared" si="2"/>
        <v>231.8</v>
      </c>
      <c r="P16" s="22">
        <v>231.7</v>
      </c>
      <c r="Q16" s="22">
        <v>231.8</v>
      </c>
      <c r="R16" s="27">
        <v>233.23</v>
      </c>
      <c r="S16" s="25">
        <v>-11.4</v>
      </c>
      <c r="T16" s="22"/>
      <c r="U16" s="22"/>
      <c r="V16" s="22">
        <v>2493.1999999999998</v>
      </c>
      <c r="W16" s="22">
        <v>2493.6999999999998</v>
      </c>
      <c r="X16" s="27">
        <v>2493.65</v>
      </c>
      <c r="Y16" s="25">
        <v>20.5</v>
      </c>
      <c r="Z16" s="22"/>
      <c r="AA16" s="22">
        <f t="shared" si="3"/>
        <v>2261.9</v>
      </c>
      <c r="AB16" s="22">
        <v>2261.5</v>
      </c>
      <c r="AC16" s="22">
        <v>2261.9</v>
      </c>
      <c r="AD16" s="27">
        <v>2260.4299999999998</v>
      </c>
      <c r="AE16" s="25">
        <v>31.9</v>
      </c>
      <c r="AF16" s="22"/>
      <c r="AG16" s="22">
        <f t="shared" si="4"/>
        <v>89.1</v>
      </c>
      <c r="AH16" s="22">
        <v>89.3</v>
      </c>
      <c r="AI16" s="22">
        <v>89.1</v>
      </c>
      <c r="AJ16" s="27">
        <v>89.17</v>
      </c>
      <c r="AK16" s="25">
        <v>0.6</v>
      </c>
      <c r="AL16" s="22"/>
      <c r="AM16" s="22">
        <f t="shared" si="5"/>
        <v>9.3000000000000007</v>
      </c>
      <c r="AN16" s="22">
        <v>9.3000000000000007</v>
      </c>
      <c r="AO16" s="22">
        <v>9.3000000000000007</v>
      </c>
      <c r="AP16" s="27">
        <v>9.35</v>
      </c>
      <c r="AQ16" s="25">
        <v>-0.5</v>
      </c>
      <c r="AR16" s="22"/>
      <c r="AS16" s="22">
        <f t="shared" si="6"/>
        <v>90.7</v>
      </c>
      <c r="AT16" s="22">
        <v>90.7</v>
      </c>
      <c r="AU16" s="22">
        <v>90.7</v>
      </c>
      <c r="AV16" s="27">
        <v>90.65</v>
      </c>
      <c r="AW16" s="25">
        <v>0.5</v>
      </c>
      <c r="AX16" s="22"/>
      <c r="AY16" s="22">
        <f t="shared" si="7"/>
        <v>1.7</v>
      </c>
      <c r="AZ16" s="22">
        <v>1.6</v>
      </c>
      <c r="BA16" s="22">
        <v>1.7</v>
      </c>
      <c r="BB16" s="27">
        <v>1.63</v>
      </c>
      <c r="BC16" s="22">
        <v>-0.1</v>
      </c>
    </row>
    <row r="17" spans="1:55" ht="12.75" x14ac:dyDescent="0.2">
      <c r="A17" s="7"/>
      <c r="B17">
        <v>1</v>
      </c>
      <c r="C17" s="22">
        <f t="shared" si="0"/>
        <v>2234.6</v>
      </c>
      <c r="D17" s="22">
        <v>2211.3000000000002</v>
      </c>
      <c r="E17" s="22">
        <v>2234.6</v>
      </c>
      <c r="F17" s="27">
        <v>2229.0700000000002</v>
      </c>
      <c r="G17" s="25">
        <v>21.9</v>
      </c>
      <c r="H17" s="22"/>
      <c r="I17" s="22">
        <f t="shared" si="1"/>
        <v>36.799999999999997</v>
      </c>
      <c r="J17" s="22">
        <v>41.6</v>
      </c>
      <c r="K17" s="22">
        <v>36.799999999999997</v>
      </c>
      <c r="L17" s="27">
        <v>36.450000000000003</v>
      </c>
      <c r="M17" s="25">
        <v>-1.5</v>
      </c>
      <c r="N17" s="22"/>
      <c r="O17" s="22">
        <f t="shared" si="2"/>
        <v>227.2</v>
      </c>
      <c r="P17" s="22">
        <v>244.8</v>
      </c>
      <c r="Q17" s="22">
        <v>227.2</v>
      </c>
      <c r="R17" s="27">
        <v>233.14</v>
      </c>
      <c r="S17" s="25">
        <v>-0.4</v>
      </c>
      <c r="T17" s="22"/>
      <c r="U17" s="22"/>
      <c r="V17" s="22">
        <v>2497.6999999999998</v>
      </c>
      <c r="W17" s="22">
        <v>2498.6999999999998</v>
      </c>
      <c r="X17" s="27">
        <v>2498.66</v>
      </c>
      <c r="Y17" s="25">
        <v>20</v>
      </c>
      <c r="Z17" s="22"/>
      <c r="AA17" s="22">
        <f t="shared" si="3"/>
        <v>2271.5</v>
      </c>
      <c r="AB17" s="22">
        <v>2253</v>
      </c>
      <c r="AC17" s="22">
        <v>2271.5</v>
      </c>
      <c r="AD17" s="27">
        <v>2265.52</v>
      </c>
      <c r="AE17" s="25">
        <v>20.399999999999999</v>
      </c>
      <c r="AF17" s="22"/>
      <c r="AG17" s="22">
        <f t="shared" si="4"/>
        <v>89.4</v>
      </c>
      <c r="AH17" s="22">
        <v>88.5</v>
      </c>
      <c r="AI17" s="22">
        <v>89.4</v>
      </c>
      <c r="AJ17" s="27">
        <v>89.21</v>
      </c>
      <c r="AK17" s="25">
        <v>0.2</v>
      </c>
      <c r="AL17" s="22"/>
      <c r="AM17" s="22">
        <f t="shared" si="5"/>
        <v>9.1</v>
      </c>
      <c r="AN17" s="22">
        <v>9.8000000000000007</v>
      </c>
      <c r="AO17" s="22">
        <v>9.1</v>
      </c>
      <c r="AP17" s="27">
        <v>9.33</v>
      </c>
      <c r="AQ17" s="25">
        <v>-0.1</v>
      </c>
      <c r="AR17" s="22"/>
      <c r="AS17" s="22">
        <f t="shared" si="6"/>
        <v>90.9</v>
      </c>
      <c r="AT17" s="22">
        <v>90.2</v>
      </c>
      <c r="AU17" s="22">
        <v>90.9</v>
      </c>
      <c r="AV17" s="27">
        <v>90.67</v>
      </c>
      <c r="AW17" s="25">
        <v>0.1</v>
      </c>
      <c r="AX17" s="22"/>
      <c r="AY17" s="22">
        <f t="shared" si="7"/>
        <v>1.6</v>
      </c>
      <c r="AZ17" s="22">
        <v>1.8</v>
      </c>
      <c r="BA17" s="22">
        <v>1.6</v>
      </c>
      <c r="BB17" s="27">
        <v>1.61</v>
      </c>
      <c r="BC17" s="22">
        <v>-0.1</v>
      </c>
    </row>
    <row r="18" spans="1:55" ht="12.75" x14ac:dyDescent="0.2">
      <c r="A18" s="7">
        <v>90</v>
      </c>
      <c r="B18">
        <v>2</v>
      </c>
      <c r="C18" s="22">
        <f t="shared" si="0"/>
        <v>2229.1</v>
      </c>
      <c r="D18" s="22">
        <v>2241.6999999999998</v>
      </c>
      <c r="E18" s="22">
        <v>2229.1</v>
      </c>
      <c r="F18" s="27">
        <v>2230.02</v>
      </c>
      <c r="G18" s="25">
        <v>3.8</v>
      </c>
      <c r="H18" s="22"/>
      <c r="I18" s="22">
        <f t="shared" si="1"/>
        <v>36.299999999999997</v>
      </c>
      <c r="J18" s="22">
        <v>36.4</v>
      </c>
      <c r="K18" s="22">
        <v>36.299999999999997</v>
      </c>
      <c r="L18" s="27">
        <v>38.65</v>
      </c>
      <c r="M18" s="25">
        <v>8.8000000000000007</v>
      </c>
      <c r="N18" s="22"/>
      <c r="O18" s="22">
        <f t="shared" si="2"/>
        <v>238</v>
      </c>
      <c r="P18" s="22">
        <v>225.8</v>
      </c>
      <c r="Q18" s="22">
        <v>238</v>
      </c>
      <c r="R18" s="27">
        <v>234.91</v>
      </c>
      <c r="S18" s="25">
        <v>7.1</v>
      </c>
      <c r="T18" s="22"/>
      <c r="U18" s="22"/>
      <c r="V18" s="22">
        <v>2503.9</v>
      </c>
      <c r="W18" s="22">
        <v>2503.4</v>
      </c>
      <c r="X18" s="27">
        <v>2503.58</v>
      </c>
      <c r="Y18" s="25">
        <v>19.7</v>
      </c>
      <c r="Z18" s="22"/>
      <c r="AA18" s="22">
        <f t="shared" si="3"/>
        <v>2265.4</v>
      </c>
      <c r="AB18" s="22">
        <v>2278.1</v>
      </c>
      <c r="AC18" s="22">
        <v>2265.4</v>
      </c>
      <c r="AD18" s="27">
        <v>2268.67</v>
      </c>
      <c r="AE18" s="25">
        <v>12.6</v>
      </c>
      <c r="AF18" s="22"/>
      <c r="AG18" s="22">
        <f t="shared" si="4"/>
        <v>89</v>
      </c>
      <c r="AH18" s="22">
        <v>89.5</v>
      </c>
      <c r="AI18" s="22">
        <v>89</v>
      </c>
      <c r="AJ18" s="27">
        <v>89.07</v>
      </c>
      <c r="AK18" s="25">
        <v>-0.6</v>
      </c>
      <c r="AL18" s="22"/>
      <c r="AM18" s="22">
        <f t="shared" si="5"/>
        <v>9.5</v>
      </c>
      <c r="AN18" s="22">
        <v>9</v>
      </c>
      <c r="AO18" s="22">
        <v>9.5</v>
      </c>
      <c r="AP18" s="27">
        <v>9.3800000000000008</v>
      </c>
      <c r="AQ18" s="25">
        <v>0.2</v>
      </c>
      <c r="AR18" s="22"/>
      <c r="AS18" s="22">
        <f t="shared" si="6"/>
        <v>90.5</v>
      </c>
      <c r="AT18" s="22">
        <v>91</v>
      </c>
      <c r="AU18" s="22">
        <v>90.5</v>
      </c>
      <c r="AV18" s="27">
        <v>90.62</v>
      </c>
      <c r="AW18" s="25">
        <v>-0.2</v>
      </c>
      <c r="AX18" s="22"/>
      <c r="AY18" s="22">
        <f t="shared" si="7"/>
        <v>1.6</v>
      </c>
      <c r="AZ18" s="22">
        <v>1.6</v>
      </c>
      <c r="BA18" s="22">
        <v>1.6</v>
      </c>
      <c r="BB18" s="27">
        <v>1.7</v>
      </c>
      <c r="BC18" s="22">
        <v>0.4</v>
      </c>
    </row>
    <row r="19" spans="1:55" ht="12.75" x14ac:dyDescent="0.2">
      <c r="A19" s="7">
        <v>90</v>
      </c>
      <c r="B19">
        <v>3</v>
      </c>
      <c r="C19" s="22">
        <f t="shared" si="0"/>
        <v>2225.9</v>
      </c>
      <c r="D19" s="22">
        <v>2238.6</v>
      </c>
      <c r="E19" s="22">
        <v>2225.9</v>
      </c>
      <c r="F19" s="27">
        <v>2229.69</v>
      </c>
      <c r="G19" s="25">
        <v>-1.3</v>
      </c>
      <c r="H19" s="22"/>
      <c r="I19" s="22">
        <f t="shared" si="1"/>
        <v>45.2</v>
      </c>
      <c r="J19" s="22">
        <v>42.9</v>
      </c>
      <c r="K19" s="22">
        <v>45.2</v>
      </c>
      <c r="L19" s="27">
        <v>44.31</v>
      </c>
      <c r="M19" s="25">
        <v>22.6</v>
      </c>
      <c r="N19" s="22"/>
      <c r="O19" s="22">
        <f t="shared" si="2"/>
        <v>237.3</v>
      </c>
      <c r="P19" s="22">
        <v>227.7</v>
      </c>
      <c r="Q19" s="22">
        <v>237.3</v>
      </c>
      <c r="R19" s="27">
        <v>234.18</v>
      </c>
      <c r="S19" s="25">
        <v>-2.9</v>
      </c>
      <c r="T19" s="22"/>
      <c r="U19" s="22"/>
      <c r="V19" s="22">
        <v>2509.1999999999998</v>
      </c>
      <c r="W19" s="22">
        <v>2508.4</v>
      </c>
      <c r="X19" s="27">
        <v>2508.1799999999998</v>
      </c>
      <c r="Y19" s="25">
        <v>18.399999999999999</v>
      </c>
      <c r="Z19" s="22"/>
      <c r="AA19" s="22">
        <f t="shared" si="3"/>
        <v>2271.1</v>
      </c>
      <c r="AB19" s="22">
        <v>2281.5</v>
      </c>
      <c r="AC19" s="22">
        <v>2271.1</v>
      </c>
      <c r="AD19" s="27">
        <v>2274</v>
      </c>
      <c r="AE19" s="25">
        <v>21.3</v>
      </c>
      <c r="AF19" s="22"/>
      <c r="AG19" s="22">
        <f t="shared" si="4"/>
        <v>88.7</v>
      </c>
      <c r="AH19" s="22">
        <v>89.2</v>
      </c>
      <c r="AI19" s="22">
        <v>88.7</v>
      </c>
      <c r="AJ19" s="27">
        <v>88.9</v>
      </c>
      <c r="AK19" s="25">
        <v>-0.7</v>
      </c>
      <c r="AL19" s="22"/>
      <c r="AM19" s="22">
        <f t="shared" si="5"/>
        <v>9.5</v>
      </c>
      <c r="AN19" s="22">
        <v>9.1</v>
      </c>
      <c r="AO19" s="22">
        <v>9.5</v>
      </c>
      <c r="AP19" s="27">
        <v>9.34</v>
      </c>
      <c r="AQ19" s="25">
        <v>-0.2</v>
      </c>
      <c r="AR19" s="22"/>
      <c r="AS19" s="22">
        <f t="shared" si="6"/>
        <v>90.5</v>
      </c>
      <c r="AT19" s="22">
        <v>90.9</v>
      </c>
      <c r="AU19" s="22">
        <v>90.5</v>
      </c>
      <c r="AV19" s="27">
        <v>90.66</v>
      </c>
      <c r="AW19" s="25">
        <v>0.2</v>
      </c>
      <c r="AX19" s="22"/>
      <c r="AY19" s="22">
        <f t="shared" si="7"/>
        <v>2</v>
      </c>
      <c r="AZ19" s="22">
        <v>1.9</v>
      </c>
      <c r="BA19" s="22">
        <v>2</v>
      </c>
      <c r="BB19" s="27">
        <v>1.95</v>
      </c>
      <c r="BC19" s="22">
        <v>1</v>
      </c>
    </row>
    <row r="20" spans="1:55" ht="12.75" x14ac:dyDescent="0.2">
      <c r="A20" s="7">
        <v>90</v>
      </c>
      <c r="B20">
        <v>4</v>
      </c>
      <c r="C20" s="22">
        <f t="shared" si="0"/>
        <v>2230.1999999999998</v>
      </c>
      <c r="D20" s="22">
        <v>2233.8000000000002</v>
      </c>
      <c r="E20" s="22">
        <v>2230.1999999999998</v>
      </c>
      <c r="F20" s="27">
        <v>2229.1799999999998</v>
      </c>
      <c r="G20" s="25">
        <v>-2</v>
      </c>
      <c r="H20" s="22"/>
      <c r="I20" s="22">
        <f t="shared" si="1"/>
        <v>52.5</v>
      </c>
      <c r="J20" s="22">
        <v>48.1</v>
      </c>
      <c r="K20" s="22">
        <v>52.5</v>
      </c>
      <c r="L20" s="27">
        <v>51.79</v>
      </c>
      <c r="M20" s="25">
        <v>29.9</v>
      </c>
      <c r="N20" s="22"/>
      <c r="O20" s="22">
        <f t="shared" si="2"/>
        <v>229.6</v>
      </c>
      <c r="P20" s="22">
        <v>229.8</v>
      </c>
      <c r="Q20" s="22">
        <v>229.6</v>
      </c>
      <c r="R20" s="27">
        <v>231.3</v>
      </c>
      <c r="S20" s="25">
        <v>-11.5</v>
      </c>
      <c r="T20" s="22"/>
      <c r="U20" s="22"/>
      <c r="V20" s="22">
        <v>2511.6999999999998</v>
      </c>
      <c r="W20" s="22">
        <v>2512.3000000000002</v>
      </c>
      <c r="X20" s="27">
        <v>2512.27</v>
      </c>
      <c r="Y20" s="25">
        <v>16.399999999999999</v>
      </c>
      <c r="Z20" s="22"/>
      <c r="AA20" s="22">
        <f t="shared" si="3"/>
        <v>2282.6999999999998</v>
      </c>
      <c r="AB20" s="22">
        <v>2282</v>
      </c>
      <c r="AC20" s="22">
        <v>2282.6999999999998</v>
      </c>
      <c r="AD20" s="27">
        <v>2280.9699999999998</v>
      </c>
      <c r="AE20" s="25">
        <v>27.9</v>
      </c>
      <c r="AF20" s="22"/>
      <c r="AG20" s="22">
        <f t="shared" si="4"/>
        <v>88.8</v>
      </c>
      <c r="AH20" s="22">
        <v>88.9</v>
      </c>
      <c r="AI20" s="22">
        <v>88.8</v>
      </c>
      <c r="AJ20" s="27">
        <v>88.73</v>
      </c>
      <c r="AK20" s="25">
        <v>-0.7</v>
      </c>
      <c r="AL20" s="22"/>
      <c r="AM20" s="22">
        <f t="shared" si="5"/>
        <v>9.1</v>
      </c>
      <c r="AN20" s="22">
        <v>9.1</v>
      </c>
      <c r="AO20" s="22">
        <v>9.1</v>
      </c>
      <c r="AP20" s="27">
        <v>9.2100000000000009</v>
      </c>
      <c r="AQ20" s="25">
        <v>-0.5</v>
      </c>
      <c r="AR20" s="22"/>
      <c r="AS20" s="22">
        <f t="shared" si="6"/>
        <v>90.9</v>
      </c>
      <c r="AT20" s="22">
        <v>90.9</v>
      </c>
      <c r="AU20" s="22">
        <v>90.9</v>
      </c>
      <c r="AV20" s="27">
        <v>90.79</v>
      </c>
      <c r="AW20" s="25">
        <v>0.5</v>
      </c>
      <c r="AX20" s="22"/>
      <c r="AY20" s="22">
        <f t="shared" si="7"/>
        <v>2.2999999999999998</v>
      </c>
      <c r="AZ20" s="22">
        <v>2.1</v>
      </c>
      <c r="BA20" s="22">
        <v>2.2999999999999998</v>
      </c>
      <c r="BB20" s="27">
        <v>2.27</v>
      </c>
      <c r="BC20" s="22">
        <v>1.3</v>
      </c>
    </row>
    <row r="21" spans="1:55" ht="12.75" x14ac:dyDescent="0.2">
      <c r="A21" s="7"/>
      <c r="B21">
        <v>1</v>
      </c>
      <c r="C21" s="22">
        <f t="shared" si="0"/>
        <v>2224.9</v>
      </c>
      <c r="D21" s="22">
        <v>2200.5</v>
      </c>
      <c r="E21" s="22">
        <v>2224.9</v>
      </c>
      <c r="F21" s="27">
        <v>2222.7600000000002</v>
      </c>
      <c r="G21" s="25">
        <v>-25.7</v>
      </c>
      <c r="H21" s="22"/>
      <c r="I21" s="22">
        <f t="shared" si="1"/>
        <v>60.1</v>
      </c>
      <c r="J21" s="22">
        <v>65.599999999999994</v>
      </c>
      <c r="K21" s="22">
        <v>60.1</v>
      </c>
      <c r="L21" s="27">
        <v>59.98</v>
      </c>
      <c r="M21" s="25">
        <v>32.799999999999997</v>
      </c>
      <c r="N21" s="22"/>
      <c r="O21" s="22">
        <f t="shared" si="2"/>
        <v>230.9</v>
      </c>
      <c r="P21" s="22">
        <v>249</v>
      </c>
      <c r="Q21" s="22">
        <v>230.9</v>
      </c>
      <c r="R21" s="27">
        <v>233.17</v>
      </c>
      <c r="S21" s="25">
        <v>7.5</v>
      </c>
      <c r="T21" s="22"/>
      <c r="U21" s="22"/>
      <c r="V21" s="22">
        <v>2515</v>
      </c>
      <c r="W21" s="22">
        <v>2515.9</v>
      </c>
      <c r="X21" s="27">
        <v>2515.91</v>
      </c>
      <c r="Y21" s="25">
        <v>14.6</v>
      </c>
      <c r="Z21" s="22"/>
      <c r="AA21" s="22">
        <f t="shared" si="3"/>
        <v>2285</v>
      </c>
      <c r="AB21" s="22">
        <v>2266.1</v>
      </c>
      <c r="AC21" s="22">
        <v>2285</v>
      </c>
      <c r="AD21" s="27">
        <v>2282.75</v>
      </c>
      <c r="AE21" s="25">
        <v>7.1</v>
      </c>
      <c r="AF21" s="22"/>
      <c r="AG21" s="22">
        <f t="shared" si="4"/>
        <v>88.4</v>
      </c>
      <c r="AH21" s="22">
        <v>87.5</v>
      </c>
      <c r="AI21" s="22">
        <v>88.4</v>
      </c>
      <c r="AJ21" s="27">
        <v>88.35</v>
      </c>
      <c r="AK21" s="25">
        <v>-1.5</v>
      </c>
      <c r="AL21" s="22"/>
      <c r="AM21" s="22">
        <f t="shared" si="5"/>
        <v>9.1999999999999993</v>
      </c>
      <c r="AN21" s="22">
        <v>9.9</v>
      </c>
      <c r="AO21" s="22">
        <v>9.1999999999999993</v>
      </c>
      <c r="AP21" s="27">
        <v>9.27</v>
      </c>
      <c r="AQ21" s="25">
        <v>0.2</v>
      </c>
      <c r="AR21" s="22"/>
      <c r="AS21" s="22">
        <f t="shared" si="6"/>
        <v>90.8</v>
      </c>
      <c r="AT21" s="22">
        <v>90.1</v>
      </c>
      <c r="AU21" s="22">
        <v>90.8</v>
      </c>
      <c r="AV21" s="27">
        <v>90.73</v>
      </c>
      <c r="AW21" s="25">
        <v>-0.2</v>
      </c>
      <c r="AX21" s="22"/>
      <c r="AY21" s="22">
        <f t="shared" si="7"/>
        <v>2.6</v>
      </c>
      <c r="AZ21" s="22">
        <v>2.9</v>
      </c>
      <c r="BA21" s="22">
        <v>2.6</v>
      </c>
      <c r="BB21" s="27">
        <v>2.63</v>
      </c>
      <c r="BC21" s="22">
        <v>1.4</v>
      </c>
    </row>
    <row r="22" spans="1:55" ht="12.75" x14ac:dyDescent="0.2">
      <c r="A22" s="7">
        <v>91</v>
      </c>
      <c r="B22">
        <v>2</v>
      </c>
      <c r="C22" s="22">
        <f t="shared" si="0"/>
        <v>2206</v>
      </c>
      <c r="D22" s="22">
        <v>2217.6999999999998</v>
      </c>
      <c r="E22" s="22">
        <v>2206</v>
      </c>
      <c r="F22" s="27">
        <v>2206.4499999999998</v>
      </c>
      <c r="G22" s="25">
        <v>-65.3</v>
      </c>
      <c r="H22" s="22"/>
      <c r="I22" s="22">
        <f t="shared" si="1"/>
        <v>70.8</v>
      </c>
      <c r="J22" s="22">
        <v>71.5</v>
      </c>
      <c r="K22" s="22">
        <v>70.8</v>
      </c>
      <c r="L22" s="27">
        <v>71.099999999999994</v>
      </c>
      <c r="M22" s="25">
        <v>44.5</v>
      </c>
      <c r="N22" s="22"/>
      <c r="O22" s="22">
        <f t="shared" si="2"/>
        <v>242.8</v>
      </c>
      <c r="P22" s="22">
        <v>231</v>
      </c>
      <c r="Q22" s="22">
        <v>242.8</v>
      </c>
      <c r="R22" s="27">
        <v>242.17</v>
      </c>
      <c r="S22" s="25">
        <v>36</v>
      </c>
      <c r="T22" s="22"/>
      <c r="U22" s="22"/>
      <c r="V22" s="22">
        <v>2520.3000000000002</v>
      </c>
      <c r="W22" s="22">
        <v>2519.6</v>
      </c>
      <c r="X22" s="27">
        <v>2519.7199999999998</v>
      </c>
      <c r="Y22" s="25">
        <v>15.2</v>
      </c>
      <c r="Z22" s="22"/>
      <c r="AA22" s="22">
        <f t="shared" si="3"/>
        <v>2276.8000000000002</v>
      </c>
      <c r="AB22" s="22">
        <v>2289.3000000000002</v>
      </c>
      <c r="AC22" s="22">
        <v>2276.8000000000002</v>
      </c>
      <c r="AD22" s="27">
        <v>2277.5500000000002</v>
      </c>
      <c r="AE22" s="25">
        <v>-20.8</v>
      </c>
      <c r="AF22" s="22"/>
      <c r="AG22" s="22">
        <f t="shared" si="4"/>
        <v>87.6</v>
      </c>
      <c r="AH22" s="22">
        <v>88</v>
      </c>
      <c r="AI22" s="22">
        <v>87.6</v>
      </c>
      <c r="AJ22" s="27">
        <v>87.57</v>
      </c>
      <c r="AK22" s="25">
        <v>-3.1</v>
      </c>
      <c r="AL22" s="22"/>
      <c r="AM22" s="22">
        <f t="shared" si="5"/>
        <v>9.6</v>
      </c>
      <c r="AN22" s="22">
        <v>9.1999999999999993</v>
      </c>
      <c r="AO22" s="22">
        <v>9.6</v>
      </c>
      <c r="AP22" s="27">
        <v>9.61</v>
      </c>
      <c r="AQ22" s="25">
        <v>1.4</v>
      </c>
      <c r="AR22" s="22"/>
      <c r="AS22" s="22">
        <f t="shared" si="6"/>
        <v>90.4</v>
      </c>
      <c r="AT22" s="22">
        <v>90.8</v>
      </c>
      <c r="AU22" s="22">
        <v>90.4</v>
      </c>
      <c r="AV22" s="27">
        <v>90.39</v>
      </c>
      <c r="AW22" s="25">
        <v>-1.4</v>
      </c>
      <c r="AX22" s="22"/>
      <c r="AY22" s="22">
        <f t="shared" si="7"/>
        <v>3.1</v>
      </c>
      <c r="AZ22" s="22">
        <v>3.1</v>
      </c>
      <c r="BA22" s="22">
        <v>3.1</v>
      </c>
      <c r="BB22" s="27">
        <v>3.12</v>
      </c>
      <c r="BC22" s="22">
        <v>2</v>
      </c>
    </row>
    <row r="23" spans="1:55" ht="12.75" x14ac:dyDescent="0.2">
      <c r="A23" s="7">
        <v>91</v>
      </c>
      <c r="B23">
        <v>3</v>
      </c>
      <c r="C23" s="22">
        <f t="shared" si="0"/>
        <v>2180.3000000000002</v>
      </c>
      <c r="D23" s="22">
        <v>2195.6</v>
      </c>
      <c r="E23" s="22">
        <v>2180.3000000000002</v>
      </c>
      <c r="F23" s="27">
        <v>2182.6999999999998</v>
      </c>
      <c r="G23" s="25">
        <v>-95</v>
      </c>
      <c r="H23" s="22"/>
      <c r="I23" s="22">
        <f t="shared" si="1"/>
        <v>86.9</v>
      </c>
      <c r="J23" s="22">
        <v>84.1</v>
      </c>
      <c r="K23" s="22">
        <v>86.9</v>
      </c>
      <c r="L23" s="27">
        <v>87.43</v>
      </c>
      <c r="M23" s="25">
        <v>65.3</v>
      </c>
      <c r="N23" s="22"/>
      <c r="O23" s="22">
        <f t="shared" si="2"/>
        <v>256.7</v>
      </c>
      <c r="P23" s="22">
        <v>244.9</v>
      </c>
      <c r="Q23" s="22">
        <v>256.7</v>
      </c>
      <c r="R23" s="27">
        <v>253.99</v>
      </c>
      <c r="S23" s="25">
        <v>47.3</v>
      </c>
      <c r="T23" s="22"/>
      <c r="U23" s="22"/>
      <c r="V23" s="22">
        <v>2524.6</v>
      </c>
      <c r="W23" s="22">
        <v>2523.9</v>
      </c>
      <c r="X23" s="27">
        <v>2524.12</v>
      </c>
      <c r="Y23" s="25">
        <v>17.600000000000001</v>
      </c>
      <c r="Z23" s="22"/>
      <c r="AA23" s="22">
        <f t="shared" si="3"/>
        <v>2267.1999999999998</v>
      </c>
      <c r="AB23" s="22">
        <v>2279.6999999999998</v>
      </c>
      <c r="AC23" s="22">
        <v>2267.1999999999998</v>
      </c>
      <c r="AD23" s="27">
        <v>2270.12</v>
      </c>
      <c r="AE23" s="25">
        <v>-29.7</v>
      </c>
      <c r="AF23" s="22"/>
      <c r="AG23" s="22">
        <f t="shared" si="4"/>
        <v>86.4</v>
      </c>
      <c r="AH23" s="22">
        <v>87</v>
      </c>
      <c r="AI23" s="22">
        <v>86.4</v>
      </c>
      <c r="AJ23" s="27">
        <v>86.47</v>
      </c>
      <c r="AK23" s="25">
        <v>-4.4000000000000004</v>
      </c>
      <c r="AL23" s="22"/>
      <c r="AM23" s="22">
        <f t="shared" si="5"/>
        <v>10.199999999999999</v>
      </c>
      <c r="AN23" s="22">
        <v>9.6999999999999993</v>
      </c>
      <c r="AO23" s="22">
        <v>10.199999999999999</v>
      </c>
      <c r="AP23" s="27">
        <v>10.06</v>
      </c>
      <c r="AQ23" s="25">
        <v>1.8</v>
      </c>
      <c r="AR23" s="22"/>
      <c r="AS23" s="22">
        <f t="shared" si="6"/>
        <v>89.8</v>
      </c>
      <c r="AT23" s="22">
        <v>90.3</v>
      </c>
      <c r="AU23" s="22">
        <v>89.8</v>
      </c>
      <c r="AV23" s="27">
        <v>89.94</v>
      </c>
      <c r="AW23" s="25">
        <v>-1.8</v>
      </c>
      <c r="AX23" s="22"/>
      <c r="AY23" s="22">
        <f t="shared" si="7"/>
        <v>3.8</v>
      </c>
      <c r="AZ23" s="22">
        <v>3.7</v>
      </c>
      <c r="BA23" s="22">
        <v>3.8</v>
      </c>
      <c r="BB23" s="27">
        <v>3.85</v>
      </c>
      <c r="BC23" s="22">
        <v>2.9</v>
      </c>
    </row>
    <row r="24" spans="1:55" ht="12.75" x14ac:dyDescent="0.2">
      <c r="A24" s="7">
        <v>91</v>
      </c>
      <c r="B24">
        <v>4</v>
      </c>
      <c r="C24" s="22">
        <f t="shared" si="0"/>
        <v>2157.1999999999998</v>
      </c>
      <c r="D24" s="22">
        <v>2160.6999999999998</v>
      </c>
      <c r="E24" s="22">
        <v>2157.1999999999998</v>
      </c>
      <c r="F24" s="27">
        <v>2157.04</v>
      </c>
      <c r="G24" s="25">
        <v>-102.6</v>
      </c>
      <c r="H24" s="22"/>
      <c r="I24" s="22">
        <f t="shared" si="1"/>
        <v>109.9</v>
      </c>
      <c r="J24" s="22">
        <v>104.1</v>
      </c>
      <c r="K24" s="22">
        <v>109.9</v>
      </c>
      <c r="L24" s="27">
        <v>107.69</v>
      </c>
      <c r="M24" s="25">
        <v>81</v>
      </c>
      <c r="N24" s="22"/>
      <c r="O24" s="22">
        <f t="shared" si="2"/>
        <v>261.8</v>
      </c>
      <c r="P24" s="22">
        <v>263.39999999999998</v>
      </c>
      <c r="Q24" s="22">
        <v>261.8</v>
      </c>
      <c r="R24" s="27">
        <v>264.04000000000002</v>
      </c>
      <c r="S24" s="25">
        <v>40.200000000000003</v>
      </c>
      <c r="T24" s="22"/>
      <c r="U24" s="22"/>
      <c r="V24" s="22">
        <v>2528.1999999999998</v>
      </c>
      <c r="W24" s="22">
        <v>2528.9</v>
      </c>
      <c r="X24" s="27">
        <v>2528.7600000000002</v>
      </c>
      <c r="Y24" s="25">
        <v>18.600000000000001</v>
      </c>
      <c r="Z24" s="22"/>
      <c r="AA24" s="22">
        <f t="shared" si="3"/>
        <v>2267.1</v>
      </c>
      <c r="AB24" s="22">
        <v>2264.9</v>
      </c>
      <c r="AC24" s="22">
        <v>2267.1</v>
      </c>
      <c r="AD24" s="27">
        <v>2264.73</v>
      </c>
      <c r="AE24" s="25">
        <v>-21.6</v>
      </c>
      <c r="AF24" s="22"/>
      <c r="AG24" s="22">
        <f t="shared" si="4"/>
        <v>85.3</v>
      </c>
      <c r="AH24" s="22">
        <v>85.5</v>
      </c>
      <c r="AI24" s="22">
        <v>85.3</v>
      </c>
      <c r="AJ24" s="27">
        <v>85.3</v>
      </c>
      <c r="AK24" s="25">
        <v>-4.7</v>
      </c>
      <c r="AL24" s="22"/>
      <c r="AM24" s="22">
        <f t="shared" si="5"/>
        <v>10.4</v>
      </c>
      <c r="AN24" s="22">
        <v>10.4</v>
      </c>
      <c r="AO24" s="22">
        <v>10.4</v>
      </c>
      <c r="AP24" s="27">
        <v>10.44</v>
      </c>
      <c r="AQ24" s="25">
        <v>1.5</v>
      </c>
      <c r="AR24" s="22"/>
      <c r="AS24" s="22">
        <f t="shared" si="6"/>
        <v>89.6</v>
      </c>
      <c r="AT24" s="22">
        <v>89.6</v>
      </c>
      <c r="AU24" s="22">
        <v>89.6</v>
      </c>
      <c r="AV24" s="27">
        <v>89.56</v>
      </c>
      <c r="AW24" s="25">
        <v>-1.5</v>
      </c>
      <c r="AX24" s="22"/>
      <c r="AY24" s="22">
        <f t="shared" si="7"/>
        <v>4.8</v>
      </c>
      <c r="AZ24" s="22">
        <v>4.5999999999999996</v>
      </c>
      <c r="BA24" s="22">
        <v>4.8</v>
      </c>
      <c r="BB24" s="27">
        <v>4.75</v>
      </c>
      <c r="BC24" s="22">
        <v>3.6</v>
      </c>
    </row>
    <row r="25" spans="1:55" ht="12.75" x14ac:dyDescent="0.2">
      <c r="A25" s="7"/>
      <c r="B25">
        <v>1</v>
      </c>
      <c r="C25" s="22">
        <f t="shared" si="0"/>
        <v>2129.4</v>
      </c>
      <c r="D25" s="22">
        <v>2103</v>
      </c>
      <c r="E25" s="22">
        <v>2129.4</v>
      </c>
      <c r="F25" s="27">
        <v>2133.2199999999998</v>
      </c>
      <c r="G25" s="25">
        <v>-95.3</v>
      </c>
      <c r="H25" s="22"/>
      <c r="I25" s="22">
        <f t="shared" si="1"/>
        <v>127.3</v>
      </c>
      <c r="J25" s="22">
        <v>134.19999999999999</v>
      </c>
      <c r="K25" s="22">
        <v>127.3</v>
      </c>
      <c r="L25" s="27">
        <v>128.75</v>
      </c>
      <c r="M25" s="25">
        <v>84.3</v>
      </c>
      <c r="N25" s="22"/>
      <c r="O25" s="22">
        <f t="shared" si="2"/>
        <v>276.60000000000002</v>
      </c>
      <c r="P25" s="22">
        <v>295.3</v>
      </c>
      <c r="Q25" s="22">
        <v>276.60000000000002</v>
      </c>
      <c r="R25" s="27">
        <v>271.22000000000003</v>
      </c>
      <c r="S25" s="25">
        <v>28.7</v>
      </c>
      <c r="T25" s="22"/>
      <c r="U25" s="22"/>
      <c r="V25" s="22">
        <v>2532.5</v>
      </c>
      <c r="W25" s="22">
        <v>2533.3000000000002</v>
      </c>
      <c r="X25" s="27">
        <v>2533.1999999999998</v>
      </c>
      <c r="Y25" s="25">
        <v>17.7</v>
      </c>
      <c r="Z25" s="22"/>
      <c r="AA25" s="22">
        <f t="shared" si="3"/>
        <v>2256.6999999999998</v>
      </c>
      <c r="AB25" s="22">
        <v>2237.1999999999998</v>
      </c>
      <c r="AC25" s="22">
        <v>2256.6999999999998</v>
      </c>
      <c r="AD25" s="27">
        <v>2261.98</v>
      </c>
      <c r="AE25" s="25">
        <v>-11</v>
      </c>
      <c r="AF25" s="22"/>
      <c r="AG25" s="22">
        <f t="shared" si="4"/>
        <v>84.1</v>
      </c>
      <c r="AH25" s="22">
        <v>83</v>
      </c>
      <c r="AI25" s="22">
        <v>84.1</v>
      </c>
      <c r="AJ25" s="27">
        <v>84.21</v>
      </c>
      <c r="AK25" s="25">
        <v>-4.4000000000000004</v>
      </c>
      <c r="AL25" s="22"/>
      <c r="AM25" s="22">
        <f t="shared" si="5"/>
        <v>10.9</v>
      </c>
      <c r="AN25" s="22">
        <v>11.7</v>
      </c>
      <c r="AO25" s="22">
        <v>10.9</v>
      </c>
      <c r="AP25" s="27">
        <v>10.71</v>
      </c>
      <c r="AQ25" s="25">
        <v>1.1000000000000001</v>
      </c>
      <c r="AR25" s="22"/>
      <c r="AS25" s="22">
        <f t="shared" si="6"/>
        <v>89.1</v>
      </c>
      <c r="AT25" s="22">
        <v>88.3</v>
      </c>
      <c r="AU25" s="22">
        <v>89.1</v>
      </c>
      <c r="AV25" s="27">
        <v>89.29</v>
      </c>
      <c r="AW25" s="25">
        <v>-1.1000000000000001</v>
      </c>
      <c r="AX25" s="22"/>
      <c r="AY25" s="22">
        <f t="shared" si="7"/>
        <v>5.6</v>
      </c>
      <c r="AZ25" s="22">
        <v>6</v>
      </c>
      <c r="BA25" s="22">
        <v>5.6</v>
      </c>
      <c r="BB25" s="27">
        <v>5.69</v>
      </c>
      <c r="BC25" s="22">
        <v>3.7</v>
      </c>
    </row>
    <row r="26" spans="1:55" ht="12.75" x14ac:dyDescent="0.2">
      <c r="A26" s="7">
        <v>92</v>
      </c>
      <c r="B26">
        <v>2</v>
      </c>
      <c r="C26" s="22">
        <f t="shared" si="0"/>
        <v>2112.6</v>
      </c>
      <c r="D26" s="22">
        <v>2123.3000000000002</v>
      </c>
      <c r="E26" s="22">
        <v>2112.6</v>
      </c>
      <c r="F26" s="27">
        <v>2111.69</v>
      </c>
      <c r="G26" s="25">
        <v>-86.1</v>
      </c>
      <c r="H26" s="22"/>
      <c r="I26" s="22">
        <f t="shared" si="1"/>
        <v>149.5</v>
      </c>
      <c r="J26" s="22">
        <v>151.19999999999999</v>
      </c>
      <c r="K26" s="22">
        <v>149.5</v>
      </c>
      <c r="L26" s="27">
        <v>147.6</v>
      </c>
      <c r="M26" s="25">
        <v>75.400000000000006</v>
      </c>
      <c r="N26" s="22"/>
      <c r="O26" s="22">
        <f t="shared" si="2"/>
        <v>274.8</v>
      </c>
      <c r="P26" s="22">
        <v>263.2</v>
      </c>
      <c r="Q26" s="22">
        <v>274.8</v>
      </c>
      <c r="R26" s="27">
        <v>278.05</v>
      </c>
      <c r="S26" s="25">
        <v>27.3</v>
      </c>
      <c r="T26" s="22"/>
      <c r="U26" s="22"/>
      <c r="V26" s="22">
        <v>2537.6999999999998</v>
      </c>
      <c r="W26" s="22">
        <v>2536.9</v>
      </c>
      <c r="X26" s="27">
        <v>2537.34</v>
      </c>
      <c r="Y26" s="25">
        <v>16.600000000000001</v>
      </c>
      <c r="Z26" s="22"/>
      <c r="AA26" s="22">
        <f t="shared" si="3"/>
        <v>2262.1</v>
      </c>
      <c r="AB26" s="22">
        <v>2274.6</v>
      </c>
      <c r="AC26" s="22">
        <v>2262.1</v>
      </c>
      <c r="AD26" s="27">
        <v>2259.29</v>
      </c>
      <c r="AE26" s="25">
        <v>-10.8</v>
      </c>
      <c r="AF26" s="22"/>
      <c r="AG26" s="22">
        <f t="shared" si="4"/>
        <v>83.3</v>
      </c>
      <c r="AH26" s="22">
        <v>83.7</v>
      </c>
      <c r="AI26" s="22">
        <v>83.3</v>
      </c>
      <c r="AJ26" s="27">
        <v>83.22</v>
      </c>
      <c r="AK26" s="25">
        <v>-3.9</v>
      </c>
      <c r="AL26" s="22"/>
      <c r="AM26" s="22">
        <f t="shared" si="5"/>
        <v>10.8</v>
      </c>
      <c r="AN26" s="22">
        <v>10.4</v>
      </c>
      <c r="AO26" s="22">
        <v>10.8</v>
      </c>
      <c r="AP26" s="27">
        <v>10.96</v>
      </c>
      <c r="AQ26" s="25">
        <v>1</v>
      </c>
      <c r="AR26" s="22"/>
      <c r="AS26" s="22">
        <f t="shared" si="6"/>
        <v>89.2</v>
      </c>
      <c r="AT26" s="22">
        <v>89.6</v>
      </c>
      <c r="AU26" s="22">
        <v>89.2</v>
      </c>
      <c r="AV26" s="27">
        <v>89.04</v>
      </c>
      <c r="AW26" s="25">
        <v>-1</v>
      </c>
      <c r="AX26" s="22"/>
      <c r="AY26" s="22">
        <f t="shared" si="7"/>
        <v>6.6</v>
      </c>
      <c r="AZ26" s="22">
        <v>6.6</v>
      </c>
      <c r="BA26" s="22">
        <v>6.6</v>
      </c>
      <c r="BB26" s="27">
        <v>6.53</v>
      </c>
      <c r="BC26" s="22">
        <v>3.4</v>
      </c>
    </row>
    <row r="27" spans="1:55" ht="12.75" x14ac:dyDescent="0.2">
      <c r="A27" s="7">
        <v>92</v>
      </c>
      <c r="B27">
        <v>3</v>
      </c>
      <c r="C27" s="22">
        <f t="shared" si="0"/>
        <v>2090.5</v>
      </c>
      <c r="D27" s="22">
        <v>2109.1</v>
      </c>
      <c r="E27" s="22">
        <v>2090.5</v>
      </c>
      <c r="F27" s="27">
        <v>2089.36</v>
      </c>
      <c r="G27" s="25">
        <v>-89.3</v>
      </c>
      <c r="H27" s="22"/>
      <c r="I27" s="22">
        <f t="shared" si="1"/>
        <v>166.2</v>
      </c>
      <c r="J27" s="22">
        <v>162.4</v>
      </c>
      <c r="K27" s="22">
        <v>166.2</v>
      </c>
      <c r="L27" s="27">
        <v>165.13</v>
      </c>
      <c r="M27" s="25">
        <v>70.099999999999994</v>
      </c>
      <c r="N27" s="22"/>
      <c r="O27" s="22">
        <f t="shared" si="2"/>
        <v>284.8</v>
      </c>
      <c r="P27" s="22">
        <v>270.7</v>
      </c>
      <c r="Q27" s="22">
        <v>284.8</v>
      </c>
      <c r="R27" s="27">
        <v>286.91000000000003</v>
      </c>
      <c r="S27" s="25">
        <v>35.4</v>
      </c>
      <c r="T27" s="22"/>
      <c r="U27" s="22"/>
      <c r="V27" s="22">
        <v>2542.1999999999998</v>
      </c>
      <c r="W27" s="22">
        <v>2541.6</v>
      </c>
      <c r="X27" s="27">
        <v>2541.4</v>
      </c>
      <c r="Y27" s="25">
        <v>16.2</v>
      </c>
      <c r="Z27" s="22"/>
      <c r="AA27" s="22">
        <f t="shared" si="3"/>
        <v>2256.8000000000002</v>
      </c>
      <c r="AB27" s="22">
        <v>2271.5</v>
      </c>
      <c r="AC27" s="22">
        <v>2256.8000000000002</v>
      </c>
      <c r="AD27" s="27">
        <v>2254.4899999999998</v>
      </c>
      <c r="AE27" s="25">
        <v>-19.2</v>
      </c>
      <c r="AF27" s="22"/>
      <c r="AG27" s="22">
        <f t="shared" si="4"/>
        <v>82.3</v>
      </c>
      <c r="AH27" s="22">
        <v>83</v>
      </c>
      <c r="AI27" s="22">
        <v>82.3</v>
      </c>
      <c r="AJ27" s="27">
        <v>82.21</v>
      </c>
      <c r="AK27" s="25">
        <v>-4</v>
      </c>
      <c r="AL27" s="22"/>
      <c r="AM27" s="22">
        <f t="shared" si="5"/>
        <v>11.2</v>
      </c>
      <c r="AN27" s="22">
        <v>10.6</v>
      </c>
      <c r="AO27" s="22">
        <v>11.2</v>
      </c>
      <c r="AP27" s="27">
        <v>11.29</v>
      </c>
      <c r="AQ27" s="25">
        <v>1.3</v>
      </c>
      <c r="AR27" s="22"/>
      <c r="AS27" s="22">
        <f t="shared" si="6"/>
        <v>88.8</v>
      </c>
      <c r="AT27" s="22">
        <v>89.4</v>
      </c>
      <c r="AU27" s="22">
        <v>88.8</v>
      </c>
      <c r="AV27" s="27">
        <v>88.71</v>
      </c>
      <c r="AW27" s="25">
        <v>-1.3</v>
      </c>
      <c r="AX27" s="22"/>
      <c r="AY27" s="22">
        <f t="shared" si="7"/>
        <v>7.4</v>
      </c>
      <c r="AZ27" s="22">
        <v>7.1</v>
      </c>
      <c r="BA27" s="22">
        <v>7.4</v>
      </c>
      <c r="BB27" s="27">
        <v>7.32</v>
      </c>
      <c r="BC27" s="22">
        <v>3.2</v>
      </c>
    </row>
    <row r="28" spans="1:55" ht="12.75" x14ac:dyDescent="0.2">
      <c r="A28" s="7">
        <v>92</v>
      </c>
      <c r="B28">
        <v>4</v>
      </c>
      <c r="C28" s="22">
        <f t="shared" si="0"/>
        <v>2064.3000000000002</v>
      </c>
      <c r="D28" s="22">
        <v>2066.8000000000002</v>
      </c>
      <c r="E28" s="22">
        <v>2064.3000000000002</v>
      </c>
      <c r="F28" s="27">
        <v>2059.94</v>
      </c>
      <c r="G28" s="25">
        <v>-117.7</v>
      </c>
      <c r="H28" s="22"/>
      <c r="I28" s="22">
        <f t="shared" si="1"/>
        <v>180.2</v>
      </c>
      <c r="J28" s="22">
        <v>173.5</v>
      </c>
      <c r="K28" s="22">
        <v>180.2</v>
      </c>
      <c r="L28" s="27">
        <v>186.42</v>
      </c>
      <c r="M28" s="25">
        <v>85.1</v>
      </c>
      <c r="N28" s="22"/>
      <c r="O28" s="22">
        <f t="shared" si="2"/>
        <v>301</v>
      </c>
      <c r="P28" s="22">
        <v>304.5</v>
      </c>
      <c r="Q28" s="22">
        <v>301</v>
      </c>
      <c r="R28" s="27">
        <v>299.06</v>
      </c>
      <c r="S28" s="25">
        <v>48.6</v>
      </c>
      <c r="T28" s="22"/>
      <c r="U28" s="22"/>
      <c r="V28" s="22">
        <v>2544.8000000000002</v>
      </c>
      <c r="W28" s="22">
        <v>2545.5</v>
      </c>
      <c r="X28" s="27">
        <v>2545.42</v>
      </c>
      <c r="Y28" s="25">
        <v>16.100000000000001</v>
      </c>
      <c r="Z28" s="22"/>
      <c r="AA28" s="22">
        <f t="shared" si="3"/>
        <v>2244.5</v>
      </c>
      <c r="AB28" s="22">
        <v>2240.3000000000002</v>
      </c>
      <c r="AC28" s="22">
        <v>2244.5</v>
      </c>
      <c r="AD28" s="27">
        <v>2246.35</v>
      </c>
      <c r="AE28" s="25">
        <v>-32.5</v>
      </c>
      <c r="AF28" s="22"/>
      <c r="AG28" s="22">
        <f t="shared" si="4"/>
        <v>81.099999999999994</v>
      </c>
      <c r="AH28" s="22">
        <v>81.2</v>
      </c>
      <c r="AI28" s="22">
        <v>81.099999999999994</v>
      </c>
      <c r="AJ28" s="27">
        <v>80.930000000000007</v>
      </c>
      <c r="AK28" s="25">
        <v>-5.0999999999999996</v>
      </c>
      <c r="AL28" s="22"/>
      <c r="AM28" s="22">
        <f t="shared" si="5"/>
        <v>11.8</v>
      </c>
      <c r="AN28" s="22">
        <v>12</v>
      </c>
      <c r="AO28" s="22">
        <v>11.8</v>
      </c>
      <c r="AP28" s="27">
        <v>11.75</v>
      </c>
      <c r="AQ28" s="25">
        <v>1.8</v>
      </c>
      <c r="AR28" s="22"/>
      <c r="AS28" s="22">
        <f t="shared" si="6"/>
        <v>88.2</v>
      </c>
      <c r="AT28" s="22">
        <v>88</v>
      </c>
      <c r="AU28" s="22">
        <v>88.2</v>
      </c>
      <c r="AV28" s="27">
        <v>88.25</v>
      </c>
      <c r="AW28" s="25">
        <v>-1.8</v>
      </c>
      <c r="AX28" s="22"/>
      <c r="AY28" s="22">
        <f t="shared" si="7"/>
        <v>8</v>
      </c>
      <c r="AZ28" s="22">
        <v>7.7</v>
      </c>
      <c r="BA28" s="22">
        <v>8</v>
      </c>
      <c r="BB28" s="27">
        <v>8.3000000000000007</v>
      </c>
      <c r="BC28" s="22">
        <v>3.9</v>
      </c>
    </row>
    <row r="29" spans="1:55" ht="12.75" x14ac:dyDescent="0.2">
      <c r="A29" s="7"/>
      <c r="B29">
        <v>1</v>
      </c>
      <c r="C29" s="22">
        <f t="shared" si="0"/>
        <v>2024.4</v>
      </c>
      <c r="D29" s="22">
        <v>1996.1</v>
      </c>
      <c r="E29" s="22">
        <v>2024.4</v>
      </c>
      <c r="F29" s="27">
        <v>2023.58</v>
      </c>
      <c r="G29" s="25">
        <v>-145.4</v>
      </c>
      <c r="H29" s="22"/>
      <c r="I29" s="22">
        <f t="shared" si="1"/>
        <v>212.9</v>
      </c>
      <c r="J29" s="22">
        <v>221.2</v>
      </c>
      <c r="K29" s="22">
        <v>212.9</v>
      </c>
      <c r="L29" s="27">
        <v>213.53</v>
      </c>
      <c r="M29" s="25">
        <v>108.5</v>
      </c>
      <c r="N29" s="22"/>
      <c r="O29" s="22">
        <f t="shared" si="2"/>
        <v>312.2</v>
      </c>
      <c r="P29" s="22">
        <v>331.5</v>
      </c>
      <c r="Q29" s="22">
        <v>312.2</v>
      </c>
      <c r="R29" s="27">
        <v>312.14</v>
      </c>
      <c r="S29" s="25">
        <v>52.3</v>
      </c>
      <c r="T29" s="22"/>
      <c r="U29" s="22"/>
      <c r="V29" s="22">
        <v>2548.9</v>
      </c>
      <c r="W29" s="22">
        <v>2549.6</v>
      </c>
      <c r="X29" s="27">
        <v>2549.25</v>
      </c>
      <c r="Y29" s="25">
        <v>15.3</v>
      </c>
      <c r="Z29" s="22"/>
      <c r="AA29" s="22">
        <f t="shared" si="3"/>
        <v>2237.4</v>
      </c>
      <c r="AB29" s="22">
        <v>2217.3000000000002</v>
      </c>
      <c r="AC29" s="22">
        <v>2237.4</v>
      </c>
      <c r="AD29" s="27">
        <v>2237.11</v>
      </c>
      <c r="AE29" s="25">
        <v>-37</v>
      </c>
      <c r="AF29" s="22"/>
      <c r="AG29" s="22">
        <f t="shared" si="4"/>
        <v>79.400000000000006</v>
      </c>
      <c r="AH29" s="22">
        <v>78.3</v>
      </c>
      <c r="AI29" s="22">
        <v>79.400000000000006</v>
      </c>
      <c r="AJ29" s="27">
        <v>79.38</v>
      </c>
      <c r="AK29" s="25">
        <v>-6.2</v>
      </c>
      <c r="AL29" s="22"/>
      <c r="AM29" s="22">
        <f t="shared" si="5"/>
        <v>12.2</v>
      </c>
      <c r="AN29" s="22">
        <v>13</v>
      </c>
      <c r="AO29" s="22">
        <v>12.2</v>
      </c>
      <c r="AP29" s="27">
        <v>12.24</v>
      </c>
      <c r="AQ29" s="25">
        <v>2</v>
      </c>
      <c r="AR29" s="22"/>
      <c r="AS29" s="22">
        <f t="shared" si="6"/>
        <v>87.8</v>
      </c>
      <c r="AT29" s="22">
        <v>87</v>
      </c>
      <c r="AU29" s="22">
        <v>87.8</v>
      </c>
      <c r="AV29" s="27">
        <v>87.76</v>
      </c>
      <c r="AW29" s="25">
        <v>-2</v>
      </c>
      <c r="AX29" s="22"/>
      <c r="AY29" s="22">
        <f t="shared" si="7"/>
        <v>9.5</v>
      </c>
      <c r="AZ29" s="22">
        <v>10</v>
      </c>
      <c r="BA29" s="22">
        <v>9.5</v>
      </c>
      <c r="BB29" s="27">
        <v>9.5399999999999991</v>
      </c>
      <c r="BC29" s="22">
        <v>5</v>
      </c>
    </row>
    <row r="30" spans="1:55" ht="12.75" x14ac:dyDescent="0.2">
      <c r="A30" s="7">
        <v>93</v>
      </c>
      <c r="B30">
        <v>2</v>
      </c>
      <c r="C30" s="22">
        <f t="shared" si="0"/>
        <v>1982.4</v>
      </c>
      <c r="D30" s="22">
        <v>1992.6</v>
      </c>
      <c r="E30" s="22">
        <v>1982.4</v>
      </c>
      <c r="F30" s="27">
        <v>1988.72</v>
      </c>
      <c r="G30" s="25">
        <v>-139.4</v>
      </c>
      <c r="H30" s="22"/>
      <c r="I30" s="22">
        <f t="shared" si="1"/>
        <v>244.3</v>
      </c>
      <c r="J30" s="22">
        <v>246.9</v>
      </c>
      <c r="K30" s="22">
        <v>244.3</v>
      </c>
      <c r="L30" s="27">
        <v>241</v>
      </c>
      <c r="M30" s="25">
        <v>109.9</v>
      </c>
      <c r="N30" s="22"/>
      <c r="O30" s="22">
        <f t="shared" si="2"/>
        <v>326.2</v>
      </c>
      <c r="P30" s="22">
        <v>314.3</v>
      </c>
      <c r="Q30" s="22">
        <v>326.2</v>
      </c>
      <c r="R30" s="27">
        <v>322.94</v>
      </c>
      <c r="S30" s="25">
        <v>43.2</v>
      </c>
      <c r="T30" s="22"/>
      <c r="U30" s="22"/>
      <c r="V30" s="22">
        <v>2553.8000000000002</v>
      </c>
      <c r="W30" s="22">
        <v>2552.9</v>
      </c>
      <c r="X30" s="27">
        <v>2552.66</v>
      </c>
      <c r="Y30" s="25">
        <v>13.7</v>
      </c>
      <c r="Z30" s="22"/>
      <c r="AA30" s="22">
        <f t="shared" si="3"/>
        <v>2226.6999999999998</v>
      </c>
      <c r="AB30" s="22">
        <v>2239.5</v>
      </c>
      <c r="AC30" s="22">
        <v>2226.6999999999998</v>
      </c>
      <c r="AD30" s="27">
        <v>2229.7199999999998</v>
      </c>
      <c r="AE30" s="25">
        <v>-29.5</v>
      </c>
      <c r="AF30" s="22"/>
      <c r="AG30" s="22">
        <f t="shared" si="4"/>
        <v>77.7</v>
      </c>
      <c r="AH30" s="22">
        <v>78</v>
      </c>
      <c r="AI30" s="22">
        <v>77.7</v>
      </c>
      <c r="AJ30" s="27">
        <v>77.91</v>
      </c>
      <c r="AK30" s="25">
        <v>-5.9</v>
      </c>
      <c r="AL30" s="22"/>
      <c r="AM30" s="22">
        <f t="shared" si="5"/>
        <v>12.8</v>
      </c>
      <c r="AN30" s="22">
        <v>12.3</v>
      </c>
      <c r="AO30" s="22">
        <v>12.8</v>
      </c>
      <c r="AP30" s="27">
        <v>12.65</v>
      </c>
      <c r="AQ30" s="25">
        <v>1.6</v>
      </c>
      <c r="AR30" s="22"/>
      <c r="AS30" s="22">
        <f t="shared" si="6"/>
        <v>87.2</v>
      </c>
      <c r="AT30" s="22">
        <v>87.7</v>
      </c>
      <c r="AU30" s="22">
        <v>87.2</v>
      </c>
      <c r="AV30" s="27">
        <v>87.35</v>
      </c>
      <c r="AW30" s="25">
        <v>-1.6</v>
      </c>
      <c r="AX30" s="22"/>
      <c r="AY30" s="22">
        <f t="shared" si="7"/>
        <v>11</v>
      </c>
      <c r="AZ30" s="22">
        <v>11</v>
      </c>
      <c r="BA30" s="22">
        <v>11</v>
      </c>
      <c r="BB30" s="27">
        <v>10.81</v>
      </c>
      <c r="BC30" s="22">
        <v>5.0999999999999996</v>
      </c>
    </row>
    <row r="31" spans="1:55" ht="12.75" x14ac:dyDescent="0.2">
      <c r="A31" s="7">
        <v>93</v>
      </c>
      <c r="B31">
        <v>3</v>
      </c>
      <c r="C31" s="22">
        <f t="shared" si="0"/>
        <v>1966.5</v>
      </c>
      <c r="D31" s="22">
        <v>1988.5</v>
      </c>
      <c r="E31" s="22">
        <v>1966.5</v>
      </c>
      <c r="F31" s="27">
        <v>1965.09</v>
      </c>
      <c r="G31" s="25">
        <v>-94.5</v>
      </c>
      <c r="H31" s="22"/>
      <c r="I31" s="22">
        <f t="shared" si="1"/>
        <v>259.8</v>
      </c>
      <c r="J31" s="22">
        <v>255</v>
      </c>
      <c r="K31" s="22">
        <v>259.8</v>
      </c>
      <c r="L31" s="27">
        <v>259.98</v>
      </c>
      <c r="M31" s="25">
        <v>75.900000000000006</v>
      </c>
      <c r="N31" s="22"/>
      <c r="O31" s="22">
        <f t="shared" si="2"/>
        <v>330.1</v>
      </c>
      <c r="P31" s="22">
        <v>313.39999999999998</v>
      </c>
      <c r="Q31" s="22">
        <v>330.1</v>
      </c>
      <c r="R31" s="27">
        <v>330.84</v>
      </c>
      <c r="S31" s="25">
        <v>31.6</v>
      </c>
      <c r="T31" s="22"/>
      <c r="U31" s="22"/>
      <c r="V31" s="22">
        <v>2556.9</v>
      </c>
      <c r="W31" s="22">
        <v>2556.4</v>
      </c>
      <c r="X31" s="27">
        <v>2555.92</v>
      </c>
      <c r="Y31" s="25">
        <v>13</v>
      </c>
      <c r="Z31" s="22"/>
      <c r="AA31" s="22">
        <f t="shared" si="3"/>
        <v>2226.4</v>
      </c>
      <c r="AB31" s="22">
        <v>2243.5</v>
      </c>
      <c r="AC31" s="22">
        <v>2226.4</v>
      </c>
      <c r="AD31" s="27">
        <v>2225.08</v>
      </c>
      <c r="AE31" s="25">
        <v>-18.600000000000001</v>
      </c>
      <c r="AF31" s="22"/>
      <c r="AG31" s="22">
        <f t="shared" si="4"/>
        <v>76.900000000000006</v>
      </c>
      <c r="AH31" s="22">
        <v>77.8</v>
      </c>
      <c r="AI31" s="22">
        <v>76.900000000000006</v>
      </c>
      <c r="AJ31" s="27">
        <v>76.88</v>
      </c>
      <c r="AK31" s="25">
        <v>-4.0999999999999996</v>
      </c>
      <c r="AL31" s="22"/>
      <c r="AM31" s="22">
        <f t="shared" si="5"/>
        <v>12.9</v>
      </c>
      <c r="AN31" s="22">
        <v>12.3</v>
      </c>
      <c r="AO31" s="22">
        <v>12.9</v>
      </c>
      <c r="AP31" s="27">
        <v>12.94</v>
      </c>
      <c r="AQ31" s="25">
        <v>1.2</v>
      </c>
      <c r="AR31" s="22"/>
      <c r="AS31" s="22">
        <f t="shared" si="6"/>
        <v>87.1</v>
      </c>
      <c r="AT31" s="22">
        <v>87.7</v>
      </c>
      <c r="AU31" s="22">
        <v>87.1</v>
      </c>
      <c r="AV31" s="27">
        <v>87.06</v>
      </c>
      <c r="AW31" s="25">
        <v>-1.2</v>
      </c>
      <c r="AX31" s="22"/>
      <c r="AY31" s="22">
        <f t="shared" si="7"/>
        <v>11.7</v>
      </c>
      <c r="AZ31" s="22">
        <v>11.4</v>
      </c>
      <c r="BA31" s="22">
        <v>11.7</v>
      </c>
      <c r="BB31" s="27">
        <v>11.68</v>
      </c>
      <c r="BC31" s="22">
        <v>3.5</v>
      </c>
    </row>
    <row r="32" spans="1:55" ht="12.75" x14ac:dyDescent="0.2">
      <c r="A32" s="7">
        <v>93</v>
      </c>
      <c r="B32">
        <v>4</v>
      </c>
      <c r="C32" s="22">
        <f t="shared" si="0"/>
        <v>1957.5</v>
      </c>
      <c r="D32" s="22">
        <v>1958.5</v>
      </c>
      <c r="E32" s="22">
        <v>1957.5</v>
      </c>
      <c r="F32" s="27">
        <v>1958.14</v>
      </c>
      <c r="G32" s="25">
        <v>-27.8</v>
      </c>
      <c r="H32" s="22"/>
      <c r="I32" s="22">
        <f t="shared" si="1"/>
        <v>267.7</v>
      </c>
      <c r="J32" s="22">
        <v>259.7</v>
      </c>
      <c r="K32" s="22">
        <v>267.7</v>
      </c>
      <c r="L32" s="27">
        <v>265.51</v>
      </c>
      <c r="M32" s="25">
        <v>22.1</v>
      </c>
      <c r="N32" s="22"/>
      <c r="O32" s="22">
        <f t="shared" si="2"/>
        <v>334.2</v>
      </c>
      <c r="P32" s="22">
        <v>340.5</v>
      </c>
      <c r="Q32" s="22">
        <v>334.2</v>
      </c>
      <c r="R32" s="27">
        <v>336.45</v>
      </c>
      <c r="S32" s="25">
        <v>22.4</v>
      </c>
      <c r="T32" s="22"/>
      <c r="U32" s="22"/>
      <c r="V32" s="22">
        <v>2558.6999999999998</v>
      </c>
      <c r="W32" s="22">
        <v>2559.4</v>
      </c>
      <c r="X32" s="27">
        <v>2560.11</v>
      </c>
      <c r="Y32" s="25">
        <v>16.8</v>
      </c>
      <c r="Z32" s="22"/>
      <c r="AA32" s="22">
        <f t="shared" si="3"/>
        <v>2225.1999999999998</v>
      </c>
      <c r="AB32" s="22">
        <v>2218.1999999999998</v>
      </c>
      <c r="AC32" s="22">
        <v>2225.1999999999998</v>
      </c>
      <c r="AD32" s="27">
        <v>2223.65</v>
      </c>
      <c r="AE32" s="25">
        <v>-5.7</v>
      </c>
      <c r="AF32" s="22"/>
      <c r="AG32" s="22">
        <f t="shared" si="4"/>
        <v>76.5</v>
      </c>
      <c r="AH32" s="22">
        <v>76.5</v>
      </c>
      <c r="AI32" s="22">
        <v>76.5</v>
      </c>
      <c r="AJ32" s="27">
        <v>76.489999999999995</v>
      </c>
      <c r="AK32" s="25">
        <v>-1.6</v>
      </c>
      <c r="AL32" s="22"/>
      <c r="AM32" s="22">
        <f t="shared" si="5"/>
        <v>13.1</v>
      </c>
      <c r="AN32" s="22">
        <v>13.3</v>
      </c>
      <c r="AO32" s="22">
        <v>13.1</v>
      </c>
      <c r="AP32" s="27">
        <v>13.14</v>
      </c>
      <c r="AQ32" s="25">
        <v>0.8</v>
      </c>
      <c r="AR32" s="22"/>
      <c r="AS32" s="22">
        <f t="shared" si="6"/>
        <v>86.9</v>
      </c>
      <c r="AT32" s="22">
        <v>86.7</v>
      </c>
      <c r="AU32" s="22">
        <v>86.9</v>
      </c>
      <c r="AV32" s="27">
        <v>86.86</v>
      </c>
      <c r="AW32" s="25">
        <v>-0.8</v>
      </c>
      <c r="AX32" s="22"/>
      <c r="AY32" s="22">
        <f t="shared" si="7"/>
        <v>12</v>
      </c>
      <c r="AZ32" s="22">
        <v>11.7</v>
      </c>
      <c r="BA32" s="22">
        <v>12</v>
      </c>
      <c r="BB32" s="27">
        <v>11.94</v>
      </c>
      <c r="BC32" s="22">
        <v>1</v>
      </c>
    </row>
    <row r="33" spans="1:55" ht="12.75" x14ac:dyDescent="0.2">
      <c r="A33" s="7"/>
      <c r="B33">
        <v>1</v>
      </c>
      <c r="C33" s="22">
        <f t="shared" si="0"/>
        <v>1966.1</v>
      </c>
      <c r="D33" s="22">
        <v>1936</v>
      </c>
      <c r="E33" s="22">
        <v>1966.1</v>
      </c>
      <c r="F33" s="27">
        <v>1965.03</v>
      </c>
      <c r="G33" s="25">
        <v>27.6</v>
      </c>
      <c r="H33" s="22"/>
      <c r="I33" s="22">
        <f t="shared" si="1"/>
        <v>263</v>
      </c>
      <c r="J33" s="22">
        <v>272.8</v>
      </c>
      <c r="K33" s="22">
        <v>263</v>
      </c>
      <c r="L33" s="27">
        <v>260.98</v>
      </c>
      <c r="M33" s="25">
        <v>-18.100000000000001</v>
      </c>
      <c r="N33" s="22"/>
      <c r="O33" s="22">
        <f t="shared" si="2"/>
        <v>336.4</v>
      </c>
      <c r="P33" s="22">
        <v>356.1</v>
      </c>
      <c r="Q33" s="22">
        <v>336.4</v>
      </c>
      <c r="R33" s="27">
        <v>340.04</v>
      </c>
      <c r="S33" s="25">
        <v>14.3</v>
      </c>
      <c r="T33" s="22"/>
      <c r="U33" s="22"/>
      <c r="V33" s="22">
        <v>2564.9</v>
      </c>
      <c r="W33" s="22">
        <v>2565.5</v>
      </c>
      <c r="X33" s="27">
        <v>2566.0500000000002</v>
      </c>
      <c r="Y33" s="25">
        <v>23.8</v>
      </c>
      <c r="Z33" s="22"/>
      <c r="AA33" s="22">
        <f t="shared" si="3"/>
        <v>2229.1</v>
      </c>
      <c r="AB33" s="22">
        <v>2208.8000000000002</v>
      </c>
      <c r="AC33" s="22">
        <v>2229.1</v>
      </c>
      <c r="AD33" s="27">
        <v>2226.0100000000002</v>
      </c>
      <c r="AE33" s="25">
        <v>9.4</v>
      </c>
      <c r="AF33" s="22"/>
      <c r="AG33" s="22">
        <f t="shared" si="4"/>
        <v>76.599999999999994</v>
      </c>
      <c r="AH33" s="22">
        <v>75.5</v>
      </c>
      <c r="AI33" s="22">
        <v>76.599999999999994</v>
      </c>
      <c r="AJ33" s="27">
        <v>76.58</v>
      </c>
      <c r="AK33" s="25">
        <v>0.4</v>
      </c>
      <c r="AL33" s="22"/>
      <c r="AM33" s="22">
        <f t="shared" si="5"/>
        <v>13.1</v>
      </c>
      <c r="AN33" s="22">
        <v>13.9</v>
      </c>
      <c r="AO33" s="22">
        <v>13.1</v>
      </c>
      <c r="AP33" s="27">
        <v>13.25</v>
      </c>
      <c r="AQ33" s="25">
        <v>0.4</v>
      </c>
      <c r="AR33" s="22"/>
      <c r="AS33" s="22">
        <f t="shared" si="6"/>
        <v>86.9</v>
      </c>
      <c r="AT33" s="22">
        <v>86.1</v>
      </c>
      <c r="AU33" s="22">
        <v>86.9</v>
      </c>
      <c r="AV33" s="27">
        <v>86.75</v>
      </c>
      <c r="AW33" s="25">
        <v>-0.4</v>
      </c>
      <c r="AX33" s="22"/>
      <c r="AY33" s="22">
        <f t="shared" si="7"/>
        <v>11.8</v>
      </c>
      <c r="AZ33" s="22">
        <v>12.3</v>
      </c>
      <c r="BA33" s="22">
        <v>11.8</v>
      </c>
      <c r="BB33" s="27">
        <v>11.72</v>
      </c>
      <c r="BC33" s="22">
        <v>-0.9</v>
      </c>
    </row>
    <row r="34" spans="1:55" ht="12.75" x14ac:dyDescent="0.2">
      <c r="A34" s="7">
        <v>94</v>
      </c>
      <c r="B34">
        <v>2</v>
      </c>
      <c r="C34" s="22">
        <f t="shared" si="0"/>
        <v>1979.1</v>
      </c>
      <c r="D34" s="22">
        <v>1988.6</v>
      </c>
      <c r="E34" s="22">
        <v>1979.1</v>
      </c>
      <c r="F34" s="27">
        <v>1977.59</v>
      </c>
      <c r="G34" s="25">
        <v>50.2</v>
      </c>
      <c r="H34" s="22"/>
      <c r="I34" s="22">
        <f t="shared" si="1"/>
        <v>248.9</v>
      </c>
      <c r="J34" s="22">
        <v>252.8</v>
      </c>
      <c r="K34" s="22">
        <v>248.9</v>
      </c>
      <c r="L34" s="27">
        <v>253.2</v>
      </c>
      <c r="M34" s="25">
        <v>-31.1</v>
      </c>
      <c r="N34" s="22"/>
      <c r="O34" s="22">
        <f t="shared" si="2"/>
        <v>345.9</v>
      </c>
      <c r="P34" s="22">
        <v>333.5</v>
      </c>
      <c r="Q34" s="22">
        <v>345.9</v>
      </c>
      <c r="R34" s="27">
        <v>342.6</v>
      </c>
      <c r="S34" s="25">
        <v>10.199999999999999</v>
      </c>
      <c r="T34" s="22"/>
      <c r="U34" s="22"/>
      <c r="V34" s="22">
        <v>2574.9</v>
      </c>
      <c r="W34" s="22">
        <v>2573.9</v>
      </c>
      <c r="X34" s="27">
        <v>2573.39</v>
      </c>
      <c r="Y34" s="25">
        <v>29.4</v>
      </c>
      <c r="Z34" s="22"/>
      <c r="AA34" s="22">
        <f t="shared" si="3"/>
        <v>2228</v>
      </c>
      <c r="AB34" s="22">
        <v>2241.4</v>
      </c>
      <c r="AC34" s="22">
        <v>2228</v>
      </c>
      <c r="AD34" s="27">
        <v>2230.79</v>
      </c>
      <c r="AE34" s="25">
        <v>19.100000000000001</v>
      </c>
      <c r="AF34" s="22"/>
      <c r="AG34" s="22">
        <f t="shared" si="4"/>
        <v>76.900000000000006</v>
      </c>
      <c r="AH34" s="22">
        <v>77.2</v>
      </c>
      <c r="AI34" s="22">
        <v>76.900000000000006</v>
      </c>
      <c r="AJ34" s="27">
        <v>76.849999999999994</v>
      </c>
      <c r="AK34" s="25">
        <v>1.1000000000000001</v>
      </c>
      <c r="AL34" s="22"/>
      <c r="AM34" s="22">
        <f t="shared" si="5"/>
        <v>13.4</v>
      </c>
      <c r="AN34" s="22">
        <v>13</v>
      </c>
      <c r="AO34" s="22">
        <v>13.4</v>
      </c>
      <c r="AP34" s="27">
        <v>13.31</v>
      </c>
      <c r="AQ34" s="25">
        <v>0.2</v>
      </c>
      <c r="AR34" s="22"/>
      <c r="AS34" s="22">
        <f t="shared" si="6"/>
        <v>86.6</v>
      </c>
      <c r="AT34" s="22">
        <v>87</v>
      </c>
      <c r="AU34" s="22">
        <v>86.6</v>
      </c>
      <c r="AV34" s="27">
        <v>86.69</v>
      </c>
      <c r="AW34" s="25">
        <v>-0.2</v>
      </c>
      <c r="AX34" s="22"/>
      <c r="AY34" s="22">
        <f t="shared" si="7"/>
        <v>11.2</v>
      </c>
      <c r="AZ34" s="22">
        <v>11.3</v>
      </c>
      <c r="BA34" s="22">
        <v>11.2</v>
      </c>
      <c r="BB34" s="27">
        <v>11.35</v>
      </c>
      <c r="BC34" s="22">
        <v>-1.5</v>
      </c>
    </row>
    <row r="35" spans="1:55" ht="12.75" x14ac:dyDescent="0.2">
      <c r="A35" s="7">
        <v>94</v>
      </c>
      <c r="B35">
        <v>3</v>
      </c>
      <c r="C35" s="22">
        <f t="shared" si="0"/>
        <v>1989.9</v>
      </c>
      <c r="D35" s="22">
        <v>2014.8</v>
      </c>
      <c r="E35" s="22">
        <v>1989.9</v>
      </c>
      <c r="F35" s="27">
        <v>1988.53</v>
      </c>
      <c r="G35" s="25">
        <v>43.7</v>
      </c>
      <c r="H35" s="22"/>
      <c r="I35" s="22">
        <f t="shared" si="1"/>
        <v>248.2</v>
      </c>
      <c r="J35" s="22">
        <v>242.1</v>
      </c>
      <c r="K35" s="22">
        <v>248.2</v>
      </c>
      <c r="L35" s="27">
        <v>247.12</v>
      </c>
      <c r="M35" s="25">
        <v>-24.3</v>
      </c>
      <c r="N35" s="22"/>
      <c r="O35" s="22">
        <f t="shared" si="2"/>
        <v>342.2</v>
      </c>
      <c r="P35" s="22">
        <v>323.8</v>
      </c>
      <c r="Q35" s="22">
        <v>342.2</v>
      </c>
      <c r="R35" s="27">
        <v>345.29</v>
      </c>
      <c r="S35" s="25">
        <v>10.8</v>
      </c>
      <c r="T35" s="22"/>
      <c r="U35" s="22"/>
      <c r="V35" s="22">
        <v>2580.6999999999998</v>
      </c>
      <c r="W35" s="22">
        <v>2580.3000000000002</v>
      </c>
      <c r="X35" s="27">
        <v>2580.94</v>
      </c>
      <c r="Y35" s="25">
        <v>30.2</v>
      </c>
      <c r="Z35" s="22"/>
      <c r="AA35" s="22">
        <f t="shared" si="3"/>
        <v>2238.1</v>
      </c>
      <c r="AB35" s="22">
        <v>2256.9</v>
      </c>
      <c r="AC35" s="22">
        <v>2238.1</v>
      </c>
      <c r="AD35" s="27">
        <v>2235.65</v>
      </c>
      <c r="AE35" s="25">
        <v>19.5</v>
      </c>
      <c r="AF35" s="22"/>
      <c r="AG35" s="22">
        <f t="shared" si="4"/>
        <v>77.099999999999994</v>
      </c>
      <c r="AH35" s="22">
        <v>78.099999999999994</v>
      </c>
      <c r="AI35" s="22">
        <v>77.099999999999994</v>
      </c>
      <c r="AJ35" s="27">
        <v>77.05</v>
      </c>
      <c r="AK35" s="25">
        <v>0.8</v>
      </c>
      <c r="AL35" s="22"/>
      <c r="AM35" s="22">
        <f t="shared" si="5"/>
        <v>13.3</v>
      </c>
      <c r="AN35" s="22">
        <v>12.5</v>
      </c>
      <c r="AO35" s="22">
        <v>13.3</v>
      </c>
      <c r="AP35" s="27">
        <v>13.38</v>
      </c>
      <c r="AQ35" s="25">
        <v>0.3</v>
      </c>
      <c r="AR35" s="22"/>
      <c r="AS35" s="22">
        <f t="shared" si="6"/>
        <v>86.7</v>
      </c>
      <c r="AT35" s="22">
        <v>87.5</v>
      </c>
      <c r="AU35" s="22">
        <v>86.7</v>
      </c>
      <c r="AV35" s="27">
        <v>86.62</v>
      </c>
      <c r="AW35" s="25">
        <v>-0.3</v>
      </c>
      <c r="AX35" s="22"/>
      <c r="AY35" s="22">
        <f t="shared" si="7"/>
        <v>11.1</v>
      </c>
      <c r="AZ35" s="22">
        <v>10.7</v>
      </c>
      <c r="BA35" s="22">
        <v>11.1</v>
      </c>
      <c r="BB35" s="27">
        <v>11.05</v>
      </c>
      <c r="BC35" s="22">
        <v>-1.2</v>
      </c>
    </row>
    <row r="36" spans="1:55" ht="12.75" x14ac:dyDescent="0.2">
      <c r="A36" s="7">
        <v>94</v>
      </c>
      <c r="B36">
        <v>4</v>
      </c>
      <c r="C36" s="22">
        <f t="shared" si="0"/>
        <v>1992.7</v>
      </c>
      <c r="D36" s="22">
        <v>1992.2</v>
      </c>
      <c r="E36" s="22">
        <v>1992.7</v>
      </c>
      <c r="F36" s="27">
        <v>1998.6</v>
      </c>
      <c r="G36" s="25">
        <v>40.299999999999997</v>
      </c>
      <c r="H36" s="22"/>
      <c r="I36" s="22">
        <f t="shared" si="1"/>
        <v>243.9</v>
      </c>
      <c r="J36" s="22">
        <v>235.1</v>
      </c>
      <c r="K36" s="22">
        <v>243.9</v>
      </c>
      <c r="L36" s="27">
        <v>242.51</v>
      </c>
      <c r="M36" s="25">
        <v>-18.5</v>
      </c>
      <c r="N36" s="22"/>
      <c r="O36" s="22">
        <f t="shared" si="2"/>
        <v>351.4</v>
      </c>
      <c r="P36" s="22">
        <v>360</v>
      </c>
      <c r="Q36" s="22">
        <v>351.4</v>
      </c>
      <c r="R36" s="27">
        <v>346.49</v>
      </c>
      <c r="S36" s="25">
        <v>4.8</v>
      </c>
      <c r="T36" s="22"/>
      <c r="U36" s="22"/>
      <c r="V36" s="22">
        <v>2587.3000000000002</v>
      </c>
      <c r="W36" s="22">
        <v>2588</v>
      </c>
      <c r="X36" s="27">
        <v>2587.6</v>
      </c>
      <c r="Y36" s="25">
        <v>26.6</v>
      </c>
      <c r="Z36" s="22"/>
      <c r="AA36" s="22">
        <f t="shared" si="3"/>
        <v>2236.6</v>
      </c>
      <c r="AB36" s="22">
        <v>2227.3000000000002</v>
      </c>
      <c r="AC36" s="22">
        <v>2236.6</v>
      </c>
      <c r="AD36" s="27">
        <v>2241.11</v>
      </c>
      <c r="AE36" s="25">
        <v>21.8</v>
      </c>
      <c r="AF36" s="22"/>
      <c r="AG36" s="22">
        <f t="shared" si="4"/>
        <v>77</v>
      </c>
      <c r="AH36" s="22">
        <v>77</v>
      </c>
      <c r="AI36" s="22">
        <v>77</v>
      </c>
      <c r="AJ36" s="27">
        <v>77.239999999999995</v>
      </c>
      <c r="AK36" s="25">
        <v>0.8</v>
      </c>
      <c r="AL36" s="22"/>
      <c r="AM36" s="22">
        <f t="shared" si="5"/>
        <v>13.6</v>
      </c>
      <c r="AN36" s="22">
        <v>13.9</v>
      </c>
      <c r="AO36" s="22">
        <v>13.6</v>
      </c>
      <c r="AP36" s="27">
        <v>13.39</v>
      </c>
      <c r="AQ36" s="25">
        <v>0</v>
      </c>
      <c r="AR36" s="22"/>
      <c r="AS36" s="22">
        <f t="shared" si="6"/>
        <v>86.4</v>
      </c>
      <c r="AT36" s="22">
        <v>86.1</v>
      </c>
      <c r="AU36" s="22">
        <v>86.4</v>
      </c>
      <c r="AV36" s="27">
        <v>86.61</v>
      </c>
      <c r="AW36" s="25">
        <v>0</v>
      </c>
      <c r="AX36" s="22"/>
      <c r="AY36" s="22">
        <f t="shared" si="7"/>
        <v>10.9</v>
      </c>
      <c r="AZ36" s="22">
        <v>10.6</v>
      </c>
      <c r="BA36" s="22">
        <v>10.9</v>
      </c>
      <c r="BB36" s="27">
        <v>10.82</v>
      </c>
      <c r="BC36" s="22">
        <v>-0.9</v>
      </c>
    </row>
    <row r="37" spans="1:55" ht="12.75" x14ac:dyDescent="0.2">
      <c r="A37" s="7"/>
      <c r="B37">
        <v>1</v>
      </c>
      <c r="C37" s="22">
        <f t="shared" ref="C37:C68" si="8">$B$2*E37+(1-$B$2)*D37</f>
        <v>2006.9</v>
      </c>
      <c r="D37" s="22">
        <v>1976.3</v>
      </c>
      <c r="E37" s="22">
        <v>2006.9</v>
      </c>
      <c r="F37" s="27">
        <v>2011.55</v>
      </c>
      <c r="G37" s="25">
        <v>51.8</v>
      </c>
      <c r="H37" s="22"/>
      <c r="I37" s="22">
        <f t="shared" ref="I37:I68" si="9">$B$2*K37+(1-$B$2)*J37</f>
        <v>238</v>
      </c>
      <c r="J37" s="22">
        <v>248.9</v>
      </c>
      <c r="K37" s="22">
        <v>238</v>
      </c>
      <c r="L37" s="27">
        <v>236.09</v>
      </c>
      <c r="M37" s="25">
        <v>-25.7</v>
      </c>
      <c r="N37" s="22"/>
      <c r="O37" s="22">
        <f t="shared" ref="O37:O68" si="10">$B$2*Q37+(1-$B$2)*P37</f>
        <v>348.1</v>
      </c>
      <c r="P37" s="22">
        <v>367.3</v>
      </c>
      <c r="Q37" s="22">
        <v>348.1</v>
      </c>
      <c r="R37" s="27">
        <v>344.98</v>
      </c>
      <c r="S37" s="25">
        <v>-6</v>
      </c>
      <c r="T37" s="22"/>
      <c r="U37" s="22"/>
      <c r="V37" s="22">
        <v>2592.4</v>
      </c>
      <c r="W37" s="22">
        <v>2593</v>
      </c>
      <c r="X37" s="27">
        <v>2592.62</v>
      </c>
      <c r="Y37" s="25">
        <v>20.100000000000001</v>
      </c>
      <c r="Z37" s="22"/>
      <c r="AA37" s="22">
        <f t="shared" ref="AA37:AA68" si="11">$B$2*AC37+(1-$B$2)*AB37</f>
        <v>2245</v>
      </c>
      <c r="AB37" s="22">
        <v>2225.1999999999998</v>
      </c>
      <c r="AC37" s="22">
        <v>2245</v>
      </c>
      <c r="AD37" s="27">
        <v>2247.64</v>
      </c>
      <c r="AE37" s="25">
        <v>26.1</v>
      </c>
      <c r="AF37" s="22"/>
      <c r="AG37" s="22">
        <f t="shared" ref="AG37:AG68" si="12">$B$2*AI37+(1-$B$2)*AH37</f>
        <v>77.400000000000006</v>
      </c>
      <c r="AH37" s="22">
        <v>76.2</v>
      </c>
      <c r="AI37" s="22">
        <v>77.400000000000006</v>
      </c>
      <c r="AJ37" s="27">
        <v>77.59</v>
      </c>
      <c r="AK37" s="25">
        <v>1.4</v>
      </c>
      <c r="AL37" s="22"/>
      <c r="AM37" s="22">
        <f t="shared" ref="AM37:AM68" si="13">$B$2*AO37+(1-$B$2)*AN37</f>
        <v>13.4</v>
      </c>
      <c r="AN37" s="22">
        <v>14.2</v>
      </c>
      <c r="AO37" s="22">
        <v>13.4</v>
      </c>
      <c r="AP37" s="27">
        <v>13.31</v>
      </c>
      <c r="AQ37" s="25">
        <v>-0.3</v>
      </c>
      <c r="AR37" s="22"/>
      <c r="AS37" s="22">
        <f t="shared" ref="AS37:AS68" si="14">$B$2*AU37+(1-$B$2)*AT37</f>
        <v>86.6</v>
      </c>
      <c r="AT37" s="22">
        <v>85.8</v>
      </c>
      <c r="AU37" s="22">
        <v>86.6</v>
      </c>
      <c r="AV37" s="27">
        <v>86.69</v>
      </c>
      <c r="AW37" s="25">
        <v>0.3</v>
      </c>
      <c r="AX37" s="22"/>
      <c r="AY37" s="22">
        <f t="shared" ref="AY37:AY68" si="15">$B$2*BA37+(1-$B$2)*AZ37</f>
        <v>10.6</v>
      </c>
      <c r="AZ37" s="22">
        <v>11.2</v>
      </c>
      <c r="BA37" s="22">
        <v>10.6</v>
      </c>
      <c r="BB37" s="27">
        <v>10.5</v>
      </c>
      <c r="BC37" s="22">
        <v>-1.3</v>
      </c>
    </row>
    <row r="38" spans="1:55" ht="12.75" x14ac:dyDescent="0.2">
      <c r="A38" s="7">
        <v>95</v>
      </c>
      <c r="B38">
        <v>2</v>
      </c>
      <c r="C38" s="22">
        <f t="shared" si="8"/>
        <v>2029</v>
      </c>
      <c r="D38" s="22">
        <v>2037.7</v>
      </c>
      <c r="E38" s="22">
        <v>2029</v>
      </c>
      <c r="F38" s="27">
        <v>2024.65</v>
      </c>
      <c r="G38" s="25">
        <v>52.4</v>
      </c>
      <c r="H38" s="22"/>
      <c r="I38" s="22">
        <f t="shared" si="9"/>
        <v>229.3</v>
      </c>
      <c r="J38" s="22">
        <v>234.2</v>
      </c>
      <c r="K38" s="22">
        <v>229.3</v>
      </c>
      <c r="L38" s="27">
        <v>229.07</v>
      </c>
      <c r="M38" s="25">
        <v>-28.1</v>
      </c>
      <c r="N38" s="22"/>
      <c r="O38" s="22">
        <f t="shared" si="10"/>
        <v>337.7</v>
      </c>
      <c r="P38" s="22">
        <v>325.10000000000002</v>
      </c>
      <c r="Q38" s="22">
        <v>337.7</v>
      </c>
      <c r="R38" s="27">
        <v>342.19</v>
      </c>
      <c r="S38" s="25">
        <v>-11.2</v>
      </c>
      <c r="T38" s="22"/>
      <c r="U38" s="22"/>
      <c r="V38" s="22">
        <v>2597</v>
      </c>
      <c r="W38" s="22">
        <v>2596</v>
      </c>
      <c r="X38" s="27">
        <v>2595.91</v>
      </c>
      <c r="Y38" s="25">
        <v>13.2</v>
      </c>
      <c r="Z38" s="22"/>
      <c r="AA38" s="22">
        <f t="shared" si="11"/>
        <v>2258.3000000000002</v>
      </c>
      <c r="AB38" s="22">
        <v>2271.9</v>
      </c>
      <c r="AC38" s="22">
        <v>2258.3000000000002</v>
      </c>
      <c r="AD38" s="27">
        <v>2253.7199999999998</v>
      </c>
      <c r="AE38" s="25">
        <v>24.3</v>
      </c>
      <c r="AF38" s="22"/>
      <c r="AG38" s="22">
        <f t="shared" si="12"/>
        <v>78.2</v>
      </c>
      <c r="AH38" s="22">
        <v>78.5</v>
      </c>
      <c r="AI38" s="22">
        <v>78.2</v>
      </c>
      <c r="AJ38" s="27">
        <v>77.989999999999995</v>
      </c>
      <c r="AK38" s="25">
        <v>1.6</v>
      </c>
      <c r="AL38" s="22"/>
      <c r="AM38" s="22">
        <f t="shared" si="13"/>
        <v>13</v>
      </c>
      <c r="AN38" s="22">
        <v>12.5</v>
      </c>
      <c r="AO38" s="22">
        <v>13</v>
      </c>
      <c r="AP38" s="27">
        <v>13.18</v>
      </c>
      <c r="AQ38" s="25">
        <v>-0.5</v>
      </c>
      <c r="AR38" s="22"/>
      <c r="AS38" s="22">
        <f t="shared" si="14"/>
        <v>87</v>
      </c>
      <c r="AT38" s="22">
        <v>87.5</v>
      </c>
      <c r="AU38" s="22">
        <v>87</v>
      </c>
      <c r="AV38" s="27">
        <v>86.82</v>
      </c>
      <c r="AW38" s="25">
        <v>0.5</v>
      </c>
      <c r="AX38" s="22"/>
      <c r="AY38" s="22">
        <f t="shared" si="15"/>
        <v>10.199999999999999</v>
      </c>
      <c r="AZ38" s="22">
        <v>10.3</v>
      </c>
      <c r="BA38" s="22">
        <v>10.199999999999999</v>
      </c>
      <c r="BB38" s="27">
        <v>10.16</v>
      </c>
      <c r="BC38" s="22">
        <v>-1.4</v>
      </c>
    </row>
    <row r="39" spans="1:55" ht="12.75" x14ac:dyDescent="0.2">
      <c r="A39" s="7">
        <v>95</v>
      </c>
      <c r="B39">
        <v>3</v>
      </c>
      <c r="C39" s="22">
        <f t="shared" si="8"/>
        <v>2031.7</v>
      </c>
      <c r="D39" s="22">
        <v>2058.4</v>
      </c>
      <c r="E39" s="22">
        <v>2031.7</v>
      </c>
      <c r="F39" s="27">
        <v>2031.88</v>
      </c>
      <c r="G39" s="25">
        <v>28.9</v>
      </c>
      <c r="H39" s="22"/>
      <c r="I39" s="22">
        <f t="shared" si="9"/>
        <v>222.9</v>
      </c>
      <c r="J39" s="22">
        <v>215.9</v>
      </c>
      <c r="K39" s="22">
        <v>222.9</v>
      </c>
      <c r="L39" s="27">
        <v>225.51</v>
      </c>
      <c r="M39" s="25">
        <v>-14.2</v>
      </c>
      <c r="N39" s="22"/>
      <c r="O39" s="22">
        <f t="shared" si="10"/>
        <v>343.4</v>
      </c>
      <c r="P39" s="22">
        <v>324</v>
      </c>
      <c r="Q39" s="22">
        <v>343.4</v>
      </c>
      <c r="R39" s="27">
        <v>340.79</v>
      </c>
      <c r="S39" s="25">
        <v>-5.6</v>
      </c>
      <c r="T39" s="22"/>
      <c r="U39" s="22"/>
      <c r="V39" s="22">
        <v>2598.3000000000002</v>
      </c>
      <c r="W39" s="22">
        <v>2598</v>
      </c>
      <c r="X39" s="27">
        <v>2598.1799999999998</v>
      </c>
      <c r="Y39" s="25">
        <v>9.1</v>
      </c>
      <c r="Z39" s="22"/>
      <c r="AA39" s="22">
        <f t="shared" si="11"/>
        <v>2254.6</v>
      </c>
      <c r="AB39" s="22">
        <v>2274.3000000000002</v>
      </c>
      <c r="AC39" s="22">
        <v>2254.6</v>
      </c>
      <c r="AD39" s="27">
        <v>2257.39</v>
      </c>
      <c r="AE39" s="25">
        <v>14.7</v>
      </c>
      <c r="AF39" s="22"/>
      <c r="AG39" s="22">
        <f t="shared" si="12"/>
        <v>78.2</v>
      </c>
      <c r="AH39" s="22">
        <v>79.2</v>
      </c>
      <c r="AI39" s="22">
        <v>78.2</v>
      </c>
      <c r="AJ39" s="27">
        <v>78.2</v>
      </c>
      <c r="AK39" s="25">
        <v>0.8</v>
      </c>
      <c r="AL39" s="22"/>
      <c r="AM39" s="22">
        <f t="shared" si="13"/>
        <v>13.2</v>
      </c>
      <c r="AN39" s="22">
        <v>12.5</v>
      </c>
      <c r="AO39" s="22">
        <v>13.2</v>
      </c>
      <c r="AP39" s="27">
        <v>13.12</v>
      </c>
      <c r="AQ39" s="25">
        <v>-0.3</v>
      </c>
      <c r="AR39" s="22"/>
      <c r="AS39" s="22">
        <f t="shared" si="14"/>
        <v>86.8</v>
      </c>
      <c r="AT39" s="22">
        <v>87.5</v>
      </c>
      <c r="AU39" s="22">
        <v>86.8</v>
      </c>
      <c r="AV39" s="27">
        <v>86.88</v>
      </c>
      <c r="AW39" s="25">
        <v>0.3</v>
      </c>
      <c r="AX39" s="22"/>
      <c r="AY39" s="22">
        <f t="shared" si="15"/>
        <v>9.9</v>
      </c>
      <c r="AZ39" s="22">
        <v>9.5</v>
      </c>
      <c r="BA39" s="22">
        <v>9.9</v>
      </c>
      <c r="BB39" s="27">
        <v>9.99</v>
      </c>
      <c r="BC39" s="22">
        <v>-0.7</v>
      </c>
    </row>
    <row r="40" spans="1:55" ht="12.75" x14ac:dyDescent="0.2">
      <c r="A40" s="7">
        <v>95</v>
      </c>
      <c r="B40">
        <v>4</v>
      </c>
      <c r="C40" s="22">
        <f t="shared" si="8"/>
        <v>2031.8</v>
      </c>
      <c r="D40" s="22">
        <v>2030</v>
      </c>
      <c r="E40" s="22">
        <v>2031.8</v>
      </c>
      <c r="F40" s="27">
        <v>2031.65</v>
      </c>
      <c r="G40" s="25">
        <v>-0.9</v>
      </c>
      <c r="H40" s="22"/>
      <c r="I40" s="22">
        <f t="shared" si="9"/>
        <v>227.8</v>
      </c>
      <c r="J40" s="22">
        <v>218.3</v>
      </c>
      <c r="K40" s="22">
        <v>227.8</v>
      </c>
      <c r="L40" s="27">
        <v>227.44</v>
      </c>
      <c r="M40" s="25">
        <v>7.7</v>
      </c>
      <c r="N40" s="22"/>
      <c r="O40" s="22">
        <f t="shared" si="10"/>
        <v>340.9</v>
      </c>
      <c r="P40" s="22">
        <v>351.5</v>
      </c>
      <c r="Q40" s="22">
        <v>340.9</v>
      </c>
      <c r="R40" s="27">
        <v>341.26</v>
      </c>
      <c r="S40" s="25">
        <v>1.9</v>
      </c>
      <c r="T40" s="22"/>
      <c r="U40" s="22"/>
      <c r="V40" s="22">
        <v>2599.8000000000002</v>
      </c>
      <c r="W40" s="22">
        <v>2600.5</v>
      </c>
      <c r="X40" s="27">
        <v>2600.35</v>
      </c>
      <c r="Y40" s="25">
        <v>8.6999999999999993</v>
      </c>
      <c r="Z40" s="22"/>
      <c r="AA40" s="22">
        <f t="shared" si="11"/>
        <v>2259.6</v>
      </c>
      <c r="AB40" s="22">
        <v>2248.3000000000002</v>
      </c>
      <c r="AC40" s="22">
        <v>2259.6</v>
      </c>
      <c r="AD40" s="27">
        <v>2259.09</v>
      </c>
      <c r="AE40" s="25">
        <v>6.8</v>
      </c>
      <c r="AF40" s="22"/>
      <c r="AG40" s="22">
        <f t="shared" si="12"/>
        <v>78.099999999999994</v>
      </c>
      <c r="AH40" s="22">
        <v>78.099999999999994</v>
      </c>
      <c r="AI40" s="22">
        <v>78.099999999999994</v>
      </c>
      <c r="AJ40" s="27">
        <v>78.13</v>
      </c>
      <c r="AK40" s="25">
        <v>-0.3</v>
      </c>
      <c r="AL40" s="22"/>
      <c r="AM40" s="22">
        <f t="shared" si="13"/>
        <v>13.1</v>
      </c>
      <c r="AN40" s="22">
        <v>13.5</v>
      </c>
      <c r="AO40" s="22">
        <v>13.1</v>
      </c>
      <c r="AP40" s="27">
        <v>13.12</v>
      </c>
      <c r="AQ40" s="25">
        <v>0</v>
      </c>
      <c r="AR40" s="22"/>
      <c r="AS40" s="22">
        <f t="shared" si="14"/>
        <v>86.9</v>
      </c>
      <c r="AT40" s="22">
        <v>86.5</v>
      </c>
      <c r="AU40" s="22">
        <v>86.9</v>
      </c>
      <c r="AV40" s="27">
        <v>86.88</v>
      </c>
      <c r="AW40" s="25">
        <v>0</v>
      </c>
      <c r="AX40" s="22"/>
      <c r="AY40" s="22">
        <f t="shared" si="15"/>
        <v>10.1</v>
      </c>
      <c r="AZ40" s="22">
        <v>9.6999999999999993</v>
      </c>
      <c r="BA40" s="22">
        <v>10.1</v>
      </c>
      <c r="BB40" s="27">
        <v>10.07</v>
      </c>
      <c r="BC40" s="22">
        <v>0.3</v>
      </c>
    </row>
    <row r="41" spans="1:55" ht="12.75" x14ac:dyDescent="0.2">
      <c r="A41" s="7"/>
      <c r="B41">
        <v>1</v>
      </c>
      <c r="C41" s="22">
        <f t="shared" si="8"/>
        <v>2041.9</v>
      </c>
      <c r="D41" s="22">
        <v>2011.2</v>
      </c>
      <c r="E41" s="22">
        <v>2041.9</v>
      </c>
      <c r="F41" s="27">
        <v>2028.54</v>
      </c>
      <c r="G41" s="25">
        <v>-12.5</v>
      </c>
      <c r="H41" s="22"/>
      <c r="I41" s="22">
        <f t="shared" si="9"/>
        <v>228.2</v>
      </c>
      <c r="J41" s="22">
        <v>239.9</v>
      </c>
      <c r="K41" s="22">
        <v>228.2</v>
      </c>
      <c r="L41" s="27">
        <v>232.83</v>
      </c>
      <c r="M41" s="25">
        <v>21.6</v>
      </c>
      <c r="N41" s="22"/>
      <c r="O41" s="22">
        <f t="shared" si="10"/>
        <v>332.5</v>
      </c>
      <c r="P41" s="22">
        <v>351.1</v>
      </c>
      <c r="Q41" s="22">
        <v>332.5</v>
      </c>
      <c r="R41" s="27">
        <v>341.4</v>
      </c>
      <c r="S41" s="25">
        <v>0.6</v>
      </c>
      <c r="T41" s="22"/>
      <c r="U41" s="22"/>
      <c r="V41" s="22">
        <v>2602.1999999999998</v>
      </c>
      <c r="W41" s="22">
        <v>2602.6999999999998</v>
      </c>
      <c r="X41" s="27">
        <v>2602.7600000000002</v>
      </c>
      <c r="Y41" s="25">
        <v>9.6999999999999993</v>
      </c>
      <c r="Z41" s="22"/>
      <c r="AA41" s="22">
        <f t="shared" si="11"/>
        <v>2270.1999999999998</v>
      </c>
      <c r="AB41" s="22">
        <v>2251.1</v>
      </c>
      <c r="AC41" s="22">
        <v>2270.1999999999998</v>
      </c>
      <c r="AD41" s="27">
        <v>2261.36</v>
      </c>
      <c r="AE41" s="25">
        <v>9.1</v>
      </c>
      <c r="AF41" s="22"/>
      <c r="AG41" s="22">
        <f t="shared" si="12"/>
        <v>78.5</v>
      </c>
      <c r="AH41" s="22">
        <v>77.3</v>
      </c>
      <c r="AI41" s="22">
        <v>78.5</v>
      </c>
      <c r="AJ41" s="27">
        <v>77.94</v>
      </c>
      <c r="AK41" s="25">
        <v>-0.8</v>
      </c>
      <c r="AL41" s="22"/>
      <c r="AM41" s="22">
        <f t="shared" si="13"/>
        <v>12.8</v>
      </c>
      <c r="AN41" s="22">
        <v>13.5</v>
      </c>
      <c r="AO41" s="22">
        <v>12.8</v>
      </c>
      <c r="AP41" s="27">
        <v>13.12</v>
      </c>
      <c r="AQ41" s="25">
        <v>0</v>
      </c>
      <c r="AR41" s="22"/>
      <c r="AS41" s="22">
        <f t="shared" si="14"/>
        <v>87.2</v>
      </c>
      <c r="AT41" s="22">
        <v>86.5</v>
      </c>
      <c r="AU41" s="22">
        <v>87.2</v>
      </c>
      <c r="AV41" s="27">
        <v>86.88</v>
      </c>
      <c r="AW41" s="25">
        <v>0</v>
      </c>
      <c r="AX41" s="22"/>
      <c r="AY41" s="22">
        <f t="shared" si="15"/>
        <v>10.1</v>
      </c>
      <c r="AZ41" s="22">
        <v>10.7</v>
      </c>
      <c r="BA41" s="22">
        <v>10.1</v>
      </c>
      <c r="BB41" s="27">
        <v>10.3</v>
      </c>
      <c r="BC41" s="22">
        <v>0.9</v>
      </c>
    </row>
    <row r="42" spans="1:55" ht="12.75" x14ac:dyDescent="0.2">
      <c r="A42" s="7">
        <v>96</v>
      </c>
      <c r="B42">
        <v>2</v>
      </c>
      <c r="C42" s="22">
        <f t="shared" si="8"/>
        <v>2023.4</v>
      </c>
      <c r="D42" s="22">
        <v>2031.5</v>
      </c>
      <c r="E42" s="22">
        <v>2023.4</v>
      </c>
      <c r="F42" s="27">
        <v>2025.51</v>
      </c>
      <c r="G42" s="25">
        <v>-12.1</v>
      </c>
      <c r="H42" s="22"/>
      <c r="I42" s="22">
        <f t="shared" si="9"/>
        <v>239.9</v>
      </c>
      <c r="J42" s="22">
        <v>245.4</v>
      </c>
      <c r="K42" s="22">
        <v>239.9</v>
      </c>
      <c r="L42" s="27">
        <v>238.79</v>
      </c>
      <c r="M42" s="25">
        <v>23.8</v>
      </c>
      <c r="N42" s="22"/>
      <c r="O42" s="22">
        <f t="shared" si="10"/>
        <v>342.3</v>
      </c>
      <c r="P42" s="22">
        <v>329.4</v>
      </c>
      <c r="Q42" s="22">
        <v>342.3</v>
      </c>
      <c r="R42" s="27">
        <v>340.98</v>
      </c>
      <c r="S42" s="25">
        <v>-1.7</v>
      </c>
      <c r="T42" s="22"/>
      <c r="U42" s="22"/>
      <c r="V42" s="22">
        <v>2606.3000000000002</v>
      </c>
      <c r="W42" s="22">
        <v>2605.5</v>
      </c>
      <c r="X42" s="27">
        <v>2605.27</v>
      </c>
      <c r="Y42" s="25">
        <v>10</v>
      </c>
      <c r="Z42" s="22"/>
      <c r="AA42" s="22">
        <f t="shared" si="11"/>
        <v>2263.3000000000002</v>
      </c>
      <c r="AB42" s="22">
        <v>2276.9</v>
      </c>
      <c r="AC42" s="22">
        <v>2263.3000000000002</v>
      </c>
      <c r="AD42" s="27">
        <v>2264.3000000000002</v>
      </c>
      <c r="AE42" s="25">
        <v>11.7</v>
      </c>
      <c r="AF42" s="22"/>
      <c r="AG42" s="22">
        <f t="shared" si="12"/>
        <v>77.7</v>
      </c>
      <c r="AH42" s="22">
        <v>77.900000000000006</v>
      </c>
      <c r="AI42" s="22">
        <v>77.7</v>
      </c>
      <c r="AJ42" s="27">
        <v>77.75</v>
      </c>
      <c r="AK42" s="25">
        <v>-0.8</v>
      </c>
      <c r="AL42" s="22"/>
      <c r="AM42" s="22">
        <f t="shared" si="13"/>
        <v>13.1</v>
      </c>
      <c r="AN42" s="22">
        <v>12.6</v>
      </c>
      <c r="AO42" s="22">
        <v>13.1</v>
      </c>
      <c r="AP42" s="27">
        <v>13.09</v>
      </c>
      <c r="AQ42" s="25">
        <v>-0.1</v>
      </c>
      <c r="AR42" s="22"/>
      <c r="AS42" s="22">
        <f t="shared" si="14"/>
        <v>86.9</v>
      </c>
      <c r="AT42" s="22">
        <v>87.4</v>
      </c>
      <c r="AU42" s="22">
        <v>86.9</v>
      </c>
      <c r="AV42" s="27">
        <v>86.91</v>
      </c>
      <c r="AW42" s="25">
        <v>0.1</v>
      </c>
      <c r="AX42" s="22"/>
      <c r="AY42" s="22">
        <f t="shared" si="15"/>
        <v>10.6</v>
      </c>
      <c r="AZ42" s="22">
        <v>10.8</v>
      </c>
      <c r="BA42" s="22">
        <v>10.6</v>
      </c>
      <c r="BB42" s="27">
        <v>10.55</v>
      </c>
      <c r="BC42" s="22">
        <v>1</v>
      </c>
    </row>
    <row r="43" spans="1:55" ht="12.75" x14ac:dyDescent="0.2">
      <c r="A43" s="7">
        <v>96</v>
      </c>
      <c r="B43">
        <v>3</v>
      </c>
      <c r="C43" s="22">
        <f t="shared" si="8"/>
        <v>2024.2</v>
      </c>
      <c r="D43" s="22">
        <v>2051.1999999999998</v>
      </c>
      <c r="E43" s="22">
        <v>2024.2</v>
      </c>
      <c r="F43" s="27">
        <v>2021.1</v>
      </c>
      <c r="G43" s="25">
        <v>-17.600000000000001</v>
      </c>
      <c r="H43" s="22"/>
      <c r="I43" s="22">
        <f t="shared" si="9"/>
        <v>243.6</v>
      </c>
      <c r="J43" s="22">
        <v>235.9</v>
      </c>
      <c r="K43" s="22">
        <v>243.6</v>
      </c>
      <c r="L43" s="27">
        <v>244.38</v>
      </c>
      <c r="M43" s="25">
        <v>22.3</v>
      </c>
      <c r="N43" s="22"/>
      <c r="O43" s="22">
        <f t="shared" si="10"/>
        <v>339.5</v>
      </c>
      <c r="P43" s="22">
        <v>320.5</v>
      </c>
      <c r="Q43" s="22">
        <v>339.5</v>
      </c>
      <c r="R43" s="27">
        <v>342.11</v>
      </c>
      <c r="S43" s="25">
        <v>4.5999999999999996</v>
      </c>
      <c r="T43" s="22"/>
      <c r="U43" s="22"/>
      <c r="V43" s="22">
        <v>2607.6999999999998</v>
      </c>
      <c r="W43" s="22">
        <v>2607.4</v>
      </c>
      <c r="X43" s="27">
        <v>2607.59</v>
      </c>
      <c r="Y43" s="25">
        <v>9.3000000000000007</v>
      </c>
      <c r="Z43" s="22"/>
      <c r="AA43" s="22">
        <f t="shared" si="11"/>
        <v>2267.9</v>
      </c>
      <c r="AB43" s="22">
        <v>2287.1</v>
      </c>
      <c r="AC43" s="22">
        <v>2267.9</v>
      </c>
      <c r="AD43" s="27">
        <v>2265.4699999999998</v>
      </c>
      <c r="AE43" s="25">
        <v>4.7</v>
      </c>
      <c r="AF43" s="22"/>
      <c r="AG43" s="22">
        <f t="shared" si="12"/>
        <v>77.599999999999994</v>
      </c>
      <c r="AH43" s="22">
        <v>78.7</v>
      </c>
      <c r="AI43" s="22">
        <v>77.599999999999994</v>
      </c>
      <c r="AJ43" s="27">
        <v>77.510000000000005</v>
      </c>
      <c r="AK43" s="25">
        <v>-1</v>
      </c>
      <c r="AL43" s="22"/>
      <c r="AM43" s="22">
        <f t="shared" si="13"/>
        <v>13</v>
      </c>
      <c r="AN43" s="22">
        <v>12.3</v>
      </c>
      <c r="AO43" s="22">
        <v>13</v>
      </c>
      <c r="AP43" s="27">
        <v>13.12</v>
      </c>
      <c r="AQ43" s="25">
        <v>0.1</v>
      </c>
      <c r="AR43" s="22"/>
      <c r="AS43" s="22">
        <f t="shared" si="14"/>
        <v>87</v>
      </c>
      <c r="AT43" s="22">
        <v>87.7</v>
      </c>
      <c r="AU43" s="22">
        <v>87</v>
      </c>
      <c r="AV43" s="27">
        <v>86.88</v>
      </c>
      <c r="AW43" s="25">
        <v>-0.1</v>
      </c>
      <c r="AX43" s="22"/>
      <c r="AY43" s="22">
        <f t="shared" si="15"/>
        <v>10.7</v>
      </c>
      <c r="AZ43" s="22">
        <v>10.3</v>
      </c>
      <c r="BA43" s="22">
        <v>10.7</v>
      </c>
      <c r="BB43" s="27">
        <v>10.79</v>
      </c>
      <c r="BC43" s="22">
        <v>1</v>
      </c>
    </row>
    <row r="44" spans="1:55" ht="12.75" x14ac:dyDescent="0.2">
      <c r="A44" s="7">
        <v>96</v>
      </c>
      <c r="B44">
        <v>4</v>
      </c>
      <c r="C44" s="22">
        <f t="shared" si="8"/>
        <v>2016</v>
      </c>
      <c r="D44" s="22">
        <v>2013.2</v>
      </c>
      <c r="E44" s="22">
        <v>2016</v>
      </c>
      <c r="F44" s="27">
        <v>2014.97</v>
      </c>
      <c r="G44" s="25">
        <v>-24.5</v>
      </c>
      <c r="H44" s="22"/>
      <c r="I44" s="22">
        <f t="shared" si="9"/>
        <v>248.9</v>
      </c>
      <c r="J44" s="22">
        <v>239.3</v>
      </c>
      <c r="K44" s="22">
        <v>248.9</v>
      </c>
      <c r="L44" s="27">
        <v>249.34</v>
      </c>
      <c r="M44" s="25">
        <v>19.8</v>
      </c>
      <c r="N44" s="22"/>
      <c r="O44" s="22">
        <f t="shared" si="10"/>
        <v>344.9</v>
      </c>
      <c r="P44" s="22">
        <v>356.6</v>
      </c>
      <c r="Q44" s="22">
        <v>344.9</v>
      </c>
      <c r="R44" s="27">
        <v>345.15</v>
      </c>
      <c r="S44" s="25">
        <v>12.1</v>
      </c>
      <c r="T44" s="22"/>
      <c r="U44" s="22"/>
      <c r="V44" s="22">
        <v>2609.1</v>
      </c>
      <c r="W44" s="22">
        <v>2609.8000000000002</v>
      </c>
      <c r="X44" s="27">
        <v>2609.4499999999998</v>
      </c>
      <c r="Y44" s="25">
        <v>7.5</v>
      </c>
      <c r="Z44" s="22"/>
      <c r="AA44" s="22">
        <f t="shared" si="11"/>
        <v>2264.9</v>
      </c>
      <c r="AB44" s="22">
        <v>2252.5</v>
      </c>
      <c r="AC44" s="22">
        <v>2264.9</v>
      </c>
      <c r="AD44" s="27">
        <v>2264.3000000000002</v>
      </c>
      <c r="AE44" s="25">
        <v>-4.7</v>
      </c>
      <c r="AF44" s="22"/>
      <c r="AG44" s="22">
        <f t="shared" si="12"/>
        <v>77.2</v>
      </c>
      <c r="AH44" s="22">
        <v>77.2</v>
      </c>
      <c r="AI44" s="22">
        <v>77.2</v>
      </c>
      <c r="AJ44" s="27">
        <v>77.22</v>
      </c>
      <c r="AK44" s="25">
        <v>-1.2</v>
      </c>
      <c r="AL44" s="22"/>
      <c r="AM44" s="22">
        <f t="shared" si="13"/>
        <v>13.2</v>
      </c>
      <c r="AN44" s="22">
        <v>13.7</v>
      </c>
      <c r="AO44" s="22">
        <v>13.2</v>
      </c>
      <c r="AP44" s="27">
        <v>13.23</v>
      </c>
      <c r="AQ44" s="25">
        <v>0.4</v>
      </c>
      <c r="AR44" s="22"/>
      <c r="AS44" s="22">
        <f t="shared" si="14"/>
        <v>86.8</v>
      </c>
      <c r="AT44" s="22">
        <v>86.3</v>
      </c>
      <c r="AU44" s="22">
        <v>86.8</v>
      </c>
      <c r="AV44" s="27">
        <v>86.77</v>
      </c>
      <c r="AW44" s="25">
        <v>-0.4</v>
      </c>
      <c r="AX44" s="22"/>
      <c r="AY44" s="22">
        <f t="shared" si="15"/>
        <v>11</v>
      </c>
      <c r="AZ44" s="22">
        <v>10.6</v>
      </c>
      <c r="BA44" s="22">
        <v>11</v>
      </c>
      <c r="BB44" s="27">
        <v>11.01</v>
      </c>
      <c r="BC44" s="22">
        <v>0.9</v>
      </c>
    </row>
    <row r="45" spans="1:55" ht="12.75" x14ac:dyDescent="0.2">
      <c r="A45" s="7"/>
      <c r="B45">
        <v>1</v>
      </c>
      <c r="C45" s="22">
        <f t="shared" si="8"/>
        <v>2007.6</v>
      </c>
      <c r="D45" s="22">
        <v>1977.7</v>
      </c>
      <c r="E45" s="22">
        <v>2007.6</v>
      </c>
      <c r="F45" s="27">
        <v>2010.35</v>
      </c>
      <c r="G45" s="25">
        <v>-18.5</v>
      </c>
      <c r="H45" s="22"/>
      <c r="I45" s="22">
        <f t="shared" si="9"/>
        <v>253.3</v>
      </c>
      <c r="J45" s="22">
        <v>265.10000000000002</v>
      </c>
      <c r="K45" s="22">
        <v>253.3</v>
      </c>
      <c r="L45" s="27">
        <v>251.56</v>
      </c>
      <c r="M45" s="25">
        <v>8.9</v>
      </c>
      <c r="N45" s="22"/>
      <c r="O45" s="22">
        <f t="shared" si="10"/>
        <v>349.8</v>
      </c>
      <c r="P45" s="22">
        <v>367.5</v>
      </c>
      <c r="Q45" s="22">
        <v>349.8</v>
      </c>
      <c r="R45" s="27">
        <v>349.09</v>
      </c>
      <c r="S45" s="25">
        <v>15.8</v>
      </c>
      <c r="T45" s="22"/>
      <c r="U45" s="22"/>
      <c r="V45" s="22">
        <v>2610.4</v>
      </c>
      <c r="W45" s="22">
        <v>2610.6999999999998</v>
      </c>
      <c r="X45" s="27">
        <v>2611</v>
      </c>
      <c r="Y45" s="25">
        <v>6.2</v>
      </c>
      <c r="Z45" s="22"/>
      <c r="AA45" s="22">
        <f t="shared" si="11"/>
        <v>2260.9</v>
      </c>
      <c r="AB45" s="22">
        <v>2242.8000000000002</v>
      </c>
      <c r="AC45" s="22">
        <v>2260.9</v>
      </c>
      <c r="AD45" s="27">
        <v>2261.91</v>
      </c>
      <c r="AE45" s="25">
        <v>-9.6</v>
      </c>
      <c r="AF45" s="22"/>
      <c r="AG45" s="22">
        <f t="shared" si="12"/>
        <v>76.900000000000006</v>
      </c>
      <c r="AH45" s="22">
        <v>75.8</v>
      </c>
      <c r="AI45" s="22">
        <v>76.900000000000006</v>
      </c>
      <c r="AJ45" s="27">
        <v>77</v>
      </c>
      <c r="AK45" s="25">
        <v>-0.9</v>
      </c>
      <c r="AL45" s="22"/>
      <c r="AM45" s="22">
        <f t="shared" si="13"/>
        <v>13.4</v>
      </c>
      <c r="AN45" s="22">
        <v>14.1</v>
      </c>
      <c r="AO45" s="22">
        <v>13.4</v>
      </c>
      <c r="AP45" s="27">
        <v>13.37</v>
      </c>
      <c r="AQ45" s="25">
        <v>0.6</v>
      </c>
      <c r="AR45" s="22"/>
      <c r="AS45" s="22">
        <f t="shared" si="14"/>
        <v>86.6</v>
      </c>
      <c r="AT45" s="22">
        <v>85.9</v>
      </c>
      <c r="AU45" s="22">
        <v>86.6</v>
      </c>
      <c r="AV45" s="27">
        <v>86.63</v>
      </c>
      <c r="AW45" s="25">
        <v>-0.6</v>
      </c>
      <c r="AX45" s="22"/>
      <c r="AY45" s="22">
        <f t="shared" si="15"/>
        <v>11.2</v>
      </c>
      <c r="AZ45" s="22">
        <v>11.8</v>
      </c>
      <c r="BA45" s="22">
        <v>11.2</v>
      </c>
      <c r="BB45" s="27">
        <v>11.12</v>
      </c>
      <c r="BC45" s="22">
        <v>0.4</v>
      </c>
    </row>
    <row r="46" spans="1:55" ht="12.75" x14ac:dyDescent="0.2">
      <c r="A46" s="7">
        <v>97</v>
      </c>
      <c r="B46">
        <v>2</v>
      </c>
      <c r="C46" s="22">
        <f t="shared" si="8"/>
        <v>2009.7</v>
      </c>
      <c r="D46" s="22">
        <v>2017.8</v>
      </c>
      <c r="E46" s="22">
        <v>2009.7</v>
      </c>
      <c r="F46" s="27">
        <v>2010.63</v>
      </c>
      <c r="G46" s="25">
        <v>1.1000000000000001</v>
      </c>
      <c r="H46" s="22"/>
      <c r="I46" s="22">
        <f t="shared" si="9"/>
        <v>250.3</v>
      </c>
      <c r="J46" s="22">
        <v>255.8</v>
      </c>
      <c r="K46" s="22">
        <v>250.3</v>
      </c>
      <c r="L46" s="27">
        <v>247.75</v>
      </c>
      <c r="M46" s="25">
        <v>-15.3</v>
      </c>
      <c r="N46" s="22"/>
      <c r="O46" s="22">
        <f t="shared" si="10"/>
        <v>352.2</v>
      </c>
      <c r="P46" s="22">
        <v>339</v>
      </c>
      <c r="Q46" s="22">
        <v>352.2</v>
      </c>
      <c r="R46" s="27">
        <v>354.08</v>
      </c>
      <c r="S46" s="25">
        <v>20</v>
      </c>
      <c r="T46" s="22"/>
      <c r="U46" s="22"/>
      <c r="V46" s="22">
        <v>2612.6999999999998</v>
      </c>
      <c r="W46" s="22">
        <v>2612.1</v>
      </c>
      <c r="X46" s="27">
        <v>2612.4499999999998</v>
      </c>
      <c r="Y46" s="25">
        <v>5.8</v>
      </c>
      <c r="Z46" s="22"/>
      <c r="AA46" s="22">
        <f t="shared" si="11"/>
        <v>2260</v>
      </c>
      <c r="AB46" s="22">
        <v>2273.6999999999998</v>
      </c>
      <c r="AC46" s="22">
        <v>2260</v>
      </c>
      <c r="AD46" s="27">
        <v>2258.37</v>
      </c>
      <c r="AE46" s="25">
        <v>-14.1</v>
      </c>
      <c r="AF46" s="22"/>
      <c r="AG46" s="22">
        <f t="shared" si="12"/>
        <v>76.900000000000006</v>
      </c>
      <c r="AH46" s="22">
        <v>77.2</v>
      </c>
      <c r="AI46" s="22">
        <v>76.900000000000006</v>
      </c>
      <c r="AJ46" s="27">
        <v>76.959999999999994</v>
      </c>
      <c r="AK46" s="25">
        <v>-0.1</v>
      </c>
      <c r="AL46" s="22"/>
      <c r="AM46" s="22">
        <f t="shared" si="13"/>
        <v>13.5</v>
      </c>
      <c r="AN46" s="22">
        <v>13</v>
      </c>
      <c r="AO46" s="22">
        <v>13.5</v>
      </c>
      <c r="AP46" s="27">
        <v>13.55</v>
      </c>
      <c r="AQ46" s="25">
        <v>0.7</v>
      </c>
      <c r="AR46" s="22"/>
      <c r="AS46" s="22">
        <f t="shared" si="14"/>
        <v>86.5</v>
      </c>
      <c r="AT46" s="22">
        <v>87</v>
      </c>
      <c r="AU46" s="22">
        <v>86.5</v>
      </c>
      <c r="AV46" s="27">
        <v>86.45</v>
      </c>
      <c r="AW46" s="25">
        <v>-0.7</v>
      </c>
      <c r="AX46" s="22"/>
      <c r="AY46" s="22">
        <f t="shared" si="15"/>
        <v>11.1</v>
      </c>
      <c r="AZ46" s="22">
        <v>11.3</v>
      </c>
      <c r="BA46" s="22">
        <v>11.1</v>
      </c>
      <c r="BB46" s="27">
        <v>10.97</v>
      </c>
      <c r="BC46" s="22">
        <v>-0.6</v>
      </c>
    </row>
    <row r="47" spans="1:55" ht="12.75" x14ac:dyDescent="0.2">
      <c r="A47" s="7">
        <v>97</v>
      </c>
      <c r="B47">
        <v>3</v>
      </c>
      <c r="C47" s="22">
        <f t="shared" si="8"/>
        <v>2017.7</v>
      </c>
      <c r="D47" s="22">
        <v>2043.7</v>
      </c>
      <c r="E47" s="22">
        <v>2017.7</v>
      </c>
      <c r="F47" s="27">
        <v>2015.91</v>
      </c>
      <c r="G47" s="25">
        <v>21.1</v>
      </c>
      <c r="H47" s="22"/>
      <c r="I47" s="22">
        <f t="shared" si="9"/>
        <v>236.4</v>
      </c>
      <c r="J47" s="22">
        <v>228.7</v>
      </c>
      <c r="K47" s="22">
        <v>236.4</v>
      </c>
      <c r="L47" s="27">
        <v>237.29</v>
      </c>
      <c r="M47" s="25">
        <v>-41.8</v>
      </c>
      <c r="N47" s="22"/>
      <c r="O47" s="22">
        <f t="shared" si="10"/>
        <v>360.1</v>
      </c>
      <c r="P47" s="22">
        <v>342.1</v>
      </c>
      <c r="Q47" s="22">
        <v>360.1</v>
      </c>
      <c r="R47" s="27">
        <v>360.7</v>
      </c>
      <c r="S47" s="25">
        <v>26.5</v>
      </c>
      <c r="T47" s="22"/>
      <c r="U47" s="22"/>
      <c r="V47" s="22">
        <v>2614.5</v>
      </c>
      <c r="W47" s="22">
        <v>2614.1</v>
      </c>
      <c r="X47" s="27">
        <v>2613.9</v>
      </c>
      <c r="Y47" s="25">
        <v>5.8</v>
      </c>
      <c r="Z47" s="22"/>
      <c r="AA47" s="22">
        <f t="shared" si="11"/>
        <v>2254.1</v>
      </c>
      <c r="AB47" s="22">
        <v>2272.3000000000002</v>
      </c>
      <c r="AC47" s="22">
        <v>2254.1</v>
      </c>
      <c r="AD47" s="27">
        <v>2253.1999999999998</v>
      </c>
      <c r="AE47" s="25">
        <v>-20.7</v>
      </c>
      <c r="AF47" s="22"/>
      <c r="AG47" s="22">
        <f t="shared" si="12"/>
        <v>77.2</v>
      </c>
      <c r="AH47" s="22">
        <v>78.2</v>
      </c>
      <c r="AI47" s="22">
        <v>77.2</v>
      </c>
      <c r="AJ47" s="27">
        <v>77.12</v>
      </c>
      <c r="AK47" s="25">
        <v>0.6</v>
      </c>
      <c r="AL47" s="22"/>
      <c r="AM47" s="22">
        <f t="shared" si="13"/>
        <v>13.8</v>
      </c>
      <c r="AN47" s="22">
        <v>13.1</v>
      </c>
      <c r="AO47" s="22">
        <v>13.8</v>
      </c>
      <c r="AP47" s="27">
        <v>13.8</v>
      </c>
      <c r="AQ47" s="25">
        <v>1</v>
      </c>
      <c r="AR47" s="22"/>
      <c r="AS47" s="22">
        <f t="shared" si="14"/>
        <v>86.2</v>
      </c>
      <c r="AT47" s="22">
        <v>86.9</v>
      </c>
      <c r="AU47" s="22">
        <v>86.2</v>
      </c>
      <c r="AV47" s="27">
        <v>86.2</v>
      </c>
      <c r="AW47" s="25">
        <v>-1</v>
      </c>
      <c r="AX47" s="22"/>
      <c r="AY47" s="22">
        <f t="shared" si="15"/>
        <v>10.5</v>
      </c>
      <c r="AZ47" s="22">
        <v>10.1</v>
      </c>
      <c r="BA47" s="22">
        <v>10.5</v>
      </c>
      <c r="BB47" s="27">
        <v>10.53</v>
      </c>
      <c r="BC47" s="22">
        <v>-1.8</v>
      </c>
    </row>
    <row r="48" spans="1:55" ht="12.75" x14ac:dyDescent="0.2">
      <c r="A48" s="7">
        <v>97</v>
      </c>
      <c r="B48">
        <v>4</v>
      </c>
      <c r="C48" s="22">
        <f t="shared" si="8"/>
        <v>2024</v>
      </c>
      <c r="D48" s="22">
        <v>2020.8</v>
      </c>
      <c r="E48" s="22">
        <v>2024</v>
      </c>
      <c r="F48" s="27">
        <v>2023.25</v>
      </c>
      <c r="G48" s="25">
        <v>29.3</v>
      </c>
      <c r="H48" s="22"/>
      <c r="I48" s="22">
        <f t="shared" si="9"/>
        <v>221.7</v>
      </c>
      <c r="J48" s="22">
        <v>212.1</v>
      </c>
      <c r="K48" s="22">
        <v>221.7</v>
      </c>
      <c r="L48" s="27">
        <v>224.7</v>
      </c>
      <c r="M48" s="25">
        <v>-50.3</v>
      </c>
      <c r="N48" s="22"/>
      <c r="O48" s="22">
        <f t="shared" si="10"/>
        <v>369.5</v>
      </c>
      <c r="P48" s="22">
        <v>381.6</v>
      </c>
      <c r="Q48" s="22">
        <v>369.5</v>
      </c>
      <c r="R48" s="27">
        <v>367.34</v>
      </c>
      <c r="S48" s="25">
        <v>26.6</v>
      </c>
      <c r="T48" s="22"/>
      <c r="U48" s="22"/>
      <c r="V48" s="22">
        <v>2614.5</v>
      </c>
      <c r="W48" s="22">
        <v>2615.1999999999998</v>
      </c>
      <c r="X48" s="27">
        <v>2615.29</v>
      </c>
      <c r="Y48" s="25">
        <v>5.6</v>
      </c>
      <c r="Z48" s="22"/>
      <c r="AA48" s="22">
        <f t="shared" si="11"/>
        <v>2245.6999999999998</v>
      </c>
      <c r="AB48" s="22">
        <v>2232.9</v>
      </c>
      <c r="AC48" s="22">
        <v>2245.6999999999998</v>
      </c>
      <c r="AD48" s="27">
        <v>2247.9499999999998</v>
      </c>
      <c r="AE48" s="25">
        <v>-21</v>
      </c>
      <c r="AF48" s="22"/>
      <c r="AG48" s="22">
        <f t="shared" si="12"/>
        <v>77.400000000000006</v>
      </c>
      <c r="AH48" s="22">
        <v>77.3</v>
      </c>
      <c r="AI48" s="22">
        <v>77.400000000000006</v>
      </c>
      <c r="AJ48" s="27">
        <v>77.36</v>
      </c>
      <c r="AK48" s="25">
        <v>1</v>
      </c>
      <c r="AL48" s="22"/>
      <c r="AM48" s="22">
        <f t="shared" si="13"/>
        <v>14.1</v>
      </c>
      <c r="AN48" s="22">
        <v>14.6</v>
      </c>
      <c r="AO48" s="22">
        <v>14.1</v>
      </c>
      <c r="AP48" s="27">
        <v>14.05</v>
      </c>
      <c r="AQ48" s="25">
        <v>1</v>
      </c>
      <c r="AR48" s="22"/>
      <c r="AS48" s="22">
        <f t="shared" si="14"/>
        <v>85.9</v>
      </c>
      <c r="AT48" s="22">
        <v>85.4</v>
      </c>
      <c r="AU48" s="22">
        <v>85.9</v>
      </c>
      <c r="AV48" s="27">
        <v>85.95</v>
      </c>
      <c r="AW48" s="25">
        <v>-1</v>
      </c>
      <c r="AX48" s="22"/>
      <c r="AY48" s="22">
        <f t="shared" si="15"/>
        <v>9.9</v>
      </c>
      <c r="AZ48" s="22">
        <v>9.5</v>
      </c>
      <c r="BA48" s="22">
        <v>9.9</v>
      </c>
      <c r="BB48" s="27">
        <v>10</v>
      </c>
      <c r="BC48" s="22">
        <v>-2.1</v>
      </c>
    </row>
    <row r="49" spans="1:55" ht="12.75" x14ac:dyDescent="0.2">
      <c r="A49" s="7"/>
      <c r="B49">
        <v>1</v>
      </c>
      <c r="C49" s="22">
        <f t="shared" si="8"/>
        <v>2032.2</v>
      </c>
      <c r="D49" s="22">
        <v>2003.5</v>
      </c>
      <c r="E49" s="22">
        <v>2032.2</v>
      </c>
      <c r="F49" s="27">
        <v>2032.53</v>
      </c>
      <c r="G49" s="25">
        <v>37.1</v>
      </c>
      <c r="H49" s="22"/>
      <c r="I49" s="22">
        <f t="shared" si="9"/>
        <v>213.2</v>
      </c>
      <c r="J49" s="22">
        <v>225.1</v>
      </c>
      <c r="K49" s="22">
        <v>213.2</v>
      </c>
      <c r="L49" s="27">
        <v>214.38</v>
      </c>
      <c r="M49" s="25">
        <v>-41.3</v>
      </c>
      <c r="N49" s="22"/>
      <c r="O49" s="22">
        <f t="shared" si="10"/>
        <v>371</v>
      </c>
      <c r="P49" s="22">
        <v>387.7</v>
      </c>
      <c r="Q49" s="22">
        <v>371</v>
      </c>
      <c r="R49" s="27">
        <v>369.87</v>
      </c>
      <c r="S49" s="25">
        <v>10.1</v>
      </c>
      <c r="T49" s="22"/>
      <c r="U49" s="22"/>
      <c r="V49" s="22">
        <v>2616.1999999999998</v>
      </c>
      <c r="W49" s="22">
        <v>2616.4</v>
      </c>
      <c r="X49" s="27">
        <v>2616.7800000000002</v>
      </c>
      <c r="Y49" s="25">
        <v>5.9</v>
      </c>
      <c r="Z49" s="22"/>
      <c r="AA49" s="22">
        <f t="shared" si="11"/>
        <v>2245.4</v>
      </c>
      <c r="AB49" s="22">
        <v>2228.6</v>
      </c>
      <c r="AC49" s="22">
        <v>2245.4</v>
      </c>
      <c r="AD49" s="27">
        <v>2246.91</v>
      </c>
      <c r="AE49" s="25">
        <v>-4.2</v>
      </c>
      <c r="AF49" s="22"/>
      <c r="AG49" s="22">
        <f t="shared" si="12"/>
        <v>77.7</v>
      </c>
      <c r="AH49" s="22">
        <v>76.599999999999994</v>
      </c>
      <c r="AI49" s="22">
        <v>77.7</v>
      </c>
      <c r="AJ49" s="27">
        <v>77.67</v>
      </c>
      <c r="AK49" s="25">
        <v>1.2</v>
      </c>
      <c r="AL49" s="22"/>
      <c r="AM49" s="22">
        <f t="shared" si="13"/>
        <v>14.2</v>
      </c>
      <c r="AN49" s="22">
        <v>14.8</v>
      </c>
      <c r="AO49" s="22">
        <v>14.2</v>
      </c>
      <c r="AP49" s="27">
        <v>14.13</v>
      </c>
      <c r="AQ49" s="25">
        <v>0.4</v>
      </c>
      <c r="AR49" s="22"/>
      <c r="AS49" s="22">
        <f t="shared" si="14"/>
        <v>85.8</v>
      </c>
      <c r="AT49" s="22">
        <v>85.2</v>
      </c>
      <c r="AU49" s="22">
        <v>85.8</v>
      </c>
      <c r="AV49" s="27">
        <v>85.87</v>
      </c>
      <c r="AW49" s="25">
        <v>-0.4</v>
      </c>
      <c r="AX49" s="22"/>
      <c r="AY49" s="22">
        <f t="shared" si="15"/>
        <v>9.5</v>
      </c>
      <c r="AZ49" s="22">
        <v>10.1</v>
      </c>
      <c r="BA49" s="22">
        <v>9.5</v>
      </c>
      <c r="BB49" s="27">
        <v>9.5399999999999991</v>
      </c>
      <c r="BC49" s="22">
        <v>-1.8</v>
      </c>
    </row>
    <row r="50" spans="1:55" ht="12.75" x14ac:dyDescent="0.2">
      <c r="A50" s="7">
        <v>98</v>
      </c>
      <c r="B50">
        <v>2</v>
      </c>
      <c r="C50" s="22">
        <f t="shared" si="8"/>
        <v>2041.2</v>
      </c>
      <c r="D50" s="22">
        <v>2049.1999999999998</v>
      </c>
      <c r="E50" s="22">
        <v>2041.2</v>
      </c>
      <c r="F50" s="27">
        <v>2045.12</v>
      </c>
      <c r="G50" s="25">
        <v>50.4</v>
      </c>
      <c r="H50" s="22"/>
      <c r="I50" s="22">
        <f t="shared" si="9"/>
        <v>208.1</v>
      </c>
      <c r="J50" s="22">
        <v>213.3</v>
      </c>
      <c r="K50" s="22">
        <v>208.1</v>
      </c>
      <c r="L50" s="27">
        <v>205.99</v>
      </c>
      <c r="M50" s="25">
        <v>-33.5</v>
      </c>
      <c r="N50" s="22"/>
      <c r="O50" s="22">
        <f t="shared" si="10"/>
        <v>369.6</v>
      </c>
      <c r="P50" s="22">
        <v>356.6</v>
      </c>
      <c r="Q50" s="22">
        <v>369.6</v>
      </c>
      <c r="R50" s="27">
        <v>367.49</v>
      </c>
      <c r="S50" s="25">
        <v>-9.5</v>
      </c>
      <c r="T50" s="22"/>
      <c r="U50" s="22"/>
      <c r="V50" s="22">
        <v>2619.1</v>
      </c>
      <c r="W50" s="22">
        <v>2618.9</v>
      </c>
      <c r="X50" s="27">
        <v>2618.61</v>
      </c>
      <c r="Y50" s="25">
        <v>7.3</v>
      </c>
      <c r="Z50" s="22"/>
      <c r="AA50" s="22">
        <f t="shared" si="11"/>
        <v>2249.3000000000002</v>
      </c>
      <c r="AB50" s="22">
        <v>2262.5</v>
      </c>
      <c r="AC50" s="22">
        <v>2249.3000000000002</v>
      </c>
      <c r="AD50" s="27">
        <v>2251.12</v>
      </c>
      <c r="AE50" s="25">
        <v>16.8</v>
      </c>
      <c r="AF50" s="22"/>
      <c r="AG50" s="22">
        <f t="shared" si="12"/>
        <v>77.900000000000006</v>
      </c>
      <c r="AH50" s="22">
        <v>78.2</v>
      </c>
      <c r="AI50" s="22">
        <v>77.900000000000006</v>
      </c>
      <c r="AJ50" s="27">
        <v>78.099999999999994</v>
      </c>
      <c r="AK50" s="25">
        <v>1.7</v>
      </c>
      <c r="AL50" s="22"/>
      <c r="AM50" s="22">
        <f t="shared" si="13"/>
        <v>14.1</v>
      </c>
      <c r="AN50" s="22">
        <v>13.6</v>
      </c>
      <c r="AO50" s="22">
        <v>14.1</v>
      </c>
      <c r="AP50" s="27">
        <v>14.03</v>
      </c>
      <c r="AQ50" s="25">
        <v>-0.4</v>
      </c>
      <c r="AR50" s="22"/>
      <c r="AS50" s="22">
        <f t="shared" si="14"/>
        <v>85.9</v>
      </c>
      <c r="AT50" s="22">
        <v>86.4</v>
      </c>
      <c r="AU50" s="22">
        <v>85.9</v>
      </c>
      <c r="AV50" s="27">
        <v>85.97</v>
      </c>
      <c r="AW50" s="25">
        <v>0.4</v>
      </c>
      <c r="AX50" s="22"/>
      <c r="AY50" s="22">
        <f t="shared" si="15"/>
        <v>9.3000000000000007</v>
      </c>
      <c r="AZ50" s="22">
        <v>9.4</v>
      </c>
      <c r="BA50" s="22">
        <v>9.3000000000000007</v>
      </c>
      <c r="BB50" s="27">
        <v>9.15</v>
      </c>
      <c r="BC50" s="22">
        <v>-1.6</v>
      </c>
    </row>
    <row r="51" spans="1:55" ht="12.75" x14ac:dyDescent="0.2">
      <c r="A51" s="7">
        <v>98</v>
      </c>
      <c r="B51">
        <v>3</v>
      </c>
      <c r="C51" s="22">
        <f t="shared" si="8"/>
        <v>2058.9</v>
      </c>
      <c r="D51" s="22">
        <v>2083.3000000000002</v>
      </c>
      <c r="E51" s="22">
        <v>2058.9</v>
      </c>
      <c r="F51" s="27">
        <v>2059.6999999999998</v>
      </c>
      <c r="G51" s="25">
        <v>58.3</v>
      </c>
      <c r="H51" s="22"/>
      <c r="I51" s="22">
        <f t="shared" si="9"/>
        <v>196.6</v>
      </c>
      <c r="J51" s="22">
        <v>189.1</v>
      </c>
      <c r="K51" s="22">
        <v>196.6</v>
      </c>
      <c r="L51" s="27">
        <v>197.57</v>
      </c>
      <c r="M51" s="25">
        <v>-33.700000000000003</v>
      </c>
      <c r="N51" s="22"/>
      <c r="O51" s="22">
        <f t="shared" si="10"/>
        <v>365.1</v>
      </c>
      <c r="P51" s="22">
        <v>348.8</v>
      </c>
      <c r="Q51" s="22">
        <v>365.1</v>
      </c>
      <c r="R51" s="27">
        <v>363.4</v>
      </c>
      <c r="S51" s="25">
        <v>-16.399999999999999</v>
      </c>
      <c r="T51" s="22"/>
      <c r="U51" s="22"/>
      <c r="V51" s="22">
        <v>2621.1</v>
      </c>
      <c r="W51" s="22">
        <v>2620.6999999999998</v>
      </c>
      <c r="X51" s="27">
        <v>2620.67</v>
      </c>
      <c r="Y51" s="25">
        <v>8.3000000000000007</v>
      </c>
      <c r="Z51" s="22"/>
      <c r="AA51" s="22">
        <f t="shared" si="11"/>
        <v>2255.6</v>
      </c>
      <c r="AB51" s="22">
        <v>2272.4</v>
      </c>
      <c r="AC51" s="22">
        <v>2255.6</v>
      </c>
      <c r="AD51" s="27">
        <v>2257.2800000000002</v>
      </c>
      <c r="AE51" s="25">
        <v>24.6</v>
      </c>
      <c r="AF51" s="22"/>
      <c r="AG51" s="22">
        <f t="shared" si="12"/>
        <v>78.599999999999994</v>
      </c>
      <c r="AH51" s="22">
        <v>79.5</v>
      </c>
      <c r="AI51" s="22">
        <v>78.599999999999994</v>
      </c>
      <c r="AJ51" s="27">
        <v>78.59</v>
      </c>
      <c r="AK51" s="25">
        <v>2</v>
      </c>
      <c r="AL51" s="22"/>
      <c r="AM51" s="22">
        <f t="shared" si="13"/>
        <v>13.9</v>
      </c>
      <c r="AN51" s="22">
        <v>13.3</v>
      </c>
      <c r="AO51" s="22">
        <v>13.9</v>
      </c>
      <c r="AP51" s="27">
        <v>13.87</v>
      </c>
      <c r="AQ51" s="25">
        <v>-0.7</v>
      </c>
      <c r="AR51" s="22"/>
      <c r="AS51" s="22">
        <f t="shared" si="14"/>
        <v>86.1</v>
      </c>
      <c r="AT51" s="22">
        <v>86.7</v>
      </c>
      <c r="AU51" s="22">
        <v>86.1</v>
      </c>
      <c r="AV51" s="27">
        <v>86.13</v>
      </c>
      <c r="AW51" s="25">
        <v>0.7</v>
      </c>
      <c r="AX51" s="22"/>
      <c r="AY51" s="22">
        <f t="shared" si="15"/>
        <v>8.6999999999999993</v>
      </c>
      <c r="AZ51" s="22">
        <v>8.3000000000000007</v>
      </c>
      <c r="BA51" s="22">
        <v>8.6999999999999993</v>
      </c>
      <c r="BB51" s="27">
        <v>8.75</v>
      </c>
      <c r="BC51" s="22">
        <v>-1.6</v>
      </c>
    </row>
    <row r="52" spans="1:55" ht="12.75" x14ac:dyDescent="0.2">
      <c r="A52" s="7">
        <v>98</v>
      </c>
      <c r="B52">
        <v>4</v>
      </c>
      <c r="C52" s="22">
        <f t="shared" si="8"/>
        <v>2073.5</v>
      </c>
      <c r="D52" s="22">
        <v>2070.6</v>
      </c>
      <c r="E52" s="22">
        <v>2073.5</v>
      </c>
      <c r="F52" s="27">
        <v>2072.91</v>
      </c>
      <c r="G52" s="25">
        <v>52.8</v>
      </c>
      <c r="H52" s="22"/>
      <c r="I52" s="22">
        <f t="shared" si="9"/>
        <v>189.1</v>
      </c>
      <c r="J52" s="22">
        <v>179.8</v>
      </c>
      <c r="K52" s="22">
        <v>189.1</v>
      </c>
      <c r="L52" s="27">
        <v>189.17</v>
      </c>
      <c r="M52" s="25">
        <v>-33.6</v>
      </c>
      <c r="N52" s="22"/>
      <c r="O52" s="22">
        <f t="shared" si="10"/>
        <v>359.5</v>
      </c>
      <c r="P52" s="22">
        <v>371</v>
      </c>
      <c r="Q52" s="22">
        <v>359.5</v>
      </c>
      <c r="R52" s="27">
        <v>360.62</v>
      </c>
      <c r="S52" s="25">
        <v>-11.1</v>
      </c>
      <c r="T52" s="22"/>
      <c r="U52" s="22"/>
      <c r="V52" s="22">
        <v>2621.5</v>
      </c>
      <c r="W52" s="22">
        <v>2622.1</v>
      </c>
      <c r="X52" s="27">
        <v>2622.7</v>
      </c>
      <c r="Y52" s="25">
        <v>8.1</v>
      </c>
      <c r="Z52" s="22"/>
      <c r="AA52" s="22">
        <f t="shared" si="11"/>
        <v>2262.6</v>
      </c>
      <c r="AB52" s="22">
        <v>2250.5</v>
      </c>
      <c r="AC52" s="22">
        <v>2262.6</v>
      </c>
      <c r="AD52" s="27">
        <v>2262.08</v>
      </c>
      <c r="AE52" s="25">
        <v>19.2</v>
      </c>
      <c r="AF52" s="22"/>
      <c r="AG52" s="22">
        <f t="shared" si="12"/>
        <v>79.099999999999994</v>
      </c>
      <c r="AH52" s="22">
        <v>79</v>
      </c>
      <c r="AI52" s="22">
        <v>79.099999999999994</v>
      </c>
      <c r="AJ52" s="27">
        <v>79.040000000000006</v>
      </c>
      <c r="AK52" s="25">
        <v>1.8</v>
      </c>
      <c r="AL52" s="22"/>
      <c r="AM52" s="22">
        <f t="shared" si="13"/>
        <v>13.7</v>
      </c>
      <c r="AN52" s="22">
        <v>14.2</v>
      </c>
      <c r="AO52" s="22">
        <v>13.7</v>
      </c>
      <c r="AP52" s="27">
        <v>13.75</v>
      </c>
      <c r="AQ52" s="25">
        <v>-0.5</v>
      </c>
      <c r="AR52" s="22"/>
      <c r="AS52" s="22">
        <f t="shared" si="14"/>
        <v>86.3</v>
      </c>
      <c r="AT52" s="22">
        <v>85.8</v>
      </c>
      <c r="AU52" s="22">
        <v>86.3</v>
      </c>
      <c r="AV52" s="27">
        <v>86.25</v>
      </c>
      <c r="AW52" s="25">
        <v>0.5</v>
      </c>
      <c r="AX52" s="22"/>
      <c r="AY52" s="22">
        <f t="shared" si="15"/>
        <v>8.4</v>
      </c>
      <c r="AZ52" s="22">
        <v>8</v>
      </c>
      <c r="BA52" s="22">
        <v>8.4</v>
      </c>
      <c r="BB52" s="27">
        <v>8.36</v>
      </c>
      <c r="BC52" s="22">
        <v>-1.6</v>
      </c>
    </row>
    <row r="53" spans="1:55" ht="12.75" x14ac:dyDescent="0.2">
      <c r="A53" s="7"/>
      <c r="B53">
        <v>1</v>
      </c>
      <c r="C53" s="22">
        <f t="shared" si="8"/>
        <v>2084.9</v>
      </c>
      <c r="D53" s="22">
        <v>2057.6999999999998</v>
      </c>
      <c r="E53" s="22">
        <v>2084.9</v>
      </c>
      <c r="F53" s="27">
        <v>2083.36</v>
      </c>
      <c r="G53" s="25">
        <v>41.8</v>
      </c>
      <c r="H53" s="22"/>
      <c r="I53" s="22">
        <f t="shared" si="9"/>
        <v>180.6</v>
      </c>
      <c r="J53" s="22">
        <v>192.5</v>
      </c>
      <c r="K53" s="22">
        <v>180.6</v>
      </c>
      <c r="L53" s="27">
        <v>181.09</v>
      </c>
      <c r="M53" s="25">
        <v>-32.299999999999997</v>
      </c>
      <c r="N53" s="22"/>
      <c r="O53" s="22">
        <f t="shared" si="10"/>
        <v>360</v>
      </c>
      <c r="P53" s="22">
        <v>375.3</v>
      </c>
      <c r="Q53" s="22">
        <v>360</v>
      </c>
      <c r="R53" s="27">
        <v>360.34</v>
      </c>
      <c r="S53" s="25">
        <v>-1.1000000000000001</v>
      </c>
      <c r="T53" s="22"/>
      <c r="U53" s="22"/>
      <c r="V53" s="22">
        <v>2625.4</v>
      </c>
      <c r="W53" s="22">
        <v>2625.5</v>
      </c>
      <c r="X53" s="27">
        <v>2624.78</v>
      </c>
      <c r="Y53" s="25">
        <v>8.3000000000000007</v>
      </c>
      <c r="Z53" s="22"/>
      <c r="AA53" s="22">
        <f t="shared" si="11"/>
        <v>2265.5</v>
      </c>
      <c r="AB53" s="22">
        <v>2250.1999999999998</v>
      </c>
      <c r="AC53" s="22">
        <v>2265.5</v>
      </c>
      <c r="AD53" s="27">
        <v>2264.44</v>
      </c>
      <c r="AE53" s="25">
        <v>9.5</v>
      </c>
      <c r="AF53" s="22"/>
      <c r="AG53" s="22">
        <f t="shared" si="12"/>
        <v>79.400000000000006</v>
      </c>
      <c r="AH53" s="22">
        <v>78.400000000000006</v>
      </c>
      <c r="AI53" s="22">
        <v>79.400000000000006</v>
      </c>
      <c r="AJ53" s="27">
        <v>79.37</v>
      </c>
      <c r="AK53" s="25">
        <v>1.3</v>
      </c>
      <c r="AL53" s="22"/>
      <c r="AM53" s="22">
        <f t="shared" si="13"/>
        <v>13.7</v>
      </c>
      <c r="AN53" s="22">
        <v>14.3</v>
      </c>
      <c r="AO53" s="22">
        <v>13.7</v>
      </c>
      <c r="AP53" s="27">
        <v>13.73</v>
      </c>
      <c r="AQ53" s="25">
        <v>-0.1</v>
      </c>
      <c r="AR53" s="22"/>
      <c r="AS53" s="22">
        <f t="shared" si="14"/>
        <v>86.3</v>
      </c>
      <c r="AT53" s="22">
        <v>85.7</v>
      </c>
      <c r="AU53" s="22">
        <v>86.3</v>
      </c>
      <c r="AV53" s="27">
        <v>86.27</v>
      </c>
      <c r="AW53" s="25">
        <v>0.1</v>
      </c>
      <c r="AX53" s="22"/>
      <c r="AY53" s="22">
        <f t="shared" si="15"/>
        <v>8</v>
      </c>
      <c r="AZ53" s="22">
        <v>8.6</v>
      </c>
      <c r="BA53" s="22">
        <v>8</v>
      </c>
      <c r="BB53" s="27">
        <v>8</v>
      </c>
      <c r="BC53" s="22">
        <v>-1.5</v>
      </c>
    </row>
    <row r="54" spans="1:55" ht="12.75" x14ac:dyDescent="0.2">
      <c r="A54" s="7">
        <v>99</v>
      </c>
      <c r="B54">
        <v>2</v>
      </c>
      <c r="C54" s="22">
        <f t="shared" si="8"/>
        <v>2089.5</v>
      </c>
      <c r="D54" s="22">
        <v>2097.5</v>
      </c>
      <c r="E54" s="22">
        <v>2089.5</v>
      </c>
      <c r="F54" s="27">
        <v>2089.1999999999998</v>
      </c>
      <c r="G54" s="25">
        <v>23.4</v>
      </c>
      <c r="H54" s="22"/>
      <c r="I54" s="22">
        <f t="shared" si="9"/>
        <v>172.7</v>
      </c>
      <c r="J54" s="22">
        <v>177.1</v>
      </c>
      <c r="K54" s="22">
        <v>172.7</v>
      </c>
      <c r="L54" s="27">
        <v>174.29</v>
      </c>
      <c r="M54" s="25">
        <v>-27.2</v>
      </c>
      <c r="N54" s="22"/>
      <c r="O54" s="22">
        <f t="shared" si="10"/>
        <v>363.8</v>
      </c>
      <c r="P54" s="22">
        <v>351.7</v>
      </c>
      <c r="Q54" s="22">
        <v>363.8</v>
      </c>
      <c r="R54" s="27">
        <v>363.5</v>
      </c>
      <c r="S54" s="25">
        <v>12.6</v>
      </c>
      <c r="T54" s="22"/>
      <c r="U54" s="22"/>
      <c r="V54" s="22">
        <v>2626.3</v>
      </c>
      <c r="W54" s="22">
        <v>2626.1</v>
      </c>
      <c r="X54" s="27">
        <v>2626.98</v>
      </c>
      <c r="Y54" s="25">
        <v>8.8000000000000007</v>
      </c>
      <c r="Z54" s="22"/>
      <c r="AA54" s="22">
        <f t="shared" si="11"/>
        <v>2262.3000000000002</v>
      </c>
      <c r="AB54" s="22">
        <v>2274.6999999999998</v>
      </c>
      <c r="AC54" s="22">
        <v>2262.3000000000002</v>
      </c>
      <c r="AD54" s="27">
        <v>2263.4899999999998</v>
      </c>
      <c r="AE54" s="25">
        <v>-3.8</v>
      </c>
      <c r="AF54" s="22"/>
      <c r="AG54" s="22">
        <f t="shared" si="12"/>
        <v>79.599999999999994</v>
      </c>
      <c r="AH54" s="22">
        <v>79.900000000000006</v>
      </c>
      <c r="AI54" s="22">
        <v>79.599999999999994</v>
      </c>
      <c r="AJ54" s="27">
        <v>79.53</v>
      </c>
      <c r="AK54" s="25">
        <v>0.6</v>
      </c>
      <c r="AL54" s="22"/>
      <c r="AM54" s="22">
        <f t="shared" si="13"/>
        <v>13.9</v>
      </c>
      <c r="AN54" s="22">
        <v>13.4</v>
      </c>
      <c r="AO54" s="22">
        <v>13.9</v>
      </c>
      <c r="AP54" s="27">
        <v>13.84</v>
      </c>
      <c r="AQ54" s="25">
        <v>0.4</v>
      </c>
      <c r="AR54" s="22"/>
      <c r="AS54" s="22">
        <f t="shared" si="14"/>
        <v>86.1</v>
      </c>
      <c r="AT54" s="22">
        <v>86.6</v>
      </c>
      <c r="AU54" s="22">
        <v>86.1</v>
      </c>
      <c r="AV54" s="27">
        <v>86.16</v>
      </c>
      <c r="AW54" s="25">
        <v>-0.4</v>
      </c>
      <c r="AX54" s="22"/>
      <c r="AY54" s="22">
        <f t="shared" si="15"/>
        <v>7.6</v>
      </c>
      <c r="AZ54" s="22">
        <v>7.8</v>
      </c>
      <c r="BA54" s="22">
        <v>7.6</v>
      </c>
      <c r="BB54" s="27">
        <v>7.7</v>
      </c>
      <c r="BC54" s="22">
        <v>-1.2</v>
      </c>
    </row>
    <row r="55" spans="1:55" ht="12.75" x14ac:dyDescent="0.2">
      <c r="A55" s="7">
        <v>99</v>
      </c>
      <c r="B55">
        <v>3</v>
      </c>
      <c r="C55" s="22">
        <f t="shared" si="8"/>
        <v>2091.5</v>
      </c>
      <c r="D55" s="22">
        <v>2114</v>
      </c>
      <c r="E55" s="22">
        <v>2091.5</v>
      </c>
      <c r="F55" s="27">
        <v>2092.69</v>
      </c>
      <c r="G55" s="25">
        <v>14</v>
      </c>
      <c r="H55" s="22"/>
      <c r="I55" s="22">
        <f t="shared" si="9"/>
        <v>170.3</v>
      </c>
      <c r="J55" s="22">
        <v>163.1</v>
      </c>
      <c r="K55" s="22">
        <v>170.3</v>
      </c>
      <c r="L55" s="27">
        <v>168.63</v>
      </c>
      <c r="M55" s="25">
        <v>-22.7</v>
      </c>
      <c r="N55" s="22"/>
      <c r="O55" s="22">
        <f t="shared" si="10"/>
        <v>368.1</v>
      </c>
      <c r="P55" s="22">
        <v>353.1</v>
      </c>
      <c r="Q55" s="22">
        <v>368.1</v>
      </c>
      <c r="R55" s="27">
        <v>368.06</v>
      </c>
      <c r="S55" s="25">
        <v>18.3</v>
      </c>
      <c r="T55" s="22"/>
      <c r="U55" s="22"/>
      <c r="V55" s="22">
        <v>2630.2</v>
      </c>
      <c r="W55" s="22">
        <v>2629.9</v>
      </c>
      <c r="X55" s="27">
        <v>2629.38</v>
      </c>
      <c r="Y55" s="25">
        <v>9.6</v>
      </c>
      <c r="Z55" s="22"/>
      <c r="AA55" s="22">
        <f t="shared" si="11"/>
        <v>2261.8000000000002</v>
      </c>
      <c r="AB55" s="22">
        <v>2277.1</v>
      </c>
      <c r="AC55" s="22">
        <v>2261.8000000000002</v>
      </c>
      <c r="AD55" s="27">
        <v>2261.3200000000002</v>
      </c>
      <c r="AE55" s="25">
        <v>-8.6999999999999993</v>
      </c>
      <c r="AF55" s="22"/>
      <c r="AG55" s="22">
        <f t="shared" si="12"/>
        <v>79.5</v>
      </c>
      <c r="AH55" s="22">
        <v>80.400000000000006</v>
      </c>
      <c r="AI55" s="22">
        <v>79.5</v>
      </c>
      <c r="AJ55" s="27">
        <v>79.59</v>
      </c>
      <c r="AK55" s="25">
        <v>0.2</v>
      </c>
      <c r="AL55" s="22"/>
      <c r="AM55" s="22">
        <f t="shared" si="13"/>
        <v>14</v>
      </c>
      <c r="AN55" s="22">
        <v>13.4</v>
      </c>
      <c r="AO55" s="22">
        <v>14</v>
      </c>
      <c r="AP55" s="27">
        <v>14</v>
      </c>
      <c r="AQ55" s="25">
        <v>0.6</v>
      </c>
      <c r="AR55" s="22"/>
      <c r="AS55" s="22">
        <f t="shared" si="14"/>
        <v>86</v>
      </c>
      <c r="AT55" s="22">
        <v>86.6</v>
      </c>
      <c r="AU55" s="22">
        <v>86</v>
      </c>
      <c r="AV55" s="27">
        <v>86</v>
      </c>
      <c r="AW55" s="25">
        <v>-0.6</v>
      </c>
      <c r="AX55" s="22"/>
      <c r="AY55" s="22">
        <f t="shared" si="15"/>
        <v>7.5</v>
      </c>
      <c r="AZ55" s="22">
        <v>7.2</v>
      </c>
      <c r="BA55" s="22">
        <v>7.5</v>
      </c>
      <c r="BB55" s="27">
        <v>7.46</v>
      </c>
      <c r="BC55" s="22">
        <v>-1</v>
      </c>
    </row>
    <row r="56" spans="1:55" ht="12.75" x14ac:dyDescent="0.2">
      <c r="A56" s="7">
        <v>99</v>
      </c>
      <c r="B56">
        <v>4</v>
      </c>
      <c r="C56" s="22">
        <f t="shared" si="8"/>
        <v>2094.6</v>
      </c>
      <c r="D56" s="22">
        <v>2091.6999999999998</v>
      </c>
      <c r="E56" s="22">
        <v>2094.6</v>
      </c>
      <c r="F56" s="27">
        <v>2098.0100000000002</v>
      </c>
      <c r="G56" s="25">
        <v>21.3</v>
      </c>
      <c r="H56" s="22"/>
      <c r="I56" s="22">
        <f t="shared" si="9"/>
        <v>164</v>
      </c>
      <c r="J56" s="22">
        <v>155.6</v>
      </c>
      <c r="K56" s="22">
        <v>164</v>
      </c>
      <c r="L56" s="27">
        <v>162.97</v>
      </c>
      <c r="M56" s="25">
        <v>-22.6</v>
      </c>
      <c r="N56" s="22"/>
      <c r="O56" s="22">
        <f t="shared" si="10"/>
        <v>373.5</v>
      </c>
      <c r="P56" s="22">
        <v>384.3</v>
      </c>
      <c r="Q56" s="22">
        <v>373.5</v>
      </c>
      <c r="R56" s="27">
        <v>370.96</v>
      </c>
      <c r="S56" s="25">
        <v>11.6</v>
      </c>
      <c r="T56" s="22"/>
      <c r="U56" s="22"/>
      <c r="V56" s="22">
        <v>2631.6</v>
      </c>
      <c r="W56" s="22">
        <v>2632.1</v>
      </c>
      <c r="X56" s="27">
        <v>2631.94</v>
      </c>
      <c r="Y56" s="25">
        <v>10.199999999999999</v>
      </c>
      <c r="Z56" s="22"/>
      <c r="AA56" s="22">
        <f t="shared" si="11"/>
        <v>2258.6</v>
      </c>
      <c r="AB56" s="22">
        <v>2247.4</v>
      </c>
      <c r="AC56" s="22">
        <v>2258.6</v>
      </c>
      <c r="AD56" s="27">
        <v>2260.98</v>
      </c>
      <c r="AE56" s="25">
        <v>-1.3</v>
      </c>
      <c r="AF56" s="22"/>
      <c r="AG56" s="22">
        <f t="shared" si="12"/>
        <v>79.599999999999994</v>
      </c>
      <c r="AH56" s="22">
        <v>79.5</v>
      </c>
      <c r="AI56" s="22">
        <v>79.599999999999994</v>
      </c>
      <c r="AJ56" s="27">
        <v>79.709999999999994</v>
      </c>
      <c r="AK56" s="25">
        <v>0.5</v>
      </c>
      <c r="AL56" s="22"/>
      <c r="AM56" s="22">
        <f t="shared" si="13"/>
        <v>14.2</v>
      </c>
      <c r="AN56" s="22">
        <v>14.6</v>
      </c>
      <c r="AO56" s="22">
        <v>14.2</v>
      </c>
      <c r="AP56" s="27">
        <v>14.09</v>
      </c>
      <c r="AQ56" s="25">
        <v>0.4</v>
      </c>
      <c r="AR56" s="22"/>
      <c r="AS56" s="22">
        <f t="shared" si="14"/>
        <v>85.8</v>
      </c>
      <c r="AT56" s="22">
        <v>85.4</v>
      </c>
      <c r="AU56" s="22">
        <v>85.8</v>
      </c>
      <c r="AV56" s="27">
        <v>85.91</v>
      </c>
      <c r="AW56" s="25">
        <v>-0.4</v>
      </c>
      <c r="AX56" s="22"/>
      <c r="AY56" s="22">
        <f t="shared" si="15"/>
        <v>7.3</v>
      </c>
      <c r="AZ56" s="22">
        <v>6.9</v>
      </c>
      <c r="BA56" s="22">
        <v>7.3</v>
      </c>
      <c r="BB56" s="27">
        <v>7.21</v>
      </c>
      <c r="BC56" s="22">
        <v>-1</v>
      </c>
    </row>
    <row r="57" spans="1:55" ht="12.75" x14ac:dyDescent="0.2">
      <c r="A57" s="7"/>
      <c r="B57">
        <v>1</v>
      </c>
      <c r="C57" s="22">
        <f t="shared" si="8"/>
        <v>2106.5</v>
      </c>
      <c r="D57" s="22">
        <v>2080.1999999999998</v>
      </c>
      <c r="E57" s="22">
        <v>2106.5</v>
      </c>
      <c r="F57" s="27">
        <v>2107.7199999999998</v>
      </c>
      <c r="G57" s="25">
        <v>38.799999999999997</v>
      </c>
      <c r="H57" s="22"/>
      <c r="I57" s="22">
        <f t="shared" si="9"/>
        <v>156.5</v>
      </c>
      <c r="J57" s="22">
        <v>168.4</v>
      </c>
      <c r="K57" s="22">
        <v>156.5</v>
      </c>
      <c r="L57" s="27">
        <v>156.24</v>
      </c>
      <c r="M57" s="25">
        <v>-26.9</v>
      </c>
      <c r="N57" s="22"/>
      <c r="O57" s="22">
        <f t="shared" si="10"/>
        <v>371.3</v>
      </c>
      <c r="P57" s="22">
        <v>385.7</v>
      </c>
      <c r="Q57" s="22">
        <v>371.3</v>
      </c>
      <c r="R57" s="27">
        <v>370.71</v>
      </c>
      <c r="S57" s="25">
        <v>-1</v>
      </c>
      <c r="T57" s="22"/>
      <c r="U57" s="22"/>
      <c r="V57" s="22">
        <v>2634.3</v>
      </c>
      <c r="W57" s="22">
        <v>2634.4</v>
      </c>
      <c r="X57" s="27">
        <v>2634.67</v>
      </c>
      <c r="Y57" s="25">
        <v>10.9</v>
      </c>
      <c r="Z57" s="22"/>
      <c r="AA57" s="22">
        <f t="shared" si="11"/>
        <v>2263.1</v>
      </c>
      <c r="AB57" s="22">
        <v>2248.6</v>
      </c>
      <c r="AC57" s="22">
        <v>2263.1</v>
      </c>
      <c r="AD57" s="27">
        <v>2263.96</v>
      </c>
      <c r="AE57" s="25">
        <v>11.9</v>
      </c>
      <c r="AF57" s="22"/>
      <c r="AG57" s="22">
        <f t="shared" si="12"/>
        <v>80</v>
      </c>
      <c r="AH57" s="22">
        <v>79</v>
      </c>
      <c r="AI57" s="22">
        <v>80</v>
      </c>
      <c r="AJ57" s="27">
        <v>80</v>
      </c>
      <c r="AK57" s="25">
        <v>1.1000000000000001</v>
      </c>
      <c r="AL57" s="22"/>
      <c r="AM57" s="22">
        <f t="shared" si="13"/>
        <v>14.1</v>
      </c>
      <c r="AN57" s="22">
        <v>14.6</v>
      </c>
      <c r="AO57" s="22">
        <v>14.1</v>
      </c>
      <c r="AP57" s="27">
        <v>14.07</v>
      </c>
      <c r="AQ57" s="25">
        <v>-0.1</v>
      </c>
      <c r="AR57" s="22"/>
      <c r="AS57" s="22">
        <f t="shared" si="14"/>
        <v>85.9</v>
      </c>
      <c r="AT57" s="22">
        <v>85.4</v>
      </c>
      <c r="AU57" s="22">
        <v>85.9</v>
      </c>
      <c r="AV57" s="27">
        <v>85.93</v>
      </c>
      <c r="AW57" s="25">
        <v>0.1</v>
      </c>
      <c r="AX57" s="22"/>
      <c r="AY57" s="22">
        <f t="shared" si="15"/>
        <v>6.9</v>
      </c>
      <c r="AZ57" s="22">
        <v>7.5</v>
      </c>
      <c r="BA57" s="22">
        <v>6.9</v>
      </c>
      <c r="BB57" s="27">
        <v>6.9</v>
      </c>
      <c r="BC57" s="22">
        <v>-1.2</v>
      </c>
    </row>
    <row r="58" spans="1:55" ht="12.75" x14ac:dyDescent="0.2">
      <c r="A58" s="7">
        <v>0</v>
      </c>
      <c r="B58">
        <v>2</v>
      </c>
      <c r="C58" s="22">
        <f t="shared" si="8"/>
        <v>2127.1</v>
      </c>
      <c r="D58" s="22">
        <v>2135.1999999999998</v>
      </c>
      <c r="E58" s="22">
        <v>2127.1</v>
      </c>
      <c r="F58" s="27">
        <v>2121.6999999999998</v>
      </c>
      <c r="G58" s="25">
        <v>55.9</v>
      </c>
      <c r="H58" s="22"/>
      <c r="I58" s="22">
        <f t="shared" si="9"/>
        <v>146.1</v>
      </c>
      <c r="J58" s="22">
        <v>149.69999999999999</v>
      </c>
      <c r="K58" s="22">
        <v>146.1</v>
      </c>
      <c r="L58" s="27">
        <v>148.51</v>
      </c>
      <c r="M58" s="25">
        <v>-30.9</v>
      </c>
      <c r="N58" s="22"/>
      <c r="O58" s="22">
        <f t="shared" si="10"/>
        <v>364.3</v>
      </c>
      <c r="P58" s="22">
        <v>352.8</v>
      </c>
      <c r="Q58" s="22">
        <v>364.3</v>
      </c>
      <c r="R58" s="27">
        <v>367.31</v>
      </c>
      <c r="S58" s="25">
        <v>-13.6</v>
      </c>
      <c r="T58" s="22"/>
      <c r="U58" s="22"/>
      <c r="V58" s="22">
        <v>2637.7</v>
      </c>
      <c r="W58" s="22">
        <v>2637.5</v>
      </c>
      <c r="X58" s="27">
        <v>2637.52</v>
      </c>
      <c r="Y58" s="25">
        <v>11.4</v>
      </c>
      <c r="Z58" s="22"/>
      <c r="AA58" s="22">
        <f t="shared" si="11"/>
        <v>2273.1999999999998</v>
      </c>
      <c r="AB58" s="22">
        <v>2285</v>
      </c>
      <c r="AC58" s="22">
        <v>2273.1999999999998</v>
      </c>
      <c r="AD58" s="27">
        <v>2270.1999999999998</v>
      </c>
      <c r="AE58" s="25">
        <v>25</v>
      </c>
      <c r="AF58" s="22"/>
      <c r="AG58" s="22">
        <f t="shared" si="12"/>
        <v>80.599999999999994</v>
      </c>
      <c r="AH58" s="22">
        <v>80.900000000000006</v>
      </c>
      <c r="AI58" s="22">
        <v>80.599999999999994</v>
      </c>
      <c r="AJ58" s="27">
        <v>80.44</v>
      </c>
      <c r="AK58" s="25">
        <v>1.8</v>
      </c>
      <c r="AL58" s="22"/>
      <c r="AM58" s="22">
        <f t="shared" si="13"/>
        <v>13.8</v>
      </c>
      <c r="AN58" s="22">
        <v>13.4</v>
      </c>
      <c r="AO58" s="22">
        <v>13.8</v>
      </c>
      <c r="AP58" s="27">
        <v>13.93</v>
      </c>
      <c r="AQ58" s="25">
        <v>-0.6</v>
      </c>
      <c r="AR58" s="22"/>
      <c r="AS58" s="22">
        <f t="shared" si="14"/>
        <v>86.2</v>
      </c>
      <c r="AT58" s="22">
        <v>86.6</v>
      </c>
      <c r="AU58" s="22">
        <v>86.2</v>
      </c>
      <c r="AV58" s="27">
        <v>86.07</v>
      </c>
      <c r="AW58" s="25">
        <v>0.6</v>
      </c>
      <c r="AX58" s="22"/>
      <c r="AY58" s="22">
        <f t="shared" si="15"/>
        <v>6.4</v>
      </c>
      <c r="AZ58" s="22">
        <v>6.6</v>
      </c>
      <c r="BA58" s="22">
        <v>6.4</v>
      </c>
      <c r="BB58" s="27">
        <v>6.54</v>
      </c>
      <c r="BC58" s="22">
        <v>-1.4</v>
      </c>
    </row>
    <row r="59" spans="1:55" ht="12.75" x14ac:dyDescent="0.2">
      <c r="A59" s="7">
        <v>0</v>
      </c>
      <c r="B59">
        <v>3</v>
      </c>
      <c r="C59" s="22">
        <f t="shared" si="8"/>
        <v>2132.8000000000002</v>
      </c>
      <c r="D59" s="22">
        <v>2154.1</v>
      </c>
      <c r="E59" s="22">
        <v>2132.8000000000002</v>
      </c>
      <c r="F59" s="27">
        <v>2138.15</v>
      </c>
      <c r="G59" s="25">
        <v>65.8</v>
      </c>
      <c r="H59" s="22"/>
      <c r="I59" s="22">
        <f t="shared" si="9"/>
        <v>141.19999999999999</v>
      </c>
      <c r="J59" s="22">
        <v>134.19999999999999</v>
      </c>
      <c r="K59" s="22">
        <v>141.19999999999999</v>
      </c>
      <c r="L59" s="27">
        <v>140.47999999999999</v>
      </c>
      <c r="M59" s="25">
        <v>-32.1</v>
      </c>
      <c r="N59" s="22"/>
      <c r="O59" s="22">
        <f t="shared" si="10"/>
        <v>367</v>
      </c>
      <c r="P59" s="22">
        <v>352.9</v>
      </c>
      <c r="Q59" s="22">
        <v>367</v>
      </c>
      <c r="R59" s="27">
        <v>362.07</v>
      </c>
      <c r="S59" s="25">
        <v>-21</v>
      </c>
      <c r="T59" s="22"/>
      <c r="U59" s="22"/>
      <c r="V59" s="22">
        <v>2641.2</v>
      </c>
      <c r="W59" s="22">
        <v>2641.1</v>
      </c>
      <c r="X59" s="27">
        <v>2640.7</v>
      </c>
      <c r="Y59" s="25">
        <v>12.7</v>
      </c>
      <c r="Z59" s="22"/>
      <c r="AA59" s="22">
        <f t="shared" si="11"/>
        <v>2274</v>
      </c>
      <c r="AB59" s="22">
        <v>2288.3000000000002</v>
      </c>
      <c r="AC59" s="22">
        <v>2274</v>
      </c>
      <c r="AD59" s="27">
        <v>2278.63</v>
      </c>
      <c r="AE59" s="25">
        <v>33.700000000000003</v>
      </c>
      <c r="AF59" s="22"/>
      <c r="AG59" s="22">
        <f t="shared" si="12"/>
        <v>80.8</v>
      </c>
      <c r="AH59" s="22">
        <v>81.599999999999994</v>
      </c>
      <c r="AI59" s="22">
        <v>80.8</v>
      </c>
      <c r="AJ59" s="27">
        <v>80.97</v>
      </c>
      <c r="AK59" s="25">
        <v>2.1</v>
      </c>
      <c r="AL59" s="22"/>
      <c r="AM59" s="22">
        <f t="shared" si="13"/>
        <v>13.9</v>
      </c>
      <c r="AN59" s="22">
        <v>13.4</v>
      </c>
      <c r="AO59" s="22">
        <v>13.9</v>
      </c>
      <c r="AP59" s="27">
        <v>13.71</v>
      </c>
      <c r="AQ59" s="25">
        <v>-0.9</v>
      </c>
      <c r="AR59" s="22"/>
      <c r="AS59" s="22">
        <f t="shared" si="14"/>
        <v>86.1</v>
      </c>
      <c r="AT59" s="22">
        <v>86.6</v>
      </c>
      <c r="AU59" s="22">
        <v>86.1</v>
      </c>
      <c r="AV59" s="27">
        <v>86.29</v>
      </c>
      <c r="AW59" s="25">
        <v>0.9</v>
      </c>
      <c r="AX59" s="22"/>
      <c r="AY59" s="22">
        <f t="shared" si="15"/>
        <v>6.2</v>
      </c>
      <c r="AZ59" s="22">
        <v>5.9</v>
      </c>
      <c r="BA59" s="22">
        <v>6.2</v>
      </c>
      <c r="BB59" s="27">
        <v>6.17</v>
      </c>
      <c r="BC59" s="22">
        <v>-1.5</v>
      </c>
    </row>
    <row r="60" spans="1:55" ht="12.75" x14ac:dyDescent="0.2">
      <c r="A60" s="7">
        <v>0</v>
      </c>
      <c r="B60">
        <v>4</v>
      </c>
      <c r="C60" s="22">
        <f t="shared" si="8"/>
        <v>2154.4</v>
      </c>
      <c r="D60" s="22">
        <v>2151.6</v>
      </c>
      <c r="E60" s="22">
        <v>2154.4</v>
      </c>
      <c r="F60" s="27">
        <v>2153.0100000000002</v>
      </c>
      <c r="G60" s="25">
        <v>59.5</v>
      </c>
      <c r="H60" s="22"/>
      <c r="I60" s="22">
        <f t="shared" si="9"/>
        <v>133.4</v>
      </c>
      <c r="J60" s="22">
        <v>125.9</v>
      </c>
      <c r="K60" s="22">
        <v>133.4</v>
      </c>
      <c r="L60" s="27">
        <v>132.79</v>
      </c>
      <c r="M60" s="25">
        <v>-30.8</v>
      </c>
      <c r="N60" s="22"/>
      <c r="O60" s="22">
        <f t="shared" si="10"/>
        <v>356.4</v>
      </c>
      <c r="P60" s="22">
        <v>366.4</v>
      </c>
      <c r="Q60" s="22">
        <v>356.4</v>
      </c>
      <c r="R60" s="27">
        <v>358.19</v>
      </c>
      <c r="S60" s="25">
        <v>-15.5</v>
      </c>
      <c r="T60" s="22"/>
      <c r="U60" s="22"/>
      <c r="V60" s="22">
        <v>2643.9</v>
      </c>
      <c r="W60" s="22">
        <v>2644.2</v>
      </c>
      <c r="X60" s="27">
        <v>2643.99</v>
      </c>
      <c r="Y60" s="25">
        <v>13.2</v>
      </c>
      <c r="Z60" s="22"/>
      <c r="AA60" s="22">
        <f t="shared" si="11"/>
        <v>2287.8000000000002</v>
      </c>
      <c r="AB60" s="22">
        <v>2277.5</v>
      </c>
      <c r="AC60" s="22">
        <v>2287.8000000000002</v>
      </c>
      <c r="AD60" s="27">
        <v>2285.8000000000002</v>
      </c>
      <c r="AE60" s="25">
        <v>28.7</v>
      </c>
      <c r="AF60" s="22"/>
      <c r="AG60" s="22">
        <f t="shared" si="12"/>
        <v>81.5</v>
      </c>
      <c r="AH60" s="22">
        <v>81.400000000000006</v>
      </c>
      <c r="AI60" s="22">
        <v>81.5</v>
      </c>
      <c r="AJ60" s="27">
        <v>81.430000000000007</v>
      </c>
      <c r="AK60" s="25">
        <v>1.8</v>
      </c>
      <c r="AL60" s="22"/>
      <c r="AM60" s="22">
        <f t="shared" si="13"/>
        <v>13.5</v>
      </c>
      <c r="AN60" s="22">
        <v>13.9</v>
      </c>
      <c r="AO60" s="22">
        <v>13.5</v>
      </c>
      <c r="AP60" s="27">
        <v>13.55</v>
      </c>
      <c r="AQ60" s="25">
        <v>-0.7</v>
      </c>
      <c r="AR60" s="22"/>
      <c r="AS60" s="22">
        <f t="shared" si="14"/>
        <v>86.5</v>
      </c>
      <c r="AT60" s="22">
        <v>86.1</v>
      </c>
      <c r="AU60" s="22">
        <v>86.5</v>
      </c>
      <c r="AV60" s="27">
        <v>86.45</v>
      </c>
      <c r="AW60" s="25">
        <v>0.7</v>
      </c>
      <c r="AX60" s="22"/>
      <c r="AY60" s="22">
        <f t="shared" si="15"/>
        <v>5.8</v>
      </c>
      <c r="AZ60" s="22">
        <v>5.5</v>
      </c>
      <c r="BA60" s="22">
        <v>5.8</v>
      </c>
      <c r="BB60" s="27">
        <v>5.81</v>
      </c>
      <c r="BC60" s="22">
        <v>-1.4</v>
      </c>
    </row>
    <row r="61" spans="1:55" ht="12.75" x14ac:dyDescent="0.2">
      <c r="A61" s="7"/>
      <c r="B61">
        <v>1</v>
      </c>
      <c r="C61" s="22">
        <f t="shared" si="8"/>
        <v>2164.4</v>
      </c>
      <c r="D61" s="22">
        <v>2138.3000000000002</v>
      </c>
      <c r="E61" s="22">
        <v>2164.4</v>
      </c>
      <c r="F61" s="27">
        <v>2160.94</v>
      </c>
      <c r="G61" s="25">
        <v>31.7</v>
      </c>
      <c r="H61" s="22"/>
      <c r="I61" s="22">
        <f t="shared" si="9"/>
        <v>126.8</v>
      </c>
      <c r="J61" s="22">
        <v>138.5</v>
      </c>
      <c r="K61" s="22">
        <v>126.8</v>
      </c>
      <c r="L61" s="27">
        <v>126.73</v>
      </c>
      <c r="M61" s="25">
        <v>-24.2</v>
      </c>
      <c r="N61" s="22"/>
      <c r="O61" s="22">
        <f t="shared" si="10"/>
        <v>356.6</v>
      </c>
      <c r="P61" s="22">
        <v>370.8</v>
      </c>
      <c r="Q61" s="22">
        <v>356.6</v>
      </c>
      <c r="R61" s="27">
        <v>359.5</v>
      </c>
      <c r="S61" s="25">
        <v>5.2</v>
      </c>
      <c r="T61" s="22"/>
      <c r="U61" s="22"/>
      <c r="V61" s="22">
        <v>2647.7</v>
      </c>
      <c r="W61" s="22">
        <v>2647.7</v>
      </c>
      <c r="X61" s="27">
        <v>2647.17</v>
      </c>
      <c r="Y61" s="25">
        <v>12.7</v>
      </c>
      <c r="Z61" s="22"/>
      <c r="AA61" s="22">
        <f t="shared" si="11"/>
        <v>2291.1</v>
      </c>
      <c r="AB61" s="22">
        <v>2276.9</v>
      </c>
      <c r="AC61" s="22">
        <v>2291.1</v>
      </c>
      <c r="AD61" s="27">
        <v>2287.67</v>
      </c>
      <c r="AE61" s="25">
        <v>7.5</v>
      </c>
      <c r="AF61" s="22"/>
      <c r="AG61" s="22">
        <f t="shared" si="12"/>
        <v>81.7</v>
      </c>
      <c r="AH61" s="22">
        <v>80.8</v>
      </c>
      <c r="AI61" s="22">
        <v>81.7</v>
      </c>
      <c r="AJ61" s="27">
        <v>81.63</v>
      </c>
      <c r="AK61" s="25">
        <v>0.8</v>
      </c>
      <c r="AL61" s="22"/>
      <c r="AM61" s="22">
        <f t="shared" si="13"/>
        <v>13.5</v>
      </c>
      <c r="AN61" s="22">
        <v>14</v>
      </c>
      <c r="AO61" s="22">
        <v>13.5</v>
      </c>
      <c r="AP61" s="27">
        <v>13.58</v>
      </c>
      <c r="AQ61" s="25">
        <v>0.1</v>
      </c>
      <c r="AR61" s="22"/>
      <c r="AS61" s="22">
        <f t="shared" si="14"/>
        <v>86.5</v>
      </c>
      <c r="AT61" s="22">
        <v>86</v>
      </c>
      <c r="AU61" s="22">
        <v>86.5</v>
      </c>
      <c r="AV61" s="27">
        <v>86.42</v>
      </c>
      <c r="AW61" s="25">
        <v>-0.1</v>
      </c>
      <c r="AX61" s="22"/>
      <c r="AY61" s="22">
        <f t="shared" si="15"/>
        <v>5.5</v>
      </c>
      <c r="AZ61" s="22">
        <v>6.1</v>
      </c>
      <c r="BA61" s="22">
        <v>5.5</v>
      </c>
      <c r="BB61" s="27">
        <v>5.54</v>
      </c>
      <c r="BC61" s="22">
        <v>-1.1000000000000001</v>
      </c>
    </row>
    <row r="62" spans="1:55" ht="12.75" x14ac:dyDescent="0.2">
      <c r="A62" s="7">
        <v>1</v>
      </c>
      <c r="B62">
        <v>2</v>
      </c>
      <c r="C62" s="22">
        <f t="shared" si="8"/>
        <v>2157.6</v>
      </c>
      <c r="D62" s="22">
        <v>2166.1999999999998</v>
      </c>
      <c r="E62" s="22">
        <v>2157.6</v>
      </c>
      <c r="F62" s="27">
        <v>2161.31</v>
      </c>
      <c r="G62" s="25">
        <v>1.5</v>
      </c>
      <c r="H62" s="22"/>
      <c r="I62" s="22">
        <f t="shared" si="9"/>
        <v>124.3</v>
      </c>
      <c r="J62" s="22">
        <v>127.6</v>
      </c>
      <c r="K62" s="22">
        <v>124.3</v>
      </c>
      <c r="L62" s="27">
        <v>124.33</v>
      </c>
      <c r="M62" s="25">
        <v>-9.6</v>
      </c>
      <c r="N62" s="22"/>
      <c r="O62" s="22">
        <f t="shared" si="10"/>
        <v>367.8</v>
      </c>
      <c r="P62" s="22">
        <v>356.2</v>
      </c>
      <c r="Q62" s="22">
        <v>367.8</v>
      </c>
      <c r="R62" s="27">
        <v>364.46</v>
      </c>
      <c r="S62" s="25">
        <v>19.8</v>
      </c>
      <c r="T62" s="22"/>
      <c r="U62" s="22"/>
      <c r="V62" s="22">
        <v>2650</v>
      </c>
      <c r="W62" s="22">
        <v>2649.7</v>
      </c>
      <c r="X62" s="27">
        <v>2650.1</v>
      </c>
      <c r="Y62" s="25">
        <v>11.7</v>
      </c>
      <c r="Z62" s="22"/>
      <c r="AA62" s="22">
        <f t="shared" si="11"/>
        <v>2281.8000000000002</v>
      </c>
      <c r="AB62" s="22">
        <v>2293.8000000000002</v>
      </c>
      <c r="AC62" s="22">
        <v>2281.8000000000002</v>
      </c>
      <c r="AD62" s="27">
        <v>2285.64</v>
      </c>
      <c r="AE62" s="25">
        <v>-8.1</v>
      </c>
      <c r="AF62" s="22"/>
      <c r="AG62" s="22">
        <f t="shared" si="12"/>
        <v>81.400000000000006</v>
      </c>
      <c r="AH62" s="22">
        <v>81.7</v>
      </c>
      <c r="AI62" s="22">
        <v>81.400000000000006</v>
      </c>
      <c r="AJ62" s="27">
        <v>81.56</v>
      </c>
      <c r="AK62" s="25">
        <v>-0.3</v>
      </c>
      <c r="AL62" s="22"/>
      <c r="AM62" s="22">
        <f t="shared" si="13"/>
        <v>13.9</v>
      </c>
      <c r="AN62" s="22">
        <v>13.4</v>
      </c>
      <c r="AO62" s="22">
        <v>13.9</v>
      </c>
      <c r="AP62" s="27">
        <v>13.75</v>
      </c>
      <c r="AQ62" s="25">
        <v>0.7</v>
      </c>
      <c r="AR62" s="22"/>
      <c r="AS62" s="22">
        <f t="shared" si="14"/>
        <v>86.1</v>
      </c>
      <c r="AT62" s="22">
        <v>86.6</v>
      </c>
      <c r="AU62" s="22">
        <v>86.1</v>
      </c>
      <c r="AV62" s="27">
        <v>86.25</v>
      </c>
      <c r="AW62" s="25">
        <v>-0.7</v>
      </c>
      <c r="AX62" s="22"/>
      <c r="AY62" s="22">
        <f t="shared" si="15"/>
        <v>5.4</v>
      </c>
      <c r="AZ62" s="22">
        <v>5.6</v>
      </c>
      <c r="BA62" s="22">
        <v>5.4</v>
      </c>
      <c r="BB62" s="27">
        <v>5.44</v>
      </c>
      <c r="BC62" s="22">
        <v>-0.4</v>
      </c>
    </row>
    <row r="63" spans="1:55" ht="12.75" x14ac:dyDescent="0.2">
      <c r="A63" s="7">
        <v>1</v>
      </c>
      <c r="B63">
        <v>3</v>
      </c>
      <c r="C63" s="22">
        <f t="shared" si="8"/>
        <v>2161</v>
      </c>
      <c r="D63" s="22">
        <v>2181.5</v>
      </c>
      <c r="E63" s="22">
        <v>2161</v>
      </c>
      <c r="F63" s="27">
        <v>2159.67</v>
      </c>
      <c r="G63" s="25">
        <v>-6.6</v>
      </c>
      <c r="H63" s="22"/>
      <c r="I63" s="22">
        <f t="shared" si="9"/>
        <v>123.8</v>
      </c>
      <c r="J63" s="22">
        <v>116.8</v>
      </c>
      <c r="K63" s="22">
        <v>123.8</v>
      </c>
      <c r="L63" s="27">
        <v>124.94</v>
      </c>
      <c r="M63" s="25">
        <v>2.5</v>
      </c>
      <c r="N63" s="22"/>
      <c r="O63" s="22">
        <f t="shared" si="10"/>
        <v>368.1</v>
      </c>
      <c r="P63" s="22">
        <v>354.5</v>
      </c>
      <c r="Q63" s="22">
        <v>368.1</v>
      </c>
      <c r="R63" s="27">
        <v>368.36</v>
      </c>
      <c r="S63" s="25">
        <v>15.6</v>
      </c>
      <c r="T63" s="22"/>
      <c r="U63" s="22"/>
      <c r="V63" s="22">
        <v>2652.9</v>
      </c>
      <c r="W63" s="22">
        <v>2652.9</v>
      </c>
      <c r="X63" s="27">
        <v>2652.98</v>
      </c>
      <c r="Y63" s="25">
        <v>11.5</v>
      </c>
      <c r="Z63" s="22"/>
      <c r="AA63" s="22">
        <f t="shared" si="11"/>
        <v>2284.8000000000002</v>
      </c>
      <c r="AB63" s="22">
        <v>2298.4</v>
      </c>
      <c r="AC63" s="22">
        <v>2284.8000000000002</v>
      </c>
      <c r="AD63" s="27">
        <v>2284.61</v>
      </c>
      <c r="AE63" s="25">
        <v>-4.0999999999999996</v>
      </c>
      <c r="AF63" s="22"/>
      <c r="AG63" s="22">
        <f t="shared" si="12"/>
        <v>81.5</v>
      </c>
      <c r="AH63" s="22">
        <v>82.2</v>
      </c>
      <c r="AI63" s="22">
        <v>81.5</v>
      </c>
      <c r="AJ63" s="27">
        <v>81.41</v>
      </c>
      <c r="AK63" s="25">
        <v>-0.6</v>
      </c>
      <c r="AL63" s="22"/>
      <c r="AM63" s="22">
        <f t="shared" si="13"/>
        <v>13.9</v>
      </c>
      <c r="AN63" s="22">
        <v>13.4</v>
      </c>
      <c r="AO63" s="22">
        <v>13.9</v>
      </c>
      <c r="AP63" s="27">
        <v>13.88</v>
      </c>
      <c r="AQ63" s="25">
        <v>0.5</v>
      </c>
      <c r="AR63" s="22"/>
      <c r="AS63" s="22">
        <f t="shared" si="14"/>
        <v>86.1</v>
      </c>
      <c r="AT63" s="22">
        <v>86.6</v>
      </c>
      <c r="AU63" s="22">
        <v>86.1</v>
      </c>
      <c r="AV63" s="27">
        <v>86.12</v>
      </c>
      <c r="AW63" s="25">
        <v>-0.5</v>
      </c>
      <c r="AX63" s="22"/>
      <c r="AY63" s="22">
        <f t="shared" si="15"/>
        <v>5.4</v>
      </c>
      <c r="AZ63" s="22">
        <v>5.0999999999999996</v>
      </c>
      <c r="BA63" s="22">
        <v>5.4</v>
      </c>
      <c r="BB63" s="27">
        <v>5.47</v>
      </c>
      <c r="BC63" s="22">
        <v>0.1</v>
      </c>
    </row>
    <row r="64" spans="1:55" ht="12.75" x14ac:dyDescent="0.2">
      <c r="A64" s="7">
        <v>1</v>
      </c>
      <c r="B64">
        <v>4</v>
      </c>
      <c r="C64" s="22">
        <f t="shared" si="8"/>
        <v>2162.1999999999998</v>
      </c>
      <c r="D64" s="22">
        <v>2159.5</v>
      </c>
      <c r="E64" s="22">
        <v>2162.1999999999998</v>
      </c>
      <c r="F64" s="27">
        <v>2160.54</v>
      </c>
      <c r="G64" s="25">
        <v>3.5</v>
      </c>
      <c r="H64" s="22"/>
      <c r="I64" s="22">
        <f t="shared" si="9"/>
        <v>126.1</v>
      </c>
      <c r="J64" s="22">
        <v>119</v>
      </c>
      <c r="K64" s="22">
        <v>126.1</v>
      </c>
      <c r="L64" s="27">
        <v>125.85</v>
      </c>
      <c r="M64" s="25">
        <v>3.6</v>
      </c>
      <c r="N64" s="22"/>
      <c r="O64" s="22">
        <f t="shared" si="10"/>
        <v>367.4</v>
      </c>
      <c r="P64" s="22">
        <v>377.2</v>
      </c>
      <c r="Q64" s="22">
        <v>367.4</v>
      </c>
      <c r="R64" s="27">
        <v>370.01</v>
      </c>
      <c r="S64" s="25">
        <v>6.6</v>
      </c>
      <c r="T64" s="22"/>
      <c r="U64" s="22"/>
      <c r="V64" s="22">
        <v>2655.7</v>
      </c>
      <c r="W64" s="22">
        <v>2655.8</v>
      </c>
      <c r="X64" s="27">
        <v>2656.4</v>
      </c>
      <c r="Y64" s="25">
        <v>13.7</v>
      </c>
      <c r="Z64" s="22"/>
      <c r="AA64" s="22">
        <f t="shared" si="11"/>
        <v>2288.4</v>
      </c>
      <c r="AB64" s="22">
        <v>2278.5</v>
      </c>
      <c r="AC64" s="22">
        <v>2288.4</v>
      </c>
      <c r="AD64" s="27">
        <v>2286.38</v>
      </c>
      <c r="AE64" s="25">
        <v>7.1</v>
      </c>
      <c r="AF64" s="22"/>
      <c r="AG64" s="22">
        <f t="shared" si="12"/>
        <v>81.400000000000006</v>
      </c>
      <c r="AH64" s="22">
        <v>81.3</v>
      </c>
      <c r="AI64" s="22">
        <v>81.400000000000006</v>
      </c>
      <c r="AJ64" s="27">
        <v>81.33</v>
      </c>
      <c r="AK64" s="25">
        <v>-0.3</v>
      </c>
      <c r="AL64" s="22"/>
      <c r="AM64" s="22">
        <f t="shared" si="13"/>
        <v>13.8</v>
      </c>
      <c r="AN64" s="22">
        <v>14.2</v>
      </c>
      <c r="AO64" s="22">
        <v>13.8</v>
      </c>
      <c r="AP64" s="27">
        <v>13.93</v>
      </c>
      <c r="AQ64" s="25">
        <v>0.2</v>
      </c>
      <c r="AR64" s="22"/>
      <c r="AS64" s="22">
        <f t="shared" si="14"/>
        <v>86.2</v>
      </c>
      <c r="AT64" s="22">
        <v>85.8</v>
      </c>
      <c r="AU64" s="22">
        <v>86.2</v>
      </c>
      <c r="AV64" s="27">
        <v>86.07</v>
      </c>
      <c r="AW64" s="25">
        <v>-0.2</v>
      </c>
      <c r="AX64" s="22"/>
      <c r="AY64" s="22">
        <f t="shared" si="15"/>
        <v>5.5</v>
      </c>
      <c r="AZ64" s="22">
        <v>5.2</v>
      </c>
      <c r="BA64" s="22">
        <v>5.5</v>
      </c>
      <c r="BB64" s="27">
        <v>5.5</v>
      </c>
      <c r="BC64" s="22">
        <v>0.1</v>
      </c>
    </row>
    <row r="65" spans="1:55" ht="12.75" x14ac:dyDescent="0.2">
      <c r="A65" s="7"/>
      <c r="B65">
        <v>1</v>
      </c>
      <c r="C65" s="22">
        <f t="shared" si="8"/>
        <v>2162.4</v>
      </c>
      <c r="D65" s="22">
        <v>2136.4</v>
      </c>
      <c r="E65" s="22">
        <v>2162.4</v>
      </c>
      <c r="F65" s="27">
        <v>2161.7199999999998</v>
      </c>
      <c r="G65" s="25">
        <v>4.7</v>
      </c>
      <c r="H65" s="22"/>
      <c r="I65" s="22">
        <f t="shared" si="9"/>
        <v>127.5</v>
      </c>
      <c r="J65" s="22">
        <v>139.1</v>
      </c>
      <c r="K65" s="22">
        <v>127.5</v>
      </c>
      <c r="L65" s="27">
        <v>126.11</v>
      </c>
      <c r="M65" s="25">
        <v>1</v>
      </c>
      <c r="N65" s="22"/>
      <c r="O65" s="22">
        <f t="shared" si="10"/>
        <v>370.5</v>
      </c>
      <c r="P65" s="22">
        <v>384.8</v>
      </c>
      <c r="Q65" s="22">
        <v>370.5</v>
      </c>
      <c r="R65" s="27">
        <v>372.42</v>
      </c>
      <c r="S65" s="25">
        <v>9.6</v>
      </c>
      <c r="T65" s="22"/>
      <c r="U65" s="22"/>
      <c r="V65" s="22">
        <v>2660.3</v>
      </c>
      <c r="W65" s="22">
        <v>2660.4</v>
      </c>
      <c r="X65" s="27">
        <v>2660.25</v>
      </c>
      <c r="Y65" s="25">
        <v>15.4</v>
      </c>
      <c r="Z65" s="22"/>
      <c r="AA65" s="22">
        <f t="shared" si="11"/>
        <v>2289.9</v>
      </c>
      <c r="AB65" s="22">
        <v>2275.4</v>
      </c>
      <c r="AC65" s="22">
        <v>2289.9</v>
      </c>
      <c r="AD65" s="27">
        <v>2287.8200000000002</v>
      </c>
      <c r="AE65" s="25">
        <v>5.8</v>
      </c>
      <c r="AF65" s="22"/>
      <c r="AG65" s="22">
        <f t="shared" si="12"/>
        <v>81.3</v>
      </c>
      <c r="AH65" s="22">
        <v>80.3</v>
      </c>
      <c r="AI65" s="22">
        <v>81.3</v>
      </c>
      <c r="AJ65" s="27">
        <v>81.260000000000005</v>
      </c>
      <c r="AK65" s="25">
        <v>-0.3</v>
      </c>
      <c r="AL65" s="22"/>
      <c r="AM65" s="22">
        <f t="shared" si="13"/>
        <v>13.9</v>
      </c>
      <c r="AN65" s="22">
        <v>14.5</v>
      </c>
      <c r="AO65" s="22">
        <v>13.9</v>
      </c>
      <c r="AP65" s="27">
        <v>14</v>
      </c>
      <c r="AQ65" s="25">
        <v>0.3</v>
      </c>
      <c r="AR65" s="22"/>
      <c r="AS65" s="22">
        <f t="shared" si="14"/>
        <v>86.1</v>
      </c>
      <c r="AT65" s="22">
        <v>85.5</v>
      </c>
      <c r="AU65" s="22">
        <v>86.1</v>
      </c>
      <c r="AV65" s="27">
        <v>86</v>
      </c>
      <c r="AW65" s="25">
        <v>-0.3</v>
      </c>
      <c r="AX65" s="22"/>
      <c r="AY65" s="22">
        <f t="shared" si="15"/>
        <v>5.6</v>
      </c>
      <c r="AZ65" s="22">
        <v>6.1</v>
      </c>
      <c r="BA65" s="22">
        <v>5.6</v>
      </c>
      <c r="BB65" s="27">
        <v>5.51</v>
      </c>
      <c r="BC65" s="22">
        <v>0</v>
      </c>
    </row>
    <row r="66" spans="1:55" ht="12.75" x14ac:dyDescent="0.2">
      <c r="A66" s="7">
        <v>2</v>
      </c>
      <c r="B66">
        <v>2</v>
      </c>
      <c r="C66" s="22">
        <f t="shared" si="8"/>
        <v>2162.1</v>
      </c>
      <c r="D66" s="22">
        <v>2170.4</v>
      </c>
      <c r="E66" s="22">
        <v>2162.1</v>
      </c>
      <c r="F66" s="27">
        <v>2161.1999999999998</v>
      </c>
      <c r="G66" s="25">
        <v>-2.1</v>
      </c>
      <c r="H66" s="22"/>
      <c r="I66" s="22">
        <f t="shared" si="9"/>
        <v>126.2</v>
      </c>
      <c r="J66" s="22">
        <v>130</v>
      </c>
      <c r="K66" s="22">
        <v>126.2</v>
      </c>
      <c r="L66" s="27">
        <v>127.32</v>
      </c>
      <c r="M66" s="25">
        <v>4.8</v>
      </c>
      <c r="N66" s="22"/>
      <c r="O66" s="22">
        <f t="shared" si="10"/>
        <v>377</v>
      </c>
      <c r="P66" s="22">
        <v>365.3</v>
      </c>
      <c r="Q66" s="22">
        <v>377</v>
      </c>
      <c r="R66" s="27">
        <v>375.5</v>
      </c>
      <c r="S66" s="25">
        <v>12.3</v>
      </c>
      <c r="T66" s="22"/>
      <c r="U66" s="22"/>
      <c r="V66" s="22">
        <v>2665.7</v>
      </c>
      <c r="W66" s="22">
        <v>2665.3</v>
      </c>
      <c r="X66" s="27">
        <v>2664.02</v>
      </c>
      <c r="Y66" s="25">
        <v>15.1</v>
      </c>
      <c r="Z66" s="22"/>
      <c r="AA66" s="22">
        <f t="shared" si="11"/>
        <v>2288.3000000000002</v>
      </c>
      <c r="AB66" s="22">
        <v>2300.3000000000002</v>
      </c>
      <c r="AC66" s="22">
        <v>2288.3000000000002</v>
      </c>
      <c r="AD66" s="27">
        <v>2288.52</v>
      </c>
      <c r="AE66" s="25">
        <v>2.8</v>
      </c>
      <c r="AF66" s="22"/>
      <c r="AG66" s="22">
        <f t="shared" si="12"/>
        <v>81.099999999999994</v>
      </c>
      <c r="AH66" s="22">
        <v>81.400000000000006</v>
      </c>
      <c r="AI66" s="22">
        <v>81.099999999999994</v>
      </c>
      <c r="AJ66" s="27">
        <v>81.13</v>
      </c>
      <c r="AK66" s="25">
        <v>-0.5</v>
      </c>
      <c r="AL66" s="22"/>
      <c r="AM66" s="22">
        <f t="shared" si="13"/>
        <v>14.1</v>
      </c>
      <c r="AN66" s="22">
        <v>13.7</v>
      </c>
      <c r="AO66" s="22">
        <v>14.1</v>
      </c>
      <c r="AP66" s="27">
        <v>14.1</v>
      </c>
      <c r="AQ66" s="25">
        <v>0.4</v>
      </c>
      <c r="AR66" s="22"/>
      <c r="AS66" s="22">
        <f t="shared" si="14"/>
        <v>85.9</v>
      </c>
      <c r="AT66" s="22">
        <v>86.3</v>
      </c>
      <c r="AU66" s="22">
        <v>85.9</v>
      </c>
      <c r="AV66" s="27">
        <v>85.9</v>
      </c>
      <c r="AW66" s="25">
        <v>-0.4</v>
      </c>
      <c r="AX66" s="22"/>
      <c r="AY66" s="22">
        <f t="shared" si="15"/>
        <v>5.5</v>
      </c>
      <c r="AZ66" s="22">
        <v>5.7</v>
      </c>
      <c r="BA66" s="22">
        <v>5.5</v>
      </c>
      <c r="BB66" s="27">
        <v>5.56</v>
      </c>
      <c r="BC66" s="22">
        <v>0.2</v>
      </c>
    </row>
    <row r="67" spans="1:55" ht="12.75" x14ac:dyDescent="0.2">
      <c r="A67" s="7">
        <v>2</v>
      </c>
      <c r="B67">
        <v>3</v>
      </c>
      <c r="C67" s="22">
        <f t="shared" si="8"/>
        <v>2157.4</v>
      </c>
      <c r="D67" s="22">
        <v>2178.5</v>
      </c>
      <c r="E67" s="22">
        <v>2157.4</v>
      </c>
      <c r="F67" s="27">
        <v>2159.7600000000002</v>
      </c>
      <c r="G67" s="25">
        <v>-5.8</v>
      </c>
      <c r="H67" s="22"/>
      <c r="I67" s="22">
        <f t="shared" si="9"/>
        <v>131.5</v>
      </c>
      <c r="J67" s="22">
        <v>124.3</v>
      </c>
      <c r="K67" s="22">
        <v>131.5</v>
      </c>
      <c r="L67" s="27">
        <v>130.41</v>
      </c>
      <c r="M67" s="25">
        <v>12.4</v>
      </c>
      <c r="N67" s="22"/>
      <c r="O67" s="22">
        <f t="shared" si="10"/>
        <v>377</v>
      </c>
      <c r="P67" s="22">
        <v>363</v>
      </c>
      <c r="Q67" s="22">
        <v>377</v>
      </c>
      <c r="R67" s="27">
        <v>377.01</v>
      </c>
      <c r="S67" s="25">
        <v>6.1</v>
      </c>
      <c r="T67" s="22"/>
      <c r="U67" s="22"/>
      <c r="V67" s="22">
        <v>2665.8</v>
      </c>
      <c r="W67" s="22">
        <v>2665.9</v>
      </c>
      <c r="X67" s="27">
        <v>2667.18</v>
      </c>
      <c r="Y67" s="25">
        <v>12.6</v>
      </c>
      <c r="Z67" s="22"/>
      <c r="AA67" s="22">
        <f t="shared" si="11"/>
        <v>2288.9</v>
      </c>
      <c r="AB67" s="22">
        <v>2302.8000000000002</v>
      </c>
      <c r="AC67" s="22">
        <v>2288.9</v>
      </c>
      <c r="AD67" s="27">
        <v>2290.17</v>
      </c>
      <c r="AE67" s="25">
        <v>6.6</v>
      </c>
      <c r="AF67" s="22"/>
      <c r="AG67" s="22">
        <f t="shared" si="12"/>
        <v>80.900000000000006</v>
      </c>
      <c r="AH67" s="22">
        <v>81.7</v>
      </c>
      <c r="AI67" s="22">
        <v>80.900000000000006</v>
      </c>
      <c r="AJ67" s="27">
        <v>80.98</v>
      </c>
      <c r="AK67" s="25">
        <v>-0.6</v>
      </c>
      <c r="AL67" s="22"/>
      <c r="AM67" s="22">
        <f t="shared" si="13"/>
        <v>14.1</v>
      </c>
      <c r="AN67" s="22">
        <v>13.6</v>
      </c>
      <c r="AO67" s="22">
        <v>14.1</v>
      </c>
      <c r="AP67" s="27">
        <v>14.14</v>
      </c>
      <c r="AQ67" s="25">
        <v>0.2</v>
      </c>
      <c r="AR67" s="22"/>
      <c r="AS67" s="22">
        <f t="shared" si="14"/>
        <v>85.9</v>
      </c>
      <c r="AT67" s="22">
        <v>86.4</v>
      </c>
      <c r="AU67" s="22">
        <v>85.9</v>
      </c>
      <c r="AV67" s="27">
        <v>85.86</v>
      </c>
      <c r="AW67" s="25">
        <v>-0.2</v>
      </c>
      <c r="AX67" s="22"/>
      <c r="AY67" s="22">
        <f t="shared" si="15"/>
        <v>5.7</v>
      </c>
      <c r="AZ67" s="22">
        <v>5.4</v>
      </c>
      <c r="BA67" s="22">
        <v>5.7</v>
      </c>
      <c r="BB67" s="27">
        <v>5.69</v>
      </c>
      <c r="BC67" s="22">
        <v>0.5</v>
      </c>
    </row>
    <row r="68" spans="1:55" ht="12.75" x14ac:dyDescent="0.2">
      <c r="A68" s="7">
        <v>2</v>
      </c>
      <c r="B68">
        <v>4</v>
      </c>
      <c r="C68" s="22">
        <f t="shared" si="8"/>
        <v>2159.9</v>
      </c>
      <c r="D68" s="22">
        <v>2157</v>
      </c>
      <c r="E68" s="22">
        <v>2159.9</v>
      </c>
      <c r="F68" s="27">
        <v>2157.56</v>
      </c>
      <c r="G68" s="25">
        <v>-8.8000000000000007</v>
      </c>
      <c r="H68" s="22"/>
      <c r="I68" s="22">
        <f t="shared" si="9"/>
        <v>135.6</v>
      </c>
      <c r="J68" s="22">
        <v>128.30000000000001</v>
      </c>
      <c r="K68" s="22">
        <v>135.6</v>
      </c>
      <c r="L68" s="27">
        <v>134.44999999999999</v>
      </c>
      <c r="M68" s="25">
        <v>16.2</v>
      </c>
      <c r="N68" s="22"/>
      <c r="O68" s="22">
        <f t="shared" si="10"/>
        <v>375.2</v>
      </c>
      <c r="P68" s="22">
        <v>385.3</v>
      </c>
      <c r="Q68" s="22">
        <v>375.2</v>
      </c>
      <c r="R68" s="27">
        <v>377.69</v>
      </c>
      <c r="S68" s="25">
        <v>2.7</v>
      </c>
      <c r="T68" s="22"/>
      <c r="U68" s="22"/>
      <c r="V68" s="22">
        <v>2670.7</v>
      </c>
      <c r="W68" s="22">
        <v>2670.7</v>
      </c>
      <c r="X68" s="27">
        <v>2669.7</v>
      </c>
      <c r="Y68" s="25">
        <v>10.1</v>
      </c>
      <c r="Z68" s="22"/>
      <c r="AA68" s="22">
        <f t="shared" si="11"/>
        <v>2295.5</v>
      </c>
      <c r="AB68" s="22">
        <v>2285.4</v>
      </c>
      <c r="AC68" s="22">
        <v>2295.5</v>
      </c>
      <c r="AD68" s="27">
        <v>2292.0100000000002</v>
      </c>
      <c r="AE68" s="25">
        <v>7.4</v>
      </c>
      <c r="AF68" s="22"/>
      <c r="AG68" s="22">
        <f t="shared" si="12"/>
        <v>80.900000000000006</v>
      </c>
      <c r="AH68" s="22">
        <v>80.8</v>
      </c>
      <c r="AI68" s="22">
        <v>80.900000000000006</v>
      </c>
      <c r="AJ68" s="27">
        <v>80.819999999999993</v>
      </c>
      <c r="AK68" s="25">
        <v>-0.6</v>
      </c>
      <c r="AL68" s="22"/>
      <c r="AM68" s="22">
        <f t="shared" si="13"/>
        <v>14</v>
      </c>
      <c r="AN68" s="22">
        <v>14.4</v>
      </c>
      <c r="AO68" s="22">
        <v>14</v>
      </c>
      <c r="AP68" s="27">
        <v>14.15</v>
      </c>
      <c r="AQ68" s="25">
        <v>0</v>
      </c>
      <c r="AR68" s="22"/>
      <c r="AS68" s="22">
        <f t="shared" si="14"/>
        <v>86</v>
      </c>
      <c r="AT68" s="22">
        <v>85.6</v>
      </c>
      <c r="AU68" s="22">
        <v>86</v>
      </c>
      <c r="AV68" s="27">
        <v>85.85</v>
      </c>
      <c r="AW68" s="25">
        <v>0</v>
      </c>
      <c r="AX68" s="22"/>
      <c r="AY68" s="22">
        <f t="shared" si="15"/>
        <v>5.9</v>
      </c>
      <c r="AZ68" s="22">
        <v>5.6</v>
      </c>
      <c r="BA68" s="22">
        <v>5.9</v>
      </c>
      <c r="BB68" s="27">
        <v>5.87</v>
      </c>
      <c r="BC68" s="22">
        <v>0.7</v>
      </c>
    </row>
    <row r="69" spans="1:55" ht="12.75" x14ac:dyDescent="0.2">
      <c r="A69" s="7"/>
      <c r="B69">
        <v>1</v>
      </c>
      <c r="C69" s="22">
        <f t="shared" ref="C69:C100" si="16">$B$2*E69+(1-$B$2)*D69</f>
        <v>2153.9</v>
      </c>
      <c r="D69" s="22">
        <v>2127.6999999999998</v>
      </c>
      <c r="E69" s="22">
        <v>2153.9</v>
      </c>
      <c r="F69" s="27">
        <v>2156.13</v>
      </c>
      <c r="G69" s="25">
        <v>-5.7</v>
      </c>
      <c r="H69" s="22"/>
      <c r="I69" s="22">
        <f t="shared" ref="I69:I100" si="17">$B$2*K69+(1-$B$2)*J69</f>
        <v>137.19999999999999</v>
      </c>
      <c r="J69" s="22">
        <v>148.69999999999999</v>
      </c>
      <c r="K69" s="22">
        <v>137.19999999999999</v>
      </c>
      <c r="L69" s="27">
        <v>138.81</v>
      </c>
      <c r="M69" s="25">
        <v>17.399999999999999</v>
      </c>
      <c r="N69" s="22"/>
      <c r="O69" s="22">
        <f t="shared" ref="O69:O100" si="18">$B$2*Q69+(1-$B$2)*P69</f>
        <v>379.9</v>
      </c>
      <c r="P69" s="22">
        <v>394.5</v>
      </c>
      <c r="Q69" s="22">
        <v>379.9</v>
      </c>
      <c r="R69" s="27">
        <v>377.23</v>
      </c>
      <c r="S69" s="25">
        <v>-1.8</v>
      </c>
      <c r="T69" s="22"/>
      <c r="U69" s="22"/>
      <c r="V69" s="22">
        <v>2670.8</v>
      </c>
      <c r="W69" s="22">
        <v>2671</v>
      </c>
      <c r="X69" s="27">
        <v>2672.17</v>
      </c>
      <c r="Y69" s="25">
        <v>9.9</v>
      </c>
      <c r="Z69" s="22"/>
      <c r="AA69" s="22">
        <f t="shared" ref="AA69:AA100" si="19">$B$2*AC69+(1-$B$2)*AB69</f>
        <v>2291.1</v>
      </c>
      <c r="AB69" s="22">
        <v>2276.4</v>
      </c>
      <c r="AC69" s="22">
        <v>2291.1</v>
      </c>
      <c r="AD69" s="27">
        <v>2294.94</v>
      </c>
      <c r="AE69" s="25">
        <v>11.7</v>
      </c>
      <c r="AF69" s="22"/>
      <c r="AG69" s="22">
        <f t="shared" ref="AG69:AG100" si="20">$B$2*AI69+(1-$B$2)*AH69</f>
        <v>80.599999999999994</v>
      </c>
      <c r="AH69" s="22">
        <v>79.7</v>
      </c>
      <c r="AI69" s="22">
        <v>80.599999999999994</v>
      </c>
      <c r="AJ69" s="27">
        <v>80.69</v>
      </c>
      <c r="AK69" s="25">
        <v>-0.5</v>
      </c>
      <c r="AL69" s="22"/>
      <c r="AM69" s="22">
        <f t="shared" ref="AM69:AM100" si="21">$B$2*AO69+(1-$B$2)*AN69</f>
        <v>14.2</v>
      </c>
      <c r="AN69" s="22">
        <v>14.8</v>
      </c>
      <c r="AO69" s="22">
        <v>14.2</v>
      </c>
      <c r="AP69" s="27">
        <v>14.12</v>
      </c>
      <c r="AQ69" s="25">
        <v>-0.1</v>
      </c>
      <c r="AR69" s="22"/>
      <c r="AS69" s="22">
        <f t="shared" ref="AS69:AS100" si="22">$B$2*AU69+(1-$B$2)*AT69</f>
        <v>85.8</v>
      </c>
      <c r="AT69" s="22">
        <v>85.2</v>
      </c>
      <c r="AU69" s="22">
        <v>85.8</v>
      </c>
      <c r="AV69" s="27">
        <v>85.88</v>
      </c>
      <c r="AW69" s="25">
        <v>0.1</v>
      </c>
      <c r="AX69" s="22"/>
      <c r="AY69" s="22">
        <f t="shared" ref="AY69:AY100" si="23">$B$2*BA69+(1-$B$2)*AZ69</f>
        <v>6</v>
      </c>
      <c r="AZ69" s="22">
        <v>6.5</v>
      </c>
      <c r="BA69" s="22">
        <v>6</v>
      </c>
      <c r="BB69" s="27">
        <v>6.05</v>
      </c>
      <c r="BC69" s="22">
        <v>0.7</v>
      </c>
    </row>
    <row r="70" spans="1:55" ht="12.75" x14ac:dyDescent="0.2">
      <c r="A70" s="7">
        <v>3</v>
      </c>
      <c r="B70">
        <v>2</v>
      </c>
      <c r="C70" s="22">
        <f t="shared" si="16"/>
        <v>2156</v>
      </c>
      <c r="D70" s="22">
        <v>2163.9</v>
      </c>
      <c r="E70" s="22">
        <v>2156</v>
      </c>
      <c r="F70" s="27">
        <v>2156.73</v>
      </c>
      <c r="G70" s="25">
        <v>2.4</v>
      </c>
      <c r="H70" s="22"/>
      <c r="I70" s="22">
        <f t="shared" si="17"/>
        <v>144.30000000000001</v>
      </c>
      <c r="J70" s="22">
        <v>148.69999999999999</v>
      </c>
      <c r="K70" s="22">
        <v>144.30000000000001</v>
      </c>
      <c r="L70" s="27">
        <v>144</v>
      </c>
      <c r="M70" s="25">
        <v>20.8</v>
      </c>
      <c r="N70" s="22"/>
      <c r="O70" s="22">
        <f t="shared" si="18"/>
        <v>374.5</v>
      </c>
      <c r="P70" s="22">
        <v>362.7</v>
      </c>
      <c r="Q70" s="22">
        <v>374.5</v>
      </c>
      <c r="R70" s="27">
        <v>374.29</v>
      </c>
      <c r="S70" s="25">
        <v>-11.8</v>
      </c>
      <c r="T70" s="22"/>
      <c r="U70" s="22"/>
      <c r="V70" s="22">
        <v>2675.3</v>
      </c>
      <c r="W70" s="22">
        <v>2674.8</v>
      </c>
      <c r="X70" s="27">
        <v>2675.02</v>
      </c>
      <c r="Y70" s="25">
        <v>11.4</v>
      </c>
      <c r="Z70" s="22"/>
      <c r="AA70" s="22">
        <f t="shared" si="19"/>
        <v>2300.3000000000002</v>
      </c>
      <c r="AB70" s="22">
        <v>2312.6</v>
      </c>
      <c r="AC70" s="22">
        <v>2300.3000000000002</v>
      </c>
      <c r="AD70" s="27">
        <v>2300.7199999999998</v>
      </c>
      <c r="AE70" s="25">
        <v>23.1</v>
      </c>
      <c r="AF70" s="22"/>
      <c r="AG70" s="22">
        <f t="shared" si="20"/>
        <v>80.599999999999994</v>
      </c>
      <c r="AH70" s="22">
        <v>80.900000000000006</v>
      </c>
      <c r="AI70" s="22">
        <v>80.599999999999994</v>
      </c>
      <c r="AJ70" s="27">
        <v>80.62</v>
      </c>
      <c r="AK70" s="25">
        <v>-0.3</v>
      </c>
      <c r="AL70" s="22"/>
      <c r="AM70" s="22">
        <f t="shared" si="21"/>
        <v>14</v>
      </c>
      <c r="AN70" s="22">
        <v>13.6</v>
      </c>
      <c r="AO70" s="22">
        <v>14</v>
      </c>
      <c r="AP70" s="27">
        <v>13.99</v>
      </c>
      <c r="AQ70" s="25">
        <v>-0.5</v>
      </c>
      <c r="AR70" s="22"/>
      <c r="AS70" s="22">
        <f t="shared" si="22"/>
        <v>86</v>
      </c>
      <c r="AT70" s="22">
        <v>86.4</v>
      </c>
      <c r="AU70" s="22">
        <v>86</v>
      </c>
      <c r="AV70" s="27">
        <v>86.01</v>
      </c>
      <c r="AW70" s="25">
        <v>0.5</v>
      </c>
      <c r="AX70" s="22"/>
      <c r="AY70" s="22">
        <f t="shared" si="23"/>
        <v>6.3</v>
      </c>
      <c r="AZ70" s="22">
        <v>6.4</v>
      </c>
      <c r="BA70" s="22">
        <v>6.3</v>
      </c>
      <c r="BB70" s="27">
        <v>6.26</v>
      </c>
      <c r="BC70" s="22">
        <v>0.8</v>
      </c>
    </row>
    <row r="71" spans="1:55" ht="12.75" x14ac:dyDescent="0.2">
      <c r="A71" s="7">
        <v>3</v>
      </c>
      <c r="B71">
        <v>3</v>
      </c>
      <c r="C71" s="22">
        <f t="shared" si="16"/>
        <v>2160.6999999999998</v>
      </c>
      <c r="D71" s="22">
        <v>2182.6</v>
      </c>
      <c r="E71" s="22">
        <v>2160.6999999999998</v>
      </c>
      <c r="F71" s="27">
        <v>2157.69</v>
      </c>
      <c r="G71" s="25">
        <v>3.8</v>
      </c>
      <c r="H71" s="22"/>
      <c r="I71" s="22">
        <f t="shared" si="17"/>
        <v>149.9</v>
      </c>
      <c r="J71" s="22">
        <v>142.19999999999999</v>
      </c>
      <c r="K71" s="22">
        <v>149.9</v>
      </c>
      <c r="L71" s="27">
        <v>150.63999999999999</v>
      </c>
      <c r="M71" s="25">
        <v>26.6</v>
      </c>
      <c r="N71" s="22"/>
      <c r="O71" s="22">
        <f t="shared" si="18"/>
        <v>367.8</v>
      </c>
      <c r="P71" s="22">
        <v>353.4</v>
      </c>
      <c r="Q71" s="22">
        <v>367.8</v>
      </c>
      <c r="R71" s="27">
        <v>369.79</v>
      </c>
      <c r="S71" s="25">
        <v>-18</v>
      </c>
      <c r="T71" s="22"/>
      <c r="U71" s="22"/>
      <c r="V71" s="22">
        <v>2678.2</v>
      </c>
      <c r="W71" s="22">
        <v>2678.4</v>
      </c>
      <c r="X71" s="27">
        <v>2678.11</v>
      </c>
      <c r="Y71" s="25">
        <v>12.4</v>
      </c>
      <c r="Z71" s="22"/>
      <c r="AA71" s="22">
        <f t="shared" si="19"/>
        <v>2310.6</v>
      </c>
      <c r="AB71" s="22">
        <v>2324.8000000000002</v>
      </c>
      <c r="AC71" s="22">
        <v>2310.6</v>
      </c>
      <c r="AD71" s="27">
        <v>2308.3200000000002</v>
      </c>
      <c r="AE71" s="25">
        <v>30.4</v>
      </c>
      <c r="AF71" s="22"/>
      <c r="AG71" s="22">
        <f t="shared" si="20"/>
        <v>80.7</v>
      </c>
      <c r="AH71" s="22">
        <v>81.5</v>
      </c>
      <c r="AI71" s="22">
        <v>80.7</v>
      </c>
      <c r="AJ71" s="27">
        <v>80.569999999999993</v>
      </c>
      <c r="AK71" s="25">
        <v>-0.2</v>
      </c>
      <c r="AL71" s="22"/>
      <c r="AM71" s="22">
        <f t="shared" si="21"/>
        <v>13.7</v>
      </c>
      <c r="AN71" s="22">
        <v>13.2</v>
      </c>
      <c r="AO71" s="22">
        <v>13.7</v>
      </c>
      <c r="AP71" s="27">
        <v>13.81</v>
      </c>
      <c r="AQ71" s="25">
        <v>-0.7</v>
      </c>
      <c r="AR71" s="22"/>
      <c r="AS71" s="22">
        <f t="shared" si="22"/>
        <v>86.3</v>
      </c>
      <c r="AT71" s="22">
        <v>86.8</v>
      </c>
      <c r="AU71" s="22">
        <v>86.3</v>
      </c>
      <c r="AV71" s="27">
        <v>86.19</v>
      </c>
      <c r="AW71" s="25">
        <v>0.7</v>
      </c>
      <c r="AX71" s="22"/>
      <c r="AY71" s="22">
        <f t="shared" si="23"/>
        <v>6.5</v>
      </c>
      <c r="AZ71" s="22">
        <v>6.1</v>
      </c>
      <c r="BA71" s="22">
        <v>6.5</v>
      </c>
      <c r="BB71" s="27">
        <v>6.53</v>
      </c>
      <c r="BC71" s="22">
        <v>1.1000000000000001</v>
      </c>
    </row>
    <row r="72" spans="1:55" ht="12.75" x14ac:dyDescent="0.2">
      <c r="A72" s="7">
        <v>3</v>
      </c>
      <c r="B72">
        <v>4</v>
      </c>
      <c r="C72" s="22">
        <f t="shared" si="16"/>
        <v>2156.9</v>
      </c>
      <c r="D72" s="22">
        <v>2153.6</v>
      </c>
      <c r="E72" s="22">
        <v>2156.9</v>
      </c>
      <c r="F72" s="27">
        <v>2158.35</v>
      </c>
      <c r="G72" s="25">
        <v>2.7</v>
      </c>
      <c r="H72" s="22"/>
      <c r="I72" s="22">
        <f t="shared" si="17"/>
        <v>158.6</v>
      </c>
      <c r="J72" s="22">
        <v>151.4</v>
      </c>
      <c r="K72" s="22">
        <v>158.6</v>
      </c>
      <c r="L72" s="27">
        <v>157.56</v>
      </c>
      <c r="M72" s="25">
        <v>27.7</v>
      </c>
      <c r="N72" s="22"/>
      <c r="O72" s="22">
        <f t="shared" si="18"/>
        <v>365.3</v>
      </c>
      <c r="P72" s="22">
        <v>375.9</v>
      </c>
      <c r="Q72" s="22">
        <v>365.3</v>
      </c>
      <c r="R72" s="27">
        <v>364.87</v>
      </c>
      <c r="S72" s="25">
        <v>-19.7</v>
      </c>
      <c r="T72" s="22"/>
      <c r="U72" s="22"/>
      <c r="V72" s="22">
        <v>2680.9</v>
      </c>
      <c r="W72" s="22">
        <v>2680.9</v>
      </c>
      <c r="X72" s="27">
        <v>2680.78</v>
      </c>
      <c r="Y72" s="25">
        <v>10.7</v>
      </c>
      <c r="Z72" s="22"/>
      <c r="AA72" s="22">
        <f t="shared" si="19"/>
        <v>2315.6</v>
      </c>
      <c r="AB72" s="22">
        <v>2305</v>
      </c>
      <c r="AC72" s="22">
        <v>2315.6</v>
      </c>
      <c r="AD72" s="27">
        <v>2315.91</v>
      </c>
      <c r="AE72" s="25">
        <v>30.4</v>
      </c>
      <c r="AF72" s="22"/>
      <c r="AG72" s="22">
        <f t="shared" si="20"/>
        <v>80.5</v>
      </c>
      <c r="AH72" s="22">
        <v>80.3</v>
      </c>
      <c r="AI72" s="22">
        <v>80.5</v>
      </c>
      <c r="AJ72" s="27">
        <v>80.510000000000005</v>
      </c>
      <c r="AK72" s="25">
        <v>-0.2</v>
      </c>
      <c r="AL72" s="22"/>
      <c r="AM72" s="22">
        <f t="shared" si="21"/>
        <v>13.6</v>
      </c>
      <c r="AN72" s="22">
        <v>14</v>
      </c>
      <c r="AO72" s="22">
        <v>13.6</v>
      </c>
      <c r="AP72" s="27">
        <v>13.61</v>
      </c>
      <c r="AQ72" s="25">
        <v>-0.8</v>
      </c>
      <c r="AR72" s="22"/>
      <c r="AS72" s="22">
        <f t="shared" si="22"/>
        <v>86.4</v>
      </c>
      <c r="AT72" s="22">
        <v>86</v>
      </c>
      <c r="AU72" s="22">
        <v>86.4</v>
      </c>
      <c r="AV72" s="27">
        <v>86.39</v>
      </c>
      <c r="AW72" s="25">
        <v>0.8</v>
      </c>
      <c r="AX72" s="22"/>
      <c r="AY72" s="22">
        <f t="shared" si="23"/>
        <v>6.8</v>
      </c>
      <c r="AZ72" s="22">
        <v>6.6</v>
      </c>
      <c r="BA72" s="22">
        <v>6.8</v>
      </c>
      <c r="BB72" s="27">
        <v>6.8</v>
      </c>
      <c r="BC72" s="22">
        <v>1.1000000000000001</v>
      </c>
    </row>
    <row r="73" spans="1:55" ht="12.75" x14ac:dyDescent="0.2">
      <c r="A73" s="7"/>
      <c r="B73">
        <v>1</v>
      </c>
      <c r="C73" s="22">
        <f t="shared" si="16"/>
        <v>2155.5</v>
      </c>
      <c r="D73" s="22">
        <v>2129.3000000000002</v>
      </c>
      <c r="E73" s="22">
        <v>2155.5</v>
      </c>
      <c r="F73" s="27">
        <v>2158.25</v>
      </c>
      <c r="G73" s="25">
        <v>-0.4</v>
      </c>
      <c r="H73" s="22"/>
      <c r="I73" s="22">
        <f t="shared" si="17"/>
        <v>162.6</v>
      </c>
      <c r="J73" s="22">
        <v>174.1</v>
      </c>
      <c r="K73" s="22">
        <v>162.6</v>
      </c>
      <c r="L73" s="27">
        <v>162.30000000000001</v>
      </c>
      <c r="M73" s="25">
        <v>19</v>
      </c>
      <c r="N73" s="22"/>
      <c r="O73" s="22">
        <f t="shared" si="18"/>
        <v>365</v>
      </c>
      <c r="P73" s="22">
        <v>379.5</v>
      </c>
      <c r="Q73" s="22">
        <v>365</v>
      </c>
      <c r="R73" s="27">
        <v>362.07</v>
      </c>
      <c r="S73" s="25">
        <v>-11.2</v>
      </c>
      <c r="T73" s="22"/>
      <c r="U73" s="22"/>
      <c r="V73" s="22">
        <v>2682.9</v>
      </c>
      <c r="W73" s="22">
        <v>2683.1</v>
      </c>
      <c r="X73" s="27">
        <v>2682.63</v>
      </c>
      <c r="Y73" s="25">
        <v>7.4</v>
      </c>
      <c r="Z73" s="22"/>
      <c r="AA73" s="22">
        <f t="shared" si="19"/>
        <v>2318.1</v>
      </c>
      <c r="AB73" s="22">
        <v>2303.3000000000002</v>
      </c>
      <c r="AC73" s="22">
        <v>2318.1</v>
      </c>
      <c r="AD73" s="27">
        <v>2320.5500000000002</v>
      </c>
      <c r="AE73" s="25">
        <v>18.600000000000001</v>
      </c>
      <c r="AF73" s="22"/>
      <c r="AG73" s="22">
        <f t="shared" si="20"/>
        <v>80.3</v>
      </c>
      <c r="AH73" s="22">
        <v>79.400000000000006</v>
      </c>
      <c r="AI73" s="22">
        <v>80.3</v>
      </c>
      <c r="AJ73" s="27">
        <v>80.45</v>
      </c>
      <c r="AK73" s="25">
        <v>-0.2</v>
      </c>
      <c r="AL73" s="22"/>
      <c r="AM73" s="22">
        <f t="shared" si="21"/>
        <v>13.6</v>
      </c>
      <c r="AN73" s="22">
        <v>14.1</v>
      </c>
      <c r="AO73" s="22">
        <v>13.6</v>
      </c>
      <c r="AP73" s="27">
        <v>13.5</v>
      </c>
      <c r="AQ73" s="25">
        <v>-0.5</v>
      </c>
      <c r="AR73" s="22"/>
      <c r="AS73" s="22">
        <f t="shared" si="22"/>
        <v>86.4</v>
      </c>
      <c r="AT73" s="22">
        <v>85.9</v>
      </c>
      <c r="AU73" s="22">
        <v>86.4</v>
      </c>
      <c r="AV73" s="27">
        <v>86.5</v>
      </c>
      <c r="AW73" s="25">
        <v>0.5</v>
      </c>
      <c r="AX73" s="22"/>
      <c r="AY73" s="22">
        <f t="shared" si="23"/>
        <v>7</v>
      </c>
      <c r="AZ73" s="22">
        <v>7.6</v>
      </c>
      <c r="BA73" s="22">
        <v>7</v>
      </c>
      <c r="BB73" s="27">
        <v>6.99</v>
      </c>
      <c r="BC73" s="22">
        <v>0.8</v>
      </c>
    </row>
    <row r="74" spans="1:55" ht="12.75" x14ac:dyDescent="0.2">
      <c r="A74" s="7">
        <v>4</v>
      </c>
      <c r="B74">
        <v>2</v>
      </c>
      <c r="C74" s="22">
        <f t="shared" si="16"/>
        <v>2155.3000000000002</v>
      </c>
      <c r="D74" s="22">
        <v>2162.3000000000002</v>
      </c>
      <c r="E74" s="22">
        <v>2155.3000000000002</v>
      </c>
      <c r="F74" s="27">
        <v>2156.8200000000002</v>
      </c>
      <c r="G74" s="25">
        <v>-5.7</v>
      </c>
      <c r="H74" s="22"/>
      <c r="I74" s="22">
        <f t="shared" si="17"/>
        <v>162.4</v>
      </c>
      <c r="J74" s="22">
        <v>167.2</v>
      </c>
      <c r="K74" s="22">
        <v>162.4</v>
      </c>
      <c r="L74" s="27">
        <v>162.72999999999999</v>
      </c>
      <c r="M74" s="25">
        <v>1.7</v>
      </c>
      <c r="N74" s="22"/>
      <c r="O74" s="22">
        <f t="shared" si="18"/>
        <v>366</v>
      </c>
      <c r="P74" s="22">
        <v>354.6</v>
      </c>
      <c r="Q74" s="22">
        <v>366</v>
      </c>
      <c r="R74" s="27">
        <v>364.72</v>
      </c>
      <c r="S74" s="25">
        <v>10.6</v>
      </c>
      <c r="T74" s="22"/>
      <c r="U74" s="22"/>
      <c r="V74" s="22">
        <v>2684.1</v>
      </c>
      <c r="W74" s="22">
        <v>2683.7</v>
      </c>
      <c r="X74" s="27">
        <v>2684.28</v>
      </c>
      <c r="Y74" s="25">
        <v>6.6</v>
      </c>
      <c r="Z74" s="22"/>
      <c r="AA74" s="22">
        <f t="shared" si="19"/>
        <v>2317.6999999999998</v>
      </c>
      <c r="AB74" s="22">
        <v>2329.5</v>
      </c>
      <c r="AC74" s="22">
        <v>2317.6999999999998</v>
      </c>
      <c r="AD74" s="27">
        <v>2319.56</v>
      </c>
      <c r="AE74" s="25">
        <v>-4</v>
      </c>
      <c r="AF74" s="22"/>
      <c r="AG74" s="22">
        <f t="shared" si="20"/>
        <v>80.3</v>
      </c>
      <c r="AH74" s="22">
        <v>80.599999999999994</v>
      </c>
      <c r="AI74" s="22">
        <v>80.3</v>
      </c>
      <c r="AJ74" s="27">
        <v>80.349999999999994</v>
      </c>
      <c r="AK74" s="25">
        <v>-0.4</v>
      </c>
      <c r="AL74" s="22"/>
      <c r="AM74" s="22">
        <f t="shared" si="21"/>
        <v>13.6</v>
      </c>
      <c r="AN74" s="22">
        <v>13.2</v>
      </c>
      <c r="AO74" s="22">
        <v>13.6</v>
      </c>
      <c r="AP74" s="27">
        <v>13.59</v>
      </c>
      <c r="AQ74" s="25">
        <v>0.4</v>
      </c>
      <c r="AR74" s="22"/>
      <c r="AS74" s="22">
        <f t="shared" si="22"/>
        <v>86.4</v>
      </c>
      <c r="AT74" s="22">
        <v>86.8</v>
      </c>
      <c r="AU74" s="22">
        <v>86.4</v>
      </c>
      <c r="AV74" s="27">
        <v>86.41</v>
      </c>
      <c r="AW74" s="25">
        <v>-0.4</v>
      </c>
      <c r="AX74" s="22"/>
      <c r="AY74" s="22">
        <f t="shared" si="23"/>
        <v>7</v>
      </c>
      <c r="AZ74" s="22">
        <v>7.2</v>
      </c>
      <c r="BA74" s="22">
        <v>7</v>
      </c>
      <c r="BB74" s="27">
        <v>7.02</v>
      </c>
      <c r="BC74" s="22">
        <v>0.1</v>
      </c>
    </row>
    <row r="75" spans="1:55" ht="12.75" x14ac:dyDescent="0.2">
      <c r="A75" s="7">
        <v>4</v>
      </c>
      <c r="B75">
        <v>3</v>
      </c>
      <c r="C75" s="22">
        <f t="shared" si="16"/>
        <v>2151.8000000000002</v>
      </c>
      <c r="D75" s="22">
        <v>2174.9</v>
      </c>
      <c r="E75" s="22">
        <v>2151.8000000000002</v>
      </c>
      <c r="F75" s="27">
        <v>2155.11</v>
      </c>
      <c r="G75" s="25">
        <v>-6.9</v>
      </c>
      <c r="H75" s="22"/>
      <c r="I75" s="22">
        <f t="shared" si="17"/>
        <v>160.4</v>
      </c>
      <c r="J75" s="22">
        <v>152.30000000000001</v>
      </c>
      <c r="K75" s="22">
        <v>160.4</v>
      </c>
      <c r="L75" s="27">
        <v>159.62</v>
      </c>
      <c r="M75" s="25">
        <v>-12.4</v>
      </c>
      <c r="N75" s="22"/>
      <c r="O75" s="22">
        <f t="shared" si="18"/>
        <v>374.4</v>
      </c>
      <c r="P75" s="22">
        <v>359.4</v>
      </c>
      <c r="Q75" s="22">
        <v>374.4</v>
      </c>
      <c r="R75" s="27">
        <v>371.59</v>
      </c>
      <c r="S75" s="25">
        <v>27.5</v>
      </c>
      <c r="T75" s="22"/>
      <c r="U75" s="22"/>
      <c r="V75" s="22">
        <v>2686.5</v>
      </c>
      <c r="W75" s="22">
        <v>2686.7</v>
      </c>
      <c r="X75" s="27">
        <v>2686.33</v>
      </c>
      <c r="Y75" s="25">
        <v>8.1999999999999993</v>
      </c>
      <c r="Z75" s="22"/>
      <c r="AA75" s="22">
        <f t="shared" si="19"/>
        <v>2312.3000000000002</v>
      </c>
      <c r="AB75" s="22">
        <v>2327.1999999999998</v>
      </c>
      <c r="AC75" s="22">
        <v>2312.3000000000002</v>
      </c>
      <c r="AD75" s="27">
        <v>2314.73</v>
      </c>
      <c r="AE75" s="25">
        <v>-19.3</v>
      </c>
      <c r="AF75" s="22"/>
      <c r="AG75" s="22">
        <f t="shared" si="20"/>
        <v>80.099999999999994</v>
      </c>
      <c r="AH75" s="22">
        <v>81</v>
      </c>
      <c r="AI75" s="22">
        <v>80.099999999999994</v>
      </c>
      <c r="AJ75" s="27">
        <v>80.23</v>
      </c>
      <c r="AK75" s="25">
        <v>-0.5</v>
      </c>
      <c r="AL75" s="22"/>
      <c r="AM75" s="22">
        <f t="shared" si="21"/>
        <v>13.9</v>
      </c>
      <c r="AN75" s="22">
        <v>13.4</v>
      </c>
      <c r="AO75" s="22">
        <v>13.9</v>
      </c>
      <c r="AP75" s="27">
        <v>13.83</v>
      </c>
      <c r="AQ75" s="25">
        <v>1</v>
      </c>
      <c r="AR75" s="22"/>
      <c r="AS75" s="22">
        <f t="shared" si="22"/>
        <v>86.1</v>
      </c>
      <c r="AT75" s="22">
        <v>86.6</v>
      </c>
      <c r="AU75" s="22">
        <v>86.1</v>
      </c>
      <c r="AV75" s="27">
        <v>86.17</v>
      </c>
      <c r="AW75" s="25">
        <v>-1</v>
      </c>
      <c r="AX75" s="22"/>
      <c r="AY75" s="22">
        <f t="shared" si="23"/>
        <v>6.9</v>
      </c>
      <c r="AZ75" s="22">
        <v>6.5</v>
      </c>
      <c r="BA75" s="22">
        <v>6.9</v>
      </c>
      <c r="BB75" s="27">
        <v>6.9</v>
      </c>
      <c r="BC75" s="22">
        <v>-0.5</v>
      </c>
    </row>
    <row r="76" spans="1:55" ht="12.75" x14ac:dyDescent="0.2">
      <c r="A76" s="7">
        <v>4</v>
      </c>
      <c r="B76">
        <v>4</v>
      </c>
      <c r="C76" s="22">
        <f t="shared" si="16"/>
        <v>2153</v>
      </c>
      <c r="D76" s="22">
        <v>2149.5</v>
      </c>
      <c r="E76" s="22">
        <v>2153</v>
      </c>
      <c r="F76" s="27">
        <v>2155.02</v>
      </c>
      <c r="G76" s="25">
        <v>-0.3</v>
      </c>
      <c r="H76" s="22"/>
      <c r="I76" s="22">
        <f t="shared" si="17"/>
        <v>153.69999999999999</v>
      </c>
      <c r="J76" s="22">
        <v>146.19999999999999</v>
      </c>
      <c r="K76" s="22">
        <v>153.69999999999999</v>
      </c>
      <c r="L76" s="27">
        <v>157.74</v>
      </c>
      <c r="M76" s="25">
        <v>-7.5</v>
      </c>
      <c r="N76" s="22"/>
      <c r="O76" s="22">
        <f t="shared" si="18"/>
        <v>381.9</v>
      </c>
      <c r="P76" s="22">
        <v>392.9</v>
      </c>
      <c r="Q76" s="22">
        <v>381.9</v>
      </c>
      <c r="R76" s="27">
        <v>375.72</v>
      </c>
      <c r="S76" s="25">
        <v>16.5</v>
      </c>
      <c r="T76" s="22"/>
      <c r="U76" s="22"/>
      <c r="V76" s="22">
        <v>2688.5</v>
      </c>
      <c r="W76" s="22">
        <v>2688.6</v>
      </c>
      <c r="X76" s="27">
        <v>2688.48</v>
      </c>
      <c r="Y76" s="25">
        <v>8.6</v>
      </c>
      <c r="Z76" s="22"/>
      <c r="AA76" s="22">
        <f t="shared" si="19"/>
        <v>2306.6999999999998</v>
      </c>
      <c r="AB76" s="22">
        <v>2295.6999999999998</v>
      </c>
      <c r="AC76" s="22">
        <v>2306.6999999999998</v>
      </c>
      <c r="AD76" s="27">
        <v>2312.77</v>
      </c>
      <c r="AE76" s="25">
        <v>-7.9</v>
      </c>
      <c r="AF76" s="22"/>
      <c r="AG76" s="22">
        <f t="shared" si="20"/>
        <v>80.099999999999994</v>
      </c>
      <c r="AH76" s="22">
        <v>79.900000000000006</v>
      </c>
      <c r="AI76" s="22">
        <v>80.099999999999994</v>
      </c>
      <c r="AJ76" s="27">
        <v>80.16</v>
      </c>
      <c r="AK76" s="25">
        <v>-0.3</v>
      </c>
      <c r="AL76" s="22"/>
      <c r="AM76" s="22">
        <f t="shared" si="21"/>
        <v>14.2</v>
      </c>
      <c r="AN76" s="22">
        <v>14.6</v>
      </c>
      <c r="AO76" s="22">
        <v>14.2</v>
      </c>
      <c r="AP76" s="27">
        <v>13.98</v>
      </c>
      <c r="AQ76" s="25">
        <v>0.6</v>
      </c>
      <c r="AR76" s="22"/>
      <c r="AS76" s="22">
        <f t="shared" si="22"/>
        <v>85.8</v>
      </c>
      <c r="AT76" s="22">
        <v>85.4</v>
      </c>
      <c r="AU76" s="22">
        <v>85.8</v>
      </c>
      <c r="AV76" s="27">
        <v>86.02</v>
      </c>
      <c r="AW76" s="25">
        <v>-0.6</v>
      </c>
      <c r="AX76" s="22"/>
      <c r="AY76" s="22">
        <f t="shared" si="23"/>
        <v>6.7</v>
      </c>
      <c r="AZ76" s="22">
        <v>6.4</v>
      </c>
      <c r="BA76" s="22">
        <v>6.7</v>
      </c>
      <c r="BB76" s="27">
        <v>6.82</v>
      </c>
      <c r="BC76" s="22">
        <v>-0.3</v>
      </c>
    </row>
    <row r="77" spans="1:55" ht="12.75" x14ac:dyDescent="0.2">
      <c r="A77" s="7"/>
      <c r="B77">
        <v>1</v>
      </c>
      <c r="C77" s="22">
        <f t="shared" si="16"/>
        <v>2162.8000000000002</v>
      </c>
      <c r="D77" s="22">
        <v>2136.6999999999998</v>
      </c>
      <c r="E77" s="22">
        <v>2162.8000000000002</v>
      </c>
      <c r="F77" s="27">
        <v>2159.91</v>
      </c>
      <c r="G77" s="25">
        <v>19.600000000000001</v>
      </c>
      <c r="H77" s="22"/>
      <c r="I77" s="22">
        <f t="shared" si="17"/>
        <v>158.1</v>
      </c>
      <c r="J77" s="22">
        <v>169.8</v>
      </c>
      <c r="K77" s="22">
        <v>158.1</v>
      </c>
      <c r="L77" s="27">
        <v>159.94</v>
      </c>
      <c r="M77" s="25">
        <v>8.8000000000000007</v>
      </c>
      <c r="N77" s="22"/>
      <c r="O77" s="22">
        <f t="shared" si="18"/>
        <v>369.9</v>
      </c>
      <c r="P77" s="22">
        <v>384.1</v>
      </c>
      <c r="Q77" s="22">
        <v>369.9</v>
      </c>
      <c r="R77" s="27">
        <v>370.67</v>
      </c>
      <c r="S77" s="25">
        <v>-20.2</v>
      </c>
      <c r="T77" s="22"/>
      <c r="U77" s="22"/>
      <c r="V77" s="22">
        <v>2690.6</v>
      </c>
      <c r="W77" s="22">
        <v>2690.7</v>
      </c>
      <c r="X77" s="27">
        <v>2690.52</v>
      </c>
      <c r="Y77" s="25">
        <v>8.1</v>
      </c>
      <c r="Z77" s="22"/>
      <c r="AA77" s="22">
        <f t="shared" si="19"/>
        <v>2320.9</v>
      </c>
      <c r="AB77" s="22">
        <v>2306.5</v>
      </c>
      <c r="AC77" s="22">
        <v>2320.9</v>
      </c>
      <c r="AD77" s="27">
        <v>2319.85</v>
      </c>
      <c r="AE77" s="25">
        <v>28.3</v>
      </c>
      <c r="AF77" s="22"/>
      <c r="AG77" s="22">
        <f t="shared" si="20"/>
        <v>80.400000000000006</v>
      </c>
      <c r="AH77" s="22">
        <v>79.400000000000006</v>
      </c>
      <c r="AI77" s="22">
        <v>80.400000000000006</v>
      </c>
      <c r="AJ77" s="27">
        <v>80.28</v>
      </c>
      <c r="AK77" s="25">
        <v>0.5</v>
      </c>
      <c r="AL77" s="22"/>
      <c r="AM77" s="22">
        <f t="shared" si="21"/>
        <v>13.7</v>
      </c>
      <c r="AN77" s="22">
        <v>14.3</v>
      </c>
      <c r="AO77" s="22">
        <v>13.7</v>
      </c>
      <c r="AP77" s="27">
        <v>13.78</v>
      </c>
      <c r="AQ77" s="25">
        <v>-0.8</v>
      </c>
      <c r="AR77" s="22"/>
      <c r="AS77" s="22">
        <f t="shared" si="22"/>
        <v>86.3</v>
      </c>
      <c r="AT77" s="22">
        <v>85.7</v>
      </c>
      <c r="AU77" s="22">
        <v>86.3</v>
      </c>
      <c r="AV77" s="27">
        <v>86.22</v>
      </c>
      <c r="AW77" s="25">
        <v>0.8</v>
      </c>
      <c r="AX77" s="22"/>
      <c r="AY77" s="22">
        <f t="shared" si="23"/>
        <v>6.8</v>
      </c>
      <c r="AZ77" s="22">
        <v>7.4</v>
      </c>
      <c r="BA77" s="22">
        <v>6.8</v>
      </c>
      <c r="BB77" s="27">
        <v>6.89</v>
      </c>
      <c r="BC77" s="22">
        <v>0.3</v>
      </c>
    </row>
    <row r="78" spans="1:55" ht="12.75" x14ac:dyDescent="0.2">
      <c r="A78" s="7">
        <v>5</v>
      </c>
      <c r="B78">
        <v>2</v>
      </c>
      <c r="C78" s="22">
        <f t="shared" si="16"/>
        <v>2167</v>
      </c>
      <c r="D78" s="22">
        <v>2173.6999999999998</v>
      </c>
      <c r="E78" s="22">
        <v>2167</v>
      </c>
      <c r="F78" s="27">
        <v>2168.8000000000002</v>
      </c>
      <c r="G78" s="25">
        <v>35.5</v>
      </c>
      <c r="H78" s="22"/>
      <c r="I78" s="22">
        <f t="shared" si="17"/>
        <v>166.8</v>
      </c>
      <c r="J78" s="22">
        <v>171.5</v>
      </c>
      <c r="K78" s="22">
        <v>166.8</v>
      </c>
      <c r="L78" s="27">
        <v>163.44</v>
      </c>
      <c r="M78" s="25">
        <v>14</v>
      </c>
      <c r="N78" s="22"/>
      <c r="O78" s="22">
        <f t="shared" si="18"/>
        <v>358.4</v>
      </c>
      <c r="P78" s="22">
        <v>347.3</v>
      </c>
      <c r="Q78" s="22">
        <v>358.4</v>
      </c>
      <c r="R78" s="27">
        <v>360.18</v>
      </c>
      <c r="S78" s="25">
        <v>-41.9</v>
      </c>
      <c r="T78" s="22"/>
      <c r="U78" s="22"/>
      <c r="V78" s="22">
        <v>2692.5</v>
      </c>
      <c r="W78" s="22">
        <v>2692.1</v>
      </c>
      <c r="X78" s="27">
        <v>2692.42</v>
      </c>
      <c r="Y78" s="25">
        <v>7.6</v>
      </c>
      <c r="Z78" s="22"/>
      <c r="AA78" s="22">
        <f t="shared" si="19"/>
        <v>2333.6999999999998</v>
      </c>
      <c r="AB78" s="22">
        <v>2345.3000000000002</v>
      </c>
      <c r="AC78" s="22">
        <v>2333.6999999999998</v>
      </c>
      <c r="AD78" s="27">
        <v>2332.2399999999998</v>
      </c>
      <c r="AE78" s="25">
        <v>49.6</v>
      </c>
      <c r="AF78" s="22"/>
      <c r="AG78" s="22">
        <f t="shared" si="20"/>
        <v>80.5</v>
      </c>
      <c r="AH78" s="22">
        <v>80.7</v>
      </c>
      <c r="AI78" s="22">
        <v>80.5</v>
      </c>
      <c r="AJ78" s="27">
        <v>80.55</v>
      </c>
      <c r="AK78" s="25">
        <v>1.1000000000000001</v>
      </c>
      <c r="AL78" s="22"/>
      <c r="AM78" s="22">
        <f t="shared" si="21"/>
        <v>13.3</v>
      </c>
      <c r="AN78" s="22">
        <v>12.9</v>
      </c>
      <c r="AO78" s="22">
        <v>13.3</v>
      </c>
      <c r="AP78" s="27">
        <v>13.38</v>
      </c>
      <c r="AQ78" s="25">
        <v>-1.6</v>
      </c>
      <c r="AR78" s="22"/>
      <c r="AS78" s="22">
        <f t="shared" si="22"/>
        <v>86.7</v>
      </c>
      <c r="AT78" s="22">
        <v>87.1</v>
      </c>
      <c r="AU78" s="22">
        <v>86.7</v>
      </c>
      <c r="AV78" s="27">
        <v>86.62</v>
      </c>
      <c r="AW78" s="25">
        <v>1.6</v>
      </c>
      <c r="AX78" s="22"/>
      <c r="AY78" s="22">
        <f t="shared" si="23"/>
        <v>7.1</v>
      </c>
      <c r="AZ78" s="22">
        <v>7.3</v>
      </c>
      <c r="BA78" s="22">
        <v>7.1</v>
      </c>
      <c r="BB78" s="27">
        <v>7.01</v>
      </c>
      <c r="BC78" s="22">
        <v>0.5</v>
      </c>
    </row>
    <row r="79" spans="1:55" ht="12.75" x14ac:dyDescent="0.2">
      <c r="A79" s="7">
        <v>5</v>
      </c>
      <c r="B79">
        <v>3</v>
      </c>
      <c r="C79" s="22">
        <f t="shared" si="16"/>
        <v>2182.6</v>
      </c>
      <c r="D79" s="22">
        <v>2205.6999999999998</v>
      </c>
      <c r="E79" s="22">
        <v>2182.6</v>
      </c>
      <c r="F79" s="27">
        <v>2178.17</v>
      </c>
      <c r="G79" s="25">
        <v>37.5</v>
      </c>
      <c r="H79" s="22"/>
      <c r="I79" s="22">
        <f t="shared" si="17"/>
        <v>163.30000000000001</v>
      </c>
      <c r="J79" s="22">
        <v>154.80000000000001</v>
      </c>
      <c r="K79" s="22">
        <v>163.30000000000001</v>
      </c>
      <c r="L79" s="27">
        <v>163.79</v>
      </c>
      <c r="M79" s="25">
        <v>1.4</v>
      </c>
      <c r="N79" s="22"/>
      <c r="O79" s="22">
        <f t="shared" si="18"/>
        <v>349.2</v>
      </c>
      <c r="P79" s="22">
        <v>334.4</v>
      </c>
      <c r="Q79" s="22">
        <v>349.2</v>
      </c>
      <c r="R79" s="27">
        <v>353.02</v>
      </c>
      <c r="S79" s="25">
        <v>-28.7</v>
      </c>
      <c r="T79" s="22"/>
      <c r="U79" s="22"/>
      <c r="V79" s="22">
        <v>2694.9</v>
      </c>
      <c r="W79" s="22">
        <v>2695.1</v>
      </c>
      <c r="X79" s="27">
        <v>2694.99</v>
      </c>
      <c r="Y79" s="25">
        <v>10.3</v>
      </c>
      <c r="Z79" s="22"/>
      <c r="AA79" s="22">
        <f t="shared" si="19"/>
        <v>2345.9</v>
      </c>
      <c r="AB79" s="22">
        <v>2360.5</v>
      </c>
      <c r="AC79" s="22">
        <v>2345.9</v>
      </c>
      <c r="AD79" s="27">
        <v>2341.9699999999998</v>
      </c>
      <c r="AE79" s="25">
        <v>38.9</v>
      </c>
      <c r="AF79" s="22"/>
      <c r="AG79" s="22">
        <f t="shared" si="20"/>
        <v>81</v>
      </c>
      <c r="AH79" s="22">
        <v>81.8</v>
      </c>
      <c r="AI79" s="22">
        <v>81</v>
      </c>
      <c r="AJ79" s="27">
        <v>80.819999999999993</v>
      </c>
      <c r="AK79" s="25">
        <v>1.1000000000000001</v>
      </c>
      <c r="AL79" s="22"/>
      <c r="AM79" s="22">
        <f t="shared" si="21"/>
        <v>13</v>
      </c>
      <c r="AN79" s="22">
        <v>12.4</v>
      </c>
      <c r="AO79" s="22">
        <v>13</v>
      </c>
      <c r="AP79" s="27">
        <v>13.1</v>
      </c>
      <c r="AQ79" s="25">
        <v>-1.1000000000000001</v>
      </c>
      <c r="AR79" s="22"/>
      <c r="AS79" s="22">
        <f t="shared" si="22"/>
        <v>87</v>
      </c>
      <c r="AT79" s="22">
        <v>87.6</v>
      </c>
      <c r="AU79" s="22">
        <v>87</v>
      </c>
      <c r="AV79" s="27">
        <v>86.9</v>
      </c>
      <c r="AW79" s="25">
        <v>1.1000000000000001</v>
      </c>
      <c r="AX79" s="22"/>
      <c r="AY79" s="22">
        <f t="shared" si="23"/>
        <v>7</v>
      </c>
      <c r="AZ79" s="22">
        <v>6.6</v>
      </c>
      <c r="BA79" s="22">
        <v>7</v>
      </c>
      <c r="BB79" s="27">
        <v>6.99</v>
      </c>
      <c r="BC79" s="22">
        <v>-0.1</v>
      </c>
    </row>
    <row r="80" spans="1:55" ht="12.75" x14ac:dyDescent="0.2">
      <c r="A80" s="7">
        <v>5</v>
      </c>
      <c r="B80">
        <v>4</v>
      </c>
      <c r="C80" s="22">
        <f t="shared" si="16"/>
        <v>2188.6</v>
      </c>
      <c r="D80" s="22">
        <v>2183.9</v>
      </c>
      <c r="E80" s="22">
        <v>2188.6</v>
      </c>
      <c r="F80" s="27">
        <v>2187.0100000000002</v>
      </c>
      <c r="G80" s="25">
        <v>35.299999999999997</v>
      </c>
      <c r="H80" s="22"/>
      <c r="I80" s="22">
        <f t="shared" si="17"/>
        <v>159.30000000000001</v>
      </c>
      <c r="J80" s="22">
        <v>152.30000000000001</v>
      </c>
      <c r="K80" s="22">
        <v>159.30000000000001</v>
      </c>
      <c r="L80" s="27">
        <v>159.52000000000001</v>
      </c>
      <c r="M80" s="25">
        <v>-17.100000000000001</v>
      </c>
      <c r="N80" s="22"/>
      <c r="O80" s="22">
        <f t="shared" si="18"/>
        <v>350.7</v>
      </c>
      <c r="P80" s="22">
        <v>362.3</v>
      </c>
      <c r="Q80" s="22">
        <v>350.7</v>
      </c>
      <c r="R80" s="27">
        <v>352.57</v>
      </c>
      <c r="S80" s="25">
        <v>-1.8</v>
      </c>
      <c r="T80" s="22"/>
      <c r="U80" s="22"/>
      <c r="V80" s="22">
        <v>2698.5</v>
      </c>
      <c r="W80" s="22">
        <v>2698.5</v>
      </c>
      <c r="X80" s="27">
        <v>2699.1</v>
      </c>
      <c r="Y80" s="25">
        <v>16.5</v>
      </c>
      <c r="Z80" s="22"/>
      <c r="AA80" s="22">
        <f t="shared" si="19"/>
        <v>2347.9</v>
      </c>
      <c r="AB80" s="22">
        <v>2336.1999999999998</v>
      </c>
      <c r="AC80" s="22">
        <v>2347.9</v>
      </c>
      <c r="AD80" s="27">
        <v>2346.5300000000002</v>
      </c>
      <c r="AE80" s="25">
        <v>18.2</v>
      </c>
      <c r="AF80" s="22"/>
      <c r="AG80" s="22">
        <f t="shared" si="20"/>
        <v>81.099999999999994</v>
      </c>
      <c r="AH80" s="22">
        <v>80.900000000000006</v>
      </c>
      <c r="AI80" s="22">
        <v>81.099999999999994</v>
      </c>
      <c r="AJ80" s="27">
        <v>81.03</v>
      </c>
      <c r="AK80" s="25">
        <v>0.8</v>
      </c>
      <c r="AL80" s="22"/>
      <c r="AM80" s="22">
        <f t="shared" si="21"/>
        <v>13</v>
      </c>
      <c r="AN80" s="22">
        <v>13.4</v>
      </c>
      <c r="AO80" s="22">
        <v>13</v>
      </c>
      <c r="AP80" s="27">
        <v>13.06</v>
      </c>
      <c r="AQ80" s="25">
        <v>-0.1</v>
      </c>
      <c r="AR80" s="22"/>
      <c r="AS80" s="22">
        <f t="shared" si="22"/>
        <v>87</v>
      </c>
      <c r="AT80" s="22">
        <v>86.6</v>
      </c>
      <c r="AU80" s="22">
        <v>87</v>
      </c>
      <c r="AV80" s="27">
        <v>86.94</v>
      </c>
      <c r="AW80" s="25">
        <v>0.1</v>
      </c>
      <c r="AX80" s="22"/>
      <c r="AY80" s="22">
        <f t="shared" si="23"/>
        <v>6.8</v>
      </c>
      <c r="AZ80" s="22">
        <v>6.5</v>
      </c>
      <c r="BA80" s="22">
        <v>6.8</v>
      </c>
      <c r="BB80" s="27">
        <v>6.8</v>
      </c>
      <c r="BC80" s="22">
        <v>-0.8</v>
      </c>
    </row>
    <row r="81" spans="1:55" ht="12.75" x14ac:dyDescent="0.2">
      <c r="A81" s="7"/>
      <c r="B81">
        <v>1</v>
      </c>
      <c r="C81" s="22">
        <f t="shared" si="16"/>
        <v>2195.5</v>
      </c>
      <c r="D81" s="22">
        <v>2170.1</v>
      </c>
      <c r="E81" s="22">
        <v>2195.5</v>
      </c>
      <c r="F81" s="27">
        <v>2196.0100000000002</v>
      </c>
      <c r="G81" s="25">
        <v>36</v>
      </c>
      <c r="H81" s="22"/>
      <c r="I81" s="22">
        <f t="shared" si="17"/>
        <v>153.19999999999999</v>
      </c>
      <c r="J81" s="22">
        <v>165.2</v>
      </c>
      <c r="K81" s="22">
        <v>153.19999999999999</v>
      </c>
      <c r="L81" s="27">
        <v>152.22999999999999</v>
      </c>
      <c r="M81" s="25">
        <v>-29.2</v>
      </c>
      <c r="N81" s="22"/>
      <c r="O81" s="22">
        <f t="shared" si="18"/>
        <v>355.6</v>
      </c>
      <c r="P81" s="22">
        <v>369.1</v>
      </c>
      <c r="Q81" s="22">
        <v>355.6</v>
      </c>
      <c r="R81" s="27">
        <v>356.63</v>
      </c>
      <c r="S81" s="25">
        <v>16.2</v>
      </c>
      <c r="T81" s="22"/>
      <c r="U81" s="22"/>
      <c r="V81" s="22">
        <v>2704.4</v>
      </c>
      <c r="W81" s="22">
        <v>2704.3</v>
      </c>
      <c r="X81" s="27">
        <v>2704.87</v>
      </c>
      <c r="Y81" s="25">
        <v>23.1</v>
      </c>
      <c r="Z81" s="22"/>
      <c r="AA81" s="22">
        <f t="shared" si="19"/>
        <v>2348.6999999999998</v>
      </c>
      <c r="AB81" s="22">
        <v>2335.3000000000002</v>
      </c>
      <c r="AC81" s="22">
        <v>2348.6999999999998</v>
      </c>
      <c r="AD81" s="27">
        <v>2348.2399999999998</v>
      </c>
      <c r="AE81" s="25">
        <v>6.8</v>
      </c>
      <c r="AF81" s="22"/>
      <c r="AG81" s="22">
        <f t="shared" si="20"/>
        <v>81.2</v>
      </c>
      <c r="AH81" s="22">
        <v>80.2</v>
      </c>
      <c r="AI81" s="22">
        <v>81.2</v>
      </c>
      <c r="AJ81" s="27">
        <v>81.19</v>
      </c>
      <c r="AK81" s="25">
        <v>0.6</v>
      </c>
      <c r="AL81" s="22"/>
      <c r="AM81" s="22">
        <f t="shared" si="21"/>
        <v>13.1</v>
      </c>
      <c r="AN81" s="22">
        <v>13.6</v>
      </c>
      <c r="AO81" s="22">
        <v>13.1</v>
      </c>
      <c r="AP81" s="27">
        <v>13.18</v>
      </c>
      <c r="AQ81" s="25">
        <v>0.5</v>
      </c>
      <c r="AR81" s="22"/>
      <c r="AS81" s="22">
        <f t="shared" si="22"/>
        <v>86.9</v>
      </c>
      <c r="AT81" s="22">
        <v>86.4</v>
      </c>
      <c r="AU81" s="22">
        <v>86.9</v>
      </c>
      <c r="AV81" s="27">
        <v>86.82</v>
      </c>
      <c r="AW81" s="25">
        <v>-0.5</v>
      </c>
      <c r="AX81" s="22"/>
      <c r="AY81" s="22">
        <f t="shared" si="23"/>
        <v>6.5</v>
      </c>
      <c r="AZ81" s="22">
        <v>7.1</v>
      </c>
      <c r="BA81" s="22">
        <v>6.5</v>
      </c>
      <c r="BB81" s="27">
        <v>6.48</v>
      </c>
      <c r="BC81" s="22">
        <v>-1.3</v>
      </c>
    </row>
    <row r="82" spans="1:55" ht="12.75" x14ac:dyDescent="0.2">
      <c r="A82" s="7">
        <v>6</v>
      </c>
      <c r="B82">
        <v>2</v>
      </c>
      <c r="C82" s="22">
        <f t="shared" si="16"/>
        <v>2207.5</v>
      </c>
      <c r="D82" s="22">
        <v>2213.1999999999998</v>
      </c>
      <c r="E82" s="22">
        <v>2207.5</v>
      </c>
      <c r="F82" s="27">
        <v>2207.14</v>
      </c>
      <c r="G82" s="25">
        <v>44.5</v>
      </c>
      <c r="H82" s="22"/>
      <c r="I82" s="22">
        <f t="shared" si="17"/>
        <v>142.9</v>
      </c>
      <c r="J82" s="22">
        <v>147.80000000000001</v>
      </c>
      <c r="K82" s="22">
        <v>142.9</v>
      </c>
      <c r="L82" s="27">
        <v>145.25</v>
      </c>
      <c r="M82" s="25">
        <v>-27.9</v>
      </c>
      <c r="N82" s="22"/>
      <c r="O82" s="22">
        <f t="shared" si="18"/>
        <v>361.5</v>
      </c>
      <c r="P82" s="22">
        <v>351.2</v>
      </c>
      <c r="Q82" s="22">
        <v>361.5</v>
      </c>
      <c r="R82" s="27">
        <v>358.69</v>
      </c>
      <c r="S82" s="25">
        <v>8.1999999999999993</v>
      </c>
      <c r="T82" s="22"/>
      <c r="U82" s="22"/>
      <c r="V82" s="22">
        <v>2712.2</v>
      </c>
      <c r="W82" s="22">
        <v>2711.9</v>
      </c>
      <c r="X82" s="27">
        <v>2711.08</v>
      </c>
      <c r="Y82" s="25">
        <v>24.8</v>
      </c>
      <c r="Z82" s="22"/>
      <c r="AA82" s="22">
        <f t="shared" si="19"/>
        <v>2350.4</v>
      </c>
      <c r="AB82" s="22">
        <v>2361</v>
      </c>
      <c r="AC82" s="22">
        <v>2350.4</v>
      </c>
      <c r="AD82" s="27">
        <v>2352.39</v>
      </c>
      <c r="AE82" s="25">
        <v>16.600000000000001</v>
      </c>
      <c r="AF82" s="22"/>
      <c r="AG82" s="22">
        <f t="shared" si="20"/>
        <v>81.400000000000006</v>
      </c>
      <c r="AH82" s="22">
        <v>81.599999999999994</v>
      </c>
      <c r="AI82" s="22">
        <v>81.400000000000006</v>
      </c>
      <c r="AJ82" s="27">
        <v>81.41</v>
      </c>
      <c r="AK82" s="25">
        <v>0.9</v>
      </c>
      <c r="AL82" s="22"/>
      <c r="AM82" s="22">
        <f t="shared" si="21"/>
        <v>13.3</v>
      </c>
      <c r="AN82" s="22">
        <v>12.9</v>
      </c>
      <c r="AO82" s="22">
        <v>13.3</v>
      </c>
      <c r="AP82" s="27">
        <v>13.23</v>
      </c>
      <c r="AQ82" s="25">
        <v>0.2</v>
      </c>
      <c r="AR82" s="22"/>
      <c r="AS82" s="22">
        <f t="shared" si="22"/>
        <v>86.7</v>
      </c>
      <c r="AT82" s="22">
        <v>87.1</v>
      </c>
      <c r="AU82" s="22">
        <v>86.7</v>
      </c>
      <c r="AV82" s="27">
        <v>86.77</v>
      </c>
      <c r="AW82" s="25">
        <v>-0.2</v>
      </c>
      <c r="AX82" s="22"/>
      <c r="AY82" s="22">
        <f t="shared" si="23"/>
        <v>6.1</v>
      </c>
      <c r="AZ82" s="22">
        <v>6.3</v>
      </c>
      <c r="BA82" s="22">
        <v>6.1</v>
      </c>
      <c r="BB82" s="27">
        <v>6.17</v>
      </c>
      <c r="BC82" s="22">
        <v>-1.2</v>
      </c>
    </row>
    <row r="83" spans="1:55" ht="12.75" x14ac:dyDescent="0.2">
      <c r="A83" s="7">
        <v>6</v>
      </c>
      <c r="B83">
        <v>3</v>
      </c>
      <c r="C83" s="22">
        <f t="shared" si="16"/>
        <v>2220</v>
      </c>
      <c r="D83" s="22">
        <v>2243.3000000000002</v>
      </c>
      <c r="E83" s="22">
        <v>2220</v>
      </c>
      <c r="F83" s="27">
        <v>2220.7399999999998</v>
      </c>
      <c r="G83" s="25">
        <v>54.4</v>
      </c>
      <c r="H83" s="22"/>
      <c r="I83" s="22">
        <f t="shared" si="17"/>
        <v>139.6</v>
      </c>
      <c r="J83" s="22">
        <v>130.6</v>
      </c>
      <c r="K83" s="22">
        <v>139.6</v>
      </c>
      <c r="L83" s="27">
        <v>140.18</v>
      </c>
      <c r="M83" s="25">
        <v>-20.3</v>
      </c>
      <c r="N83" s="22"/>
      <c r="O83" s="22">
        <f t="shared" si="18"/>
        <v>356.8</v>
      </c>
      <c r="P83" s="22">
        <v>342.2</v>
      </c>
      <c r="Q83" s="22">
        <v>356.8</v>
      </c>
      <c r="R83" s="27">
        <v>355.2</v>
      </c>
      <c r="S83" s="25">
        <v>-13.9</v>
      </c>
      <c r="T83" s="22"/>
      <c r="U83" s="22"/>
      <c r="V83" s="22">
        <v>2716</v>
      </c>
      <c r="W83" s="22">
        <v>2716.4</v>
      </c>
      <c r="X83" s="27">
        <v>2716.12</v>
      </c>
      <c r="Y83" s="25">
        <v>20.2</v>
      </c>
      <c r="Z83" s="22"/>
      <c r="AA83" s="22">
        <f t="shared" si="19"/>
        <v>2359.6999999999998</v>
      </c>
      <c r="AB83" s="22">
        <v>2373.9</v>
      </c>
      <c r="AC83" s="22">
        <v>2359.6999999999998</v>
      </c>
      <c r="AD83" s="27">
        <v>2360.92</v>
      </c>
      <c r="AE83" s="25">
        <v>34.1</v>
      </c>
      <c r="AF83" s="22"/>
      <c r="AG83" s="22">
        <f t="shared" si="20"/>
        <v>81.7</v>
      </c>
      <c r="AH83" s="22">
        <v>82.6</v>
      </c>
      <c r="AI83" s="22">
        <v>81.7</v>
      </c>
      <c r="AJ83" s="27">
        <v>81.760000000000005</v>
      </c>
      <c r="AK83" s="25">
        <v>1.4</v>
      </c>
      <c r="AL83" s="22"/>
      <c r="AM83" s="22">
        <f t="shared" si="21"/>
        <v>13.1</v>
      </c>
      <c r="AN83" s="22">
        <v>12.6</v>
      </c>
      <c r="AO83" s="22">
        <v>13.1</v>
      </c>
      <c r="AP83" s="27">
        <v>13.08</v>
      </c>
      <c r="AQ83" s="25">
        <v>-0.6</v>
      </c>
      <c r="AR83" s="22"/>
      <c r="AS83" s="22">
        <f t="shared" si="22"/>
        <v>86.9</v>
      </c>
      <c r="AT83" s="22">
        <v>87.4</v>
      </c>
      <c r="AU83" s="22">
        <v>86.9</v>
      </c>
      <c r="AV83" s="27">
        <v>86.92</v>
      </c>
      <c r="AW83" s="25">
        <v>0.6</v>
      </c>
      <c r="AX83" s="22"/>
      <c r="AY83" s="22">
        <f t="shared" si="23"/>
        <v>5.9</v>
      </c>
      <c r="AZ83" s="22">
        <v>5.5</v>
      </c>
      <c r="BA83" s="22">
        <v>5.9</v>
      </c>
      <c r="BB83" s="27">
        <v>5.94</v>
      </c>
      <c r="BC83" s="22">
        <v>-0.9</v>
      </c>
    </row>
    <row r="84" spans="1:55" ht="12.75" x14ac:dyDescent="0.2">
      <c r="A84" s="7">
        <v>6</v>
      </c>
      <c r="B84">
        <v>4</v>
      </c>
      <c r="C84" s="22">
        <f t="shared" si="16"/>
        <v>2233.1999999999998</v>
      </c>
      <c r="D84" s="22">
        <v>2228.9</v>
      </c>
      <c r="E84" s="22">
        <v>2233.1999999999998</v>
      </c>
      <c r="F84" s="27">
        <v>2235.33</v>
      </c>
      <c r="G84" s="25">
        <v>58.3</v>
      </c>
      <c r="H84" s="22"/>
      <c r="I84" s="22">
        <f t="shared" si="17"/>
        <v>138.9</v>
      </c>
      <c r="J84" s="22">
        <v>131.9</v>
      </c>
      <c r="K84" s="22">
        <v>138.9</v>
      </c>
      <c r="L84" s="27">
        <v>134.62</v>
      </c>
      <c r="M84" s="25">
        <v>-22.2</v>
      </c>
      <c r="N84" s="22"/>
      <c r="O84" s="22">
        <f t="shared" si="18"/>
        <v>347.4</v>
      </c>
      <c r="P84" s="22">
        <v>358.8</v>
      </c>
      <c r="Q84" s="22">
        <v>347.4</v>
      </c>
      <c r="R84" s="27">
        <v>349.74</v>
      </c>
      <c r="S84" s="25">
        <v>-21.9</v>
      </c>
      <c r="T84" s="22"/>
      <c r="U84" s="22"/>
      <c r="V84" s="22">
        <v>2719.6</v>
      </c>
      <c r="W84" s="22">
        <v>2719.6</v>
      </c>
      <c r="X84" s="27">
        <v>2719.68</v>
      </c>
      <c r="Y84" s="25">
        <v>14.2</v>
      </c>
      <c r="Z84" s="22"/>
      <c r="AA84" s="22">
        <f t="shared" si="19"/>
        <v>2372.1</v>
      </c>
      <c r="AB84" s="22">
        <v>2360.8000000000002</v>
      </c>
      <c r="AC84" s="22">
        <v>2372.1</v>
      </c>
      <c r="AD84" s="27">
        <v>2369.9499999999998</v>
      </c>
      <c r="AE84" s="25">
        <v>36.1</v>
      </c>
      <c r="AF84" s="22"/>
      <c r="AG84" s="22">
        <f t="shared" si="20"/>
        <v>82.1</v>
      </c>
      <c r="AH84" s="22">
        <v>82</v>
      </c>
      <c r="AI84" s="22">
        <v>82.1</v>
      </c>
      <c r="AJ84" s="27">
        <v>82.19</v>
      </c>
      <c r="AK84" s="25">
        <v>1.7</v>
      </c>
      <c r="AL84" s="22"/>
      <c r="AM84" s="22">
        <f t="shared" si="21"/>
        <v>12.8</v>
      </c>
      <c r="AN84" s="22">
        <v>13.2</v>
      </c>
      <c r="AO84" s="22">
        <v>12.8</v>
      </c>
      <c r="AP84" s="27">
        <v>12.86</v>
      </c>
      <c r="AQ84" s="25">
        <v>-0.9</v>
      </c>
      <c r="AR84" s="22"/>
      <c r="AS84" s="22">
        <f t="shared" si="22"/>
        <v>87.2</v>
      </c>
      <c r="AT84" s="22">
        <v>86.8</v>
      </c>
      <c r="AU84" s="22">
        <v>87.2</v>
      </c>
      <c r="AV84" s="27">
        <v>87.14</v>
      </c>
      <c r="AW84" s="25">
        <v>0.9</v>
      </c>
      <c r="AX84" s="22"/>
      <c r="AY84" s="22">
        <f t="shared" si="23"/>
        <v>5.9</v>
      </c>
      <c r="AZ84" s="22">
        <v>5.6</v>
      </c>
      <c r="BA84" s="22">
        <v>5.9</v>
      </c>
      <c r="BB84" s="27">
        <v>5.68</v>
      </c>
      <c r="BC84" s="22">
        <v>-1</v>
      </c>
    </row>
    <row r="85" spans="1:55" ht="12.75" x14ac:dyDescent="0.2">
      <c r="A85" s="7"/>
      <c r="B85">
        <v>1</v>
      </c>
      <c r="C85" s="22">
        <f t="shared" si="16"/>
        <v>2248.6</v>
      </c>
      <c r="D85" s="22">
        <v>2223.3000000000002</v>
      </c>
      <c r="E85" s="22">
        <v>2248.6</v>
      </c>
      <c r="F85" s="27">
        <v>2249.71</v>
      </c>
      <c r="G85" s="25">
        <v>57.5</v>
      </c>
      <c r="H85" s="22"/>
      <c r="I85" s="22">
        <f t="shared" si="17"/>
        <v>127.8</v>
      </c>
      <c r="J85" s="22">
        <v>140.30000000000001</v>
      </c>
      <c r="K85" s="22">
        <v>127.8</v>
      </c>
      <c r="L85" s="27">
        <v>127</v>
      </c>
      <c r="M85" s="25">
        <v>-30.5</v>
      </c>
      <c r="N85" s="22"/>
      <c r="O85" s="22">
        <f t="shared" si="18"/>
        <v>346.1</v>
      </c>
      <c r="P85" s="22">
        <v>359.1</v>
      </c>
      <c r="Q85" s="22">
        <v>346.1</v>
      </c>
      <c r="R85" s="27">
        <v>346.21</v>
      </c>
      <c r="S85" s="25">
        <v>-14.1</v>
      </c>
      <c r="T85" s="22"/>
      <c r="U85" s="22"/>
      <c r="V85" s="22">
        <v>2722.8</v>
      </c>
      <c r="W85" s="22">
        <v>2722.5</v>
      </c>
      <c r="X85" s="27">
        <v>2722.92</v>
      </c>
      <c r="Y85" s="25">
        <v>12.9</v>
      </c>
      <c r="Z85" s="22"/>
      <c r="AA85" s="22">
        <f t="shared" si="19"/>
        <v>2376.4</v>
      </c>
      <c r="AB85" s="22">
        <v>2363.6</v>
      </c>
      <c r="AC85" s="22">
        <v>2376.4</v>
      </c>
      <c r="AD85" s="27">
        <v>2376.71</v>
      </c>
      <c r="AE85" s="25">
        <v>27.1</v>
      </c>
      <c r="AF85" s="22"/>
      <c r="AG85" s="22">
        <f t="shared" si="20"/>
        <v>82.6</v>
      </c>
      <c r="AH85" s="22">
        <v>81.7</v>
      </c>
      <c r="AI85" s="22">
        <v>82.6</v>
      </c>
      <c r="AJ85" s="27">
        <v>82.62</v>
      </c>
      <c r="AK85" s="25">
        <v>1.7</v>
      </c>
      <c r="AL85" s="22"/>
      <c r="AM85" s="22">
        <f t="shared" si="21"/>
        <v>12.7</v>
      </c>
      <c r="AN85" s="22">
        <v>13.2</v>
      </c>
      <c r="AO85" s="22">
        <v>12.7</v>
      </c>
      <c r="AP85" s="27">
        <v>12.71</v>
      </c>
      <c r="AQ85" s="25">
        <v>-0.6</v>
      </c>
      <c r="AR85" s="22"/>
      <c r="AS85" s="22">
        <f t="shared" si="22"/>
        <v>87.3</v>
      </c>
      <c r="AT85" s="22">
        <v>86.8</v>
      </c>
      <c r="AU85" s="22">
        <v>87.3</v>
      </c>
      <c r="AV85" s="27">
        <v>87.29</v>
      </c>
      <c r="AW85" s="25">
        <v>0.6</v>
      </c>
      <c r="AX85" s="22"/>
      <c r="AY85" s="22">
        <f t="shared" si="23"/>
        <v>5.4</v>
      </c>
      <c r="AZ85" s="22">
        <v>5.9</v>
      </c>
      <c r="BA85" s="22">
        <v>5.4</v>
      </c>
      <c r="BB85" s="27">
        <v>5.34</v>
      </c>
      <c r="BC85" s="22">
        <v>-1.3</v>
      </c>
    </row>
    <row r="86" spans="1:55" ht="12.75" x14ac:dyDescent="0.2">
      <c r="A86" s="7">
        <v>7</v>
      </c>
      <c r="B86">
        <v>2</v>
      </c>
      <c r="C86" s="22">
        <f t="shared" si="16"/>
        <v>2262.6999999999998</v>
      </c>
      <c r="D86" s="22">
        <v>2267.9</v>
      </c>
      <c r="E86" s="22">
        <v>2262.6999999999998</v>
      </c>
      <c r="F86" s="27">
        <v>2261.38</v>
      </c>
      <c r="G86" s="25">
        <v>46.7</v>
      </c>
      <c r="H86" s="22"/>
      <c r="I86" s="22">
        <f t="shared" si="17"/>
        <v>117.3</v>
      </c>
      <c r="J86" s="22">
        <v>122</v>
      </c>
      <c r="K86" s="22">
        <v>117.3</v>
      </c>
      <c r="L86" s="27">
        <v>119.97</v>
      </c>
      <c r="M86" s="25">
        <v>-28.1</v>
      </c>
      <c r="N86" s="22"/>
      <c r="O86" s="22">
        <f t="shared" si="18"/>
        <v>346.6</v>
      </c>
      <c r="P86" s="22">
        <v>336.8</v>
      </c>
      <c r="Q86" s="22">
        <v>346.6</v>
      </c>
      <c r="R86" s="27">
        <v>345.1</v>
      </c>
      <c r="S86" s="25">
        <v>-4.4000000000000004</v>
      </c>
      <c r="T86" s="22"/>
      <c r="U86" s="22"/>
      <c r="V86" s="22">
        <v>2726.8</v>
      </c>
      <c r="W86" s="22">
        <v>2726.6</v>
      </c>
      <c r="X86" s="27">
        <v>2726.45</v>
      </c>
      <c r="Y86" s="25">
        <v>14.1</v>
      </c>
      <c r="Z86" s="22"/>
      <c r="AA86" s="22">
        <f t="shared" si="19"/>
        <v>2380</v>
      </c>
      <c r="AB86" s="22">
        <v>2390</v>
      </c>
      <c r="AC86" s="22">
        <v>2380</v>
      </c>
      <c r="AD86" s="27">
        <v>2381.35</v>
      </c>
      <c r="AE86" s="25">
        <v>18.600000000000001</v>
      </c>
      <c r="AF86" s="22"/>
      <c r="AG86" s="22">
        <f t="shared" si="20"/>
        <v>83</v>
      </c>
      <c r="AH86" s="22">
        <v>83.2</v>
      </c>
      <c r="AI86" s="22">
        <v>83</v>
      </c>
      <c r="AJ86" s="27">
        <v>82.94</v>
      </c>
      <c r="AK86" s="25">
        <v>1.3</v>
      </c>
      <c r="AL86" s="22"/>
      <c r="AM86" s="22">
        <f t="shared" si="21"/>
        <v>12.7</v>
      </c>
      <c r="AN86" s="22">
        <v>12.4</v>
      </c>
      <c r="AO86" s="22">
        <v>12.7</v>
      </c>
      <c r="AP86" s="27">
        <v>12.66</v>
      </c>
      <c r="AQ86" s="25">
        <v>-0.2</v>
      </c>
      <c r="AR86" s="22"/>
      <c r="AS86" s="22">
        <f t="shared" si="22"/>
        <v>87.3</v>
      </c>
      <c r="AT86" s="22">
        <v>87.6</v>
      </c>
      <c r="AU86" s="22">
        <v>87.3</v>
      </c>
      <c r="AV86" s="27">
        <v>87.34</v>
      </c>
      <c r="AW86" s="25">
        <v>0.2</v>
      </c>
      <c r="AX86" s="22"/>
      <c r="AY86" s="22">
        <f t="shared" si="23"/>
        <v>4.9000000000000004</v>
      </c>
      <c r="AZ86" s="22">
        <v>5.0999999999999996</v>
      </c>
      <c r="BA86" s="22">
        <v>4.9000000000000004</v>
      </c>
      <c r="BB86" s="27">
        <v>5.04</v>
      </c>
      <c r="BC86" s="22">
        <v>-1.2</v>
      </c>
    </row>
    <row r="87" spans="1:55" ht="12.75" x14ac:dyDescent="0.2">
      <c r="A87" s="7">
        <v>7</v>
      </c>
      <c r="B87">
        <v>3</v>
      </c>
      <c r="C87" s="22">
        <f t="shared" si="16"/>
        <v>2271.8000000000002</v>
      </c>
      <c r="D87" s="22">
        <v>2294.4</v>
      </c>
      <c r="E87" s="22">
        <v>2271.8000000000002</v>
      </c>
      <c r="F87" s="27">
        <v>2270.66</v>
      </c>
      <c r="G87" s="25">
        <v>37.1</v>
      </c>
      <c r="H87" s="22"/>
      <c r="I87" s="22">
        <f t="shared" si="17"/>
        <v>116.3</v>
      </c>
      <c r="J87" s="22">
        <v>107</v>
      </c>
      <c r="K87" s="22">
        <v>116.3</v>
      </c>
      <c r="L87" s="27">
        <v>115.65</v>
      </c>
      <c r="M87" s="25">
        <v>-17.3</v>
      </c>
      <c r="N87" s="22"/>
      <c r="O87" s="22">
        <f t="shared" si="18"/>
        <v>342.7</v>
      </c>
      <c r="P87" s="22">
        <v>328.7</v>
      </c>
      <c r="Q87" s="22">
        <v>342.7</v>
      </c>
      <c r="R87" s="27">
        <v>343.99</v>
      </c>
      <c r="S87" s="25">
        <v>-4.4000000000000004</v>
      </c>
      <c r="T87" s="22"/>
      <c r="U87" s="22"/>
      <c r="V87" s="22">
        <v>2730.1</v>
      </c>
      <c r="W87" s="22">
        <v>2730.8</v>
      </c>
      <c r="X87" s="27">
        <v>2730.3</v>
      </c>
      <c r="Y87" s="25">
        <v>15.4</v>
      </c>
      <c r="Z87" s="22"/>
      <c r="AA87" s="22">
        <f t="shared" si="19"/>
        <v>2388.1</v>
      </c>
      <c r="AB87" s="22">
        <v>2401.4</v>
      </c>
      <c r="AC87" s="22">
        <v>2388.1</v>
      </c>
      <c r="AD87" s="27">
        <v>2386.31</v>
      </c>
      <c r="AE87" s="25">
        <v>19.8</v>
      </c>
      <c r="AF87" s="22"/>
      <c r="AG87" s="22">
        <f t="shared" si="20"/>
        <v>83.2</v>
      </c>
      <c r="AH87" s="22">
        <v>84</v>
      </c>
      <c r="AI87" s="22">
        <v>83.2</v>
      </c>
      <c r="AJ87" s="27">
        <v>83.17</v>
      </c>
      <c r="AK87" s="25">
        <v>0.9</v>
      </c>
      <c r="AL87" s="22"/>
      <c r="AM87" s="22">
        <f t="shared" si="21"/>
        <v>12.5</v>
      </c>
      <c r="AN87" s="22">
        <v>12</v>
      </c>
      <c r="AO87" s="22">
        <v>12.5</v>
      </c>
      <c r="AP87" s="27">
        <v>12.6</v>
      </c>
      <c r="AQ87" s="25">
        <v>-0.2</v>
      </c>
      <c r="AR87" s="22"/>
      <c r="AS87" s="22">
        <f t="shared" si="22"/>
        <v>87.5</v>
      </c>
      <c r="AT87" s="22">
        <v>88</v>
      </c>
      <c r="AU87" s="22">
        <v>87.5</v>
      </c>
      <c r="AV87" s="27">
        <v>87.4</v>
      </c>
      <c r="AW87" s="25">
        <v>0.2</v>
      </c>
      <c r="AX87" s="22"/>
      <c r="AY87" s="22">
        <f t="shared" si="23"/>
        <v>4.9000000000000004</v>
      </c>
      <c r="AZ87" s="22">
        <v>4.5</v>
      </c>
      <c r="BA87" s="22">
        <v>4.9000000000000004</v>
      </c>
      <c r="BB87" s="27">
        <v>4.8499999999999996</v>
      </c>
      <c r="BC87" s="22">
        <v>-0.8</v>
      </c>
    </row>
    <row r="88" spans="1:55" ht="12.75" x14ac:dyDescent="0.2">
      <c r="A88" s="7">
        <v>7</v>
      </c>
      <c r="B88">
        <v>4</v>
      </c>
      <c r="C88" s="22">
        <f t="shared" si="16"/>
        <v>2276.1999999999998</v>
      </c>
      <c r="D88" s="22">
        <v>2272.6999999999998</v>
      </c>
      <c r="E88" s="22">
        <v>2276.1999999999998</v>
      </c>
      <c r="F88" s="27">
        <v>2279.77</v>
      </c>
      <c r="G88" s="25">
        <v>36.5</v>
      </c>
      <c r="H88" s="22"/>
      <c r="I88" s="22">
        <f t="shared" si="17"/>
        <v>112.8</v>
      </c>
      <c r="J88" s="22">
        <v>105.8</v>
      </c>
      <c r="K88" s="22">
        <v>112.8</v>
      </c>
      <c r="L88" s="27">
        <v>112.78</v>
      </c>
      <c r="M88" s="25">
        <v>-11.5</v>
      </c>
      <c r="N88" s="22"/>
      <c r="O88" s="22">
        <f t="shared" si="18"/>
        <v>344.5</v>
      </c>
      <c r="P88" s="22">
        <v>355.3</v>
      </c>
      <c r="Q88" s="22">
        <v>344.5</v>
      </c>
      <c r="R88" s="27">
        <v>341.96</v>
      </c>
      <c r="S88" s="25">
        <v>-8.1</v>
      </c>
      <c r="T88" s="22"/>
      <c r="U88" s="22"/>
      <c r="V88" s="22">
        <v>2733.8</v>
      </c>
      <c r="W88" s="22">
        <v>2733.5</v>
      </c>
      <c r="X88" s="27">
        <v>2734.51</v>
      </c>
      <c r="Y88" s="25">
        <v>16.899999999999999</v>
      </c>
      <c r="Z88" s="22"/>
      <c r="AA88" s="22">
        <f t="shared" si="19"/>
        <v>2389</v>
      </c>
      <c r="AB88" s="22">
        <v>2378.5</v>
      </c>
      <c r="AC88" s="22">
        <v>2389</v>
      </c>
      <c r="AD88" s="27">
        <v>2392.5500000000002</v>
      </c>
      <c r="AE88" s="25">
        <v>25</v>
      </c>
      <c r="AF88" s="22"/>
      <c r="AG88" s="22">
        <f t="shared" si="20"/>
        <v>83.3</v>
      </c>
      <c r="AH88" s="22">
        <v>83.1</v>
      </c>
      <c r="AI88" s="22">
        <v>83.3</v>
      </c>
      <c r="AJ88" s="27">
        <v>83.37</v>
      </c>
      <c r="AK88" s="25">
        <v>0.8</v>
      </c>
      <c r="AL88" s="22"/>
      <c r="AM88" s="22">
        <f t="shared" si="21"/>
        <v>12.6</v>
      </c>
      <c r="AN88" s="22">
        <v>13</v>
      </c>
      <c r="AO88" s="22">
        <v>12.6</v>
      </c>
      <c r="AP88" s="27">
        <v>12.51</v>
      </c>
      <c r="AQ88" s="25">
        <v>-0.4</v>
      </c>
      <c r="AR88" s="22"/>
      <c r="AS88" s="22">
        <f t="shared" si="22"/>
        <v>87.4</v>
      </c>
      <c r="AT88" s="22">
        <v>87</v>
      </c>
      <c r="AU88" s="22">
        <v>87.4</v>
      </c>
      <c r="AV88" s="27">
        <v>87.49</v>
      </c>
      <c r="AW88" s="25">
        <v>0.4</v>
      </c>
      <c r="AX88" s="22"/>
      <c r="AY88" s="22">
        <f t="shared" si="23"/>
        <v>4.7</v>
      </c>
      <c r="AZ88" s="22">
        <v>4.4000000000000004</v>
      </c>
      <c r="BA88" s="22">
        <v>4.7</v>
      </c>
      <c r="BB88" s="27">
        <v>4.71</v>
      </c>
      <c r="BC88" s="22">
        <v>-0.5</v>
      </c>
    </row>
    <row r="89" spans="1:55" ht="12.75" x14ac:dyDescent="0.2">
      <c r="A89" s="7"/>
      <c r="B89">
        <v>1</v>
      </c>
      <c r="C89" s="22">
        <f t="shared" si="16"/>
        <v>2293</v>
      </c>
      <c r="D89" s="22">
        <v>2267.1999999999998</v>
      </c>
      <c r="E89" s="22">
        <v>2293</v>
      </c>
      <c r="F89" s="27">
        <v>2288.5300000000002</v>
      </c>
      <c r="G89" s="25">
        <v>35</v>
      </c>
      <c r="H89" s="22"/>
      <c r="I89" s="22">
        <f t="shared" si="17"/>
        <v>110.2</v>
      </c>
      <c r="J89" s="22">
        <v>122.9</v>
      </c>
      <c r="K89" s="22">
        <v>110.2</v>
      </c>
      <c r="L89" s="27">
        <v>110.45</v>
      </c>
      <c r="M89" s="25">
        <v>-9.3000000000000007</v>
      </c>
      <c r="N89" s="22"/>
      <c r="O89" s="22">
        <f t="shared" si="18"/>
        <v>336.4</v>
      </c>
      <c r="P89" s="22">
        <v>350</v>
      </c>
      <c r="Q89" s="22">
        <v>336.4</v>
      </c>
      <c r="R89" s="27">
        <v>339.9</v>
      </c>
      <c r="S89" s="25">
        <v>-8.1999999999999993</v>
      </c>
      <c r="T89" s="22"/>
      <c r="U89" s="22"/>
      <c r="V89" s="22">
        <v>2740</v>
      </c>
      <c r="W89" s="22">
        <v>2739.7</v>
      </c>
      <c r="X89" s="27">
        <v>2738.88</v>
      </c>
      <c r="Y89" s="25">
        <v>17.5</v>
      </c>
      <c r="Z89" s="22"/>
      <c r="AA89" s="22">
        <f t="shared" si="19"/>
        <v>2403.1999999999998</v>
      </c>
      <c r="AB89" s="22">
        <v>2390.1</v>
      </c>
      <c r="AC89" s="22">
        <v>2403.1999999999998</v>
      </c>
      <c r="AD89" s="27">
        <v>2398.98</v>
      </c>
      <c r="AE89" s="25">
        <v>25.7</v>
      </c>
      <c r="AF89" s="22"/>
      <c r="AG89" s="22">
        <f t="shared" si="20"/>
        <v>83.7</v>
      </c>
      <c r="AH89" s="22">
        <v>82.7</v>
      </c>
      <c r="AI89" s="22">
        <v>83.7</v>
      </c>
      <c r="AJ89" s="27">
        <v>83.56</v>
      </c>
      <c r="AK89" s="25">
        <v>0.7</v>
      </c>
      <c r="AL89" s="22"/>
      <c r="AM89" s="22">
        <f t="shared" si="21"/>
        <v>12.3</v>
      </c>
      <c r="AN89" s="22">
        <v>12.8</v>
      </c>
      <c r="AO89" s="22">
        <v>12.3</v>
      </c>
      <c r="AP89" s="27">
        <v>12.41</v>
      </c>
      <c r="AQ89" s="25">
        <v>-0.4</v>
      </c>
      <c r="AR89" s="22"/>
      <c r="AS89" s="22">
        <f t="shared" si="22"/>
        <v>87.7</v>
      </c>
      <c r="AT89" s="22">
        <v>87.2</v>
      </c>
      <c r="AU89" s="22">
        <v>87.7</v>
      </c>
      <c r="AV89" s="27">
        <v>87.59</v>
      </c>
      <c r="AW89" s="25">
        <v>0.4</v>
      </c>
      <c r="AX89" s="22"/>
      <c r="AY89" s="22">
        <f t="shared" si="23"/>
        <v>4.5999999999999996</v>
      </c>
      <c r="AZ89" s="22">
        <v>5.0999999999999996</v>
      </c>
      <c r="BA89" s="22">
        <v>4.5999999999999996</v>
      </c>
      <c r="BB89" s="27">
        <v>4.5999999999999996</v>
      </c>
      <c r="BC89" s="22">
        <v>-0.4</v>
      </c>
    </row>
    <row r="90" spans="1:55" ht="12.75" x14ac:dyDescent="0.2">
      <c r="A90" s="7">
        <v>8</v>
      </c>
      <c r="B90">
        <v>2</v>
      </c>
      <c r="C90" s="22">
        <f t="shared" si="16"/>
        <v>2292.1</v>
      </c>
      <c r="D90" s="22">
        <v>2297.1999999999998</v>
      </c>
      <c r="E90" s="22">
        <v>2292.1</v>
      </c>
      <c r="F90" s="27">
        <v>2294.2600000000002</v>
      </c>
      <c r="G90" s="25">
        <v>22.9</v>
      </c>
      <c r="H90" s="22"/>
      <c r="I90" s="22">
        <f t="shared" si="17"/>
        <v>111</v>
      </c>
      <c r="J90" s="22">
        <v>116</v>
      </c>
      <c r="K90" s="22">
        <v>111</v>
      </c>
      <c r="L90" s="27">
        <v>111.22</v>
      </c>
      <c r="M90" s="25">
        <v>3.1</v>
      </c>
      <c r="N90" s="22"/>
      <c r="O90" s="22">
        <f t="shared" si="18"/>
        <v>340.1</v>
      </c>
      <c r="P90" s="22">
        <v>330.1</v>
      </c>
      <c r="Q90" s="22">
        <v>340.1</v>
      </c>
      <c r="R90" s="27">
        <v>337.77</v>
      </c>
      <c r="S90" s="25">
        <v>-8.6</v>
      </c>
      <c r="T90" s="22"/>
      <c r="U90" s="22"/>
      <c r="V90" s="22">
        <v>2743.2</v>
      </c>
      <c r="W90" s="22">
        <v>2743.2</v>
      </c>
      <c r="X90" s="27">
        <v>2743.25</v>
      </c>
      <c r="Y90" s="25">
        <v>17.5</v>
      </c>
      <c r="Z90" s="22"/>
      <c r="AA90" s="22">
        <f t="shared" si="19"/>
        <v>2403.1999999999998</v>
      </c>
      <c r="AB90" s="22">
        <v>2413.1</v>
      </c>
      <c r="AC90" s="22">
        <v>2403.1999999999998</v>
      </c>
      <c r="AD90" s="27">
        <v>2405.48</v>
      </c>
      <c r="AE90" s="25">
        <v>26</v>
      </c>
      <c r="AF90" s="22"/>
      <c r="AG90" s="22">
        <f t="shared" si="20"/>
        <v>83.6</v>
      </c>
      <c r="AH90" s="22">
        <v>83.7</v>
      </c>
      <c r="AI90" s="22">
        <v>83.6</v>
      </c>
      <c r="AJ90" s="27">
        <v>83.63</v>
      </c>
      <c r="AK90" s="25">
        <v>0.3</v>
      </c>
      <c r="AL90" s="22"/>
      <c r="AM90" s="22">
        <f t="shared" si="21"/>
        <v>12.4</v>
      </c>
      <c r="AN90" s="22">
        <v>12</v>
      </c>
      <c r="AO90" s="22">
        <v>12.4</v>
      </c>
      <c r="AP90" s="27">
        <v>12.31</v>
      </c>
      <c r="AQ90" s="25">
        <v>-0.4</v>
      </c>
      <c r="AR90" s="22"/>
      <c r="AS90" s="22">
        <f t="shared" si="22"/>
        <v>87.6</v>
      </c>
      <c r="AT90" s="22">
        <v>88</v>
      </c>
      <c r="AU90" s="22">
        <v>87.6</v>
      </c>
      <c r="AV90" s="27">
        <v>87.69</v>
      </c>
      <c r="AW90" s="25">
        <v>0.4</v>
      </c>
      <c r="AX90" s="22"/>
      <c r="AY90" s="22">
        <f t="shared" si="23"/>
        <v>4.5999999999999996</v>
      </c>
      <c r="AZ90" s="22">
        <v>4.8</v>
      </c>
      <c r="BA90" s="22">
        <v>4.5999999999999996</v>
      </c>
      <c r="BB90" s="27">
        <v>4.62</v>
      </c>
      <c r="BC90" s="22">
        <v>0.1</v>
      </c>
    </row>
    <row r="91" spans="1:55" ht="12.75" x14ac:dyDescent="0.2">
      <c r="A91" s="7">
        <v>8</v>
      </c>
      <c r="B91">
        <v>3</v>
      </c>
      <c r="C91" s="22">
        <f t="shared" si="16"/>
        <v>2291</v>
      </c>
      <c r="D91" s="22">
        <v>2313.5</v>
      </c>
      <c r="E91" s="22">
        <v>2291</v>
      </c>
      <c r="F91" s="27">
        <v>2291.9299999999998</v>
      </c>
      <c r="G91" s="25">
        <v>-9.3000000000000007</v>
      </c>
      <c r="H91" s="22"/>
      <c r="I91" s="22">
        <f t="shared" si="17"/>
        <v>118.7</v>
      </c>
      <c r="J91" s="22">
        <v>109</v>
      </c>
      <c r="K91" s="22">
        <v>118.7</v>
      </c>
      <c r="L91" s="27">
        <v>119.33</v>
      </c>
      <c r="M91" s="25">
        <v>32.5</v>
      </c>
      <c r="N91" s="22"/>
      <c r="O91" s="22">
        <f t="shared" si="18"/>
        <v>337</v>
      </c>
      <c r="P91" s="22">
        <v>323.2</v>
      </c>
      <c r="Q91" s="22">
        <v>337</v>
      </c>
      <c r="R91" s="27">
        <v>336.22</v>
      </c>
      <c r="S91" s="25">
        <v>-6.2</v>
      </c>
      <c r="T91" s="22"/>
      <c r="U91" s="22"/>
      <c r="V91" s="22">
        <v>2745.7</v>
      </c>
      <c r="W91" s="22">
        <v>2746.6</v>
      </c>
      <c r="X91" s="27">
        <v>2747.49</v>
      </c>
      <c r="Y91" s="25">
        <v>17</v>
      </c>
      <c r="Z91" s="22"/>
      <c r="AA91" s="22">
        <f t="shared" si="19"/>
        <v>2409.6</v>
      </c>
      <c r="AB91" s="22">
        <v>2422.5</v>
      </c>
      <c r="AC91" s="22">
        <v>2409.6</v>
      </c>
      <c r="AD91" s="27">
        <v>2411.2600000000002</v>
      </c>
      <c r="AE91" s="25">
        <v>23.1</v>
      </c>
      <c r="AF91" s="22"/>
      <c r="AG91" s="22">
        <f t="shared" si="20"/>
        <v>83.4</v>
      </c>
      <c r="AH91" s="22">
        <v>84.3</v>
      </c>
      <c r="AI91" s="22">
        <v>83.4</v>
      </c>
      <c r="AJ91" s="27">
        <v>83.42</v>
      </c>
      <c r="AK91" s="25">
        <v>-0.9</v>
      </c>
      <c r="AL91" s="22"/>
      <c r="AM91" s="22">
        <f t="shared" si="21"/>
        <v>12.3</v>
      </c>
      <c r="AN91" s="22">
        <v>11.8</v>
      </c>
      <c r="AO91" s="22">
        <v>12.3</v>
      </c>
      <c r="AP91" s="27">
        <v>12.24</v>
      </c>
      <c r="AQ91" s="25">
        <v>-0.3</v>
      </c>
      <c r="AR91" s="22"/>
      <c r="AS91" s="22">
        <f t="shared" si="22"/>
        <v>87.7</v>
      </c>
      <c r="AT91" s="22">
        <v>88.2</v>
      </c>
      <c r="AU91" s="22">
        <v>87.7</v>
      </c>
      <c r="AV91" s="27">
        <v>87.76</v>
      </c>
      <c r="AW91" s="25">
        <v>0.3</v>
      </c>
      <c r="AX91" s="22"/>
      <c r="AY91" s="22">
        <f t="shared" si="23"/>
        <v>4.9000000000000004</v>
      </c>
      <c r="AZ91" s="22">
        <v>4.5</v>
      </c>
      <c r="BA91" s="22">
        <v>4.9000000000000004</v>
      </c>
      <c r="BB91" s="27">
        <v>4.95</v>
      </c>
      <c r="BC91" s="22">
        <v>1.3</v>
      </c>
    </row>
    <row r="92" spans="1:55" ht="12.75" x14ac:dyDescent="0.2">
      <c r="A92" s="7">
        <v>8</v>
      </c>
      <c r="B92">
        <v>4</v>
      </c>
      <c r="C92" s="22">
        <f t="shared" si="16"/>
        <v>2282</v>
      </c>
      <c r="D92" s="22">
        <v>2279.3000000000002</v>
      </c>
      <c r="E92" s="22">
        <v>2282</v>
      </c>
      <c r="F92" s="27">
        <v>2277.69</v>
      </c>
      <c r="G92" s="25">
        <v>-56.9</v>
      </c>
      <c r="H92" s="22"/>
      <c r="I92" s="22">
        <f t="shared" si="17"/>
        <v>135.19999999999999</v>
      </c>
      <c r="J92" s="22">
        <v>128</v>
      </c>
      <c r="K92" s="22">
        <v>135.19999999999999</v>
      </c>
      <c r="L92" s="27">
        <v>137.13999999999999</v>
      </c>
      <c r="M92" s="25">
        <v>71.2</v>
      </c>
      <c r="N92" s="22"/>
      <c r="O92" s="22">
        <f t="shared" si="18"/>
        <v>335.2</v>
      </c>
      <c r="P92" s="22">
        <v>345.7</v>
      </c>
      <c r="Q92" s="22">
        <v>335.2</v>
      </c>
      <c r="R92" s="27">
        <v>336.73</v>
      </c>
      <c r="S92" s="25">
        <v>2</v>
      </c>
      <c r="T92" s="22"/>
      <c r="U92" s="22"/>
      <c r="V92" s="22">
        <v>2753</v>
      </c>
      <c r="W92" s="22">
        <v>2752.4</v>
      </c>
      <c r="X92" s="27">
        <v>2751.55</v>
      </c>
      <c r="Y92" s="25">
        <v>16.3</v>
      </c>
      <c r="Z92" s="22"/>
      <c r="AA92" s="22">
        <f t="shared" si="19"/>
        <v>2417.1999999999998</v>
      </c>
      <c r="AB92" s="22">
        <v>2407.3000000000002</v>
      </c>
      <c r="AC92" s="22">
        <v>2417.1999999999998</v>
      </c>
      <c r="AD92" s="27">
        <v>2414.83</v>
      </c>
      <c r="AE92" s="25">
        <v>14.3</v>
      </c>
      <c r="AF92" s="22"/>
      <c r="AG92" s="22">
        <f t="shared" si="20"/>
        <v>82.9</v>
      </c>
      <c r="AH92" s="22">
        <v>82.8</v>
      </c>
      <c r="AI92" s="22">
        <v>82.9</v>
      </c>
      <c r="AJ92" s="27">
        <v>82.78</v>
      </c>
      <c r="AK92" s="25">
        <v>-2.6</v>
      </c>
      <c r="AL92" s="22"/>
      <c r="AM92" s="22">
        <f t="shared" si="21"/>
        <v>12.2</v>
      </c>
      <c r="AN92" s="22">
        <v>12.6</v>
      </c>
      <c r="AO92" s="22">
        <v>12.2</v>
      </c>
      <c r="AP92" s="27">
        <v>12.24</v>
      </c>
      <c r="AQ92" s="25">
        <v>0</v>
      </c>
      <c r="AR92" s="22"/>
      <c r="AS92" s="22">
        <f t="shared" si="22"/>
        <v>87.8</v>
      </c>
      <c r="AT92" s="22">
        <v>87.4</v>
      </c>
      <c r="AU92" s="22">
        <v>87.8</v>
      </c>
      <c r="AV92" s="27">
        <v>87.76</v>
      </c>
      <c r="AW92" s="25">
        <v>0</v>
      </c>
      <c r="AX92" s="22"/>
      <c r="AY92" s="22">
        <f t="shared" si="23"/>
        <v>5.6</v>
      </c>
      <c r="AZ92" s="22">
        <v>5.3</v>
      </c>
      <c r="BA92" s="22">
        <v>5.6</v>
      </c>
      <c r="BB92" s="27">
        <v>5.68</v>
      </c>
      <c r="BC92" s="22">
        <v>2.9</v>
      </c>
    </row>
    <row r="93" spans="1:55" ht="12.75" x14ac:dyDescent="0.2">
      <c r="A93" s="7"/>
      <c r="B93">
        <v>1</v>
      </c>
      <c r="C93" s="22">
        <f t="shared" si="16"/>
        <v>2255.1</v>
      </c>
      <c r="D93" s="22">
        <v>2228.5</v>
      </c>
      <c r="E93" s="22">
        <v>2255.1</v>
      </c>
      <c r="F93" s="27">
        <v>2254.9899999999998</v>
      </c>
      <c r="G93" s="25">
        <v>-90.8</v>
      </c>
      <c r="H93" s="22"/>
      <c r="I93" s="22">
        <f t="shared" si="17"/>
        <v>160.5</v>
      </c>
      <c r="J93" s="22">
        <v>173.2</v>
      </c>
      <c r="K93" s="22">
        <v>160.5</v>
      </c>
      <c r="L93" s="27">
        <v>160.44999999999999</v>
      </c>
      <c r="M93" s="25">
        <v>93.3</v>
      </c>
      <c r="N93" s="22"/>
      <c r="O93" s="22">
        <f t="shared" si="18"/>
        <v>339.8</v>
      </c>
      <c r="P93" s="22">
        <v>354.1</v>
      </c>
      <c r="Q93" s="22">
        <v>339.8</v>
      </c>
      <c r="R93" s="27">
        <v>339.83</v>
      </c>
      <c r="S93" s="25">
        <v>12.4</v>
      </c>
      <c r="T93" s="22"/>
      <c r="U93" s="22"/>
      <c r="V93" s="22">
        <v>2755.8</v>
      </c>
      <c r="W93" s="22">
        <v>2755.3</v>
      </c>
      <c r="X93" s="27">
        <v>2755.27</v>
      </c>
      <c r="Y93" s="25">
        <v>14.9</v>
      </c>
      <c r="Z93" s="22"/>
      <c r="AA93" s="22">
        <f t="shared" si="19"/>
        <v>2415.6</v>
      </c>
      <c r="AB93" s="22">
        <v>2401.6999999999998</v>
      </c>
      <c r="AC93" s="22">
        <v>2415.6</v>
      </c>
      <c r="AD93" s="27">
        <v>2415.44</v>
      </c>
      <c r="AE93" s="25">
        <v>2.4</v>
      </c>
      <c r="AF93" s="22"/>
      <c r="AG93" s="22">
        <f t="shared" si="20"/>
        <v>81.8</v>
      </c>
      <c r="AH93" s="22">
        <v>80.900000000000006</v>
      </c>
      <c r="AI93" s="22">
        <v>81.8</v>
      </c>
      <c r="AJ93" s="27">
        <v>81.84</v>
      </c>
      <c r="AK93" s="25">
        <v>-3.7</v>
      </c>
      <c r="AL93" s="22"/>
      <c r="AM93" s="22">
        <f t="shared" si="21"/>
        <v>12.3</v>
      </c>
      <c r="AN93" s="22">
        <v>12.8</v>
      </c>
      <c r="AO93" s="22">
        <v>12.3</v>
      </c>
      <c r="AP93" s="27">
        <v>12.33</v>
      </c>
      <c r="AQ93" s="25">
        <v>0.4</v>
      </c>
      <c r="AR93" s="22"/>
      <c r="AS93" s="22">
        <f t="shared" si="22"/>
        <v>87.7</v>
      </c>
      <c r="AT93" s="22">
        <v>87.2</v>
      </c>
      <c r="AU93" s="22">
        <v>87.7</v>
      </c>
      <c r="AV93" s="27">
        <v>87.67</v>
      </c>
      <c r="AW93" s="25">
        <v>-0.4</v>
      </c>
      <c r="AX93" s="22"/>
      <c r="AY93" s="22">
        <f t="shared" si="23"/>
        <v>6.6</v>
      </c>
      <c r="AZ93" s="22">
        <v>7.2</v>
      </c>
      <c r="BA93" s="22">
        <v>6.6</v>
      </c>
      <c r="BB93" s="27">
        <v>6.64</v>
      </c>
      <c r="BC93" s="22">
        <v>3.9</v>
      </c>
    </row>
    <row r="94" spans="1:55" ht="12.75" x14ac:dyDescent="0.2">
      <c r="A94" s="7">
        <v>9</v>
      </c>
      <c r="B94">
        <v>2</v>
      </c>
      <c r="C94" s="22">
        <f t="shared" si="16"/>
        <v>2230.4</v>
      </c>
      <c r="D94" s="22">
        <v>2236</v>
      </c>
      <c r="E94" s="22">
        <v>2230.4</v>
      </c>
      <c r="F94" s="27">
        <v>2232.2800000000002</v>
      </c>
      <c r="G94" s="25">
        <v>-90.8</v>
      </c>
      <c r="H94" s="22"/>
      <c r="I94" s="22">
        <f t="shared" si="17"/>
        <v>189.5</v>
      </c>
      <c r="J94" s="22">
        <v>194.7</v>
      </c>
      <c r="K94" s="22">
        <v>189.5</v>
      </c>
      <c r="L94" s="27">
        <v>182.44</v>
      </c>
      <c r="M94" s="25">
        <v>88</v>
      </c>
      <c r="N94" s="22"/>
      <c r="O94" s="22">
        <f t="shared" si="18"/>
        <v>338.9</v>
      </c>
      <c r="P94" s="22">
        <v>327.8</v>
      </c>
      <c r="Q94" s="22">
        <v>338.9</v>
      </c>
      <c r="R94" s="27">
        <v>344.52</v>
      </c>
      <c r="S94" s="25">
        <v>18.8</v>
      </c>
      <c r="T94" s="22"/>
      <c r="U94" s="22"/>
      <c r="V94" s="22">
        <v>2758.5</v>
      </c>
      <c r="W94" s="22">
        <v>2758.8</v>
      </c>
      <c r="X94" s="27">
        <v>2759.24</v>
      </c>
      <c r="Y94" s="25">
        <v>15.9</v>
      </c>
      <c r="Z94" s="22"/>
      <c r="AA94" s="22">
        <f t="shared" si="19"/>
        <v>2419.9</v>
      </c>
      <c r="AB94" s="22">
        <v>2430.6999999999998</v>
      </c>
      <c r="AC94" s="22">
        <v>2419.9</v>
      </c>
      <c r="AD94" s="27">
        <v>2414.7199999999998</v>
      </c>
      <c r="AE94" s="25">
        <v>-2.9</v>
      </c>
      <c r="AF94" s="22"/>
      <c r="AG94" s="22">
        <f t="shared" si="20"/>
        <v>80.8</v>
      </c>
      <c r="AH94" s="22">
        <v>81.099999999999994</v>
      </c>
      <c r="AI94" s="22">
        <v>80.8</v>
      </c>
      <c r="AJ94" s="27">
        <v>80.900000000000006</v>
      </c>
      <c r="AK94" s="25">
        <v>-3.8</v>
      </c>
      <c r="AL94" s="22"/>
      <c r="AM94" s="22">
        <f t="shared" si="21"/>
        <v>12.3</v>
      </c>
      <c r="AN94" s="22">
        <v>11.9</v>
      </c>
      <c r="AO94" s="22">
        <v>12.3</v>
      </c>
      <c r="AP94" s="27">
        <v>12.49</v>
      </c>
      <c r="AQ94" s="25">
        <v>0.6</v>
      </c>
      <c r="AR94" s="22"/>
      <c r="AS94" s="22">
        <f t="shared" si="22"/>
        <v>87.7</v>
      </c>
      <c r="AT94" s="22">
        <v>88.1</v>
      </c>
      <c r="AU94" s="22">
        <v>87.7</v>
      </c>
      <c r="AV94" s="27">
        <v>87.51</v>
      </c>
      <c r="AW94" s="25">
        <v>-0.6</v>
      </c>
      <c r="AX94" s="22"/>
      <c r="AY94" s="22">
        <f t="shared" si="23"/>
        <v>7.8</v>
      </c>
      <c r="AZ94" s="22">
        <v>8</v>
      </c>
      <c r="BA94" s="22">
        <v>7.8</v>
      </c>
      <c r="BB94" s="27">
        <v>7.56</v>
      </c>
      <c r="BC94" s="22">
        <v>3.7</v>
      </c>
    </row>
    <row r="95" spans="1:55" ht="12.75" x14ac:dyDescent="0.2">
      <c r="A95" s="7">
        <v>9</v>
      </c>
      <c r="B95">
        <v>3</v>
      </c>
      <c r="C95" s="22">
        <f t="shared" si="16"/>
        <v>2220.5</v>
      </c>
      <c r="D95" s="22">
        <v>2242.6999999999998</v>
      </c>
      <c r="E95" s="22">
        <v>2220.5</v>
      </c>
      <c r="F95" s="27">
        <v>2221.66</v>
      </c>
      <c r="G95" s="25">
        <v>-42.5</v>
      </c>
      <c r="H95" s="22"/>
      <c r="I95" s="22">
        <f t="shared" si="17"/>
        <v>194.7</v>
      </c>
      <c r="J95" s="22">
        <v>184.7</v>
      </c>
      <c r="K95" s="22">
        <v>194.7</v>
      </c>
      <c r="L95" s="27">
        <v>195.59</v>
      </c>
      <c r="M95" s="25">
        <v>52.6</v>
      </c>
      <c r="N95" s="22"/>
      <c r="O95" s="22">
        <f t="shared" si="18"/>
        <v>348.4</v>
      </c>
      <c r="P95" s="22">
        <v>335.1</v>
      </c>
      <c r="Q95" s="22">
        <v>348.4</v>
      </c>
      <c r="R95" s="27">
        <v>346.54</v>
      </c>
      <c r="S95" s="25">
        <v>8</v>
      </c>
      <c r="T95" s="22"/>
      <c r="U95" s="22"/>
      <c r="V95" s="22">
        <v>2762.5</v>
      </c>
      <c r="W95" s="22">
        <v>2763.5</v>
      </c>
      <c r="X95" s="27">
        <v>2763.78</v>
      </c>
      <c r="Y95" s="25">
        <v>18.100000000000001</v>
      </c>
      <c r="Z95" s="22"/>
      <c r="AA95" s="22">
        <f t="shared" si="19"/>
        <v>2415.1999999999998</v>
      </c>
      <c r="AB95" s="22">
        <v>2427.4</v>
      </c>
      <c r="AC95" s="22">
        <v>2415.1999999999998</v>
      </c>
      <c r="AD95" s="27">
        <v>2417.25</v>
      </c>
      <c r="AE95" s="25">
        <v>10.1</v>
      </c>
      <c r="AF95" s="22"/>
      <c r="AG95" s="22">
        <f t="shared" si="20"/>
        <v>80.400000000000006</v>
      </c>
      <c r="AH95" s="22">
        <v>81.2</v>
      </c>
      <c r="AI95" s="22">
        <v>80.400000000000006</v>
      </c>
      <c r="AJ95" s="27">
        <v>80.38</v>
      </c>
      <c r="AK95" s="25">
        <v>-2.1</v>
      </c>
      <c r="AL95" s="22"/>
      <c r="AM95" s="22">
        <f t="shared" si="21"/>
        <v>12.6</v>
      </c>
      <c r="AN95" s="22">
        <v>12.1</v>
      </c>
      <c r="AO95" s="22">
        <v>12.6</v>
      </c>
      <c r="AP95" s="27">
        <v>12.54</v>
      </c>
      <c r="AQ95" s="25">
        <v>0.2</v>
      </c>
      <c r="AR95" s="22"/>
      <c r="AS95" s="22">
        <f t="shared" si="22"/>
        <v>87.4</v>
      </c>
      <c r="AT95" s="22">
        <v>87.9</v>
      </c>
      <c r="AU95" s="22">
        <v>87.4</v>
      </c>
      <c r="AV95" s="27">
        <v>87.46</v>
      </c>
      <c r="AW95" s="25">
        <v>-0.2</v>
      </c>
      <c r="AX95" s="22"/>
      <c r="AY95" s="22">
        <f t="shared" si="23"/>
        <v>8.1</v>
      </c>
      <c r="AZ95" s="22">
        <v>7.6</v>
      </c>
      <c r="BA95" s="22">
        <v>8.1</v>
      </c>
      <c r="BB95" s="27">
        <v>8.09</v>
      </c>
      <c r="BC95" s="22">
        <v>2.1</v>
      </c>
    </row>
    <row r="96" spans="1:55" ht="12.75" x14ac:dyDescent="0.2">
      <c r="A96" s="7">
        <v>9</v>
      </c>
      <c r="B96">
        <v>4</v>
      </c>
      <c r="C96" s="22">
        <f t="shared" si="16"/>
        <v>2225.1</v>
      </c>
      <c r="D96" s="22">
        <v>2223</v>
      </c>
      <c r="E96" s="22">
        <v>2225.1</v>
      </c>
      <c r="F96" s="27">
        <v>2223.91</v>
      </c>
      <c r="G96" s="25">
        <v>9</v>
      </c>
      <c r="H96" s="22"/>
      <c r="I96" s="22">
        <f t="shared" si="17"/>
        <v>201.4</v>
      </c>
      <c r="J96" s="22">
        <v>193.9</v>
      </c>
      <c r="K96" s="22">
        <v>201.4</v>
      </c>
      <c r="L96" s="27">
        <v>200.7</v>
      </c>
      <c r="M96" s="25">
        <v>20.5</v>
      </c>
      <c r="N96" s="22"/>
      <c r="O96" s="22">
        <f t="shared" si="18"/>
        <v>342.7</v>
      </c>
      <c r="P96" s="22">
        <v>353.2</v>
      </c>
      <c r="Q96" s="22">
        <v>342.7</v>
      </c>
      <c r="R96" s="27">
        <v>344.02</v>
      </c>
      <c r="S96" s="25">
        <v>-10</v>
      </c>
      <c r="T96" s="22"/>
      <c r="U96" s="22"/>
      <c r="V96" s="22">
        <v>2770</v>
      </c>
      <c r="W96" s="22">
        <v>2769.2</v>
      </c>
      <c r="X96" s="27">
        <v>2768.64</v>
      </c>
      <c r="Y96" s="25">
        <v>19.399999999999999</v>
      </c>
      <c r="Z96" s="22"/>
      <c r="AA96" s="22">
        <f t="shared" si="19"/>
        <v>2426.5</v>
      </c>
      <c r="AB96" s="22">
        <v>2416.9</v>
      </c>
      <c r="AC96" s="22">
        <v>2426.5</v>
      </c>
      <c r="AD96" s="27">
        <v>2424.62</v>
      </c>
      <c r="AE96" s="25">
        <v>29.5</v>
      </c>
      <c r="AF96" s="22"/>
      <c r="AG96" s="22">
        <f t="shared" si="20"/>
        <v>80.400000000000006</v>
      </c>
      <c r="AH96" s="22">
        <v>80.3</v>
      </c>
      <c r="AI96" s="22">
        <v>80.400000000000006</v>
      </c>
      <c r="AJ96" s="27">
        <v>80.33</v>
      </c>
      <c r="AK96" s="25">
        <v>-0.2</v>
      </c>
      <c r="AL96" s="22"/>
      <c r="AM96" s="22">
        <f t="shared" si="21"/>
        <v>12.4</v>
      </c>
      <c r="AN96" s="22">
        <v>12.7</v>
      </c>
      <c r="AO96" s="22">
        <v>12.4</v>
      </c>
      <c r="AP96" s="27">
        <v>12.43</v>
      </c>
      <c r="AQ96" s="25">
        <v>-0.5</v>
      </c>
      <c r="AR96" s="22"/>
      <c r="AS96" s="22">
        <f t="shared" si="22"/>
        <v>87.6</v>
      </c>
      <c r="AT96" s="22">
        <v>87.3</v>
      </c>
      <c r="AU96" s="22">
        <v>87.6</v>
      </c>
      <c r="AV96" s="27">
        <v>87.57</v>
      </c>
      <c r="AW96" s="25">
        <v>0.5</v>
      </c>
      <c r="AX96" s="22"/>
      <c r="AY96" s="22">
        <f t="shared" si="23"/>
        <v>8.3000000000000007</v>
      </c>
      <c r="AZ96" s="22">
        <v>8</v>
      </c>
      <c r="BA96" s="22">
        <v>8.3000000000000007</v>
      </c>
      <c r="BB96" s="27">
        <v>8.2799999999999994</v>
      </c>
      <c r="BC96" s="22">
        <v>0.7</v>
      </c>
    </row>
    <row r="97" spans="1:55" ht="12.75" x14ac:dyDescent="0.2">
      <c r="A97" s="7"/>
      <c r="B97">
        <v>1</v>
      </c>
      <c r="C97" s="22">
        <f t="shared" si="16"/>
        <v>2230.1999999999998</v>
      </c>
      <c r="D97" s="22">
        <v>2202.9</v>
      </c>
      <c r="E97" s="22">
        <v>2230.1999999999998</v>
      </c>
      <c r="F97" s="27">
        <v>2233.83</v>
      </c>
      <c r="G97" s="25">
        <v>39.700000000000003</v>
      </c>
      <c r="H97" s="22"/>
      <c r="I97" s="22">
        <f t="shared" si="17"/>
        <v>200.8</v>
      </c>
      <c r="J97" s="22">
        <v>213.5</v>
      </c>
      <c r="K97" s="22">
        <v>200.8</v>
      </c>
      <c r="L97" s="27">
        <v>200.02</v>
      </c>
      <c r="M97" s="25">
        <v>-2.8</v>
      </c>
      <c r="N97" s="22"/>
      <c r="O97" s="22">
        <f t="shared" si="18"/>
        <v>342</v>
      </c>
      <c r="P97" s="22">
        <v>357</v>
      </c>
      <c r="Q97" s="22">
        <v>342</v>
      </c>
      <c r="R97" s="27">
        <v>339.06</v>
      </c>
      <c r="S97" s="25">
        <v>-19.8</v>
      </c>
      <c r="T97" s="22"/>
      <c r="U97" s="22"/>
      <c r="V97" s="22">
        <v>2773.4</v>
      </c>
      <c r="W97" s="22">
        <v>2773</v>
      </c>
      <c r="X97" s="27">
        <v>2772.91</v>
      </c>
      <c r="Y97" s="25">
        <v>17.100000000000001</v>
      </c>
      <c r="Z97" s="22"/>
      <c r="AA97" s="22">
        <f t="shared" si="19"/>
        <v>2431</v>
      </c>
      <c r="AB97" s="22">
        <v>2416.5</v>
      </c>
      <c r="AC97" s="22">
        <v>2431</v>
      </c>
      <c r="AD97" s="27">
        <v>2433.84</v>
      </c>
      <c r="AE97" s="25">
        <v>36.9</v>
      </c>
      <c r="AF97" s="22"/>
      <c r="AG97" s="22">
        <f t="shared" si="20"/>
        <v>80.400000000000006</v>
      </c>
      <c r="AH97" s="22">
        <v>79.400000000000006</v>
      </c>
      <c r="AI97" s="22">
        <v>80.400000000000006</v>
      </c>
      <c r="AJ97" s="27">
        <v>80.56</v>
      </c>
      <c r="AK97" s="25">
        <v>0.9</v>
      </c>
      <c r="AL97" s="22"/>
      <c r="AM97" s="22">
        <f t="shared" si="21"/>
        <v>12.3</v>
      </c>
      <c r="AN97" s="22">
        <v>12.9</v>
      </c>
      <c r="AO97" s="22">
        <v>12.3</v>
      </c>
      <c r="AP97" s="27">
        <v>12.23</v>
      </c>
      <c r="AQ97" s="25">
        <v>-0.8</v>
      </c>
      <c r="AR97" s="22"/>
      <c r="AS97" s="22">
        <f t="shared" si="22"/>
        <v>87.7</v>
      </c>
      <c r="AT97" s="22">
        <v>87.1</v>
      </c>
      <c r="AU97" s="22">
        <v>87.7</v>
      </c>
      <c r="AV97" s="27">
        <v>87.77</v>
      </c>
      <c r="AW97" s="25">
        <v>0.8</v>
      </c>
      <c r="AX97" s="22"/>
      <c r="AY97" s="22">
        <f t="shared" si="23"/>
        <v>8.3000000000000007</v>
      </c>
      <c r="AZ97" s="22">
        <v>8.8000000000000007</v>
      </c>
      <c r="BA97" s="22">
        <v>8.3000000000000007</v>
      </c>
      <c r="BB97" s="27">
        <v>8.2200000000000006</v>
      </c>
      <c r="BC97" s="22">
        <v>-0.2</v>
      </c>
    </row>
    <row r="98" spans="1:55" ht="12.75" x14ac:dyDescent="0.2">
      <c r="A98" s="7">
        <v>10</v>
      </c>
      <c r="B98">
        <v>2</v>
      </c>
      <c r="C98" s="22">
        <f t="shared" si="16"/>
        <v>2249.5</v>
      </c>
      <c r="D98" s="22">
        <v>2255.1</v>
      </c>
      <c r="E98" s="22">
        <v>2249.5</v>
      </c>
      <c r="F98" s="27">
        <v>2246.64</v>
      </c>
      <c r="G98" s="25">
        <v>51.3</v>
      </c>
      <c r="H98" s="22"/>
      <c r="I98" s="22">
        <f t="shared" si="17"/>
        <v>192.9</v>
      </c>
      <c r="J98" s="22">
        <v>198.6</v>
      </c>
      <c r="K98" s="22">
        <v>192.9</v>
      </c>
      <c r="L98" s="27">
        <v>195.12</v>
      </c>
      <c r="M98" s="25">
        <v>-19.600000000000001</v>
      </c>
      <c r="N98" s="22"/>
      <c r="O98" s="22">
        <f t="shared" si="18"/>
        <v>334.3</v>
      </c>
      <c r="P98" s="22">
        <v>322.5</v>
      </c>
      <c r="Q98" s="22">
        <v>334.3</v>
      </c>
      <c r="R98" s="27">
        <v>334.9</v>
      </c>
      <c r="S98" s="25">
        <v>-16.600000000000001</v>
      </c>
      <c r="T98" s="22"/>
      <c r="U98" s="22"/>
      <c r="V98" s="22">
        <v>2776.2</v>
      </c>
      <c r="W98" s="22">
        <v>2776.6</v>
      </c>
      <c r="X98" s="27">
        <v>2776.67</v>
      </c>
      <c r="Y98" s="25">
        <v>15</v>
      </c>
      <c r="Z98" s="22"/>
      <c r="AA98" s="22">
        <f t="shared" si="19"/>
        <v>2442.3000000000002</v>
      </c>
      <c r="AB98" s="22">
        <v>2453.6999999999998</v>
      </c>
      <c r="AC98" s="22">
        <v>2442.3000000000002</v>
      </c>
      <c r="AD98" s="27">
        <v>2441.77</v>
      </c>
      <c r="AE98" s="25">
        <v>31.7</v>
      </c>
      <c r="AF98" s="22"/>
      <c r="AG98" s="22">
        <f t="shared" si="20"/>
        <v>81</v>
      </c>
      <c r="AH98" s="22">
        <v>81.2</v>
      </c>
      <c r="AI98" s="22">
        <v>81</v>
      </c>
      <c r="AJ98" s="27">
        <v>80.91</v>
      </c>
      <c r="AK98" s="25">
        <v>1.4</v>
      </c>
      <c r="AL98" s="22"/>
      <c r="AM98" s="22">
        <f t="shared" si="21"/>
        <v>12</v>
      </c>
      <c r="AN98" s="22">
        <v>11.6</v>
      </c>
      <c r="AO98" s="22">
        <v>12</v>
      </c>
      <c r="AP98" s="27">
        <v>12.06</v>
      </c>
      <c r="AQ98" s="25">
        <v>-0.7</v>
      </c>
      <c r="AR98" s="22"/>
      <c r="AS98" s="22">
        <f t="shared" si="22"/>
        <v>88</v>
      </c>
      <c r="AT98" s="22">
        <v>88.4</v>
      </c>
      <c r="AU98" s="22">
        <v>88</v>
      </c>
      <c r="AV98" s="27">
        <v>87.94</v>
      </c>
      <c r="AW98" s="25">
        <v>0.7</v>
      </c>
      <c r="AX98" s="22"/>
      <c r="AY98" s="22">
        <f t="shared" si="23"/>
        <v>7.9</v>
      </c>
      <c r="AZ98" s="22">
        <v>8.1</v>
      </c>
      <c r="BA98" s="22">
        <v>7.9</v>
      </c>
      <c r="BB98" s="27">
        <v>7.99</v>
      </c>
      <c r="BC98" s="22">
        <v>-0.9</v>
      </c>
    </row>
    <row r="99" spans="1:55" ht="12.75" x14ac:dyDescent="0.2">
      <c r="A99" s="7">
        <v>10</v>
      </c>
      <c r="B99">
        <v>3</v>
      </c>
      <c r="C99" s="22">
        <f t="shared" si="16"/>
        <v>2257.1</v>
      </c>
      <c r="D99" s="22">
        <v>2280.4</v>
      </c>
      <c r="E99" s="22">
        <v>2257.1</v>
      </c>
      <c r="F99" s="27">
        <v>2260.58</v>
      </c>
      <c r="G99" s="25">
        <v>55.7</v>
      </c>
      <c r="H99" s="22"/>
      <c r="I99" s="22">
        <f t="shared" si="17"/>
        <v>191.3</v>
      </c>
      <c r="J99" s="22">
        <v>180.2</v>
      </c>
      <c r="K99" s="22">
        <v>191.3</v>
      </c>
      <c r="L99" s="27">
        <v>187.27</v>
      </c>
      <c r="M99" s="25">
        <v>-31.4</v>
      </c>
      <c r="N99" s="22"/>
      <c r="O99" s="22">
        <f t="shared" si="18"/>
        <v>331.7</v>
      </c>
      <c r="P99" s="22">
        <v>318.5</v>
      </c>
      <c r="Q99" s="22">
        <v>331.7</v>
      </c>
      <c r="R99" s="27">
        <v>332.92</v>
      </c>
      <c r="S99" s="25">
        <v>-7.9</v>
      </c>
      <c r="T99" s="22"/>
      <c r="U99" s="22"/>
      <c r="V99" s="22">
        <v>2779.2</v>
      </c>
      <c r="W99" s="22">
        <v>2780.1</v>
      </c>
      <c r="X99" s="27">
        <v>2780.76</v>
      </c>
      <c r="Y99" s="25">
        <v>16.399999999999999</v>
      </c>
      <c r="Z99" s="22"/>
      <c r="AA99" s="22">
        <f t="shared" si="19"/>
        <v>2448.3000000000002</v>
      </c>
      <c r="AB99" s="22">
        <v>2460.6</v>
      </c>
      <c r="AC99" s="22">
        <v>2448.3000000000002</v>
      </c>
      <c r="AD99" s="27">
        <v>2447.84</v>
      </c>
      <c r="AE99" s="25">
        <v>24.3</v>
      </c>
      <c r="AF99" s="22"/>
      <c r="AG99" s="22">
        <f t="shared" si="20"/>
        <v>81.2</v>
      </c>
      <c r="AH99" s="22">
        <v>82.1</v>
      </c>
      <c r="AI99" s="22">
        <v>81.2</v>
      </c>
      <c r="AJ99" s="27">
        <v>81.290000000000006</v>
      </c>
      <c r="AK99" s="25">
        <v>1.5</v>
      </c>
      <c r="AL99" s="22"/>
      <c r="AM99" s="22">
        <f t="shared" si="21"/>
        <v>11.9</v>
      </c>
      <c r="AN99" s="22">
        <v>11.5</v>
      </c>
      <c r="AO99" s="22">
        <v>11.9</v>
      </c>
      <c r="AP99" s="27">
        <v>11.97</v>
      </c>
      <c r="AQ99" s="25">
        <v>-0.4</v>
      </c>
      <c r="AR99" s="22"/>
      <c r="AS99" s="22">
        <f t="shared" si="22"/>
        <v>88.1</v>
      </c>
      <c r="AT99" s="22">
        <v>88.5</v>
      </c>
      <c r="AU99" s="22">
        <v>88.1</v>
      </c>
      <c r="AV99" s="27">
        <v>88.03</v>
      </c>
      <c r="AW99" s="25">
        <v>0.4</v>
      </c>
      <c r="AX99" s="22"/>
      <c r="AY99" s="22">
        <f t="shared" si="23"/>
        <v>7.8</v>
      </c>
      <c r="AZ99" s="22">
        <v>7.3</v>
      </c>
      <c r="BA99" s="22">
        <v>7.8</v>
      </c>
      <c r="BB99" s="27">
        <v>7.65</v>
      </c>
      <c r="BC99" s="22">
        <v>-1.4</v>
      </c>
    </row>
    <row r="100" spans="1:55" ht="12.75" x14ac:dyDescent="0.2">
      <c r="A100" s="7">
        <v>10</v>
      </c>
      <c r="B100">
        <v>4</v>
      </c>
      <c r="C100" s="22">
        <f t="shared" si="16"/>
        <v>2275.6</v>
      </c>
      <c r="D100" s="22">
        <v>2273.8000000000002</v>
      </c>
      <c r="E100" s="22">
        <v>2275.6</v>
      </c>
      <c r="F100" s="27">
        <v>2275.14</v>
      </c>
      <c r="G100" s="25">
        <v>58.2</v>
      </c>
      <c r="H100" s="22"/>
      <c r="I100" s="22">
        <f t="shared" si="17"/>
        <v>177</v>
      </c>
      <c r="J100" s="22">
        <v>169.4</v>
      </c>
      <c r="K100" s="22">
        <v>177</v>
      </c>
      <c r="L100" s="27">
        <v>178.97</v>
      </c>
      <c r="M100" s="25">
        <v>-33.200000000000003</v>
      </c>
      <c r="N100" s="22"/>
      <c r="O100" s="22">
        <f t="shared" si="18"/>
        <v>333.2</v>
      </c>
      <c r="P100" s="22">
        <v>343.7</v>
      </c>
      <c r="Q100" s="22">
        <v>333.2</v>
      </c>
      <c r="R100" s="27">
        <v>331.33</v>
      </c>
      <c r="S100" s="25">
        <v>-6.4</v>
      </c>
      <c r="T100" s="22"/>
      <c r="U100" s="22"/>
      <c r="V100" s="22">
        <v>2786.8</v>
      </c>
      <c r="W100" s="22">
        <v>2785.9</v>
      </c>
      <c r="X100" s="27">
        <v>2785.43</v>
      </c>
      <c r="Y100" s="25">
        <v>18.7</v>
      </c>
      <c r="Z100" s="22"/>
      <c r="AA100" s="22">
        <f t="shared" si="19"/>
        <v>2452.6999999999998</v>
      </c>
      <c r="AB100" s="22">
        <v>2443.1999999999998</v>
      </c>
      <c r="AC100" s="22">
        <v>2452.6999999999998</v>
      </c>
      <c r="AD100" s="27">
        <v>2454.1</v>
      </c>
      <c r="AE100" s="25">
        <v>25</v>
      </c>
      <c r="AF100" s="22"/>
      <c r="AG100" s="22">
        <f t="shared" si="20"/>
        <v>81.7</v>
      </c>
      <c r="AH100" s="22">
        <v>81.599999999999994</v>
      </c>
      <c r="AI100" s="22">
        <v>81.7</v>
      </c>
      <c r="AJ100" s="27">
        <v>81.680000000000007</v>
      </c>
      <c r="AK100" s="25">
        <v>1.5</v>
      </c>
      <c r="AL100" s="22"/>
      <c r="AM100" s="22">
        <f t="shared" si="21"/>
        <v>12</v>
      </c>
      <c r="AN100" s="22">
        <v>12.3</v>
      </c>
      <c r="AO100" s="22">
        <v>12</v>
      </c>
      <c r="AP100" s="27">
        <v>11.9</v>
      </c>
      <c r="AQ100" s="25">
        <v>-0.3</v>
      </c>
      <c r="AR100" s="22"/>
      <c r="AS100" s="22">
        <f t="shared" si="22"/>
        <v>88</v>
      </c>
      <c r="AT100" s="22">
        <v>87.7</v>
      </c>
      <c r="AU100" s="22">
        <v>88</v>
      </c>
      <c r="AV100" s="27">
        <v>88.1</v>
      </c>
      <c r="AW100" s="25">
        <v>0.3</v>
      </c>
      <c r="AX100" s="22"/>
      <c r="AY100" s="22">
        <f t="shared" si="23"/>
        <v>7.2</v>
      </c>
      <c r="AZ100" s="22">
        <v>6.9</v>
      </c>
      <c r="BA100" s="22">
        <v>7.2</v>
      </c>
      <c r="BB100" s="27">
        <v>7.29</v>
      </c>
      <c r="BC100" s="22">
        <v>-1.4</v>
      </c>
    </row>
    <row r="101" spans="1:55" ht="12.75" x14ac:dyDescent="0.2">
      <c r="A101" s="7"/>
      <c r="B101">
        <v>1</v>
      </c>
      <c r="C101" s="22">
        <f t="shared" ref="C101:C132" si="24">$B$2*E101+(1-$B$2)*D101</f>
        <v>2287.9</v>
      </c>
      <c r="D101" s="22">
        <v>2259.9</v>
      </c>
      <c r="E101" s="22">
        <v>2287.9</v>
      </c>
      <c r="F101" s="27">
        <v>2288.1</v>
      </c>
      <c r="G101" s="25">
        <v>51.9</v>
      </c>
      <c r="H101" s="22"/>
      <c r="I101" s="22">
        <f t="shared" ref="I101:I132" si="25">$B$2*K101+(1-$B$2)*J101</f>
        <v>170.2</v>
      </c>
      <c r="J101" s="22">
        <v>183.5</v>
      </c>
      <c r="K101" s="22">
        <v>170.2</v>
      </c>
      <c r="L101" s="27">
        <v>173.21</v>
      </c>
      <c r="M101" s="25">
        <v>-23</v>
      </c>
      <c r="N101" s="22"/>
      <c r="O101" s="22">
        <f t="shared" ref="O101:O132" si="26">$B$2*Q101+(1-$B$2)*P101</f>
        <v>332.1</v>
      </c>
      <c r="P101" s="22">
        <v>347.1</v>
      </c>
      <c r="Q101" s="22">
        <v>332.1</v>
      </c>
      <c r="R101" s="27">
        <v>328.9</v>
      </c>
      <c r="S101" s="25">
        <v>-9.6999999999999993</v>
      </c>
      <c r="T101" s="22"/>
      <c r="U101" s="22"/>
      <c r="V101" s="22">
        <v>2790.5</v>
      </c>
      <c r="W101" s="22">
        <v>2790.2</v>
      </c>
      <c r="X101" s="27">
        <v>2790.21</v>
      </c>
      <c r="Y101" s="25">
        <v>19.100000000000001</v>
      </c>
      <c r="Z101" s="22"/>
      <c r="AA101" s="22">
        <f t="shared" ref="AA101:AA132" si="27">$B$2*AC101+(1-$B$2)*AB101</f>
        <v>2458.1</v>
      </c>
      <c r="AB101" s="22">
        <v>2443.5</v>
      </c>
      <c r="AC101" s="22">
        <v>2458.1</v>
      </c>
      <c r="AD101" s="27">
        <v>2461.31</v>
      </c>
      <c r="AE101" s="25">
        <v>28.8</v>
      </c>
      <c r="AF101" s="22"/>
      <c r="AG101" s="22">
        <f t="shared" ref="AG101:AG132" si="28">$B$2*AI101+(1-$B$2)*AH101</f>
        <v>82</v>
      </c>
      <c r="AH101" s="22">
        <v>81</v>
      </c>
      <c r="AI101" s="22">
        <v>82</v>
      </c>
      <c r="AJ101" s="27">
        <v>82</v>
      </c>
      <c r="AK101" s="25">
        <v>1.3</v>
      </c>
      <c r="AL101" s="22"/>
      <c r="AM101" s="22">
        <f t="shared" ref="AM101:AM132" si="29">$B$2*AO101+(1-$B$2)*AN101</f>
        <v>11.9</v>
      </c>
      <c r="AN101" s="22">
        <v>12.4</v>
      </c>
      <c r="AO101" s="22">
        <v>11.9</v>
      </c>
      <c r="AP101" s="27">
        <v>11.79</v>
      </c>
      <c r="AQ101" s="25">
        <v>-0.4</v>
      </c>
      <c r="AR101" s="22"/>
      <c r="AS101" s="22">
        <f t="shared" ref="AS101:AS132" si="30">$B$2*AU101+(1-$B$2)*AT101</f>
        <v>88.1</v>
      </c>
      <c r="AT101" s="22">
        <v>87.6</v>
      </c>
      <c r="AU101" s="22">
        <v>88.1</v>
      </c>
      <c r="AV101" s="27">
        <v>88.21</v>
      </c>
      <c r="AW101" s="25">
        <v>0.4</v>
      </c>
      <c r="AX101" s="22"/>
      <c r="AY101" s="22">
        <f t="shared" ref="AY101:AY132" si="31">$B$2*BA101+(1-$B$2)*AZ101</f>
        <v>6.9</v>
      </c>
      <c r="AZ101" s="22">
        <v>7.5</v>
      </c>
      <c r="BA101" s="22">
        <v>6.9</v>
      </c>
      <c r="BB101" s="27">
        <v>7.04</v>
      </c>
      <c r="BC101" s="22">
        <v>-1</v>
      </c>
    </row>
    <row r="102" spans="1:55" ht="12.75" x14ac:dyDescent="0.2">
      <c r="A102" s="7">
        <v>11</v>
      </c>
      <c r="B102">
        <v>2</v>
      </c>
      <c r="C102" s="22">
        <f t="shared" si="24"/>
        <v>2298.1</v>
      </c>
      <c r="D102" s="22">
        <v>2304</v>
      </c>
      <c r="E102" s="22">
        <v>2298.1</v>
      </c>
      <c r="F102" s="27">
        <v>2295.9</v>
      </c>
      <c r="G102" s="25">
        <v>31.2</v>
      </c>
      <c r="H102" s="22"/>
      <c r="I102" s="22">
        <f t="shared" si="25"/>
        <v>174.2</v>
      </c>
      <c r="J102" s="22">
        <v>179.8</v>
      </c>
      <c r="K102" s="22">
        <v>174.2</v>
      </c>
      <c r="L102" s="27">
        <v>171.9</v>
      </c>
      <c r="M102" s="25">
        <v>-5.3</v>
      </c>
      <c r="N102" s="22"/>
      <c r="O102" s="22">
        <f t="shared" si="26"/>
        <v>322.10000000000002</v>
      </c>
      <c r="P102" s="22">
        <v>310</v>
      </c>
      <c r="Q102" s="22">
        <v>322.10000000000002</v>
      </c>
      <c r="R102" s="27">
        <v>326.61</v>
      </c>
      <c r="S102" s="25">
        <v>-9.1</v>
      </c>
      <c r="T102" s="22"/>
      <c r="U102" s="22"/>
      <c r="V102" s="22">
        <v>2793.9</v>
      </c>
      <c r="W102" s="22">
        <v>2794.4</v>
      </c>
      <c r="X102" s="27">
        <v>2794.42</v>
      </c>
      <c r="Y102" s="25">
        <v>16.8</v>
      </c>
      <c r="Z102" s="22"/>
      <c r="AA102" s="22">
        <f t="shared" si="27"/>
        <v>2472.4</v>
      </c>
      <c r="AB102" s="22">
        <v>2483.8000000000002</v>
      </c>
      <c r="AC102" s="22">
        <v>2472.4</v>
      </c>
      <c r="AD102" s="27">
        <v>2467.8000000000002</v>
      </c>
      <c r="AE102" s="25">
        <v>26</v>
      </c>
      <c r="AF102" s="22"/>
      <c r="AG102" s="22">
        <f t="shared" si="28"/>
        <v>82.2</v>
      </c>
      <c r="AH102" s="22">
        <v>82.5</v>
      </c>
      <c r="AI102" s="22">
        <v>82.2</v>
      </c>
      <c r="AJ102" s="27">
        <v>82.16</v>
      </c>
      <c r="AK102" s="25">
        <v>0.6</v>
      </c>
      <c r="AL102" s="22"/>
      <c r="AM102" s="22">
        <f t="shared" si="29"/>
        <v>11.5</v>
      </c>
      <c r="AN102" s="22">
        <v>11.1</v>
      </c>
      <c r="AO102" s="22">
        <v>11.5</v>
      </c>
      <c r="AP102" s="27">
        <v>11.69</v>
      </c>
      <c r="AQ102" s="25">
        <v>-0.4</v>
      </c>
      <c r="AR102" s="22"/>
      <c r="AS102" s="22">
        <f t="shared" si="30"/>
        <v>88.5</v>
      </c>
      <c r="AT102" s="22">
        <v>88.9</v>
      </c>
      <c r="AU102" s="22">
        <v>88.5</v>
      </c>
      <c r="AV102" s="27">
        <v>88.31</v>
      </c>
      <c r="AW102" s="25">
        <v>0.4</v>
      </c>
      <c r="AX102" s="22"/>
      <c r="AY102" s="22">
        <f t="shared" si="31"/>
        <v>7</v>
      </c>
      <c r="AZ102" s="22">
        <v>7.2</v>
      </c>
      <c r="BA102" s="22">
        <v>7</v>
      </c>
      <c r="BB102" s="27">
        <v>6.97</v>
      </c>
      <c r="BC102" s="22">
        <v>-0.3</v>
      </c>
    </row>
    <row r="103" spans="1:55" ht="12.75" x14ac:dyDescent="0.2">
      <c r="A103" s="7">
        <v>11</v>
      </c>
      <c r="B103">
        <v>3</v>
      </c>
      <c r="C103" s="22">
        <f t="shared" si="24"/>
        <v>2300.8000000000002</v>
      </c>
      <c r="D103" s="22">
        <v>2325.1</v>
      </c>
      <c r="E103" s="22">
        <v>2300.8000000000002</v>
      </c>
      <c r="F103" s="27">
        <v>2298.4299999999998</v>
      </c>
      <c r="G103" s="25">
        <v>10.1</v>
      </c>
      <c r="H103" s="22"/>
      <c r="I103" s="22">
        <f t="shared" si="25"/>
        <v>173</v>
      </c>
      <c r="J103" s="22">
        <v>161.19999999999999</v>
      </c>
      <c r="K103" s="22">
        <v>173</v>
      </c>
      <c r="L103" s="27">
        <v>173.95</v>
      </c>
      <c r="M103" s="25">
        <v>8.1999999999999993</v>
      </c>
      <c r="N103" s="22"/>
      <c r="O103" s="22">
        <f t="shared" si="26"/>
        <v>324.5</v>
      </c>
      <c r="P103" s="22">
        <v>311.3</v>
      </c>
      <c r="Q103" s="22">
        <v>324.5</v>
      </c>
      <c r="R103" s="27">
        <v>325.47000000000003</v>
      </c>
      <c r="S103" s="25">
        <v>-4.5999999999999996</v>
      </c>
      <c r="T103" s="22"/>
      <c r="U103" s="22"/>
      <c r="V103" s="22">
        <v>2797.6</v>
      </c>
      <c r="W103" s="22">
        <v>2798.3</v>
      </c>
      <c r="X103" s="27">
        <v>2797.85</v>
      </c>
      <c r="Y103" s="25">
        <v>13.8</v>
      </c>
      <c r="Z103" s="22"/>
      <c r="AA103" s="22">
        <f t="shared" si="27"/>
        <v>2473.8000000000002</v>
      </c>
      <c r="AB103" s="22">
        <v>2486.3000000000002</v>
      </c>
      <c r="AC103" s="22">
        <v>2473.8000000000002</v>
      </c>
      <c r="AD103" s="27">
        <v>2472.38</v>
      </c>
      <c r="AE103" s="25">
        <v>18.3</v>
      </c>
      <c r="AF103" s="22"/>
      <c r="AG103" s="22">
        <f t="shared" si="28"/>
        <v>82.2</v>
      </c>
      <c r="AH103" s="22">
        <v>83.1</v>
      </c>
      <c r="AI103" s="22">
        <v>82.2</v>
      </c>
      <c r="AJ103" s="27">
        <v>82.15</v>
      </c>
      <c r="AK103" s="25">
        <v>0</v>
      </c>
      <c r="AL103" s="22"/>
      <c r="AM103" s="22">
        <f t="shared" si="29"/>
        <v>11.6</v>
      </c>
      <c r="AN103" s="22">
        <v>11.1</v>
      </c>
      <c r="AO103" s="22">
        <v>11.6</v>
      </c>
      <c r="AP103" s="27">
        <v>11.63</v>
      </c>
      <c r="AQ103" s="25">
        <v>-0.2</v>
      </c>
      <c r="AR103" s="22"/>
      <c r="AS103" s="22">
        <f t="shared" si="30"/>
        <v>88.4</v>
      </c>
      <c r="AT103" s="22">
        <v>88.9</v>
      </c>
      <c r="AU103" s="22">
        <v>88.4</v>
      </c>
      <c r="AV103" s="27">
        <v>88.37</v>
      </c>
      <c r="AW103" s="25">
        <v>0.2</v>
      </c>
      <c r="AX103" s="22"/>
      <c r="AY103" s="22">
        <f t="shared" si="31"/>
        <v>7</v>
      </c>
      <c r="AZ103" s="22">
        <v>6.5</v>
      </c>
      <c r="BA103" s="22">
        <v>7</v>
      </c>
      <c r="BB103" s="27">
        <v>7.04</v>
      </c>
      <c r="BC103" s="22">
        <v>0.3</v>
      </c>
    </row>
    <row r="104" spans="1:55" ht="12.75" x14ac:dyDescent="0.2">
      <c r="A104" s="7">
        <v>11</v>
      </c>
      <c r="B104">
        <v>4</v>
      </c>
      <c r="C104" s="22">
        <f t="shared" si="24"/>
        <v>2297.4</v>
      </c>
      <c r="D104" s="22">
        <v>2295.4</v>
      </c>
      <c r="E104" s="22">
        <v>2297.4</v>
      </c>
      <c r="F104" s="27">
        <v>2299.09</v>
      </c>
      <c r="G104" s="25">
        <v>2.7</v>
      </c>
      <c r="H104" s="22"/>
      <c r="I104" s="22">
        <f t="shared" si="25"/>
        <v>177.8</v>
      </c>
      <c r="J104" s="22">
        <v>170.1</v>
      </c>
      <c r="K104" s="22">
        <v>177.8</v>
      </c>
      <c r="L104" s="27">
        <v>176.44</v>
      </c>
      <c r="M104" s="25">
        <v>9.9</v>
      </c>
      <c r="N104" s="22"/>
      <c r="O104" s="22">
        <f t="shared" si="26"/>
        <v>325.3</v>
      </c>
      <c r="P104" s="22">
        <v>336.1</v>
      </c>
      <c r="Q104" s="22">
        <v>325.3</v>
      </c>
      <c r="R104" s="27">
        <v>325.39</v>
      </c>
      <c r="S104" s="25">
        <v>-0.3</v>
      </c>
      <c r="T104" s="22"/>
      <c r="U104" s="22"/>
      <c r="V104" s="22">
        <v>2801.5</v>
      </c>
      <c r="W104" s="22">
        <v>2800.5</v>
      </c>
      <c r="X104" s="27">
        <v>2800.93</v>
      </c>
      <c r="Y104" s="25">
        <v>12.3</v>
      </c>
      <c r="Z104" s="22"/>
      <c r="AA104" s="22">
        <f t="shared" si="27"/>
        <v>2475.1999999999998</v>
      </c>
      <c r="AB104" s="22">
        <v>2465.5</v>
      </c>
      <c r="AC104" s="22">
        <v>2475.1999999999998</v>
      </c>
      <c r="AD104" s="27">
        <v>2475.5300000000002</v>
      </c>
      <c r="AE104" s="25">
        <v>12.6</v>
      </c>
      <c r="AF104" s="22"/>
      <c r="AG104" s="22">
        <f t="shared" si="28"/>
        <v>82</v>
      </c>
      <c r="AH104" s="22">
        <v>81.900000000000006</v>
      </c>
      <c r="AI104" s="22">
        <v>82</v>
      </c>
      <c r="AJ104" s="27">
        <v>82.08</v>
      </c>
      <c r="AK104" s="25">
        <v>-0.3</v>
      </c>
      <c r="AL104" s="22"/>
      <c r="AM104" s="22">
        <f t="shared" si="29"/>
        <v>11.6</v>
      </c>
      <c r="AN104" s="22">
        <v>12</v>
      </c>
      <c r="AO104" s="22">
        <v>11.6</v>
      </c>
      <c r="AP104" s="27">
        <v>11.62</v>
      </c>
      <c r="AQ104" s="25">
        <v>-0.1</v>
      </c>
      <c r="AR104" s="22"/>
      <c r="AS104" s="22">
        <f t="shared" si="30"/>
        <v>88.4</v>
      </c>
      <c r="AT104" s="22">
        <v>88</v>
      </c>
      <c r="AU104" s="22">
        <v>88.4</v>
      </c>
      <c r="AV104" s="27">
        <v>88.38</v>
      </c>
      <c r="AW104" s="25">
        <v>0.1</v>
      </c>
      <c r="AX104" s="22"/>
      <c r="AY104" s="22">
        <f t="shared" si="31"/>
        <v>7.2</v>
      </c>
      <c r="AZ104" s="22">
        <v>6.9</v>
      </c>
      <c r="BA104" s="22">
        <v>7.2</v>
      </c>
      <c r="BB104" s="27">
        <v>7.13</v>
      </c>
      <c r="BC104" s="22">
        <v>0.4</v>
      </c>
    </row>
    <row r="105" spans="1:55" ht="12.75" x14ac:dyDescent="0.2">
      <c r="A105" s="7"/>
      <c r="B105">
        <v>1</v>
      </c>
      <c r="C105" s="22">
        <f t="shared" si="24"/>
        <v>2293.3000000000002</v>
      </c>
      <c r="D105" s="22">
        <v>2264.9</v>
      </c>
      <c r="E105" s="22">
        <v>2293.3000000000002</v>
      </c>
      <c r="F105" s="27">
        <v>2299.61</v>
      </c>
      <c r="G105" s="25">
        <v>2.1</v>
      </c>
      <c r="H105" s="22"/>
      <c r="I105" s="22">
        <f t="shared" si="25"/>
        <v>180.8</v>
      </c>
      <c r="J105" s="22">
        <v>194.6</v>
      </c>
      <c r="K105" s="22">
        <v>180.8</v>
      </c>
      <c r="L105" s="27">
        <v>179.76</v>
      </c>
      <c r="M105" s="25">
        <v>13.3</v>
      </c>
      <c r="N105" s="22"/>
      <c r="O105" s="22">
        <f t="shared" si="26"/>
        <v>330.1</v>
      </c>
      <c r="P105" s="22">
        <v>344.7</v>
      </c>
      <c r="Q105" s="22">
        <v>330.1</v>
      </c>
      <c r="R105" s="27">
        <v>324.83999999999997</v>
      </c>
      <c r="S105" s="25">
        <v>-2.2000000000000002</v>
      </c>
      <c r="T105" s="22"/>
      <c r="U105" s="22"/>
      <c r="V105" s="22">
        <v>2804.3</v>
      </c>
      <c r="W105" s="22">
        <v>2804.1</v>
      </c>
      <c r="X105" s="27">
        <v>2804.21</v>
      </c>
      <c r="Y105" s="25">
        <v>13.1</v>
      </c>
      <c r="Z105" s="22"/>
      <c r="AA105" s="22">
        <f t="shared" si="27"/>
        <v>2474.1</v>
      </c>
      <c r="AB105" s="22">
        <v>2459.5</v>
      </c>
      <c r="AC105" s="22">
        <v>2474.1</v>
      </c>
      <c r="AD105" s="27">
        <v>2479.37</v>
      </c>
      <c r="AE105" s="25">
        <v>15.3</v>
      </c>
      <c r="AF105" s="22"/>
      <c r="AG105" s="22">
        <f t="shared" si="28"/>
        <v>81.8</v>
      </c>
      <c r="AH105" s="22">
        <v>80.8</v>
      </c>
      <c r="AI105" s="22">
        <v>81.8</v>
      </c>
      <c r="AJ105" s="27">
        <v>82.01</v>
      </c>
      <c r="AK105" s="25">
        <v>-0.3</v>
      </c>
      <c r="AL105" s="22"/>
      <c r="AM105" s="22">
        <f t="shared" si="29"/>
        <v>11.8</v>
      </c>
      <c r="AN105" s="22">
        <v>12.3</v>
      </c>
      <c r="AO105" s="22">
        <v>11.8</v>
      </c>
      <c r="AP105" s="27">
        <v>11.58</v>
      </c>
      <c r="AQ105" s="25">
        <v>-0.1</v>
      </c>
      <c r="AR105" s="22"/>
      <c r="AS105" s="22">
        <f t="shared" si="30"/>
        <v>88.2</v>
      </c>
      <c r="AT105" s="22">
        <v>87.7</v>
      </c>
      <c r="AU105" s="22">
        <v>88.2</v>
      </c>
      <c r="AV105" s="27">
        <v>88.42</v>
      </c>
      <c r="AW105" s="25">
        <v>0.1</v>
      </c>
      <c r="AX105" s="22"/>
      <c r="AY105" s="22">
        <f t="shared" si="31"/>
        <v>7.3</v>
      </c>
      <c r="AZ105" s="22">
        <v>7.9</v>
      </c>
      <c r="BA105" s="22">
        <v>7.3</v>
      </c>
      <c r="BB105" s="27">
        <v>7.25</v>
      </c>
      <c r="BC105" s="22">
        <v>0.5</v>
      </c>
    </row>
    <row r="106" spans="1:55" ht="12.75" x14ac:dyDescent="0.2">
      <c r="A106" s="7">
        <v>12</v>
      </c>
      <c r="B106">
        <v>2</v>
      </c>
      <c r="C106" s="22">
        <f t="shared" si="24"/>
        <v>2303.4</v>
      </c>
      <c r="D106" s="22">
        <v>2309.1999999999998</v>
      </c>
      <c r="E106" s="22">
        <v>2303.4</v>
      </c>
      <c r="F106" s="27">
        <v>2300.4899999999998</v>
      </c>
      <c r="G106" s="25">
        <v>3.5</v>
      </c>
      <c r="H106" s="22"/>
      <c r="I106" s="22">
        <f t="shared" si="25"/>
        <v>182.8</v>
      </c>
      <c r="J106" s="22">
        <v>188.5</v>
      </c>
      <c r="K106" s="22">
        <v>182.8</v>
      </c>
      <c r="L106" s="27">
        <v>184.59</v>
      </c>
      <c r="M106" s="25">
        <v>19.3</v>
      </c>
      <c r="N106" s="22"/>
      <c r="O106" s="22">
        <f t="shared" si="26"/>
        <v>321.60000000000002</v>
      </c>
      <c r="P106" s="22">
        <v>309.39999999999998</v>
      </c>
      <c r="Q106" s="22">
        <v>321.60000000000002</v>
      </c>
      <c r="R106" s="27">
        <v>322.81</v>
      </c>
      <c r="S106" s="25">
        <v>-8.1</v>
      </c>
      <c r="T106" s="22"/>
      <c r="U106" s="22"/>
      <c r="V106" s="22">
        <v>2807.2</v>
      </c>
      <c r="W106" s="22">
        <v>2807.8</v>
      </c>
      <c r="X106" s="27">
        <v>2807.88</v>
      </c>
      <c r="Y106" s="25">
        <v>14.7</v>
      </c>
      <c r="Z106" s="22"/>
      <c r="AA106" s="22">
        <f t="shared" si="27"/>
        <v>2486.1999999999998</v>
      </c>
      <c r="AB106" s="22">
        <v>2497.8000000000002</v>
      </c>
      <c r="AC106" s="22">
        <v>2486.1999999999998</v>
      </c>
      <c r="AD106" s="27">
        <v>2485.08</v>
      </c>
      <c r="AE106" s="25">
        <v>22.8</v>
      </c>
      <c r="AF106" s="22"/>
      <c r="AG106" s="22">
        <f t="shared" si="28"/>
        <v>82</v>
      </c>
      <c r="AH106" s="22">
        <v>82.3</v>
      </c>
      <c r="AI106" s="22">
        <v>82</v>
      </c>
      <c r="AJ106" s="27">
        <v>81.93</v>
      </c>
      <c r="AK106" s="25">
        <v>-0.3</v>
      </c>
      <c r="AL106" s="22"/>
      <c r="AM106" s="22">
        <f t="shared" si="29"/>
        <v>11.5</v>
      </c>
      <c r="AN106" s="22">
        <v>11</v>
      </c>
      <c r="AO106" s="22">
        <v>11.5</v>
      </c>
      <c r="AP106" s="27">
        <v>11.5</v>
      </c>
      <c r="AQ106" s="25">
        <v>-0.3</v>
      </c>
      <c r="AR106" s="22"/>
      <c r="AS106" s="22">
        <f t="shared" si="30"/>
        <v>88.5</v>
      </c>
      <c r="AT106" s="22">
        <v>89</v>
      </c>
      <c r="AU106" s="22">
        <v>88.5</v>
      </c>
      <c r="AV106" s="27">
        <v>88.5</v>
      </c>
      <c r="AW106" s="25">
        <v>0.3</v>
      </c>
      <c r="AX106" s="22"/>
      <c r="AY106" s="22">
        <f t="shared" si="31"/>
        <v>7.4</v>
      </c>
      <c r="AZ106" s="22">
        <v>7.5</v>
      </c>
      <c r="BA106" s="22">
        <v>7.4</v>
      </c>
      <c r="BB106" s="27">
        <v>7.43</v>
      </c>
      <c r="BC106" s="22">
        <v>0.7</v>
      </c>
    </row>
    <row r="107" spans="1:55" ht="12.75" x14ac:dyDescent="0.2">
      <c r="A107" s="7">
        <v>12</v>
      </c>
      <c r="B107">
        <v>3</v>
      </c>
      <c r="C107" s="22">
        <f t="shared" si="24"/>
        <v>2300.8000000000002</v>
      </c>
      <c r="D107" s="22">
        <v>2326.1999999999998</v>
      </c>
      <c r="E107" s="22">
        <v>2300.8000000000002</v>
      </c>
      <c r="F107" s="27">
        <v>2303.14</v>
      </c>
      <c r="G107" s="25">
        <v>10.6</v>
      </c>
      <c r="H107" s="22"/>
      <c r="I107" s="22">
        <f t="shared" si="25"/>
        <v>189.3</v>
      </c>
      <c r="J107" s="22">
        <v>176.5</v>
      </c>
      <c r="K107" s="22">
        <v>189.3</v>
      </c>
      <c r="L107" s="27">
        <v>189.02</v>
      </c>
      <c r="M107" s="25">
        <v>17.7</v>
      </c>
      <c r="N107" s="22"/>
      <c r="O107" s="22">
        <f t="shared" si="26"/>
        <v>321.89999999999998</v>
      </c>
      <c r="P107" s="22">
        <v>308.89999999999998</v>
      </c>
      <c r="Q107" s="22">
        <v>321.89999999999998</v>
      </c>
      <c r="R107" s="27">
        <v>319.36</v>
      </c>
      <c r="S107" s="25">
        <v>-13.8</v>
      </c>
      <c r="T107" s="22"/>
      <c r="U107" s="22"/>
      <c r="V107" s="22">
        <v>2811.6</v>
      </c>
      <c r="W107" s="22">
        <v>2812</v>
      </c>
      <c r="X107" s="27">
        <v>2811.52</v>
      </c>
      <c r="Y107" s="25">
        <v>14.6</v>
      </c>
      <c r="Z107" s="22"/>
      <c r="AA107" s="22">
        <f t="shared" si="27"/>
        <v>2490.1</v>
      </c>
      <c r="AB107" s="22">
        <v>2502.6999999999998</v>
      </c>
      <c r="AC107" s="22">
        <v>2490.1</v>
      </c>
      <c r="AD107" s="27">
        <v>2492.16</v>
      </c>
      <c r="AE107" s="25">
        <v>28.3</v>
      </c>
      <c r="AF107" s="22"/>
      <c r="AG107" s="22">
        <f t="shared" si="28"/>
        <v>81.8</v>
      </c>
      <c r="AH107" s="22">
        <v>82.7</v>
      </c>
      <c r="AI107" s="22">
        <v>81.8</v>
      </c>
      <c r="AJ107" s="27">
        <v>81.92</v>
      </c>
      <c r="AK107" s="25">
        <v>0</v>
      </c>
      <c r="AL107" s="22"/>
      <c r="AM107" s="22">
        <f t="shared" si="29"/>
        <v>11.4</v>
      </c>
      <c r="AN107" s="22">
        <v>11</v>
      </c>
      <c r="AO107" s="22">
        <v>11.4</v>
      </c>
      <c r="AP107" s="27">
        <v>11.36</v>
      </c>
      <c r="AQ107" s="25">
        <v>-0.5</v>
      </c>
      <c r="AR107" s="22"/>
      <c r="AS107" s="22">
        <f t="shared" si="30"/>
        <v>88.6</v>
      </c>
      <c r="AT107" s="22">
        <v>89</v>
      </c>
      <c r="AU107" s="22">
        <v>88.6</v>
      </c>
      <c r="AV107" s="27">
        <v>88.64</v>
      </c>
      <c r="AW107" s="25">
        <v>0.5</v>
      </c>
      <c r="AX107" s="22"/>
      <c r="AY107" s="22">
        <f t="shared" si="31"/>
        <v>7.6</v>
      </c>
      <c r="AZ107" s="22">
        <v>7.1</v>
      </c>
      <c r="BA107" s="22">
        <v>7.6</v>
      </c>
      <c r="BB107" s="27">
        <v>7.58</v>
      </c>
      <c r="BC107" s="22">
        <v>0.6</v>
      </c>
    </row>
    <row r="108" spans="1:55" ht="12.75" x14ac:dyDescent="0.2">
      <c r="A108" s="7">
        <v>12</v>
      </c>
      <c r="B108">
        <v>4</v>
      </c>
      <c r="C108" s="22">
        <f t="shared" si="24"/>
        <v>2308.4</v>
      </c>
      <c r="D108" s="22">
        <v>2305.8000000000002</v>
      </c>
      <c r="E108" s="22">
        <v>2308.4</v>
      </c>
      <c r="F108" s="27">
        <v>2307.9499999999998</v>
      </c>
      <c r="G108" s="25">
        <v>19.2</v>
      </c>
      <c r="H108" s="22"/>
      <c r="I108" s="22">
        <f t="shared" si="25"/>
        <v>191.8</v>
      </c>
      <c r="J108" s="22">
        <v>184.4</v>
      </c>
      <c r="K108" s="22">
        <v>191.8</v>
      </c>
      <c r="L108" s="27">
        <v>191.27</v>
      </c>
      <c r="M108" s="25">
        <v>9</v>
      </c>
      <c r="N108" s="22"/>
      <c r="O108" s="22">
        <f t="shared" si="26"/>
        <v>314.60000000000002</v>
      </c>
      <c r="P108" s="22">
        <v>325.60000000000002</v>
      </c>
      <c r="Q108" s="22">
        <v>314.60000000000002</v>
      </c>
      <c r="R108" s="27">
        <v>315.7</v>
      </c>
      <c r="S108" s="25">
        <v>-14.7</v>
      </c>
      <c r="T108" s="22"/>
      <c r="U108" s="22"/>
      <c r="V108" s="22">
        <v>2815.7</v>
      </c>
      <c r="W108" s="22">
        <v>2814.7</v>
      </c>
      <c r="X108" s="27">
        <v>2814.92</v>
      </c>
      <c r="Y108" s="25">
        <v>13.6</v>
      </c>
      <c r="Z108" s="22"/>
      <c r="AA108" s="22">
        <f t="shared" si="27"/>
        <v>2500.1999999999998</v>
      </c>
      <c r="AB108" s="22">
        <v>2490.1</v>
      </c>
      <c r="AC108" s="22">
        <v>2500.1999999999998</v>
      </c>
      <c r="AD108" s="27">
        <v>2499.2199999999998</v>
      </c>
      <c r="AE108" s="25">
        <v>28.3</v>
      </c>
      <c r="AF108" s="22"/>
      <c r="AG108" s="22">
        <f t="shared" si="28"/>
        <v>82</v>
      </c>
      <c r="AH108" s="22">
        <v>81.900000000000006</v>
      </c>
      <c r="AI108" s="22">
        <v>82</v>
      </c>
      <c r="AJ108" s="27">
        <v>81.99</v>
      </c>
      <c r="AK108" s="25">
        <v>0.3</v>
      </c>
      <c r="AL108" s="22"/>
      <c r="AM108" s="22">
        <f t="shared" si="29"/>
        <v>11.2</v>
      </c>
      <c r="AN108" s="22">
        <v>11.6</v>
      </c>
      <c r="AO108" s="22">
        <v>11.2</v>
      </c>
      <c r="AP108" s="27">
        <v>11.22</v>
      </c>
      <c r="AQ108" s="25">
        <v>-0.6</v>
      </c>
      <c r="AR108" s="22"/>
      <c r="AS108" s="22">
        <f t="shared" si="30"/>
        <v>88.8</v>
      </c>
      <c r="AT108" s="22">
        <v>88.4</v>
      </c>
      <c r="AU108" s="22">
        <v>88.8</v>
      </c>
      <c r="AV108" s="27">
        <v>88.78</v>
      </c>
      <c r="AW108" s="25">
        <v>0.6</v>
      </c>
      <c r="AX108" s="22"/>
      <c r="AY108" s="22">
        <f t="shared" si="31"/>
        <v>7.7</v>
      </c>
      <c r="AZ108" s="22">
        <v>7.4</v>
      </c>
      <c r="BA108" s="22">
        <v>7.7</v>
      </c>
      <c r="BB108" s="27">
        <v>7.65</v>
      </c>
      <c r="BC108" s="22">
        <v>0.3</v>
      </c>
    </row>
    <row r="109" spans="1:55" ht="12.75" x14ac:dyDescent="0.2">
      <c r="A109" s="7"/>
      <c r="B109">
        <v>1</v>
      </c>
      <c r="C109" s="22">
        <f t="shared" si="24"/>
        <v>2317.5</v>
      </c>
      <c r="D109" s="22">
        <v>2288.9</v>
      </c>
      <c r="E109" s="22">
        <v>2317.5</v>
      </c>
      <c r="F109" s="27">
        <v>2314.89</v>
      </c>
      <c r="G109" s="25">
        <v>27.7</v>
      </c>
      <c r="H109" s="22"/>
      <c r="I109" s="22">
        <f t="shared" si="25"/>
        <v>189.8</v>
      </c>
      <c r="J109" s="22">
        <v>204.5</v>
      </c>
      <c r="K109" s="22">
        <v>189.8</v>
      </c>
      <c r="L109" s="27">
        <v>190.14</v>
      </c>
      <c r="M109" s="25">
        <v>-4.5</v>
      </c>
      <c r="N109" s="22"/>
      <c r="O109" s="22">
        <f t="shared" si="26"/>
        <v>310.89999999999998</v>
      </c>
      <c r="P109" s="22">
        <v>324.89999999999998</v>
      </c>
      <c r="Q109" s="22">
        <v>310.89999999999998</v>
      </c>
      <c r="R109" s="27">
        <v>313.39999999999998</v>
      </c>
      <c r="S109" s="25">
        <v>-9.1999999999999993</v>
      </c>
      <c r="T109" s="22"/>
      <c r="U109" s="22"/>
      <c r="V109" s="22">
        <v>2818.3</v>
      </c>
      <c r="W109" s="22">
        <v>2818.2</v>
      </c>
      <c r="X109" s="27">
        <v>2818.43</v>
      </c>
      <c r="Y109" s="25">
        <v>14.1</v>
      </c>
      <c r="Z109" s="22"/>
      <c r="AA109" s="22">
        <f t="shared" si="27"/>
        <v>2507.3000000000002</v>
      </c>
      <c r="AB109" s="22">
        <v>2493.4</v>
      </c>
      <c r="AC109" s="22">
        <v>2507.3000000000002</v>
      </c>
      <c r="AD109" s="27">
        <v>2505.0300000000002</v>
      </c>
      <c r="AE109" s="25">
        <v>23.3</v>
      </c>
      <c r="AF109" s="22"/>
      <c r="AG109" s="22">
        <f t="shared" si="28"/>
        <v>82.2</v>
      </c>
      <c r="AH109" s="22">
        <v>81.2</v>
      </c>
      <c r="AI109" s="22">
        <v>82.2</v>
      </c>
      <c r="AJ109" s="27">
        <v>82.13</v>
      </c>
      <c r="AK109" s="25">
        <v>0.6</v>
      </c>
      <c r="AL109" s="22"/>
      <c r="AM109" s="22">
        <f t="shared" si="29"/>
        <v>11</v>
      </c>
      <c r="AN109" s="22">
        <v>11.5</v>
      </c>
      <c r="AO109" s="22">
        <v>11</v>
      </c>
      <c r="AP109" s="27">
        <v>11.12</v>
      </c>
      <c r="AQ109" s="25">
        <v>-0.4</v>
      </c>
      <c r="AR109" s="22"/>
      <c r="AS109" s="22">
        <f t="shared" si="30"/>
        <v>89</v>
      </c>
      <c r="AT109" s="22">
        <v>88.5</v>
      </c>
      <c r="AU109" s="22">
        <v>89</v>
      </c>
      <c r="AV109" s="27">
        <v>88.88</v>
      </c>
      <c r="AW109" s="25">
        <v>0.4</v>
      </c>
      <c r="AX109" s="22"/>
      <c r="AY109" s="22">
        <f t="shared" si="31"/>
        <v>7.6</v>
      </c>
      <c r="AZ109" s="22">
        <v>8.1999999999999993</v>
      </c>
      <c r="BA109" s="22">
        <v>7.6</v>
      </c>
      <c r="BB109" s="27">
        <v>7.59</v>
      </c>
      <c r="BC109" s="22">
        <v>-0.3</v>
      </c>
    </row>
    <row r="110" spans="1:55" ht="12.75" x14ac:dyDescent="0.2">
      <c r="A110" s="7">
        <v>13</v>
      </c>
      <c r="B110">
        <v>2</v>
      </c>
      <c r="C110" s="22">
        <f t="shared" si="24"/>
        <v>2316.4</v>
      </c>
      <c r="D110" s="22">
        <v>2322.4</v>
      </c>
      <c r="E110" s="22">
        <v>2316.4</v>
      </c>
      <c r="F110" s="27">
        <v>2321.88</v>
      </c>
      <c r="G110" s="25">
        <v>28</v>
      </c>
      <c r="H110" s="22"/>
      <c r="I110" s="22">
        <f t="shared" si="25"/>
        <v>187.5</v>
      </c>
      <c r="J110" s="22">
        <v>192.9</v>
      </c>
      <c r="K110" s="22">
        <v>187.5</v>
      </c>
      <c r="L110" s="27">
        <v>187.06</v>
      </c>
      <c r="M110" s="25">
        <v>-12.3</v>
      </c>
      <c r="N110" s="22"/>
      <c r="O110" s="22">
        <f t="shared" si="26"/>
        <v>318.60000000000002</v>
      </c>
      <c r="P110" s="22">
        <v>306.5</v>
      </c>
      <c r="Q110" s="22">
        <v>318.60000000000002</v>
      </c>
      <c r="R110" s="27">
        <v>313.29000000000002</v>
      </c>
      <c r="S110" s="25">
        <v>-0.4</v>
      </c>
      <c r="T110" s="22"/>
      <c r="U110" s="22"/>
      <c r="V110" s="22">
        <v>2821.8</v>
      </c>
      <c r="W110" s="22">
        <v>2822.5</v>
      </c>
      <c r="X110" s="27">
        <v>2822.23</v>
      </c>
      <c r="Y110" s="25">
        <v>15.2</v>
      </c>
      <c r="Z110" s="22"/>
      <c r="AA110" s="22">
        <f t="shared" si="27"/>
        <v>2503.9</v>
      </c>
      <c r="AB110" s="22">
        <v>2515.3000000000002</v>
      </c>
      <c r="AC110" s="22">
        <v>2503.9</v>
      </c>
      <c r="AD110" s="27">
        <v>2508.94</v>
      </c>
      <c r="AE110" s="25">
        <v>15.6</v>
      </c>
      <c r="AF110" s="22"/>
      <c r="AG110" s="22">
        <f t="shared" si="28"/>
        <v>82.1</v>
      </c>
      <c r="AH110" s="22">
        <v>82.3</v>
      </c>
      <c r="AI110" s="22">
        <v>82.1</v>
      </c>
      <c r="AJ110" s="27">
        <v>82.27</v>
      </c>
      <c r="AK110" s="25">
        <v>0.5</v>
      </c>
      <c r="AL110" s="22"/>
      <c r="AM110" s="22">
        <f t="shared" si="29"/>
        <v>11.3</v>
      </c>
      <c r="AN110" s="22">
        <v>10.9</v>
      </c>
      <c r="AO110" s="22">
        <v>11.3</v>
      </c>
      <c r="AP110" s="27">
        <v>11.1</v>
      </c>
      <c r="AQ110" s="25">
        <v>-0.1</v>
      </c>
      <c r="AR110" s="22"/>
      <c r="AS110" s="22">
        <f t="shared" si="30"/>
        <v>88.7</v>
      </c>
      <c r="AT110" s="22">
        <v>89.1</v>
      </c>
      <c r="AU110" s="22">
        <v>88.7</v>
      </c>
      <c r="AV110" s="27">
        <v>88.9</v>
      </c>
      <c r="AW110" s="25">
        <v>0.1</v>
      </c>
      <c r="AX110" s="22"/>
      <c r="AY110" s="22">
        <f t="shared" si="31"/>
        <v>7.5</v>
      </c>
      <c r="AZ110" s="22">
        <v>7.7</v>
      </c>
      <c r="BA110" s="22">
        <v>7.5</v>
      </c>
      <c r="BB110" s="27">
        <v>7.46</v>
      </c>
      <c r="BC110" s="22">
        <v>-0.5</v>
      </c>
    </row>
    <row r="111" spans="1:55" ht="12.75" x14ac:dyDescent="0.2">
      <c r="A111" s="7">
        <v>13</v>
      </c>
      <c r="B111">
        <v>3</v>
      </c>
      <c r="C111" s="22">
        <f t="shared" si="24"/>
        <v>2331.6</v>
      </c>
      <c r="D111" s="22">
        <v>2357.4</v>
      </c>
      <c r="E111" s="22">
        <v>2331.6</v>
      </c>
      <c r="F111" s="27">
        <v>2324.9</v>
      </c>
      <c r="G111" s="25">
        <v>12.1</v>
      </c>
      <c r="H111" s="22"/>
      <c r="I111" s="22">
        <f t="shared" si="25"/>
        <v>181.5</v>
      </c>
      <c r="J111" s="22">
        <v>168.1</v>
      </c>
      <c r="K111" s="22">
        <v>181.5</v>
      </c>
      <c r="L111" s="27">
        <v>185.39</v>
      </c>
      <c r="M111" s="25">
        <v>-6.7</v>
      </c>
      <c r="N111" s="22"/>
      <c r="O111" s="22">
        <f t="shared" si="26"/>
        <v>313.39999999999998</v>
      </c>
      <c r="P111" s="22">
        <v>300.60000000000002</v>
      </c>
      <c r="Q111" s="22">
        <v>313.39999999999998</v>
      </c>
      <c r="R111" s="27">
        <v>315.95</v>
      </c>
      <c r="S111" s="25">
        <v>10.6</v>
      </c>
      <c r="T111" s="22"/>
      <c r="U111" s="22"/>
      <c r="V111" s="22">
        <v>2826.1</v>
      </c>
      <c r="W111" s="22">
        <v>2826.5</v>
      </c>
      <c r="X111" s="27">
        <v>2826.24</v>
      </c>
      <c r="Y111" s="25">
        <v>16</v>
      </c>
      <c r="Z111" s="22"/>
      <c r="AA111" s="22">
        <f t="shared" si="27"/>
        <v>2513.1</v>
      </c>
      <c r="AB111" s="22">
        <v>2525.5</v>
      </c>
      <c r="AC111" s="22">
        <v>2513.1</v>
      </c>
      <c r="AD111" s="27">
        <v>2510.29</v>
      </c>
      <c r="AE111" s="25">
        <v>5.4</v>
      </c>
      <c r="AF111" s="22"/>
      <c r="AG111" s="22">
        <f t="shared" si="28"/>
        <v>82.5</v>
      </c>
      <c r="AH111" s="22">
        <v>83.4</v>
      </c>
      <c r="AI111" s="22">
        <v>82.5</v>
      </c>
      <c r="AJ111" s="27">
        <v>82.26</v>
      </c>
      <c r="AK111" s="25">
        <v>0</v>
      </c>
      <c r="AL111" s="22"/>
      <c r="AM111" s="22">
        <f t="shared" si="29"/>
        <v>11.1</v>
      </c>
      <c r="AN111" s="22">
        <v>10.6</v>
      </c>
      <c r="AO111" s="22">
        <v>11.1</v>
      </c>
      <c r="AP111" s="27">
        <v>11.18</v>
      </c>
      <c r="AQ111" s="25">
        <v>0.3</v>
      </c>
      <c r="AR111" s="22"/>
      <c r="AS111" s="22">
        <f t="shared" si="30"/>
        <v>88.9</v>
      </c>
      <c r="AT111" s="22">
        <v>89.4</v>
      </c>
      <c r="AU111" s="22">
        <v>88.9</v>
      </c>
      <c r="AV111" s="27">
        <v>88.82</v>
      </c>
      <c r="AW111" s="25">
        <v>-0.3</v>
      </c>
      <c r="AX111" s="22"/>
      <c r="AY111" s="22">
        <f t="shared" si="31"/>
        <v>7.2</v>
      </c>
      <c r="AZ111" s="22">
        <v>6.7</v>
      </c>
      <c r="BA111" s="22">
        <v>7.2</v>
      </c>
      <c r="BB111" s="27">
        <v>7.39</v>
      </c>
      <c r="BC111" s="22">
        <v>-0.3</v>
      </c>
    </row>
    <row r="112" spans="1:55" ht="12.75" x14ac:dyDescent="0.2">
      <c r="A112" s="7">
        <v>13</v>
      </c>
      <c r="B112">
        <v>4</v>
      </c>
      <c r="C112" s="22">
        <f t="shared" si="24"/>
        <v>2325.1999999999998</v>
      </c>
      <c r="D112" s="22">
        <v>2322</v>
      </c>
      <c r="E112" s="22">
        <v>2325.1999999999998</v>
      </c>
      <c r="F112" s="27">
        <v>2325.11</v>
      </c>
      <c r="G112" s="25">
        <v>0.9</v>
      </c>
      <c r="H112" s="22"/>
      <c r="I112" s="22">
        <f t="shared" si="25"/>
        <v>186.6</v>
      </c>
      <c r="J112" s="22">
        <v>179.2</v>
      </c>
      <c r="K112" s="22">
        <v>186.6</v>
      </c>
      <c r="L112" s="27">
        <v>186.05</v>
      </c>
      <c r="M112" s="25">
        <v>2.6</v>
      </c>
      <c r="N112" s="22"/>
      <c r="O112" s="22">
        <f t="shared" si="26"/>
        <v>318.60000000000002</v>
      </c>
      <c r="P112" s="22">
        <v>330.2</v>
      </c>
      <c r="Q112" s="22">
        <v>318.60000000000002</v>
      </c>
      <c r="R112" s="27">
        <v>319.61</v>
      </c>
      <c r="S112" s="25">
        <v>14.6</v>
      </c>
      <c r="T112" s="22"/>
      <c r="U112" s="22"/>
      <c r="V112" s="22">
        <v>2831.4</v>
      </c>
      <c r="W112" s="22">
        <v>2830.4</v>
      </c>
      <c r="X112" s="27">
        <v>2830.77</v>
      </c>
      <c r="Y112" s="25">
        <v>18.100000000000001</v>
      </c>
      <c r="Z112" s="22"/>
      <c r="AA112" s="22">
        <f t="shared" si="27"/>
        <v>2511.8000000000002</v>
      </c>
      <c r="AB112" s="22">
        <v>2501.1999999999998</v>
      </c>
      <c r="AC112" s="22">
        <v>2511.8000000000002</v>
      </c>
      <c r="AD112" s="27">
        <v>2511.16</v>
      </c>
      <c r="AE112" s="25">
        <v>3.5</v>
      </c>
      <c r="AF112" s="22"/>
      <c r="AG112" s="22">
        <f t="shared" si="28"/>
        <v>82.2</v>
      </c>
      <c r="AH112" s="22">
        <v>82</v>
      </c>
      <c r="AI112" s="22">
        <v>82.2</v>
      </c>
      <c r="AJ112" s="27">
        <v>82.14</v>
      </c>
      <c r="AK112" s="25">
        <v>-0.5</v>
      </c>
      <c r="AL112" s="22"/>
      <c r="AM112" s="22">
        <f t="shared" si="29"/>
        <v>11.3</v>
      </c>
      <c r="AN112" s="22">
        <v>11.7</v>
      </c>
      <c r="AO112" s="22">
        <v>11.3</v>
      </c>
      <c r="AP112" s="27">
        <v>11.29</v>
      </c>
      <c r="AQ112" s="25">
        <v>0.4</v>
      </c>
      <c r="AR112" s="22"/>
      <c r="AS112" s="22">
        <f t="shared" si="30"/>
        <v>88.7</v>
      </c>
      <c r="AT112" s="22">
        <v>88.3</v>
      </c>
      <c r="AU112" s="22">
        <v>88.7</v>
      </c>
      <c r="AV112" s="27">
        <v>88.71</v>
      </c>
      <c r="AW112" s="25">
        <v>-0.4</v>
      </c>
      <c r="AX112" s="22"/>
      <c r="AY112" s="22">
        <f t="shared" si="31"/>
        <v>7.4</v>
      </c>
      <c r="AZ112" s="22">
        <v>7.2</v>
      </c>
      <c r="BA112" s="22">
        <v>7.4</v>
      </c>
      <c r="BB112" s="27">
        <v>7.41</v>
      </c>
      <c r="BC112" s="22">
        <v>0.1</v>
      </c>
    </row>
    <row r="113" spans="1:58" s="11" customFormat="1" ht="12.75" x14ac:dyDescent="0.2">
      <c r="A113" s="7"/>
      <c r="B113">
        <v>1</v>
      </c>
      <c r="C113" s="22">
        <f t="shared" si="24"/>
        <v>2325</v>
      </c>
      <c r="D113" s="22">
        <v>2296.5</v>
      </c>
      <c r="E113" s="22">
        <v>2325</v>
      </c>
      <c r="F113" s="27">
        <v>2327.2600000000002</v>
      </c>
      <c r="G113" s="25">
        <v>8.6</v>
      </c>
      <c r="H113" s="22"/>
      <c r="I113" s="22">
        <f t="shared" si="25"/>
        <v>191</v>
      </c>
      <c r="J113" s="22">
        <v>206.2</v>
      </c>
      <c r="K113" s="22">
        <v>191</v>
      </c>
      <c r="L113" s="27">
        <v>187.69</v>
      </c>
      <c r="M113" s="25">
        <v>6.6</v>
      </c>
      <c r="N113" s="22"/>
      <c r="O113" s="22">
        <f t="shared" si="26"/>
        <v>320.10000000000002</v>
      </c>
      <c r="P113" s="22">
        <v>333.6</v>
      </c>
      <c r="Q113" s="22">
        <v>320.10000000000002</v>
      </c>
      <c r="R113" s="27">
        <v>321.43</v>
      </c>
      <c r="S113" s="25">
        <v>7.3</v>
      </c>
      <c r="T113" s="22"/>
      <c r="U113" s="22"/>
      <c r="V113" s="22">
        <v>2836.3</v>
      </c>
      <c r="W113" s="22">
        <v>2836.2</v>
      </c>
      <c r="X113" s="27">
        <v>2836.38</v>
      </c>
      <c r="Y113" s="25">
        <v>22.5</v>
      </c>
      <c r="Z113" s="22"/>
      <c r="AA113" s="22">
        <f t="shared" si="27"/>
        <v>2516</v>
      </c>
      <c r="AB113" s="22">
        <v>2502.6999999999998</v>
      </c>
      <c r="AC113" s="22">
        <v>2516</v>
      </c>
      <c r="AD113" s="27">
        <v>2514.9499999999998</v>
      </c>
      <c r="AE113" s="25">
        <v>15.2</v>
      </c>
      <c r="AF113" s="22"/>
      <c r="AG113" s="22">
        <f t="shared" si="28"/>
        <v>82</v>
      </c>
      <c r="AH113" s="22">
        <v>81</v>
      </c>
      <c r="AI113" s="22">
        <v>82</v>
      </c>
      <c r="AJ113" s="27">
        <v>82.05</v>
      </c>
      <c r="AK113" s="25">
        <v>-0.3</v>
      </c>
      <c r="AL113" s="22"/>
      <c r="AM113" s="22">
        <f t="shared" si="29"/>
        <v>11.3</v>
      </c>
      <c r="AN113" s="22">
        <v>11.8</v>
      </c>
      <c r="AO113" s="22">
        <v>11.3</v>
      </c>
      <c r="AP113" s="27">
        <v>11.33</v>
      </c>
      <c r="AQ113" s="25">
        <v>0.2</v>
      </c>
      <c r="AR113" s="22"/>
      <c r="AS113" s="22">
        <f t="shared" si="30"/>
        <v>88.7</v>
      </c>
      <c r="AT113" s="22">
        <v>88.2</v>
      </c>
      <c r="AU113" s="22">
        <v>88.7</v>
      </c>
      <c r="AV113" s="27">
        <v>88.67</v>
      </c>
      <c r="AW113" s="25">
        <v>-0.2</v>
      </c>
      <c r="AX113" s="22"/>
      <c r="AY113" s="22">
        <f t="shared" si="31"/>
        <v>7.6</v>
      </c>
      <c r="AZ113" s="22">
        <v>8.1999999999999993</v>
      </c>
      <c r="BA113" s="22">
        <v>7.6</v>
      </c>
      <c r="BB113" s="27">
        <v>7.46</v>
      </c>
      <c r="BC113" s="22">
        <v>0.2</v>
      </c>
      <c r="BD113" s="6"/>
      <c r="BE113" s="6"/>
      <c r="BF113" s="6"/>
    </row>
    <row r="114" spans="1:58" s="11" customFormat="1" ht="12.75" x14ac:dyDescent="0.2">
      <c r="A114" s="7">
        <v>14</v>
      </c>
      <c r="B114">
        <v>2</v>
      </c>
      <c r="C114" s="22">
        <f t="shared" si="24"/>
        <v>2336.1</v>
      </c>
      <c r="D114" s="22">
        <v>2342.1</v>
      </c>
      <c r="E114" s="22">
        <v>2336.1</v>
      </c>
      <c r="F114" s="27">
        <v>2334.56</v>
      </c>
      <c r="G114" s="25">
        <v>29.2</v>
      </c>
      <c r="H114" s="22"/>
      <c r="I114" s="22">
        <f t="shared" si="25"/>
        <v>186.6</v>
      </c>
      <c r="J114" s="22">
        <v>191.9</v>
      </c>
      <c r="K114" s="22">
        <v>186.6</v>
      </c>
      <c r="L114" s="27">
        <v>188.34</v>
      </c>
      <c r="M114" s="25">
        <v>2.6</v>
      </c>
      <c r="N114" s="22"/>
      <c r="O114" s="22">
        <f t="shared" si="26"/>
        <v>320.39999999999998</v>
      </c>
      <c r="P114" s="22">
        <v>308.39999999999998</v>
      </c>
      <c r="Q114" s="22">
        <v>320.39999999999998</v>
      </c>
      <c r="R114" s="27">
        <v>320.06</v>
      </c>
      <c r="S114" s="25">
        <v>-5.5</v>
      </c>
      <c r="T114" s="22"/>
      <c r="U114" s="22"/>
      <c r="V114" s="22">
        <v>2842.3</v>
      </c>
      <c r="W114" s="22">
        <v>2843</v>
      </c>
      <c r="X114" s="27">
        <v>2842.96</v>
      </c>
      <c r="Y114" s="25">
        <v>26.3</v>
      </c>
      <c r="Z114" s="22"/>
      <c r="AA114" s="22">
        <f t="shared" si="27"/>
        <v>2522.6999999999998</v>
      </c>
      <c r="AB114" s="22">
        <v>2533.9</v>
      </c>
      <c r="AC114" s="22">
        <v>2522.6999999999998</v>
      </c>
      <c r="AD114" s="27">
        <v>2522.9</v>
      </c>
      <c r="AE114" s="25">
        <v>31.8</v>
      </c>
      <c r="AF114" s="22"/>
      <c r="AG114" s="22">
        <f t="shared" si="28"/>
        <v>82.2</v>
      </c>
      <c r="AH114" s="22">
        <v>82.4</v>
      </c>
      <c r="AI114" s="22">
        <v>82.2</v>
      </c>
      <c r="AJ114" s="27">
        <v>82.12</v>
      </c>
      <c r="AK114" s="25">
        <v>0.3</v>
      </c>
      <c r="AL114" s="22"/>
      <c r="AM114" s="22">
        <f t="shared" si="29"/>
        <v>11.3</v>
      </c>
      <c r="AN114" s="22">
        <v>10.9</v>
      </c>
      <c r="AO114" s="22">
        <v>11.3</v>
      </c>
      <c r="AP114" s="27">
        <v>11.26</v>
      </c>
      <c r="AQ114" s="25">
        <v>-0.3</v>
      </c>
      <c r="AR114" s="22"/>
      <c r="AS114" s="22">
        <f t="shared" si="30"/>
        <v>88.7</v>
      </c>
      <c r="AT114" s="22">
        <v>89.1</v>
      </c>
      <c r="AU114" s="22">
        <v>88.7</v>
      </c>
      <c r="AV114" s="27">
        <v>88.74</v>
      </c>
      <c r="AW114" s="25">
        <v>0.3</v>
      </c>
      <c r="AX114" s="22"/>
      <c r="AY114" s="22">
        <f t="shared" si="31"/>
        <v>7.4</v>
      </c>
      <c r="AZ114" s="22">
        <v>7.6</v>
      </c>
      <c r="BA114" s="22">
        <v>7.4</v>
      </c>
      <c r="BB114" s="27">
        <v>7.47</v>
      </c>
      <c r="BC114" s="22">
        <v>0</v>
      </c>
      <c r="BD114" s="6"/>
      <c r="BE114" s="6"/>
      <c r="BF114" s="6"/>
    </row>
    <row r="115" spans="1:58" s="11" customFormat="1" ht="12.75" x14ac:dyDescent="0.2">
      <c r="A115" s="7">
        <v>14</v>
      </c>
      <c r="B115">
        <v>3</v>
      </c>
      <c r="C115" s="22">
        <f t="shared" si="24"/>
        <v>2343.5</v>
      </c>
      <c r="D115" s="22">
        <v>2369.5</v>
      </c>
      <c r="E115" s="22">
        <v>2343.5</v>
      </c>
      <c r="F115" s="27">
        <v>2344.0700000000002</v>
      </c>
      <c r="G115" s="25">
        <v>38</v>
      </c>
      <c r="H115" s="22"/>
      <c r="I115" s="22">
        <f t="shared" si="25"/>
        <v>189.1</v>
      </c>
      <c r="J115" s="22">
        <v>175.5</v>
      </c>
      <c r="K115" s="22">
        <v>189.1</v>
      </c>
      <c r="L115" s="27">
        <v>187.51</v>
      </c>
      <c r="M115" s="25">
        <v>-3.3</v>
      </c>
      <c r="N115" s="22"/>
      <c r="O115" s="22">
        <f t="shared" si="26"/>
        <v>317</v>
      </c>
      <c r="P115" s="22">
        <v>304.2</v>
      </c>
      <c r="Q115" s="22">
        <v>317</v>
      </c>
      <c r="R115" s="27">
        <v>317.89999999999998</v>
      </c>
      <c r="S115" s="25">
        <v>-8.6</v>
      </c>
      <c r="T115" s="22"/>
      <c r="U115" s="22"/>
      <c r="V115" s="22">
        <v>2849.2</v>
      </c>
      <c r="W115" s="22">
        <v>2849.7</v>
      </c>
      <c r="X115" s="27">
        <v>2849.48</v>
      </c>
      <c r="Y115" s="25">
        <v>26.1</v>
      </c>
      <c r="Z115" s="22"/>
      <c r="AA115" s="22">
        <f t="shared" si="27"/>
        <v>2532.6999999999998</v>
      </c>
      <c r="AB115" s="22">
        <v>2545</v>
      </c>
      <c r="AC115" s="22">
        <v>2532.6999999999998</v>
      </c>
      <c r="AD115" s="27">
        <v>2531.58</v>
      </c>
      <c r="AE115" s="25">
        <v>34.700000000000003</v>
      </c>
      <c r="AF115" s="22"/>
      <c r="AG115" s="22">
        <f t="shared" si="28"/>
        <v>82.2</v>
      </c>
      <c r="AH115" s="22">
        <v>83.2</v>
      </c>
      <c r="AI115" s="22">
        <v>82.2</v>
      </c>
      <c r="AJ115" s="27">
        <v>82.26</v>
      </c>
      <c r="AK115" s="25">
        <v>0.6</v>
      </c>
      <c r="AL115" s="22"/>
      <c r="AM115" s="22">
        <f t="shared" si="29"/>
        <v>11.1</v>
      </c>
      <c r="AN115" s="22">
        <v>10.7</v>
      </c>
      <c r="AO115" s="22">
        <v>11.1</v>
      </c>
      <c r="AP115" s="27">
        <v>11.16</v>
      </c>
      <c r="AQ115" s="25">
        <v>-0.4</v>
      </c>
      <c r="AR115" s="22"/>
      <c r="AS115" s="22">
        <f t="shared" si="30"/>
        <v>88.9</v>
      </c>
      <c r="AT115" s="22">
        <v>89.3</v>
      </c>
      <c r="AU115" s="22">
        <v>88.9</v>
      </c>
      <c r="AV115" s="27">
        <v>88.84</v>
      </c>
      <c r="AW115" s="25">
        <v>0.4</v>
      </c>
      <c r="AX115" s="22"/>
      <c r="AY115" s="22">
        <f t="shared" si="31"/>
        <v>7.5</v>
      </c>
      <c r="AZ115" s="22">
        <v>6.9</v>
      </c>
      <c r="BA115" s="22">
        <v>7.5</v>
      </c>
      <c r="BB115" s="27">
        <v>7.41</v>
      </c>
      <c r="BC115" s="22">
        <v>-0.2</v>
      </c>
      <c r="BD115" s="6"/>
      <c r="BE115" s="6"/>
      <c r="BF115" s="6"/>
    </row>
    <row r="116" spans="1:58" s="11" customFormat="1" ht="12.75" x14ac:dyDescent="0.2">
      <c r="A116" s="7">
        <v>14</v>
      </c>
      <c r="B116">
        <v>4</v>
      </c>
      <c r="C116" s="22">
        <f t="shared" si="24"/>
        <v>2350.3000000000002</v>
      </c>
      <c r="D116" s="22">
        <v>2346.3000000000002</v>
      </c>
      <c r="E116" s="22">
        <v>2350.3000000000002</v>
      </c>
      <c r="F116" s="27">
        <v>2351</v>
      </c>
      <c r="G116" s="25">
        <v>27.7</v>
      </c>
      <c r="H116" s="22"/>
      <c r="I116" s="22">
        <f t="shared" si="25"/>
        <v>184.4</v>
      </c>
      <c r="J116" s="22">
        <v>177.4</v>
      </c>
      <c r="K116" s="22">
        <v>184.4</v>
      </c>
      <c r="L116" s="27">
        <v>186.32</v>
      </c>
      <c r="M116" s="25">
        <v>-4.8</v>
      </c>
      <c r="N116" s="22"/>
      <c r="O116" s="22">
        <f t="shared" si="26"/>
        <v>320.89999999999998</v>
      </c>
      <c r="P116" s="22">
        <v>332.9</v>
      </c>
      <c r="Q116" s="22">
        <v>320.89999999999998</v>
      </c>
      <c r="R116" s="27">
        <v>317.85000000000002</v>
      </c>
      <c r="S116" s="25">
        <v>-0.2</v>
      </c>
      <c r="T116" s="22"/>
      <c r="U116" s="22"/>
      <c r="V116" s="22">
        <v>2856.6</v>
      </c>
      <c r="W116" s="22">
        <v>2855.6</v>
      </c>
      <c r="X116" s="27">
        <v>2855.17</v>
      </c>
      <c r="Y116" s="25">
        <v>22.7</v>
      </c>
      <c r="Z116" s="22"/>
      <c r="AA116" s="22">
        <f t="shared" si="27"/>
        <v>2534.6999999999998</v>
      </c>
      <c r="AB116" s="22">
        <v>2523.6999999999998</v>
      </c>
      <c r="AC116" s="22">
        <v>2534.6999999999998</v>
      </c>
      <c r="AD116" s="27">
        <v>2537.3200000000002</v>
      </c>
      <c r="AE116" s="25">
        <v>23</v>
      </c>
      <c r="AF116" s="22"/>
      <c r="AG116" s="22">
        <f t="shared" si="28"/>
        <v>82.3</v>
      </c>
      <c r="AH116" s="22">
        <v>82.1</v>
      </c>
      <c r="AI116" s="22">
        <v>82.3</v>
      </c>
      <c r="AJ116" s="27">
        <v>82.34</v>
      </c>
      <c r="AK116" s="25">
        <v>0.3</v>
      </c>
      <c r="AL116" s="22"/>
      <c r="AM116" s="22">
        <f t="shared" si="29"/>
        <v>11.2</v>
      </c>
      <c r="AN116" s="22">
        <v>11.7</v>
      </c>
      <c r="AO116" s="22">
        <v>11.2</v>
      </c>
      <c r="AP116" s="27">
        <v>11.13</v>
      </c>
      <c r="AQ116" s="25">
        <v>-0.1</v>
      </c>
      <c r="AR116" s="22"/>
      <c r="AS116" s="22">
        <f t="shared" si="30"/>
        <v>88.8</v>
      </c>
      <c r="AT116" s="22">
        <v>88.3</v>
      </c>
      <c r="AU116" s="22">
        <v>88.8</v>
      </c>
      <c r="AV116" s="27">
        <v>88.87</v>
      </c>
      <c r="AW116" s="25">
        <v>0.1</v>
      </c>
      <c r="AX116" s="22"/>
      <c r="AY116" s="22">
        <f t="shared" si="31"/>
        <v>7.3</v>
      </c>
      <c r="AZ116" s="22">
        <v>7</v>
      </c>
      <c r="BA116" s="22">
        <v>7.3</v>
      </c>
      <c r="BB116" s="27">
        <v>7.34</v>
      </c>
      <c r="BC116" s="22">
        <v>-0.3</v>
      </c>
      <c r="BD116" s="6"/>
      <c r="BE116" s="6"/>
      <c r="BF116" s="6"/>
    </row>
    <row r="117" spans="1:58" s="11" customFormat="1" ht="12.75" x14ac:dyDescent="0.2">
      <c r="A117" s="7"/>
      <c r="B117">
        <v>1</v>
      </c>
      <c r="C117" s="22">
        <f t="shared" si="24"/>
        <v>2356.6999999999998</v>
      </c>
      <c r="D117" s="22">
        <v>2328.4</v>
      </c>
      <c r="E117" s="22">
        <v>2356.6999999999998</v>
      </c>
      <c r="F117" s="27">
        <v>2356.0700000000002</v>
      </c>
      <c r="G117" s="25">
        <v>20.3</v>
      </c>
      <c r="H117" s="22"/>
      <c r="I117" s="22">
        <f t="shared" si="25"/>
        <v>182.3</v>
      </c>
      <c r="J117" s="22">
        <v>197.2</v>
      </c>
      <c r="K117" s="22">
        <v>182.3</v>
      </c>
      <c r="L117" s="27">
        <v>183.34</v>
      </c>
      <c r="M117" s="25">
        <v>-11.9</v>
      </c>
      <c r="N117" s="22"/>
      <c r="O117" s="22">
        <f t="shared" si="26"/>
        <v>320.89999999999998</v>
      </c>
      <c r="P117" s="22">
        <v>334.6</v>
      </c>
      <c r="Q117" s="22">
        <v>320.89999999999998</v>
      </c>
      <c r="R117" s="27">
        <v>320.91000000000003</v>
      </c>
      <c r="S117" s="25">
        <v>12.2</v>
      </c>
      <c r="T117" s="22"/>
      <c r="U117" s="22"/>
      <c r="V117" s="22">
        <v>2860.2</v>
      </c>
      <c r="W117" s="22">
        <v>2859.9</v>
      </c>
      <c r="X117" s="27">
        <v>2860.32</v>
      </c>
      <c r="Y117" s="25">
        <v>20.6</v>
      </c>
      <c r="Z117" s="22"/>
      <c r="AA117" s="22">
        <f t="shared" si="27"/>
        <v>2539</v>
      </c>
      <c r="AB117" s="22">
        <v>2525.6</v>
      </c>
      <c r="AC117" s="22">
        <v>2539</v>
      </c>
      <c r="AD117" s="27">
        <v>2539.41</v>
      </c>
      <c r="AE117" s="25">
        <v>8.4</v>
      </c>
      <c r="AF117" s="22"/>
      <c r="AG117" s="22">
        <f t="shared" si="28"/>
        <v>82.4</v>
      </c>
      <c r="AH117" s="22">
        <v>81.400000000000006</v>
      </c>
      <c r="AI117" s="22">
        <v>82.4</v>
      </c>
      <c r="AJ117" s="27">
        <v>82.37</v>
      </c>
      <c r="AK117" s="25">
        <v>0.1</v>
      </c>
      <c r="AL117" s="22"/>
      <c r="AM117" s="22">
        <f t="shared" si="29"/>
        <v>11.2</v>
      </c>
      <c r="AN117" s="22">
        <v>11.7</v>
      </c>
      <c r="AO117" s="22">
        <v>11.2</v>
      </c>
      <c r="AP117" s="27">
        <v>11.22</v>
      </c>
      <c r="AQ117" s="25">
        <v>0.3</v>
      </c>
      <c r="AR117" s="22"/>
      <c r="AS117" s="22">
        <f t="shared" si="30"/>
        <v>88.8</v>
      </c>
      <c r="AT117" s="22">
        <v>88.3</v>
      </c>
      <c r="AU117" s="22">
        <v>88.8</v>
      </c>
      <c r="AV117" s="27">
        <v>88.78</v>
      </c>
      <c r="AW117" s="25">
        <v>-0.3</v>
      </c>
      <c r="AX117" s="22"/>
      <c r="AY117" s="22">
        <f t="shared" si="31"/>
        <v>7.2</v>
      </c>
      <c r="AZ117" s="22">
        <v>7.8</v>
      </c>
      <c r="BA117" s="22">
        <v>7.2</v>
      </c>
      <c r="BB117" s="27">
        <v>7.22</v>
      </c>
      <c r="BC117" s="22">
        <v>-0.5</v>
      </c>
      <c r="BD117" s="6"/>
      <c r="BE117" s="6"/>
      <c r="BF117" s="6"/>
    </row>
    <row r="118" spans="1:58" s="11" customFormat="1" ht="12.75" x14ac:dyDescent="0.2">
      <c r="A118" s="7">
        <v>15</v>
      </c>
      <c r="B118">
        <v>2</v>
      </c>
      <c r="C118" s="22">
        <f t="shared" si="24"/>
        <v>2360</v>
      </c>
      <c r="D118" s="22">
        <v>2366.6</v>
      </c>
      <c r="E118" s="22">
        <v>2360</v>
      </c>
      <c r="F118" s="27">
        <v>2362.15</v>
      </c>
      <c r="G118" s="25">
        <v>24.3</v>
      </c>
      <c r="H118" s="22"/>
      <c r="I118" s="22">
        <f t="shared" si="25"/>
        <v>182.6</v>
      </c>
      <c r="J118" s="22">
        <v>187.5</v>
      </c>
      <c r="K118" s="22">
        <v>182.6</v>
      </c>
      <c r="L118" s="27">
        <v>178.28</v>
      </c>
      <c r="M118" s="25">
        <v>-20.2</v>
      </c>
      <c r="N118" s="22"/>
      <c r="O118" s="22">
        <f t="shared" si="26"/>
        <v>323</v>
      </c>
      <c r="P118" s="22">
        <v>310.7</v>
      </c>
      <c r="Q118" s="22">
        <v>323</v>
      </c>
      <c r="R118" s="27">
        <v>325.27</v>
      </c>
      <c r="S118" s="25">
        <v>17.399999999999999</v>
      </c>
      <c r="T118" s="22"/>
      <c r="U118" s="22"/>
      <c r="V118" s="22">
        <v>2864.8</v>
      </c>
      <c r="W118" s="22">
        <v>2865.6</v>
      </c>
      <c r="X118" s="27">
        <v>2865.7</v>
      </c>
      <c r="Y118" s="25">
        <v>21.5</v>
      </c>
      <c r="Z118" s="22"/>
      <c r="AA118" s="22">
        <f t="shared" si="27"/>
        <v>2542.6</v>
      </c>
      <c r="AB118" s="22">
        <v>2554.1</v>
      </c>
      <c r="AC118" s="22">
        <v>2542.6</v>
      </c>
      <c r="AD118" s="27">
        <v>2540.4299999999998</v>
      </c>
      <c r="AE118" s="25">
        <v>4.0999999999999996</v>
      </c>
      <c r="AF118" s="22"/>
      <c r="AG118" s="22">
        <f t="shared" si="28"/>
        <v>82.4</v>
      </c>
      <c r="AH118" s="22">
        <v>82.6</v>
      </c>
      <c r="AI118" s="22">
        <v>82.4</v>
      </c>
      <c r="AJ118" s="27">
        <v>82.43</v>
      </c>
      <c r="AK118" s="25">
        <v>0.2</v>
      </c>
      <c r="AL118" s="22"/>
      <c r="AM118" s="22">
        <f t="shared" si="29"/>
        <v>11.3</v>
      </c>
      <c r="AN118" s="22">
        <v>10.8</v>
      </c>
      <c r="AO118" s="22">
        <v>11.3</v>
      </c>
      <c r="AP118" s="27">
        <v>11.35</v>
      </c>
      <c r="AQ118" s="25">
        <v>0.5</v>
      </c>
      <c r="AR118" s="22"/>
      <c r="AS118" s="22">
        <f t="shared" si="30"/>
        <v>88.7</v>
      </c>
      <c r="AT118" s="22">
        <v>89.2</v>
      </c>
      <c r="AU118" s="22">
        <v>88.7</v>
      </c>
      <c r="AV118" s="27">
        <v>88.65</v>
      </c>
      <c r="AW118" s="25">
        <v>-0.5</v>
      </c>
      <c r="AX118" s="22"/>
      <c r="AY118" s="22">
        <f t="shared" si="31"/>
        <v>7.2</v>
      </c>
      <c r="AZ118" s="22">
        <v>7.3</v>
      </c>
      <c r="BA118" s="22">
        <v>7.2</v>
      </c>
      <c r="BB118" s="27">
        <v>7.02</v>
      </c>
      <c r="BC118" s="22">
        <v>-0.8</v>
      </c>
      <c r="BD118" s="6"/>
      <c r="BE118" s="6"/>
      <c r="BF118" s="6"/>
    </row>
    <row r="119" spans="1:58" s="11" customFormat="1" ht="12.75" x14ac:dyDescent="0.2">
      <c r="A119" s="7">
        <v>15</v>
      </c>
      <c r="B119">
        <v>3</v>
      </c>
      <c r="C119" s="22">
        <f t="shared" si="24"/>
        <v>2366</v>
      </c>
      <c r="D119" s="22">
        <v>2391.4</v>
      </c>
      <c r="E119" s="22">
        <v>2366</v>
      </c>
      <c r="F119" s="27">
        <v>2370.75</v>
      </c>
      <c r="G119" s="25">
        <v>34.4</v>
      </c>
      <c r="H119" s="22"/>
      <c r="I119" s="22">
        <f t="shared" si="25"/>
        <v>172.2</v>
      </c>
      <c r="J119" s="22">
        <v>159.1</v>
      </c>
      <c r="K119" s="22">
        <v>172.2</v>
      </c>
      <c r="L119" s="27">
        <v>173.46</v>
      </c>
      <c r="M119" s="25">
        <v>-19.3</v>
      </c>
      <c r="N119" s="22"/>
      <c r="O119" s="22">
        <f t="shared" si="26"/>
        <v>333.3</v>
      </c>
      <c r="P119" s="22">
        <v>320.39999999999998</v>
      </c>
      <c r="Q119" s="22">
        <v>333.3</v>
      </c>
      <c r="R119" s="27">
        <v>327.31</v>
      </c>
      <c r="S119" s="25">
        <v>8.1</v>
      </c>
      <c r="T119" s="22"/>
      <c r="U119" s="22"/>
      <c r="V119" s="22">
        <v>2870.9</v>
      </c>
      <c r="W119" s="22">
        <v>2871.5</v>
      </c>
      <c r="X119" s="27">
        <v>2871.52</v>
      </c>
      <c r="Y119" s="25">
        <v>23.3</v>
      </c>
      <c r="Z119" s="22"/>
      <c r="AA119" s="22">
        <f t="shared" si="27"/>
        <v>2538.3000000000002</v>
      </c>
      <c r="AB119" s="22">
        <v>2550.5</v>
      </c>
      <c r="AC119" s="22">
        <v>2538.3000000000002</v>
      </c>
      <c r="AD119" s="27">
        <v>2544.2199999999998</v>
      </c>
      <c r="AE119" s="25">
        <v>15.2</v>
      </c>
      <c r="AF119" s="22"/>
      <c r="AG119" s="22">
        <f t="shared" si="28"/>
        <v>82.4</v>
      </c>
      <c r="AH119" s="22">
        <v>83.3</v>
      </c>
      <c r="AI119" s="22">
        <v>82.4</v>
      </c>
      <c r="AJ119" s="27">
        <v>82.56</v>
      </c>
      <c r="AK119" s="25">
        <v>0.5</v>
      </c>
      <c r="AL119" s="22"/>
      <c r="AM119" s="22">
        <f t="shared" si="29"/>
        <v>11.6</v>
      </c>
      <c r="AN119" s="22">
        <v>11.2</v>
      </c>
      <c r="AO119" s="22">
        <v>11.6</v>
      </c>
      <c r="AP119" s="27">
        <v>11.4</v>
      </c>
      <c r="AQ119" s="25">
        <v>0.2</v>
      </c>
      <c r="AR119" s="22"/>
      <c r="AS119" s="22">
        <f t="shared" si="30"/>
        <v>88.4</v>
      </c>
      <c r="AT119" s="22">
        <v>88.8</v>
      </c>
      <c r="AU119" s="22">
        <v>88.4</v>
      </c>
      <c r="AV119" s="27">
        <v>88.6</v>
      </c>
      <c r="AW119" s="25">
        <v>-0.2</v>
      </c>
      <c r="AX119" s="22"/>
      <c r="AY119" s="22">
        <f t="shared" si="31"/>
        <v>6.8</v>
      </c>
      <c r="AZ119" s="22">
        <v>6.2</v>
      </c>
      <c r="BA119" s="22">
        <v>6.8</v>
      </c>
      <c r="BB119" s="27">
        <v>6.82</v>
      </c>
      <c r="BC119" s="22">
        <v>-0.8</v>
      </c>
      <c r="BD119" s="6"/>
      <c r="BE119" s="6"/>
      <c r="BF119" s="6"/>
    </row>
    <row r="120" spans="1:58" s="11" customFormat="1" ht="12.75" x14ac:dyDescent="0.2">
      <c r="A120" s="7">
        <v>15</v>
      </c>
      <c r="B120">
        <v>4</v>
      </c>
      <c r="C120" s="22">
        <f t="shared" si="24"/>
        <v>2385.9</v>
      </c>
      <c r="D120" s="22">
        <v>2381.4</v>
      </c>
      <c r="E120" s="22">
        <v>2385.9</v>
      </c>
      <c r="F120" s="27">
        <v>2380.11</v>
      </c>
      <c r="G120" s="25">
        <v>37.4</v>
      </c>
      <c r="H120" s="22"/>
      <c r="I120" s="22">
        <f t="shared" si="25"/>
        <v>170.7</v>
      </c>
      <c r="J120" s="22">
        <v>163.9</v>
      </c>
      <c r="K120" s="22">
        <v>170.7</v>
      </c>
      <c r="L120" s="27">
        <v>171.17</v>
      </c>
      <c r="M120" s="25">
        <v>-9.1999999999999993</v>
      </c>
      <c r="N120" s="22"/>
      <c r="O120" s="22">
        <f t="shared" si="26"/>
        <v>321.2</v>
      </c>
      <c r="P120" s="22">
        <v>333.6</v>
      </c>
      <c r="Q120" s="22">
        <v>321.2</v>
      </c>
      <c r="R120" s="27">
        <v>326.06</v>
      </c>
      <c r="S120" s="25">
        <v>-5</v>
      </c>
      <c r="T120" s="22"/>
      <c r="U120" s="22"/>
      <c r="V120" s="22">
        <v>2878.9</v>
      </c>
      <c r="W120" s="22">
        <v>2877.8</v>
      </c>
      <c r="X120" s="27">
        <v>2877.35</v>
      </c>
      <c r="Y120" s="25">
        <v>23.3</v>
      </c>
      <c r="Z120" s="22"/>
      <c r="AA120" s="22">
        <f t="shared" si="27"/>
        <v>2556.6</v>
      </c>
      <c r="AB120" s="22">
        <v>2545.3000000000002</v>
      </c>
      <c r="AC120" s="22">
        <v>2556.6</v>
      </c>
      <c r="AD120" s="27">
        <v>2551.2800000000002</v>
      </c>
      <c r="AE120" s="25">
        <v>28.3</v>
      </c>
      <c r="AF120" s="22"/>
      <c r="AG120" s="22">
        <f t="shared" si="28"/>
        <v>82.9</v>
      </c>
      <c r="AH120" s="22">
        <v>82.7</v>
      </c>
      <c r="AI120" s="22">
        <v>82.9</v>
      </c>
      <c r="AJ120" s="27">
        <v>82.72</v>
      </c>
      <c r="AK120" s="25">
        <v>0.6</v>
      </c>
      <c r="AL120" s="22"/>
      <c r="AM120" s="22">
        <f t="shared" si="29"/>
        <v>11.2</v>
      </c>
      <c r="AN120" s="22">
        <v>11.6</v>
      </c>
      <c r="AO120" s="22">
        <v>11.2</v>
      </c>
      <c r="AP120" s="27">
        <v>11.33</v>
      </c>
      <c r="AQ120" s="25">
        <v>-0.3</v>
      </c>
      <c r="AR120" s="22"/>
      <c r="AS120" s="22">
        <f t="shared" si="30"/>
        <v>88.8</v>
      </c>
      <c r="AT120" s="22">
        <v>88.4</v>
      </c>
      <c r="AU120" s="22">
        <v>88.8</v>
      </c>
      <c r="AV120" s="27">
        <v>88.67</v>
      </c>
      <c r="AW120" s="25">
        <v>0.3</v>
      </c>
      <c r="AX120" s="22"/>
      <c r="AY120" s="22">
        <f t="shared" si="31"/>
        <v>6.7</v>
      </c>
      <c r="AZ120" s="22">
        <v>6.4</v>
      </c>
      <c r="BA120" s="22">
        <v>6.7</v>
      </c>
      <c r="BB120" s="27">
        <v>6.71</v>
      </c>
      <c r="BC120" s="22">
        <v>-0.4</v>
      </c>
      <c r="BD120" s="6"/>
      <c r="BE120" s="6"/>
      <c r="BF120" s="6"/>
    </row>
    <row r="121" spans="1:58" ht="12.75" x14ac:dyDescent="0.2">
      <c r="A121" s="7"/>
      <c r="B121">
        <v>1</v>
      </c>
      <c r="C121" s="22">
        <f t="shared" si="24"/>
        <v>2386</v>
      </c>
      <c r="D121" s="22">
        <v>2358.5</v>
      </c>
      <c r="E121" s="22">
        <v>2386</v>
      </c>
      <c r="F121" s="27">
        <v>2389.4899999999998</v>
      </c>
      <c r="G121" s="25">
        <v>37.5</v>
      </c>
      <c r="H121" s="22"/>
      <c r="I121" s="22">
        <f t="shared" si="25"/>
        <v>175.3</v>
      </c>
      <c r="J121" s="22">
        <v>189.1</v>
      </c>
      <c r="K121" s="22">
        <v>175.3</v>
      </c>
      <c r="L121" s="27">
        <v>171.18</v>
      </c>
      <c r="M121" s="25">
        <v>0</v>
      </c>
      <c r="N121" s="22"/>
      <c r="O121" s="22">
        <f t="shared" si="26"/>
        <v>322.3</v>
      </c>
      <c r="P121" s="22">
        <v>336.4</v>
      </c>
      <c r="Q121" s="22">
        <v>322.3</v>
      </c>
      <c r="R121" s="27">
        <v>323.04000000000002</v>
      </c>
      <c r="S121" s="25">
        <v>-12.1</v>
      </c>
      <c r="T121" s="22"/>
      <c r="U121" s="22"/>
      <c r="V121" s="22">
        <v>2884</v>
      </c>
      <c r="W121" s="22">
        <v>2883.5</v>
      </c>
      <c r="X121" s="27">
        <v>2883.71</v>
      </c>
      <c r="Y121" s="25">
        <v>25.5</v>
      </c>
      <c r="Z121" s="22"/>
      <c r="AA121" s="22">
        <f t="shared" si="27"/>
        <v>2561.1999999999998</v>
      </c>
      <c r="AB121" s="22">
        <v>2547.6</v>
      </c>
      <c r="AC121" s="22">
        <v>2561.1999999999998</v>
      </c>
      <c r="AD121" s="27">
        <v>2560.67</v>
      </c>
      <c r="AE121" s="25">
        <v>37.5</v>
      </c>
      <c r="AF121" s="22"/>
      <c r="AG121" s="22">
        <f t="shared" si="28"/>
        <v>82.7</v>
      </c>
      <c r="AH121" s="22">
        <v>81.8</v>
      </c>
      <c r="AI121" s="22">
        <v>82.7</v>
      </c>
      <c r="AJ121" s="27">
        <v>82.86</v>
      </c>
      <c r="AK121" s="25">
        <v>0.6</v>
      </c>
      <c r="AL121" s="22"/>
      <c r="AM121" s="22">
        <f t="shared" si="29"/>
        <v>11.2</v>
      </c>
      <c r="AN121" s="22">
        <v>11.7</v>
      </c>
      <c r="AO121" s="22">
        <v>11.2</v>
      </c>
      <c r="AP121" s="27">
        <v>11.2</v>
      </c>
      <c r="AQ121" s="25">
        <v>-0.5</v>
      </c>
      <c r="AR121" s="22"/>
      <c r="AS121" s="22">
        <f t="shared" si="30"/>
        <v>88.8</v>
      </c>
      <c r="AT121" s="22">
        <v>88.3</v>
      </c>
      <c r="AU121" s="22">
        <v>88.8</v>
      </c>
      <c r="AV121" s="27">
        <v>88.8</v>
      </c>
      <c r="AW121" s="25">
        <v>0.5</v>
      </c>
      <c r="AX121" s="22"/>
      <c r="AY121" s="22">
        <f t="shared" si="31"/>
        <v>6.8</v>
      </c>
      <c r="AZ121" s="22">
        <v>7.4</v>
      </c>
      <c r="BA121" s="22">
        <v>6.8</v>
      </c>
      <c r="BB121" s="27">
        <v>6.68</v>
      </c>
      <c r="BC121" s="22">
        <v>-0.1</v>
      </c>
    </row>
    <row r="122" spans="1:58" ht="12.75" x14ac:dyDescent="0.2">
      <c r="A122" s="7">
        <v>16</v>
      </c>
      <c r="B122">
        <v>2</v>
      </c>
      <c r="C122" s="22">
        <f t="shared" si="24"/>
        <v>2400.9</v>
      </c>
      <c r="D122" s="22">
        <v>2407.8000000000002</v>
      </c>
      <c r="E122" s="22">
        <v>2400.9</v>
      </c>
      <c r="F122" s="27">
        <v>2399.1</v>
      </c>
      <c r="G122" s="25">
        <v>38.4</v>
      </c>
      <c r="H122" s="22"/>
      <c r="I122" s="22">
        <f t="shared" si="25"/>
        <v>169.2</v>
      </c>
      <c r="J122" s="22">
        <v>173.9</v>
      </c>
      <c r="K122" s="22">
        <v>169.2</v>
      </c>
      <c r="L122" s="27">
        <v>171.35</v>
      </c>
      <c r="M122" s="25">
        <v>0.7</v>
      </c>
      <c r="N122" s="22"/>
      <c r="O122" s="22">
        <f t="shared" si="26"/>
        <v>320.7</v>
      </c>
      <c r="P122" s="22">
        <v>308.3</v>
      </c>
      <c r="Q122" s="22">
        <v>320.7</v>
      </c>
      <c r="R122" s="27">
        <v>320.55</v>
      </c>
      <c r="S122" s="25">
        <v>-10</v>
      </c>
      <c r="T122" s="22"/>
      <c r="U122" s="22"/>
      <c r="V122" s="22">
        <v>2889.9</v>
      </c>
      <c r="W122" s="22">
        <v>2890.8</v>
      </c>
      <c r="X122" s="27">
        <v>2891</v>
      </c>
      <c r="Y122" s="25">
        <v>29.2</v>
      </c>
      <c r="Z122" s="22"/>
      <c r="AA122" s="22">
        <f t="shared" si="27"/>
        <v>2570.1</v>
      </c>
      <c r="AB122" s="22">
        <v>2581.6</v>
      </c>
      <c r="AC122" s="22">
        <v>2570.1</v>
      </c>
      <c r="AD122" s="27">
        <v>2570.4499999999998</v>
      </c>
      <c r="AE122" s="25">
        <v>39.1</v>
      </c>
      <c r="AF122" s="22"/>
      <c r="AG122" s="22">
        <f t="shared" si="28"/>
        <v>83.1</v>
      </c>
      <c r="AH122" s="22">
        <v>83.3</v>
      </c>
      <c r="AI122" s="22">
        <v>83.1</v>
      </c>
      <c r="AJ122" s="27">
        <v>82.99</v>
      </c>
      <c r="AK122" s="25">
        <v>0.5</v>
      </c>
      <c r="AL122" s="22"/>
      <c r="AM122" s="22">
        <f t="shared" si="29"/>
        <v>11.1</v>
      </c>
      <c r="AN122" s="22">
        <v>10.7</v>
      </c>
      <c r="AO122" s="22">
        <v>11.1</v>
      </c>
      <c r="AP122" s="27">
        <v>11.09</v>
      </c>
      <c r="AQ122" s="25">
        <v>-0.5</v>
      </c>
      <c r="AR122" s="22"/>
      <c r="AS122" s="22">
        <f t="shared" si="30"/>
        <v>88.9</v>
      </c>
      <c r="AT122" s="22">
        <v>89.3</v>
      </c>
      <c r="AU122" s="22">
        <v>88.9</v>
      </c>
      <c r="AV122" s="27">
        <v>88.91</v>
      </c>
      <c r="AW122" s="25">
        <v>0.5</v>
      </c>
      <c r="AX122" s="22"/>
      <c r="AY122" s="22">
        <f t="shared" si="31"/>
        <v>6.6</v>
      </c>
      <c r="AZ122" s="22">
        <v>6.7</v>
      </c>
      <c r="BA122" s="22">
        <v>6.6</v>
      </c>
      <c r="BB122" s="27">
        <v>6.67</v>
      </c>
      <c r="BC122" s="22">
        <v>-0.1</v>
      </c>
    </row>
    <row r="123" spans="1:58" ht="12.75" x14ac:dyDescent="0.2">
      <c r="A123" s="7">
        <v>16</v>
      </c>
      <c r="B123">
        <v>3</v>
      </c>
      <c r="C123" s="22">
        <f t="shared" si="24"/>
        <v>2412.9</v>
      </c>
      <c r="D123" s="22">
        <v>2437.8000000000002</v>
      </c>
      <c r="E123" s="22">
        <v>2412.9</v>
      </c>
      <c r="F123" s="27">
        <v>2410.44</v>
      </c>
      <c r="G123" s="25">
        <v>45.3</v>
      </c>
      <c r="H123" s="22"/>
      <c r="I123" s="22">
        <f t="shared" si="25"/>
        <v>170.2</v>
      </c>
      <c r="J123" s="22">
        <v>158.30000000000001</v>
      </c>
      <c r="K123" s="22">
        <v>170.2</v>
      </c>
      <c r="L123" s="27">
        <v>171.58</v>
      </c>
      <c r="M123" s="25">
        <v>0.9</v>
      </c>
      <c r="N123" s="22"/>
      <c r="O123" s="22">
        <f t="shared" si="26"/>
        <v>316.60000000000002</v>
      </c>
      <c r="P123" s="22">
        <v>302.8</v>
      </c>
      <c r="Q123" s="22">
        <v>316.60000000000002</v>
      </c>
      <c r="R123" s="27">
        <v>318.19</v>
      </c>
      <c r="S123" s="25">
        <v>-9.4</v>
      </c>
      <c r="T123" s="22"/>
      <c r="U123" s="22"/>
      <c r="V123" s="22">
        <v>2898.9</v>
      </c>
      <c r="W123" s="22">
        <v>2899.8</v>
      </c>
      <c r="X123" s="27">
        <v>2900.21</v>
      </c>
      <c r="Y123" s="25">
        <v>36.799999999999997</v>
      </c>
      <c r="Z123" s="22"/>
      <c r="AA123" s="22">
        <f t="shared" si="27"/>
        <v>2583.1</v>
      </c>
      <c r="AB123" s="22">
        <v>2596.1</v>
      </c>
      <c r="AC123" s="22">
        <v>2583.1</v>
      </c>
      <c r="AD123" s="27">
        <v>2582.02</v>
      </c>
      <c r="AE123" s="25">
        <v>46.3</v>
      </c>
      <c r="AF123" s="22"/>
      <c r="AG123" s="22">
        <f t="shared" si="28"/>
        <v>83.2</v>
      </c>
      <c r="AH123" s="22">
        <v>84.1</v>
      </c>
      <c r="AI123" s="22">
        <v>83.2</v>
      </c>
      <c r="AJ123" s="27">
        <v>83.11</v>
      </c>
      <c r="AK123" s="25">
        <v>0.5</v>
      </c>
      <c r="AL123" s="22"/>
      <c r="AM123" s="22">
        <f t="shared" si="29"/>
        <v>10.9</v>
      </c>
      <c r="AN123" s="22">
        <v>10.4</v>
      </c>
      <c r="AO123" s="22">
        <v>10.9</v>
      </c>
      <c r="AP123" s="27">
        <v>10.97</v>
      </c>
      <c r="AQ123" s="25">
        <v>-0.5</v>
      </c>
      <c r="AR123" s="22"/>
      <c r="AS123" s="22">
        <f t="shared" si="30"/>
        <v>89.1</v>
      </c>
      <c r="AT123" s="22">
        <v>89.6</v>
      </c>
      <c r="AU123" s="22">
        <v>89.1</v>
      </c>
      <c r="AV123" s="27">
        <v>89.03</v>
      </c>
      <c r="AW123" s="25">
        <v>0.5</v>
      </c>
      <c r="AX123" s="22"/>
      <c r="AY123" s="22">
        <f t="shared" si="31"/>
        <v>6.6</v>
      </c>
      <c r="AZ123" s="22">
        <v>6.1</v>
      </c>
      <c r="BA123" s="22">
        <v>6.6</v>
      </c>
      <c r="BB123" s="27">
        <v>6.65</v>
      </c>
      <c r="BC123" s="22">
        <v>-0.1</v>
      </c>
    </row>
    <row r="124" spans="1:58" ht="12.75" x14ac:dyDescent="0.2">
      <c r="A124" s="7">
        <v>16</v>
      </c>
      <c r="B124">
        <v>4</v>
      </c>
      <c r="C124" s="22">
        <f t="shared" si="24"/>
        <v>2420.6</v>
      </c>
      <c r="D124" s="22">
        <v>2414.4</v>
      </c>
      <c r="E124" s="22">
        <v>2420.6</v>
      </c>
      <c r="F124" s="27">
        <v>2423.7199999999998</v>
      </c>
      <c r="G124" s="25">
        <v>53.1</v>
      </c>
      <c r="H124" s="22"/>
      <c r="I124" s="22">
        <f t="shared" si="25"/>
        <v>172.2</v>
      </c>
      <c r="J124" s="22">
        <v>165.7</v>
      </c>
      <c r="K124" s="22">
        <v>172.2</v>
      </c>
      <c r="L124" s="27">
        <v>171.67</v>
      </c>
      <c r="M124" s="25">
        <v>0.4</v>
      </c>
      <c r="N124" s="22"/>
      <c r="O124" s="22">
        <f t="shared" si="26"/>
        <v>317.7</v>
      </c>
      <c r="P124" s="22">
        <v>331.6</v>
      </c>
      <c r="Q124" s="22">
        <v>317.7</v>
      </c>
      <c r="R124" s="27">
        <v>315.31</v>
      </c>
      <c r="S124" s="25">
        <v>-11.5</v>
      </c>
      <c r="T124" s="22"/>
      <c r="U124" s="22"/>
      <c r="V124" s="22">
        <v>2911.7</v>
      </c>
      <c r="W124" s="22">
        <v>2910.5</v>
      </c>
      <c r="X124" s="27">
        <v>2910.69</v>
      </c>
      <c r="Y124" s="25">
        <v>41.9</v>
      </c>
      <c r="Z124" s="22"/>
      <c r="AA124" s="22">
        <f t="shared" si="27"/>
        <v>2592.8000000000002</v>
      </c>
      <c r="AB124" s="22">
        <v>2580.1</v>
      </c>
      <c r="AC124" s="22">
        <v>2592.8000000000002</v>
      </c>
      <c r="AD124" s="27">
        <v>2595.38</v>
      </c>
      <c r="AE124" s="25">
        <v>53.5</v>
      </c>
      <c r="AF124" s="22"/>
      <c r="AG124" s="22">
        <f t="shared" si="28"/>
        <v>83.2</v>
      </c>
      <c r="AH124" s="22">
        <v>82.9</v>
      </c>
      <c r="AI124" s="22">
        <v>83.2</v>
      </c>
      <c r="AJ124" s="27">
        <v>83.27</v>
      </c>
      <c r="AK124" s="25">
        <v>0.6</v>
      </c>
      <c r="AL124" s="22"/>
      <c r="AM124" s="22">
        <f t="shared" si="29"/>
        <v>10.9</v>
      </c>
      <c r="AN124" s="22">
        <v>11.4</v>
      </c>
      <c r="AO124" s="22">
        <v>10.9</v>
      </c>
      <c r="AP124" s="27">
        <v>10.83</v>
      </c>
      <c r="AQ124" s="25">
        <v>-0.6</v>
      </c>
      <c r="AR124" s="22"/>
      <c r="AS124" s="22">
        <f t="shared" si="30"/>
        <v>89.1</v>
      </c>
      <c r="AT124" s="22">
        <v>88.6</v>
      </c>
      <c r="AU124" s="22">
        <v>89.1</v>
      </c>
      <c r="AV124" s="27">
        <v>89.17</v>
      </c>
      <c r="AW124" s="25">
        <v>0.6</v>
      </c>
      <c r="AX124" s="22"/>
      <c r="AY124" s="22">
        <f t="shared" si="31"/>
        <v>6.6</v>
      </c>
      <c r="AZ124" s="22">
        <v>6.4</v>
      </c>
      <c r="BA124" s="22">
        <v>6.6</v>
      </c>
      <c r="BB124" s="27">
        <v>6.61</v>
      </c>
      <c r="BC124" s="22">
        <v>-0.1</v>
      </c>
    </row>
    <row r="125" spans="1:58" ht="12.75" x14ac:dyDescent="0.2">
      <c r="A125" s="7"/>
      <c r="B125">
        <v>1</v>
      </c>
      <c r="C125" s="6">
        <f t="shared" si="24"/>
        <v>2437.5</v>
      </c>
      <c r="D125" s="6">
        <v>2411.3000000000002</v>
      </c>
      <c r="E125" s="6">
        <v>2437.5</v>
      </c>
      <c r="F125" s="29">
        <v>2437.7199999999998</v>
      </c>
      <c r="G125" s="6">
        <v>56</v>
      </c>
      <c r="I125" s="6">
        <f t="shared" si="25"/>
        <v>170.2</v>
      </c>
      <c r="J125" s="6">
        <v>182.7</v>
      </c>
      <c r="K125" s="6">
        <v>170.2</v>
      </c>
      <c r="L125" s="29">
        <v>170.59</v>
      </c>
      <c r="M125" s="6">
        <v>-4.3</v>
      </c>
      <c r="O125" s="6">
        <f t="shared" si="26"/>
        <v>313.89999999999998</v>
      </c>
      <c r="P125" s="6">
        <v>328.2</v>
      </c>
      <c r="Q125" s="6">
        <v>313.89999999999998</v>
      </c>
      <c r="R125" s="29">
        <v>312.27999999999997</v>
      </c>
      <c r="S125" s="6">
        <v>-12.1</v>
      </c>
      <c r="V125" s="6">
        <v>2922.2</v>
      </c>
      <c r="W125" s="6">
        <v>2921.6</v>
      </c>
      <c r="X125" s="29">
        <v>2920.59</v>
      </c>
      <c r="Y125" s="6">
        <v>39.6</v>
      </c>
      <c r="AA125" s="6">
        <f t="shared" si="27"/>
        <v>2607.6999999999998</v>
      </c>
      <c r="AB125" s="6">
        <v>2594</v>
      </c>
      <c r="AC125" s="6">
        <v>2607.6999999999998</v>
      </c>
      <c r="AD125" s="29">
        <v>2608.31</v>
      </c>
      <c r="AE125" s="6">
        <v>51.7</v>
      </c>
      <c r="AG125" s="6">
        <f t="shared" si="28"/>
        <v>83.4</v>
      </c>
      <c r="AH125" s="6">
        <v>82.5</v>
      </c>
      <c r="AI125" s="6">
        <v>83.4</v>
      </c>
      <c r="AJ125" s="29">
        <v>83.47</v>
      </c>
      <c r="AK125" s="6">
        <v>0.8</v>
      </c>
      <c r="AM125" s="6">
        <f t="shared" si="29"/>
        <v>10.7</v>
      </c>
      <c r="AN125" s="6">
        <v>11.2</v>
      </c>
      <c r="AO125" s="6">
        <v>10.7</v>
      </c>
      <c r="AP125" s="29">
        <v>10.69</v>
      </c>
      <c r="AQ125" s="6">
        <v>-0.6</v>
      </c>
      <c r="AS125" s="6">
        <f t="shared" si="30"/>
        <v>89.3</v>
      </c>
      <c r="AT125" s="6">
        <v>88.8</v>
      </c>
      <c r="AU125" s="6">
        <v>89.3</v>
      </c>
      <c r="AV125" s="29">
        <v>89.31</v>
      </c>
      <c r="AW125" s="6">
        <v>0.6</v>
      </c>
      <c r="AY125" s="6">
        <f t="shared" si="31"/>
        <v>6.5</v>
      </c>
      <c r="AZ125" s="6">
        <v>7</v>
      </c>
      <c r="BA125" s="6">
        <v>6.5</v>
      </c>
      <c r="BB125" s="29">
        <v>6.54</v>
      </c>
      <c r="BC125" s="6">
        <v>-0.3</v>
      </c>
    </row>
    <row r="126" spans="1:58" ht="12.75" x14ac:dyDescent="0.2">
      <c r="A126" s="7">
        <v>17</v>
      </c>
      <c r="B126">
        <v>2</v>
      </c>
      <c r="C126" s="6">
        <f t="shared" si="24"/>
        <v>2453.1999999999998</v>
      </c>
      <c r="D126" s="6">
        <v>2460.5</v>
      </c>
      <c r="E126" s="6">
        <v>2453.1999999999998</v>
      </c>
      <c r="F126" s="29">
        <v>2450.67</v>
      </c>
      <c r="G126" s="6">
        <v>51.8</v>
      </c>
      <c r="I126" s="6">
        <f t="shared" si="25"/>
        <v>166.7</v>
      </c>
      <c r="J126" s="6">
        <v>171</v>
      </c>
      <c r="K126" s="6">
        <v>166.7</v>
      </c>
      <c r="L126" s="29">
        <v>168.32</v>
      </c>
      <c r="M126" s="6">
        <v>-9.1</v>
      </c>
      <c r="O126" s="6">
        <f t="shared" si="26"/>
        <v>308.5</v>
      </c>
      <c r="P126" s="6">
        <v>296</v>
      </c>
      <c r="Q126" s="6">
        <v>308.5</v>
      </c>
      <c r="R126" s="29">
        <v>309.61</v>
      </c>
      <c r="S126" s="6">
        <v>-10.7</v>
      </c>
      <c r="V126" s="6">
        <v>2927.5</v>
      </c>
      <c r="W126" s="6">
        <v>2928.4</v>
      </c>
      <c r="X126" s="29">
        <v>2928.6</v>
      </c>
      <c r="Y126" s="6">
        <v>32</v>
      </c>
      <c r="AA126" s="6">
        <f t="shared" si="27"/>
        <v>2619.9</v>
      </c>
      <c r="AB126" s="6">
        <v>2631.5</v>
      </c>
      <c r="AC126" s="6">
        <v>2619.9</v>
      </c>
      <c r="AD126" s="29">
        <v>2618.9899999999998</v>
      </c>
      <c r="AE126" s="6">
        <v>42.7</v>
      </c>
      <c r="AG126" s="6">
        <f t="shared" si="28"/>
        <v>83.8</v>
      </c>
      <c r="AH126" s="6">
        <v>84</v>
      </c>
      <c r="AI126" s="6">
        <v>83.8</v>
      </c>
      <c r="AJ126" s="29">
        <v>83.68</v>
      </c>
      <c r="AK126" s="6">
        <v>0.9</v>
      </c>
      <c r="AM126" s="6">
        <f t="shared" si="29"/>
        <v>10.5</v>
      </c>
      <c r="AN126" s="6">
        <v>10.1</v>
      </c>
      <c r="AO126" s="6">
        <v>10.5</v>
      </c>
      <c r="AP126" s="29">
        <v>10.57</v>
      </c>
      <c r="AQ126" s="6">
        <v>-0.5</v>
      </c>
      <c r="AS126" s="6">
        <f t="shared" si="30"/>
        <v>89.5</v>
      </c>
      <c r="AT126" s="6">
        <v>89.9</v>
      </c>
      <c r="AU126" s="6">
        <v>89.5</v>
      </c>
      <c r="AV126" s="29">
        <v>89.43</v>
      </c>
      <c r="AW126" s="6">
        <v>0.5</v>
      </c>
      <c r="AY126" s="6">
        <f t="shared" si="31"/>
        <v>6.4</v>
      </c>
      <c r="AZ126" s="6">
        <v>6.5</v>
      </c>
      <c r="BA126" s="6">
        <v>6.4</v>
      </c>
      <c r="BB126" s="29">
        <v>6.43</v>
      </c>
      <c r="BC126" s="6">
        <v>-0.5</v>
      </c>
    </row>
    <row r="127" spans="1:58" ht="12.75" x14ac:dyDescent="0.2">
      <c r="A127" s="7">
        <v>17</v>
      </c>
      <c r="B127">
        <v>3</v>
      </c>
      <c r="C127" s="6">
        <f t="shared" si="24"/>
        <v>2461.6</v>
      </c>
      <c r="D127" s="6">
        <v>2485.6999999999998</v>
      </c>
      <c r="E127" s="6">
        <v>2461.6</v>
      </c>
      <c r="F127" s="29">
        <v>2461.9499999999998</v>
      </c>
      <c r="G127" s="6">
        <v>45.1</v>
      </c>
      <c r="I127" s="6">
        <f t="shared" si="25"/>
        <v>166.8</v>
      </c>
      <c r="J127" s="6">
        <v>156.30000000000001</v>
      </c>
      <c r="K127" s="6">
        <v>166.8</v>
      </c>
      <c r="L127" s="29">
        <v>164.49</v>
      </c>
      <c r="M127" s="6">
        <v>-15.3</v>
      </c>
      <c r="O127" s="6">
        <f t="shared" si="26"/>
        <v>306.5</v>
      </c>
      <c r="P127" s="6">
        <v>291.89999999999998</v>
      </c>
      <c r="Q127" s="6">
        <v>306.5</v>
      </c>
      <c r="R127" s="29">
        <v>308.45999999999998</v>
      </c>
      <c r="S127" s="6">
        <v>-4.5999999999999996</v>
      </c>
      <c r="V127" s="6">
        <v>2934</v>
      </c>
      <c r="W127" s="6">
        <v>2934.9</v>
      </c>
      <c r="X127" s="29">
        <v>2934.9</v>
      </c>
      <c r="Y127" s="6">
        <v>25.2</v>
      </c>
      <c r="AA127" s="6">
        <f t="shared" si="27"/>
        <v>2628.4</v>
      </c>
      <c r="AB127" s="6">
        <v>2642</v>
      </c>
      <c r="AC127" s="6">
        <v>2628.4</v>
      </c>
      <c r="AD127" s="29">
        <v>2626.44</v>
      </c>
      <c r="AE127" s="6">
        <v>29.8</v>
      </c>
      <c r="AG127" s="6">
        <f t="shared" si="28"/>
        <v>83.9</v>
      </c>
      <c r="AH127" s="6">
        <v>84.7</v>
      </c>
      <c r="AI127" s="6">
        <v>83.9</v>
      </c>
      <c r="AJ127" s="29">
        <v>83.89</v>
      </c>
      <c r="AK127" s="6">
        <v>0.8</v>
      </c>
      <c r="AM127" s="6">
        <f t="shared" si="29"/>
        <v>10.4</v>
      </c>
      <c r="AN127" s="6">
        <v>10</v>
      </c>
      <c r="AO127" s="6">
        <v>10.4</v>
      </c>
      <c r="AP127" s="29">
        <v>10.51</v>
      </c>
      <c r="AQ127" s="6">
        <v>-0.2</v>
      </c>
      <c r="AS127" s="6">
        <f t="shared" si="30"/>
        <v>89.6</v>
      </c>
      <c r="AT127" s="6">
        <v>90</v>
      </c>
      <c r="AU127" s="6">
        <v>89.6</v>
      </c>
      <c r="AV127" s="29">
        <v>89.49</v>
      </c>
      <c r="AW127" s="6">
        <v>0.2</v>
      </c>
      <c r="AY127" s="6">
        <f t="shared" si="31"/>
        <v>6.3</v>
      </c>
      <c r="AZ127" s="6">
        <v>5.9</v>
      </c>
      <c r="BA127" s="6">
        <v>6.3</v>
      </c>
      <c r="BB127" s="29">
        <v>6.26</v>
      </c>
      <c r="BC127" s="6">
        <v>-0.7</v>
      </c>
    </row>
    <row r="128" spans="1:58" ht="12.75" x14ac:dyDescent="0.2">
      <c r="A128" s="7">
        <v>17</v>
      </c>
      <c r="B128">
        <v>4</v>
      </c>
      <c r="C128" s="6">
        <f t="shared" si="24"/>
        <v>2472.1</v>
      </c>
      <c r="D128" s="6">
        <v>2465.3000000000002</v>
      </c>
      <c r="E128" s="6">
        <v>2472.1</v>
      </c>
      <c r="F128" s="29">
        <v>2472.85</v>
      </c>
      <c r="G128" s="6">
        <v>43.6</v>
      </c>
      <c r="I128" s="6">
        <f t="shared" si="25"/>
        <v>159.69999999999999</v>
      </c>
      <c r="J128" s="6">
        <v>153.1</v>
      </c>
      <c r="K128" s="6">
        <v>159.69999999999999</v>
      </c>
      <c r="L128" s="29">
        <v>159.83000000000001</v>
      </c>
      <c r="M128" s="6">
        <v>-18.600000000000001</v>
      </c>
      <c r="O128" s="6">
        <f t="shared" si="26"/>
        <v>308.7</v>
      </c>
      <c r="P128" s="6">
        <v>323.2</v>
      </c>
      <c r="Q128" s="6">
        <v>308.7</v>
      </c>
      <c r="R128" s="29">
        <v>307.79000000000002</v>
      </c>
      <c r="S128" s="6">
        <v>-2.7</v>
      </c>
      <c r="V128" s="6">
        <v>2941.6</v>
      </c>
      <c r="W128" s="6">
        <v>2940.5</v>
      </c>
      <c r="X128" s="29">
        <v>2940.47</v>
      </c>
      <c r="Y128" s="6">
        <v>22.3</v>
      </c>
      <c r="AA128" s="6">
        <f t="shared" si="27"/>
        <v>2631.8</v>
      </c>
      <c r="AB128" s="6">
        <v>2618.4</v>
      </c>
      <c r="AC128" s="6">
        <v>2631.8</v>
      </c>
      <c r="AD128" s="29">
        <v>2632.68</v>
      </c>
      <c r="AE128" s="6">
        <v>25</v>
      </c>
      <c r="AG128" s="6">
        <f t="shared" si="28"/>
        <v>84.1</v>
      </c>
      <c r="AH128" s="6">
        <v>83.8</v>
      </c>
      <c r="AI128" s="6">
        <v>84.1</v>
      </c>
      <c r="AJ128" s="29">
        <v>84.1</v>
      </c>
      <c r="AK128" s="6">
        <v>0.8</v>
      </c>
      <c r="AM128" s="6">
        <f t="shared" si="29"/>
        <v>10.5</v>
      </c>
      <c r="AN128" s="6">
        <v>11</v>
      </c>
      <c r="AO128" s="6">
        <v>10.5</v>
      </c>
      <c r="AP128" s="29">
        <v>10.47</v>
      </c>
      <c r="AQ128" s="6">
        <v>-0.2</v>
      </c>
      <c r="AS128" s="6">
        <f t="shared" si="30"/>
        <v>89.5</v>
      </c>
      <c r="AT128" s="6">
        <v>89</v>
      </c>
      <c r="AU128" s="6">
        <v>89.5</v>
      </c>
      <c r="AV128" s="29">
        <v>89.53</v>
      </c>
      <c r="AW128" s="6">
        <v>0.2</v>
      </c>
      <c r="AY128" s="6">
        <f t="shared" si="31"/>
        <v>6.1</v>
      </c>
      <c r="AZ128" s="6">
        <v>5.8</v>
      </c>
      <c r="BA128" s="6">
        <v>6.1</v>
      </c>
      <c r="BB128" s="29">
        <v>6.07</v>
      </c>
      <c r="BC128" s="6">
        <v>-0.8</v>
      </c>
    </row>
    <row r="129" spans="1:58" ht="12.75" x14ac:dyDescent="0.2">
      <c r="A129" s="7"/>
      <c r="B129">
        <v>1</v>
      </c>
      <c r="C129" s="6">
        <f t="shared" si="24"/>
        <v>2486.5</v>
      </c>
      <c r="D129" s="6">
        <v>2461.8000000000002</v>
      </c>
      <c r="E129" s="6">
        <v>2486.5</v>
      </c>
      <c r="F129" s="29">
        <v>2483.9499999999998</v>
      </c>
      <c r="G129" s="6">
        <v>44.4</v>
      </c>
      <c r="I129" s="6">
        <f t="shared" si="25"/>
        <v>149.9</v>
      </c>
      <c r="J129" s="6">
        <v>161.30000000000001</v>
      </c>
      <c r="K129" s="6">
        <v>149.9</v>
      </c>
      <c r="L129" s="29">
        <v>155.94</v>
      </c>
      <c r="M129" s="6">
        <v>-15.6</v>
      </c>
      <c r="O129" s="6">
        <f t="shared" si="26"/>
        <v>309.39999999999998</v>
      </c>
      <c r="P129" s="6">
        <v>323.39999999999998</v>
      </c>
      <c r="Q129" s="6">
        <v>309.39999999999998</v>
      </c>
      <c r="R129" s="29">
        <v>306.08</v>
      </c>
      <c r="S129" s="6">
        <v>-6.9</v>
      </c>
      <c r="V129" s="6">
        <v>2946.5</v>
      </c>
      <c r="W129" s="6">
        <v>2945.8</v>
      </c>
      <c r="X129" s="29">
        <v>2945.96</v>
      </c>
      <c r="Y129" s="6">
        <v>22</v>
      </c>
      <c r="AA129" s="6">
        <f t="shared" si="27"/>
        <v>2636.4</v>
      </c>
      <c r="AB129" s="6">
        <v>2623.1</v>
      </c>
      <c r="AC129" s="6">
        <v>2636.4</v>
      </c>
      <c r="AD129" s="29">
        <v>2639.89</v>
      </c>
      <c r="AE129" s="6">
        <v>28.8</v>
      </c>
      <c r="AG129" s="6">
        <f t="shared" si="28"/>
        <v>84.4</v>
      </c>
      <c r="AH129" s="6">
        <v>83.5</v>
      </c>
      <c r="AI129" s="6">
        <v>84.4</v>
      </c>
      <c r="AJ129" s="29">
        <v>84.32</v>
      </c>
      <c r="AK129" s="6">
        <v>0.9</v>
      </c>
      <c r="AM129" s="6">
        <f t="shared" si="29"/>
        <v>10.5</v>
      </c>
      <c r="AN129" s="6">
        <v>11</v>
      </c>
      <c r="AO129" s="6">
        <v>10.5</v>
      </c>
      <c r="AP129" s="29">
        <v>10.39</v>
      </c>
      <c r="AQ129" s="6">
        <v>-0.3</v>
      </c>
      <c r="AS129" s="6">
        <f t="shared" si="30"/>
        <v>89.5</v>
      </c>
      <c r="AT129" s="6">
        <v>89</v>
      </c>
      <c r="AU129" s="6">
        <v>89.5</v>
      </c>
      <c r="AV129" s="29">
        <v>89.61</v>
      </c>
      <c r="AW129" s="6">
        <v>0.3</v>
      </c>
      <c r="AY129" s="6">
        <f t="shared" si="31"/>
        <v>5.7</v>
      </c>
      <c r="AZ129" s="6">
        <v>6.2</v>
      </c>
      <c r="BA129" s="6">
        <v>5.7</v>
      </c>
      <c r="BB129" s="29">
        <v>5.91</v>
      </c>
      <c r="BC129" s="6">
        <v>-0.7</v>
      </c>
    </row>
    <row r="130" spans="1:58" ht="12.75" x14ac:dyDescent="0.2">
      <c r="A130" s="7">
        <v>18</v>
      </c>
      <c r="B130">
        <v>2</v>
      </c>
      <c r="C130" s="6">
        <f t="shared" si="24"/>
        <v>2492.3000000000002</v>
      </c>
      <c r="D130" s="6">
        <v>2499.3000000000002</v>
      </c>
      <c r="E130" s="6">
        <v>2492.3000000000002</v>
      </c>
      <c r="F130" s="29">
        <v>2493.3200000000002</v>
      </c>
      <c r="G130" s="6">
        <v>37.5</v>
      </c>
      <c r="I130" s="6">
        <f t="shared" si="25"/>
        <v>158.80000000000001</v>
      </c>
      <c r="J130" s="6">
        <v>162.69999999999999</v>
      </c>
      <c r="K130" s="6">
        <v>158.80000000000001</v>
      </c>
      <c r="L130" s="29">
        <v>153.93</v>
      </c>
      <c r="M130" s="6">
        <v>-8</v>
      </c>
      <c r="O130" s="6">
        <f t="shared" si="26"/>
        <v>300.39999999999998</v>
      </c>
      <c r="P130" s="6">
        <v>288.7</v>
      </c>
      <c r="Q130" s="6">
        <v>300.39999999999998</v>
      </c>
      <c r="R130" s="29">
        <v>304.33</v>
      </c>
      <c r="S130" s="6">
        <v>-7</v>
      </c>
      <c r="V130" s="6">
        <v>2950.7</v>
      </c>
      <c r="W130" s="6">
        <v>2951.5</v>
      </c>
      <c r="X130" s="29">
        <v>2951.58</v>
      </c>
      <c r="Y130" s="6">
        <v>22.5</v>
      </c>
      <c r="AA130" s="6">
        <f t="shared" si="27"/>
        <v>2651.1</v>
      </c>
      <c r="AB130" s="6">
        <v>2662</v>
      </c>
      <c r="AC130" s="6">
        <v>2651.1</v>
      </c>
      <c r="AD130" s="29">
        <v>2647.25</v>
      </c>
      <c r="AE130" s="6">
        <v>29.4</v>
      </c>
      <c r="AG130" s="6">
        <f t="shared" si="28"/>
        <v>84.4</v>
      </c>
      <c r="AH130" s="6">
        <v>84.7</v>
      </c>
      <c r="AI130" s="6">
        <v>84.4</v>
      </c>
      <c r="AJ130" s="29">
        <v>84.47</v>
      </c>
      <c r="AK130" s="6">
        <v>0.6</v>
      </c>
      <c r="AM130" s="6">
        <f t="shared" si="29"/>
        <v>10.199999999999999</v>
      </c>
      <c r="AN130" s="6">
        <v>9.8000000000000007</v>
      </c>
      <c r="AO130" s="6">
        <v>10.199999999999999</v>
      </c>
      <c r="AP130" s="29">
        <v>10.31</v>
      </c>
      <c r="AQ130" s="6">
        <v>-0.3</v>
      </c>
      <c r="AS130" s="6">
        <f t="shared" si="30"/>
        <v>89.8</v>
      </c>
      <c r="AT130" s="6">
        <v>90.2</v>
      </c>
      <c r="AU130" s="6">
        <v>89.8</v>
      </c>
      <c r="AV130" s="29">
        <v>89.69</v>
      </c>
      <c r="AW130" s="6">
        <v>0.3</v>
      </c>
      <c r="AY130" s="6">
        <f t="shared" si="31"/>
        <v>6</v>
      </c>
      <c r="AZ130" s="6">
        <v>6.1</v>
      </c>
      <c r="BA130" s="6">
        <v>6</v>
      </c>
      <c r="BB130" s="29">
        <v>5.81</v>
      </c>
      <c r="BC130" s="6">
        <v>-0.4</v>
      </c>
    </row>
    <row r="131" spans="1:58" ht="12.75" x14ac:dyDescent="0.2">
      <c r="A131" s="7">
        <v>18</v>
      </c>
      <c r="B131">
        <v>3</v>
      </c>
      <c r="C131" s="6">
        <f t="shared" si="24"/>
        <v>2499</v>
      </c>
      <c r="D131" s="6">
        <v>2522.6999999999998</v>
      </c>
      <c r="E131" s="6">
        <v>2499</v>
      </c>
      <c r="F131" s="29">
        <v>2499.8200000000002</v>
      </c>
      <c r="G131" s="6">
        <v>26</v>
      </c>
      <c r="I131" s="6">
        <f t="shared" si="25"/>
        <v>149.19999999999999</v>
      </c>
      <c r="J131" s="6">
        <v>140.19999999999999</v>
      </c>
      <c r="K131" s="6">
        <v>149.19999999999999</v>
      </c>
      <c r="L131" s="29">
        <v>153</v>
      </c>
      <c r="M131" s="6">
        <v>-3.7</v>
      </c>
      <c r="O131" s="6">
        <f t="shared" si="26"/>
        <v>309.3</v>
      </c>
      <c r="P131" s="6">
        <v>293.7</v>
      </c>
      <c r="Q131" s="6">
        <v>309.3</v>
      </c>
      <c r="R131" s="29">
        <v>304.49</v>
      </c>
      <c r="S131" s="6">
        <v>0.7</v>
      </c>
      <c r="V131" s="6">
        <v>2956.5</v>
      </c>
      <c r="W131" s="6">
        <v>2957.6</v>
      </c>
      <c r="X131" s="29">
        <v>2957.31</v>
      </c>
      <c r="Y131" s="6">
        <v>22.9</v>
      </c>
      <c r="AA131" s="6">
        <f t="shared" si="27"/>
        <v>2648.2</v>
      </c>
      <c r="AB131" s="6">
        <v>2662.8</v>
      </c>
      <c r="AC131" s="6">
        <v>2648.2</v>
      </c>
      <c r="AD131" s="29">
        <v>2652.82</v>
      </c>
      <c r="AE131" s="6">
        <v>22.3</v>
      </c>
      <c r="AG131" s="6">
        <f t="shared" si="28"/>
        <v>84.5</v>
      </c>
      <c r="AH131" s="6">
        <v>85.3</v>
      </c>
      <c r="AI131" s="6">
        <v>84.5</v>
      </c>
      <c r="AJ131" s="29">
        <v>84.53</v>
      </c>
      <c r="AK131" s="6">
        <v>0.2</v>
      </c>
      <c r="AM131" s="6">
        <f t="shared" si="29"/>
        <v>10.5</v>
      </c>
      <c r="AN131" s="6">
        <v>9.9</v>
      </c>
      <c r="AO131" s="6">
        <v>10.5</v>
      </c>
      <c r="AP131" s="29">
        <v>10.3</v>
      </c>
      <c r="AQ131" s="6">
        <v>-0.1</v>
      </c>
      <c r="AS131" s="6">
        <f t="shared" si="30"/>
        <v>89.5</v>
      </c>
      <c r="AT131" s="6">
        <v>90.1</v>
      </c>
      <c r="AU131" s="6">
        <v>89.5</v>
      </c>
      <c r="AV131" s="29">
        <v>89.7</v>
      </c>
      <c r="AW131" s="6">
        <v>0.1</v>
      </c>
      <c r="AY131" s="6">
        <f t="shared" si="31"/>
        <v>5.6</v>
      </c>
      <c r="AZ131" s="6">
        <v>5.3</v>
      </c>
      <c r="BA131" s="6">
        <v>5.6</v>
      </c>
      <c r="BB131" s="29">
        <v>5.77</v>
      </c>
      <c r="BC131" s="6">
        <v>-0.2</v>
      </c>
    </row>
    <row r="132" spans="1:58" ht="12.75" x14ac:dyDescent="0.2">
      <c r="A132" s="7">
        <v>18</v>
      </c>
      <c r="B132">
        <v>4</v>
      </c>
      <c r="C132" s="6">
        <f t="shared" si="24"/>
        <v>2501.5</v>
      </c>
      <c r="D132" s="6">
        <v>2494.9</v>
      </c>
      <c r="E132" s="6">
        <v>2501.5</v>
      </c>
      <c r="F132" s="29">
        <v>2504.1799999999998</v>
      </c>
      <c r="G132" s="6">
        <v>17.399999999999999</v>
      </c>
      <c r="I132" s="6">
        <f t="shared" si="25"/>
        <v>155.6</v>
      </c>
      <c r="J132" s="6">
        <v>148.5</v>
      </c>
      <c r="K132" s="6">
        <v>155.6</v>
      </c>
      <c r="L132" s="29">
        <v>151.13999999999999</v>
      </c>
      <c r="M132" s="6">
        <v>-7.4</v>
      </c>
      <c r="O132" s="6">
        <f t="shared" si="26"/>
        <v>305.89999999999998</v>
      </c>
      <c r="P132" s="6">
        <v>320.7</v>
      </c>
      <c r="Q132" s="6">
        <v>305.89999999999998</v>
      </c>
      <c r="R132" s="29">
        <v>307.83</v>
      </c>
      <c r="S132" s="6">
        <v>13.3</v>
      </c>
      <c r="V132" s="6">
        <v>2964.1</v>
      </c>
      <c r="W132" s="6">
        <v>2963</v>
      </c>
      <c r="X132" s="29">
        <v>2963.14</v>
      </c>
      <c r="Y132" s="6">
        <v>23.3</v>
      </c>
      <c r="AA132" s="6">
        <f t="shared" si="27"/>
        <v>2657.1</v>
      </c>
      <c r="AB132" s="6">
        <v>2643.4</v>
      </c>
      <c r="AC132" s="6">
        <v>2657.1</v>
      </c>
      <c r="AD132" s="29">
        <v>2655.32</v>
      </c>
      <c r="AE132" s="6">
        <v>10</v>
      </c>
      <c r="AG132" s="6">
        <f t="shared" si="28"/>
        <v>84.4</v>
      </c>
      <c r="AH132" s="6">
        <v>84.2</v>
      </c>
      <c r="AI132" s="6">
        <v>84.4</v>
      </c>
      <c r="AJ132" s="29">
        <v>84.51</v>
      </c>
      <c r="AK132" s="6">
        <v>-0.1</v>
      </c>
      <c r="AM132" s="6">
        <f t="shared" si="29"/>
        <v>10.3</v>
      </c>
      <c r="AN132" s="6">
        <v>10.8</v>
      </c>
      <c r="AO132" s="6">
        <v>10.3</v>
      </c>
      <c r="AP132" s="29">
        <v>10.39</v>
      </c>
      <c r="AQ132" s="6">
        <v>0.4</v>
      </c>
      <c r="AS132" s="6">
        <f t="shared" si="30"/>
        <v>89.7</v>
      </c>
      <c r="AT132" s="6">
        <v>89.2</v>
      </c>
      <c r="AU132" s="6">
        <v>89.7</v>
      </c>
      <c r="AV132" s="29">
        <v>89.61</v>
      </c>
      <c r="AW132" s="6">
        <v>-0.4</v>
      </c>
      <c r="AY132" s="6">
        <f t="shared" si="31"/>
        <v>5.9</v>
      </c>
      <c r="AZ132" s="6">
        <v>5.6</v>
      </c>
      <c r="BA132" s="6">
        <v>5.9</v>
      </c>
      <c r="BB132" s="29">
        <v>5.69</v>
      </c>
      <c r="BC132" s="6">
        <v>-0.3</v>
      </c>
    </row>
    <row r="133" spans="1:58" ht="12.75" x14ac:dyDescent="0.2">
      <c r="A133" s="7"/>
      <c r="B133">
        <v>1</v>
      </c>
      <c r="C133" s="6">
        <f t="shared" ref="C133:C164" si="32">$B$2*E133+(1-$B$2)*D133</f>
        <v>2508</v>
      </c>
      <c r="D133" s="6">
        <v>2484.5</v>
      </c>
      <c r="E133" s="6">
        <v>2508</v>
      </c>
      <c r="F133" s="29">
        <v>2507.83</v>
      </c>
      <c r="G133" s="6">
        <v>14.6</v>
      </c>
      <c r="I133" s="6">
        <f t="shared" ref="I133:I164" si="33">$B$2*K133+(1-$B$2)*J133</f>
        <v>152.69999999999999</v>
      </c>
      <c r="J133" s="6">
        <v>163.4</v>
      </c>
      <c r="K133" s="6">
        <v>152.69999999999999</v>
      </c>
      <c r="L133" s="29">
        <v>150.96</v>
      </c>
      <c r="M133" s="6">
        <v>-0.7</v>
      </c>
      <c r="O133" s="6">
        <f t="shared" ref="O133:O164" si="34">$B$2*Q133+(1-$B$2)*P133</f>
        <v>308.39999999999998</v>
      </c>
      <c r="P133" s="6">
        <v>322.10000000000002</v>
      </c>
      <c r="Q133" s="6">
        <v>308.39999999999998</v>
      </c>
      <c r="R133" s="29">
        <v>310.51</v>
      </c>
      <c r="S133" s="6">
        <v>10.7</v>
      </c>
      <c r="V133" s="6">
        <v>2970</v>
      </c>
      <c r="W133" s="6">
        <v>2969.2</v>
      </c>
      <c r="X133" s="29">
        <v>2969.3</v>
      </c>
      <c r="Y133" s="6">
        <v>24.6</v>
      </c>
      <c r="AA133" s="6">
        <f t="shared" ref="AA133:AA164" si="35">$B$2*AC133+(1-$B$2)*AB133</f>
        <v>2660.8</v>
      </c>
      <c r="AB133" s="6">
        <v>2647.9</v>
      </c>
      <c r="AC133" s="6">
        <v>2660.8</v>
      </c>
      <c r="AD133" s="29">
        <v>2658.79</v>
      </c>
      <c r="AE133" s="6">
        <v>13.9</v>
      </c>
      <c r="AG133" s="6">
        <f t="shared" ref="AG133:AG164" si="36">$B$2*AI133+(1-$B$2)*AH133</f>
        <v>84.5</v>
      </c>
      <c r="AH133" s="6">
        <v>83.7</v>
      </c>
      <c r="AI133" s="6">
        <v>84.5</v>
      </c>
      <c r="AJ133" s="29">
        <v>84.46</v>
      </c>
      <c r="AK133" s="6">
        <v>-0.2</v>
      </c>
      <c r="AM133" s="6">
        <f t="shared" ref="AM133:AM164" si="37">$B$2*AO133+(1-$B$2)*AN133</f>
        <v>10.4</v>
      </c>
      <c r="AN133" s="6">
        <v>10.8</v>
      </c>
      <c r="AO133" s="6">
        <v>10.4</v>
      </c>
      <c r="AP133" s="29">
        <v>10.46</v>
      </c>
      <c r="AQ133" s="6">
        <v>0.3</v>
      </c>
      <c r="AS133" s="6">
        <f t="shared" ref="AS133:AS164" si="38">$B$2*AU133+(1-$B$2)*AT133</f>
        <v>89.6</v>
      </c>
      <c r="AT133" s="6">
        <v>89.2</v>
      </c>
      <c r="AU133" s="6">
        <v>89.6</v>
      </c>
      <c r="AV133" s="29">
        <v>89.54</v>
      </c>
      <c r="AW133" s="6">
        <v>-0.3</v>
      </c>
      <c r="AY133" s="6">
        <f t="shared" ref="AY133:AY164" si="39">$B$2*BA133+(1-$B$2)*AZ133</f>
        <v>5.7</v>
      </c>
      <c r="AZ133" s="6">
        <v>6.2</v>
      </c>
      <c r="BA133" s="6">
        <v>5.7</v>
      </c>
      <c r="BB133" s="29">
        <v>5.68</v>
      </c>
      <c r="BC133" s="6">
        <v>-0.1</v>
      </c>
    </row>
    <row r="134" spans="1:58" ht="12.75" x14ac:dyDescent="0.2">
      <c r="A134" s="7">
        <v>19</v>
      </c>
      <c r="B134">
        <v>2</v>
      </c>
      <c r="C134" s="6">
        <f t="shared" si="32"/>
        <v>2510.4</v>
      </c>
      <c r="D134" s="6">
        <v>2517</v>
      </c>
      <c r="E134" s="6">
        <v>2510.4</v>
      </c>
      <c r="F134" s="29">
        <v>2512.19</v>
      </c>
      <c r="G134" s="6">
        <v>17.399999999999999</v>
      </c>
      <c r="I134" s="6">
        <f t="shared" si="33"/>
        <v>148.80000000000001</v>
      </c>
      <c r="J134" s="6">
        <v>152.80000000000001</v>
      </c>
      <c r="K134" s="6">
        <v>148.80000000000001</v>
      </c>
      <c r="L134" s="29">
        <v>154.79</v>
      </c>
      <c r="M134" s="6">
        <v>15.3</v>
      </c>
      <c r="O134" s="6">
        <f t="shared" si="34"/>
        <v>316.89999999999998</v>
      </c>
      <c r="P134" s="6">
        <v>305.5</v>
      </c>
      <c r="Q134" s="6">
        <v>316.89999999999998</v>
      </c>
      <c r="R134" s="29">
        <v>309.13</v>
      </c>
      <c r="S134" s="6">
        <v>-5.5</v>
      </c>
      <c r="V134" s="6">
        <v>2975.3</v>
      </c>
      <c r="W134" s="6">
        <v>2976.1</v>
      </c>
      <c r="X134" s="29">
        <v>2976.11</v>
      </c>
      <c r="Y134" s="6">
        <v>27.2</v>
      </c>
      <c r="AA134" s="6">
        <f t="shared" si="35"/>
        <v>2659.2</v>
      </c>
      <c r="AB134" s="6">
        <v>2669.8</v>
      </c>
      <c r="AC134" s="6">
        <v>2659.2</v>
      </c>
      <c r="AD134" s="29">
        <v>2666.98</v>
      </c>
      <c r="AE134" s="6">
        <v>32.799999999999997</v>
      </c>
      <c r="AG134" s="6">
        <f t="shared" si="36"/>
        <v>84.4</v>
      </c>
      <c r="AH134" s="6">
        <v>84.6</v>
      </c>
      <c r="AI134" s="6">
        <v>84.4</v>
      </c>
      <c r="AJ134" s="29">
        <v>84.41</v>
      </c>
      <c r="AK134" s="6">
        <v>-0.2</v>
      </c>
      <c r="AM134" s="6">
        <f t="shared" si="37"/>
        <v>10.6</v>
      </c>
      <c r="AN134" s="6">
        <v>10.3</v>
      </c>
      <c r="AO134" s="6">
        <v>10.6</v>
      </c>
      <c r="AP134" s="29">
        <v>10.39</v>
      </c>
      <c r="AQ134" s="6">
        <v>-0.3</v>
      </c>
      <c r="AS134" s="6">
        <f t="shared" si="38"/>
        <v>89.4</v>
      </c>
      <c r="AT134" s="6">
        <v>89.7</v>
      </c>
      <c r="AU134" s="6">
        <v>89.4</v>
      </c>
      <c r="AV134" s="29">
        <v>89.61</v>
      </c>
      <c r="AW134" s="6">
        <v>0.3</v>
      </c>
      <c r="AY134" s="6">
        <f t="shared" si="39"/>
        <v>5.6</v>
      </c>
      <c r="AZ134" s="6">
        <v>5.7</v>
      </c>
      <c r="BA134" s="6">
        <v>5.6</v>
      </c>
      <c r="BB134" s="29">
        <v>5.8</v>
      </c>
      <c r="BC134" s="6">
        <v>0.5</v>
      </c>
    </row>
    <row r="135" spans="1:58" ht="12.75" x14ac:dyDescent="0.2">
      <c r="A135" s="7">
        <v>19</v>
      </c>
      <c r="B135">
        <v>3</v>
      </c>
      <c r="C135" s="6">
        <f t="shared" si="32"/>
        <v>2523.4</v>
      </c>
      <c r="D135" s="6">
        <v>2546.3000000000002</v>
      </c>
      <c r="E135" s="6">
        <v>2523.4</v>
      </c>
      <c r="F135" s="29">
        <v>2517.5100000000002</v>
      </c>
      <c r="G135" s="6">
        <v>21.3</v>
      </c>
      <c r="I135" s="6">
        <f t="shared" si="33"/>
        <v>165</v>
      </c>
      <c r="J135" s="6">
        <v>156.69999999999999</v>
      </c>
      <c r="K135" s="6">
        <v>165</v>
      </c>
      <c r="L135" s="29">
        <v>161.38999999999999</v>
      </c>
      <c r="M135" s="6">
        <v>26.4</v>
      </c>
      <c r="O135" s="6">
        <f t="shared" si="34"/>
        <v>294.7</v>
      </c>
      <c r="P135" s="6">
        <v>279</v>
      </c>
      <c r="Q135" s="6">
        <v>294.7</v>
      </c>
      <c r="R135" s="29">
        <v>304.58</v>
      </c>
      <c r="S135" s="6">
        <v>-18.2</v>
      </c>
      <c r="V135" s="6">
        <v>2982</v>
      </c>
      <c r="W135" s="6">
        <v>2983</v>
      </c>
      <c r="X135" s="29">
        <v>2983.47</v>
      </c>
      <c r="Y135" s="6">
        <v>29.5</v>
      </c>
      <c r="AA135" s="6">
        <f t="shared" si="35"/>
        <v>2688.3</v>
      </c>
      <c r="AB135" s="6">
        <v>2703</v>
      </c>
      <c r="AC135" s="6">
        <v>2688.3</v>
      </c>
      <c r="AD135" s="29">
        <v>2678.9</v>
      </c>
      <c r="AE135" s="6">
        <v>47.7</v>
      </c>
      <c r="AG135" s="6">
        <f t="shared" si="36"/>
        <v>84.6</v>
      </c>
      <c r="AH135" s="6">
        <v>85.4</v>
      </c>
      <c r="AI135" s="6">
        <v>84.6</v>
      </c>
      <c r="AJ135" s="29">
        <v>84.38</v>
      </c>
      <c r="AK135" s="6">
        <v>-0.1</v>
      </c>
      <c r="AM135" s="6">
        <f t="shared" si="37"/>
        <v>9.9</v>
      </c>
      <c r="AN135" s="6">
        <v>9.4</v>
      </c>
      <c r="AO135" s="6">
        <v>9.9</v>
      </c>
      <c r="AP135" s="29">
        <v>10.210000000000001</v>
      </c>
      <c r="AQ135" s="6">
        <v>-0.7</v>
      </c>
      <c r="AS135" s="6">
        <f t="shared" si="38"/>
        <v>90.1</v>
      </c>
      <c r="AT135" s="6">
        <v>90.6</v>
      </c>
      <c r="AU135" s="6">
        <v>90.1</v>
      </c>
      <c r="AV135" s="29">
        <v>89.79</v>
      </c>
      <c r="AW135" s="6">
        <v>0.7</v>
      </c>
      <c r="AY135" s="6">
        <f t="shared" si="39"/>
        <v>6.1</v>
      </c>
      <c r="AZ135" s="6">
        <v>5.8</v>
      </c>
      <c r="BA135" s="6">
        <v>6.1</v>
      </c>
      <c r="BB135" s="29">
        <v>6.02</v>
      </c>
      <c r="BC135" s="6">
        <v>0.9</v>
      </c>
    </row>
    <row r="136" spans="1:58" ht="12.75" x14ac:dyDescent="0.2">
      <c r="A136" s="7">
        <v>19</v>
      </c>
      <c r="B136">
        <v>4</v>
      </c>
      <c r="C136" s="6">
        <f t="shared" si="32"/>
        <v>2521.5</v>
      </c>
      <c r="D136" s="6">
        <v>2515.5</v>
      </c>
      <c r="E136" s="6">
        <v>2521.5</v>
      </c>
      <c r="F136" s="29">
        <v>2523.5</v>
      </c>
      <c r="G136" s="6">
        <v>24</v>
      </c>
      <c r="I136" s="6">
        <f t="shared" si="33"/>
        <v>164.3</v>
      </c>
      <c r="J136" s="6">
        <v>156.69999999999999</v>
      </c>
      <c r="K136" s="6">
        <v>164.3</v>
      </c>
      <c r="L136" s="29">
        <v>168.45</v>
      </c>
      <c r="M136" s="6">
        <v>28.2</v>
      </c>
      <c r="O136" s="6">
        <f t="shared" si="34"/>
        <v>305.3</v>
      </c>
      <c r="P136" s="6">
        <v>319.8</v>
      </c>
      <c r="Q136" s="6">
        <v>305.3</v>
      </c>
      <c r="R136" s="29">
        <v>298.67</v>
      </c>
      <c r="S136" s="6">
        <v>-23.6</v>
      </c>
      <c r="V136" s="6">
        <v>2992</v>
      </c>
      <c r="W136" s="6">
        <v>2991</v>
      </c>
      <c r="X136" s="29">
        <v>2990.61</v>
      </c>
      <c r="Y136" s="6">
        <v>28.6</v>
      </c>
      <c r="AA136" s="6">
        <f t="shared" si="35"/>
        <v>2685.8</v>
      </c>
      <c r="AB136" s="6">
        <v>2672.2</v>
      </c>
      <c r="AC136" s="6">
        <v>2685.8</v>
      </c>
      <c r="AD136" s="29">
        <v>2691.94</v>
      </c>
      <c r="AE136" s="6">
        <v>52.2</v>
      </c>
      <c r="AG136" s="6">
        <f t="shared" si="36"/>
        <v>84.3</v>
      </c>
      <c r="AH136" s="6">
        <v>84.1</v>
      </c>
      <c r="AI136" s="6">
        <v>84.3</v>
      </c>
      <c r="AJ136" s="29">
        <v>84.38</v>
      </c>
      <c r="AK136" s="6">
        <v>0</v>
      </c>
      <c r="AM136" s="6">
        <f t="shared" si="37"/>
        <v>10.199999999999999</v>
      </c>
      <c r="AN136" s="6">
        <v>10.7</v>
      </c>
      <c r="AO136" s="6">
        <v>10.199999999999999</v>
      </c>
      <c r="AP136" s="29">
        <v>9.99</v>
      </c>
      <c r="AQ136" s="6">
        <v>-0.9</v>
      </c>
      <c r="AS136" s="6">
        <f t="shared" si="38"/>
        <v>89.8</v>
      </c>
      <c r="AT136" s="6">
        <v>89.3</v>
      </c>
      <c r="AU136" s="6">
        <v>89.8</v>
      </c>
      <c r="AV136" s="29">
        <v>90.01</v>
      </c>
      <c r="AW136" s="6">
        <v>0.9</v>
      </c>
      <c r="AY136" s="6">
        <f t="shared" si="39"/>
        <v>6.1</v>
      </c>
      <c r="AZ136" s="6">
        <v>5.9</v>
      </c>
      <c r="BA136" s="6">
        <v>6.1</v>
      </c>
      <c r="BB136" s="29">
        <v>6.26</v>
      </c>
      <c r="BC136" s="6">
        <v>0.9</v>
      </c>
      <c r="BE136" s="26"/>
    </row>
    <row r="137" spans="1:58" ht="12.75" x14ac:dyDescent="0.2">
      <c r="A137" s="7"/>
      <c r="B137">
        <v>1</v>
      </c>
      <c r="C137" s="6">
        <f t="shared" si="32"/>
        <v>2522</v>
      </c>
      <c r="D137" s="6">
        <v>2499</v>
      </c>
      <c r="E137" s="6">
        <v>2522</v>
      </c>
      <c r="F137" s="29">
        <v>2520</v>
      </c>
      <c r="G137" s="6">
        <v>-14</v>
      </c>
      <c r="I137" s="6">
        <f t="shared" si="33"/>
        <v>172.8</v>
      </c>
      <c r="J137" s="6">
        <v>183.4</v>
      </c>
      <c r="K137" s="6">
        <v>172.8</v>
      </c>
      <c r="L137" s="29">
        <v>172.33</v>
      </c>
      <c r="M137" s="6">
        <v>15.5</v>
      </c>
      <c r="O137" s="6">
        <f t="shared" si="34"/>
        <v>301.89999999999998</v>
      </c>
      <c r="P137" s="6">
        <v>315.10000000000002</v>
      </c>
      <c r="Q137" s="6">
        <v>301.89999999999998</v>
      </c>
      <c r="R137" s="29">
        <v>304.2</v>
      </c>
      <c r="S137" s="6">
        <v>22.2</v>
      </c>
      <c r="V137" s="6">
        <v>2997.4</v>
      </c>
      <c r="W137" s="6">
        <v>2996.6</v>
      </c>
      <c r="X137" s="29">
        <v>2996.54</v>
      </c>
      <c r="Y137" s="6">
        <v>23.7</v>
      </c>
      <c r="AA137" s="6">
        <f t="shared" si="35"/>
        <v>2694.7</v>
      </c>
      <c r="AB137" s="6">
        <v>2682.3</v>
      </c>
      <c r="AC137" s="6">
        <v>2694.7</v>
      </c>
      <c r="AD137" s="29">
        <v>2692.33</v>
      </c>
      <c r="AE137" s="6">
        <v>1.5</v>
      </c>
      <c r="AG137" s="6">
        <f t="shared" si="36"/>
        <v>84.2</v>
      </c>
      <c r="AH137" s="6">
        <v>83.4</v>
      </c>
      <c r="AI137" s="6">
        <v>84.2</v>
      </c>
      <c r="AJ137" s="29">
        <v>84.1</v>
      </c>
      <c r="AK137" s="6">
        <v>-1.1000000000000001</v>
      </c>
      <c r="AM137" s="6">
        <f t="shared" si="37"/>
        <v>10.1</v>
      </c>
      <c r="AN137" s="6">
        <v>10.5</v>
      </c>
      <c r="AO137" s="6">
        <v>10.1</v>
      </c>
      <c r="AP137" s="29">
        <v>10.15</v>
      </c>
      <c r="AQ137" s="6">
        <v>0.7</v>
      </c>
      <c r="AS137" s="6">
        <f t="shared" si="38"/>
        <v>89.9</v>
      </c>
      <c r="AT137" s="6">
        <v>89.5</v>
      </c>
      <c r="AU137" s="6">
        <v>89.9</v>
      </c>
      <c r="AV137" s="29">
        <v>89.85</v>
      </c>
      <c r="AW137" s="6">
        <v>-0.7</v>
      </c>
      <c r="AY137" s="6">
        <f t="shared" si="39"/>
        <v>6.4</v>
      </c>
      <c r="AZ137" s="6">
        <v>6.8</v>
      </c>
      <c r="BA137" s="6">
        <v>6.4</v>
      </c>
      <c r="BB137" s="29">
        <v>6.4</v>
      </c>
      <c r="BC137" s="6">
        <v>0.6</v>
      </c>
      <c r="BE137" s="26"/>
    </row>
    <row r="138" spans="1:58" ht="12.75" x14ac:dyDescent="0.2">
      <c r="A138" s="7">
        <v>20</v>
      </c>
      <c r="B138">
        <v>2</v>
      </c>
      <c r="C138" s="6">
        <f t="shared" si="32"/>
        <v>2485.9</v>
      </c>
      <c r="D138" s="6">
        <v>2491.9</v>
      </c>
      <c r="E138" s="6">
        <v>2485.9</v>
      </c>
      <c r="F138" s="29">
        <v>2485.29</v>
      </c>
      <c r="G138" s="6">
        <v>-138.9</v>
      </c>
      <c r="I138" s="6">
        <f t="shared" si="33"/>
        <v>211.5</v>
      </c>
      <c r="J138" s="6">
        <v>215.6</v>
      </c>
      <c r="K138" s="6">
        <v>211.5</v>
      </c>
      <c r="L138" s="29">
        <v>209.44</v>
      </c>
      <c r="M138" s="6">
        <v>148.4</v>
      </c>
      <c r="O138" s="6">
        <f t="shared" si="34"/>
        <v>303.39999999999998</v>
      </c>
      <c r="P138" s="6">
        <v>292.60000000000002</v>
      </c>
      <c r="Q138" s="6">
        <v>303.39999999999998</v>
      </c>
      <c r="R138" s="29">
        <v>305.81</v>
      </c>
      <c r="S138" s="6">
        <v>6.4</v>
      </c>
      <c r="V138" s="6">
        <v>3000.1</v>
      </c>
      <c r="W138" s="6">
        <v>3000.8</v>
      </c>
      <c r="X138" s="29">
        <v>3000.54</v>
      </c>
      <c r="Y138" s="6">
        <v>16</v>
      </c>
      <c r="AA138" s="6">
        <f t="shared" si="35"/>
        <v>2697.3</v>
      </c>
      <c r="AB138" s="6">
        <v>2707.5</v>
      </c>
      <c r="AC138" s="6">
        <v>2697.3</v>
      </c>
      <c r="AD138" s="29">
        <v>2694.73</v>
      </c>
      <c r="AE138" s="6">
        <v>9.6</v>
      </c>
      <c r="AG138" s="6">
        <f t="shared" si="36"/>
        <v>82.8</v>
      </c>
      <c r="AH138" s="6">
        <v>83.1</v>
      </c>
      <c r="AI138" s="6">
        <v>82.8</v>
      </c>
      <c r="AJ138" s="29">
        <v>82.83</v>
      </c>
      <c r="AK138" s="6">
        <v>-5.0999999999999996</v>
      </c>
      <c r="AM138" s="6">
        <f t="shared" si="37"/>
        <v>10.1</v>
      </c>
      <c r="AN138" s="6">
        <v>9.8000000000000007</v>
      </c>
      <c r="AO138" s="6">
        <v>10.1</v>
      </c>
      <c r="AP138" s="29">
        <v>10.19</v>
      </c>
      <c r="AQ138" s="6">
        <v>0.2</v>
      </c>
      <c r="AS138" s="6">
        <f t="shared" si="38"/>
        <v>89.9</v>
      </c>
      <c r="AT138" s="6">
        <v>90.2</v>
      </c>
      <c r="AU138" s="6">
        <v>89.9</v>
      </c>
      <c r="AV138" s="29">
        <v>89.81</v>
      </c>
      <c r="AW138" s="6">
        <v>-0.2</v>
      </c>
      <c r="AY138" s="6">
        <f t="shared" si="39"/>
        <v>7.8</v>
      </c>
      <c r="AZ138" s="6">
        <v>8</v>
      </c>
      <c r="BA138" s="6">
        <v>7.8</v>
      </c>
      <c r="BB138" s="29">
        <v>7.77</v>
      </c>
      <c r="BC138" s="6">
        <v>5.5</v>
      </c>
      <c r="BE138" s="26"/>
    </row>
    <row r="139" spans="1:58" ht="12.75" x14ac:dyDescent="0.2">
      <c r="A139" s="7">
        <v>20</v>
      </c>
      <c r="B139">
        <v>3</v>
      </c>
      <c r="C139" s="6">
        <f t="shared" si="32"/>
        <v>2474.1999999999998</v>
      </c>
      <c r="D139" s="6">
        <v>2496.9</v>
      </c>
      <c r="E139" s="6">
        <v>2474.1999999999998</v>
      </c>
      <c r="F139" s="29">
        <v>2481.39</v>
      </c>
      <c r="G139" s="6">
        <v>-15.6</v>
      </c>
      <c r="I139" s="6">
        <f t="shared" si="33"/>
        <v>225.2</v>
      </c>
      <c r="J139" s="6">
        <v>217.4</v>
      </c>
      <c r="K139" s="6">
        <v>225.2</v>
      </c>
      <c r="L139" s="29">
        <v>222.16</v>
      </c>
      <c r="M139" s="6">
        <v>50.9</v>
      </c>
      <c r="O139" s="6">
        <f t="shared" si="34"/>
        <v>303.60000000000002</v>
      </c>
      <c r="P139" s="6">
        <v>287.7</v>
      </c>
      <c r="Q139" s="6">
        <v>303.60000000000002</v>
      </c>
      <c r="R139" s="29">
        <v>299.32</v>
      </c>
      <c r="S139" s="6">
        <v>-26</v>
      </c>
      <c r="V139" s="6">
        <v>3002</v>
      </c>
      <c r="W139" s="6">
        <v>3003.1</v>
      </c>
      <c r="X139" s="29">
        <v>3002.87</v>
      </c>
      <c r="Y139" s="6">
        <v>9.3000000000000007</v>
      </c>
      <c r="AA139" s="6">
        <f t="shared" si="35"/>
        <v>2699.4</v>
      </c>
      <c r="AB139" s="6">
        <v>2714.2</v>
      </c>
      <c r="AC139" s="6">
        <v>2699.4</v>
      </c>
      <c r="AD139" s="29">
        <v>2703.55</v>
      </c>
      <c r="AE139" s="6">
        <v>35.299999999999997</v>
      </c>
      <c r="AG139" s="6">
        <f t="shared" si="36"/>
        <v>82.4</v>
      </c>
      <c r="AH139" s="6">
        <v>83.2</v>
      </c>
      <c r="AI139" s="6">
        <v>82.4</v>
      </c>
      <c r="AJ139" s="29">
        <v>82.63</v>
      </c>
      <c r="AK139" s="6">
        <v>-0.8</v>
      </c>
      <c r="AM139" s="6">
        <f t="shared" si="37"/>
        <v>10.1</v>
      </c>
      <c r="AN139" s="6">
        <v>9.6</v>
      </c>
      <c r="AO139" s="6">
        <v>10.1</v>
      </c>
      <c r="AP139" s="29">
        <v>9.9700000000000006</v>
      </c>
      <c r="AQ139" s="6">
        <v>-0.9</v>
      </c>
      <c r="AS139" s="6">
        <f t="shared" si="38"/>
        <v>89.9</v>
      </c>
      <c r="AT139" s="6">
        <v>90.4</v>
      </c>
      <c r="AU139" s="6">
        <v>89.9</v>
      </c>
      <c r="AV139" s="29">
        <v>90.03</v>
      </c>
      <c r="AW139" s="6">
        <v>0.9</v>
      </c>
      <c r="AY139" s="6">
        <f t="shared" si="39"/>
        <v>8.3000000000000007</v>
      </c>
      <c r="AZ139" s="6">
        <v>8</v>
      </c>
      <c r="BA139" s="6">
        <v>8.3000000000000007</v>
      </c>
      <c r="BB139" s="29">
        <v>8.2200000000000006</v>
      </c>
      <c r="BC139" s="6">
        <v>1.8</v>
      </c>
      <c r="BE139" s="26"/>
    </row>
    <row r="140" spans="1:58" ht="12.75" x14ac:dyDescent="0.2">
      <c r="A140" s="7">
        <v>20</v>
      </c>
      <c r="B140">
        <v>4</v>
      </c>
      <c r="C140" s="6">
        <f t="shared" si="32"/>
        <v>2503.6999999999998</v>
      </c>
      <c r="D140" s="6">
        <v>2499</v>
      </c>
      <c r="E140" s="6">
        <v>2503.6999999999998</v>
      </c>
      <c r="F140" s="29">
        <v>2497.7199999999998</v>
      </c>
      <c r="G140" s="6">
        <v>65.3</v>
      </c>
      <c r="I140" s="6">
        <f t="shared" si="33"/>
        <v>211.1</v>
      </c>
      <c r="J140" s="6">
        <v>202.6</v>
      </c>
      <c r="K140" s="6">
        <v>211.1</v>
      </c>
      <c r="L140" s="29">
        <v>212.87</v>
      </c>
      <c r="M140" s="6">
        <v>-37.200000000000003</v>
      </c>
      <c r="O140" s="6">
        <f t="shared" si="34"/>
        <v>289.39999999999998</v>
      </c>
      <c r="P140" s="6">
        <v>303.5</v>
      </c>
      <c r="Q140" s="6">
        <v>289.39999999999998</v>
      </c>
      <c r="R140" s="29">
        <v>293.97000000000003</v>
      </c>
      <c r="S140" s="6">
        <v>-21.4</v>
      </c>
      <c r="V140" s="6">
        <v>3005.1</v>
      </c>
      <c r="W140" s="6">
        <v>3004.1</v>
      </c>
      <c r="X140" s="29">
        <v>3004.55</v>
      </c>
      <c r="Y140" s="6">
        <v>6.7</v>
      </c>
      <c r="AA140" s="6">
        <f t="shared" si="35"/>
        <v>2714.7</v>
      </c>
      <c r="AB140" s="6">
        <v>2701.6</v>
      </c>
      <c r="AC140" s="6">
        <v>2714.7</v>
      </c>
      <c r="AD140" s="29">
        <v>2710.59</v>
      </c>
      <c r="AE140" s="6">
        <v>28.1</v>
      </c>
      <c r="AG140" s="6">
        <f t="shared" si="36"/>
        <v>83.3</v>
      </c>
      <c r="AH140" s="6">
        <v>83.2</v>
      </c>
      <c r="AI140" s="6">
        <v>83.3</v>
      </c>
      <c r="AJ140" s="29">
        <v>83.13</v>
      </c>
      <c r="AK140" s="6">
        <v>2</v>
      </c>
      <c r="AM140" s="6">
        <f t="shared" si="37"/>
        <v>9.6</v>
      </c>
      <c r="AN140" s="6">
        <v>10.1</v>
      </c>
      <c r="AO140" s="6">
        <v>9.6</v>
      </c>
      <c r="AP140" s="29">
        <v>9.7799999999999994</v>
      </c>
      <c r="AQ140" s="6">
        <v>-0.7</v>
      </c>
      <c r="AS140" s="6">
        <f t="shared" si="38"/>
        <v>90.4</v>
      </c>
      <c r="AT140" s="6">
        <v>89.9</v>
      </c>
      <c r="AU140" s="6">
        <v>90.4</v>
      </c>
      <c r="AV140" s="29">
        <v>90.22</v>
      </c>
      <c r="AW140" s="6">
        <v>0.7</v>
      </c>
      <c r="AY140" s="6">
        <f t="shared" si="39"/>
        <v>7.8</v>
      </c>
      <c r="AZ140" s="6">
        <v>7.5</v>
      </c>
      <c r="BA140" s="6">
        <v>7.8</v>
      </c>
      <c r="BB140" s="29">
        <v>7.85</v>
      </c>
      <c r="BC140" s="6">
        <v>-1.5</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20-64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1956.9</v>
      </c>
      <c r="D5" s="22">
        <v>1945.8</v>
      </c>
      <c r="E5" s="22">
        <v>1956.9</v>
      </c>
      <c r="F5" s="27">
        <v>1957.1</v>
      </c>
      <c r="G5" s="25" t="s">
        <v>73</v>
      </c>
      <c r="H5" s="22"/>
      <c r="I5" s="22">
        <f t="shared" ref="I5:I36" si="1">$B$2*K5+(1-$B$2)*J5</f>
        <v>53.3</v>
      </c>
      <c r="J5" s="22">
        <v>55.1</v>
      </c>
      <c r="K5" s="22">
        <v>53.3</v>
      </c>
      <c r="L5" s="27">
        <v>54.45</v>
      </c>
      <c r="M5" s="25" t="s">
        <v>73</v>
      </c>
      <c r="N5" s="22"/>
      <c r="O5" s="22">
        <f t="shared" ref="O5:O36" si="2">$B$2*Q5+(1-$B$2)*P5</f>
        <v>381.1</v>
      </c>
      <c r="P5" s="22">
        <v>389.8</v>
      </c>
      <c r="Q5" s="22">
        <v>381.1</v>
      </c>
      <c r="R5" s="27">
        <v>380.06</v>
      </c>
      <c r="S5" s="25" t="s">
        <v>73</v>
      </c>
      <c r="T5" s="22"/>
      <c r="U5" s="22"/>
      <c r="V5" s="22">
        <v>2390.8000000000002</v>
      </c>
      <c r="W5" s="22">
        <v>2391.1999999999998</v>
      </c>
      <c r="X5" s="27">
        <v>2391.61</v>
      </c>
      <c r="Y5" s="25" t="s">
        <v>73</v>
      </c>
      <c r="Z5" s="22"/>
      <c r="AA5" s="22">
        <f t="shared" ref="AA5:AA36" si="3">$B$2*AC5+(1-$B$2)*AB5</f>
        <v>2010.1</v>
      </c>
      <c r="AB5" s="22">
        <v>2000.9</v>
      </c>
      <c r="AC5" s="22">
        <v>2010.1</v>
      </c>
      <c r="AD5" s="27">
        <v>2011.55</v>
      </c>
      <c r="AE5" s="25" t="s">
        <v>73</v>
      </c>
      <c r="AF5" s="22"/>
      <c r="AG5" s="22">
        <f t="shared" ref="AG5:AG36" si="4">$B$2*AI5+(1-$B$2)*AH5</f>
        <v>81.8</v>
      </c>
      <c r="AH5" s="22">
        <v>81.400000000000006</v>
      </c>
      <c r="AI5" s="22">
        <v>81.8</v>
      </c>
      <c r="AJ5" s="27">
        <v>81.83</v>
      </c>
      <c r="AK5" s="25" t="s">
        <v>73</v>
      </c>
      <c r="AL5" s="22"/>
      <c r="AM5" s="22">
        <f t="shared" ref="AM5:AM36" si="5">$B$2*AO5+(1-$B$2)*AN5</f>
        <v>15.9</v>
      </c>
      <c r="AN5" s="22">
        <v>16.3</v>
      </c>
      <c r="AO5" s="22">
        <v>15.9</v>
      </c>
      <c r="AP5" s="27">
        <v>15.89</v>
      </c>
      <c r="AQ5" s="25" t="s">
        <v>73</v>
      </c>
      <c r="AR5" s="22"/>
      <c r="AS5" s="22">
        <f t="shared" ref="AS5:AS36" si="6">$B$2*AU5+(1-$B$2)*AT5</f>
        <v>84.1</v>
      </c>
      <c r="AT5" s="22">
        <v>83.7</v>
      </c>
      <c r="AU5" s="22">
        <v>84.1</v>
      </c>
      <c r="AV5" s="27">
        <v>84.11</v>
      </c>
      <c r="AW5" s="25" t="s">
        <v>73</v>
      </c>
      <c r="AX5" s="22"/>
      <c r="AY5" s="22">
        <f t="shared" ref="AY5:AY36" si="7">$B$2*BA5+(1-$B$2)*AZ5</f>
        <v>2.6</v>
      </c>
      <c r="AZ5" s="22">
        <v>2.8</v>
      </c>
      <c r="BA5" s="22">
        <v>2.6</v>
      </c>
      <c r="BB5" s="27">
        <v>2.71</v>
      </c>
      <c r="BC5" s="22" t="s">
        <v>73</v>
      </c>
    </row>
    <row r="6" spans="1:58" ht="12.75" x14ac:dyDescent="0.2">
      <c r="A6" s="7">
        <v>87</v>
      </c>
      <c r="B6">
        <v>2</v>
      </c>
      <c r="C6" s="22">
        <f t="shared" si="0"/>
        <v>1963.9</v>
      </c>
      <c r="D6" s="22">
        <v>1974.5</v>
      </c>
      <c r="E6" s="22">
        <v>1963.9</v>
      </c>
      <c r="F6" s="27">
        <v>1965.41</v>
      </c>
      <c r="G6" s="25">
        <v>33.200000000000003</v>
      </c>
      <c r="H6" s="22"/>
      <c r="I6" s="22">
        <f t="shared" si="1"/>
        <v>53.4</v>
      </c>
      <c r="J6" s="22">
        <v>51.7</v>
      </c>
      <c r="K6" s="22">
        <v>53.4</v>
      </c>
      <c r="L6" s="27">
        <v>53.05</v>
      </c>
      <c r="M6" s="25">
        <v>-5.6</v>
      </c>
      <c r="N6" s="22"/>
      <c r="O6" s="22">
        <f t="shared" si="2"/>
        <v>377.4</v>
      </c>
      <c r="P6" s="22">
        <v>368.9</v>
      </c>
      <c r="Q6" s="22">
        <v>377.4</v>
      </c>
      <c r="R6" s="27">
        <v>376.34</v>
      </c>
      <c r="S6" s="25">
        <v>-14.9</v>
      </c>
      <c r="T6" s="22"/>
      <c r="U6" s="22"/>
      <c r="V6" s="22">
        <v>2395.1</v>
      </c>
      <c r="W6" s="22">
        <v>2394.6999999999998</v>
      </c>
      <c r="X6" s="27">
        <v>2394.79</v>
      </c>
      <c r="Y6" s="25">
        <v>12.7</v>
      </c>
      <c r="Z6" s="22"/>
      <c r="AA6" s="22">
        <f t="shared" si="3"/>
        <v>2017.3</v>
      </c>
      <c r="AB6" s="22">
        <v>2026.2</v>
      </c>
      <c r="AC6" s="22">
        <v>2017.3</v>
      </c>
      <c r="AD6" s="27">
        <v>2018.46</v>
      </c>
      <c r="AE6" s="25">
        <v>27.6</v>
      </c>
      <c r="AF6" s="22"/>
      <c r="AG6" s="22">
        <f t="shared" si="4"/>
        <v>82</v>
      </c>
      <c r="AH6" s="22">
        <v>82.4</v>
      </c>
      <c r="AI6" s="22">
        <v>82</v>
      </c>
      <c r="AJ6" s="27">
        <v>82.07</v>
      </c>
      <c r="AK6" s="25">
        <v>1</v>
      </c>
      <c r="AL6" s="22"/>
      <c r="AM6" s="22">
        <f t="shared" si="5"/>
        <v>15.8</v>
      </c>
      <c r="AN6" s="22">
        <v>15.4</v>
      </c>
      <c r="AO6" s="22">
        <v>15.8</v>
      </c>
      <c r="AP6" s="27">
        <v>15.71</v>
      </c>
      <c r="AQ6" s="25">
        <v>-0.7</v>
      </c>
      <c r="AR6" s="22"/>
      <c r="AS6" s="22">
        <f t="shared" si="6"/>
        <v>84.2</v>
      </c>
      <c r="AT6" s="22">
        <v>84.6</v>
      </c>
      <c r="AU6" s="22">
        <v>84.2</v>
      </c>
      <c r="AV6" s="27">
        <v>84.29</v>
      </c>
      <c r="AW6" s="25">
        <v>0.7</v>
      </c>
      <c r="AX6" s="22"/>
      <c r="AY6" s="22">
        <f t="shared" si="7"/>
        <v>2.6</v>
      </c>
      <c r="AZ6" s="22">
        <v>2.6</v>
      </c>
      <c r="BA6" s="22">
        <v>2.6</v>
      </c>
      <c r="BB6" s="27">
        <v>2.63</v>
      </c>
      <c r="BC6" s="22">
        <v>-0.3</v>
      </c>
      <c r="BD6" s="26"/>
      <c r="BE6" s="26"/>
      <c r="BF6" s="26"/>
    </row>
    <row r="7" spans="1:58" ht="12.75" x14ac:dyDescent="0.2">
      <c r="A7" s="7">
        <v>87</v>
      </c>
      <c r="B7">
        <v>3</v>
      </c>
      <c r="C7" s="22">
        <f t="shared" si="0"/>
        <v>1975.3</v>
      </c>
      <c r="D7" s="22">
        <v>1980.8</v>
      </c>
      <c r="E7" s="22">
        <v>1975.3</v>
      </c>
      <c r="F7" s="27">
        <v>1975.08</v>
      </c>
      <c r="G7" s="25">
        <v>38.700000000000003</v>
      </c>
      <c r="H7" s="22"/>
      <c r="I7" s="22">
        <f t="shared" si="1"/>
        <v>51</v>
      </c>
      <c r="J7" s="22">
        <v>53.2</v>
      </c>
      <c r="K7" s="22">
        <v>51</v>
      </c>
      <c r="L7" s="27">
        <v>50.53</v>
      </c>
      <c r="M7" s="25">
        <v>-10.1</v>
      </c>
      <c r="N7" s="22"/>
      <c r="O7" s="22">
        <f t="shared" si="2"/>
        <v>371.9</v>
      </c>
      <c r="P7" s="22">
        <v>364.7</v>
      </c>
      <c r="Q7" s="22">
        <v>371.9</v>
      </c>
      <c r="R7" s="27">
        <v>372.47</v>
      </c>
      <c r="S7" s="25">
        <v>-15.5</v>
      </c>
      <c r="T7" s="22"/>
      <c r="U7" s="22"/>
      <c r="V7" s="22">
        <v>2398.6999999999998</v>
      </c>
      <c r="W7" s="22">
        <v>2398.1999999999998</v>
      </c>
      <c r="X7" s="27">
        <v>2398.0700000000002</v>
      </c>
      <c r="Y7" s="25">
        <v>13.1</v>
      </c>
      <c r="Z7" s="22"/>
      <c r="AA7" s="22">
        <f t="shared" si="3"/>
        <v>2026.3</v>
      </c>
      <c r="AB7" s="22">
        <v>2034</v>
      </c>
      <c r="AC7" s="22">
        <v>2026.3</v>
      </c>
      <c r="AD7" s="27">
        <v>2025.6</v>
      </c>
      <c r="AE7" s="25">
        <v>28.6</v>
      </c>
      <c r="AF7" s="22"/>
      <c r="AG7" s="22">
        <f t="shared" si="4"/>
        <v>82.4</v>
      </c>
      <c r="AH7" s="22">
        <v>82.6</v>
      </c>
      <c r="AI7" s="22">
        <v>82.4</v>
      </c>
      <c r="AJ7" s="27">
        <v>82.36</v>
      </c>
      <c r="AK7" s="25">
        <v>1.2</v>
      </c>
      <c r="AL7" s="22"/>
      <c r="AM7" s="22">
        <f t="shared" si="5"/>
        <v>15.5</v>
      </c>
      <c r="AN7" s="22">
        <v>15.2</v>
      </c>
      <c r="AO7" s="22">
        <v>15.5</v>
      </c>
      <c r="AP7" s="27">
        <v>15.53</v>
      </c>
      <c r="AQ7" s="25">
        <v>-0.7</v>
      </c>
      <c r="AR7" s="22"/>
      <c r="AS7" s="22">
        <f t="shared" si="6"/>
        <v>84.5</v>
      </c>
      <c r="AT7" s="22">
        <v>84.8</v>
      </c>
      <c r="AU7" s="22">
        <v>84.5</v>
      </c>
      <c r="AV7" s="27">
        <v>84.47</v>
      </c>
      <c r="AW7" s="25">
        <v>0.7</v>
      </c>
      <c r="AX7" s="22"/>
      <c r="AY7" s="22">
        <f t="shared" si="7"/>
        <v>2.5</v>
      </c>
      <c r="AZ7" s="22">
        <v>2.6</v>
      </c>
      <c r="BA7" s="22">
        <v>2.5</v>
      </c>
      <c r="BB7" s="27">
        <v>2.4900000000000002</v>
      </c>
      <c r="BC7" s="22">
        <v>-0.5</v>
      </c>
    </row>
    <row r="8" spans="1:58" ht="12.75" x14ac:dyDescent="0.2">
      <c r="A8" s="7">
        <v>87</v>
      </c>
      <c r="B8">
        <v>4</v>
      </c>
      <c r="C8" s="22">
        <f t="shared" si="0"/>
        <v>1985.8</v>
      </c>
      <c r="D8" s="22">
        <v>1980.5</v>
      </c>
      <c r="E8" s="22">
        <v>1985.8</v>
      </c>
      <c r="F8" s="27">
        <v>1984.43</v>
      </c>
      <c r="G8" s="25">
        <v>37.4</v>
      </c>
      <c r="H8" s="22"/>
      <c r="I8" s="22">
        <f t="shared" si="1"/>
        <v>45.3</v>
      </c>
      <c r="J8" s="22">
        <v>43.3</v>
      </c>
      <c r="K8" s="22">
        <v>45.3</v>
      </c>
      <c r="L8" s="27">
        <v>47.12</v>
      </c>
      <c r="M8" s="25">
        <v>-13.6</v>
      </c>
      <c r="N8" s="22"/>
      <c r="O8" s="22">
        <f t="shared" si="2"/>
        <v>370.3</v>
      </c>
      <c r="P8" s="22">
        <v>377</v>
      </c>
      <c r="Q8" s="22">
        <v>370.3</v>
      </c>
      <c r="R8" s="27">
        <v>369.42</v>
      </c>
      <c r="S8" s="25">
        <v>-12.2</v>
      </c>
      <c r="T8" s="22"/>
      <c r="U8" s="22"/>
      <c r="V8" s="22">
        <v>2400.8000000000002</v>
      </c>
      <c r="W8" s="22">
        <v>2401.3000000000002</v>
      </c>
      <c r="X8" s="27">
        <v>2400.96</v>
      </c>
      <c r="Y8" s="25">
        <v>11.6</v>
      </c>
      <c r="Z8" s="22"/>
      <c r="AA8" s="22">
        <f t="shared" si="3"/>
        <v>2031.1</v>
      </c>
      <c r="AB8" s="22">
        <v>2023.9</v>
      </c>
      <c r="AC8" s="22">
        <v>2031.1</v>
      </c>
      <c r="AD8" s="27">
        <v>2031.55</v>
      </c>
      <c r="AE8" s="25">
        <v>23.8</v>
      </c>
      <c r="AF8" s="22"/>
      <c r="AG8" s="22">
        <f t="shared" si="4"/>
        <v>82.7</v>
      </c>
      <c r="AH8" s="22">
        <v>82.5</v>
      </c>
      <c r="AI8" s="22">
        <v>82.7</v>
      </c>
      <c r="AJ8" s="27">
        <v>82.65</v>
      </c>
      <c r="AK8" s="25">
        <v>1.2</v>
      </c>
      <c r="AL8" s="22"/>
      <c r="AM8" s="22">
        <f t="shared" si="5"/>
        <v>15.4</v>
      </c>
      <c r="AN8" s="22">
        <v>15.7</v>
      </c>
      <c r="AO8" s="22">
        <v>15.4</v>
      </c>
      <c r="AP8" s="27">
        <v>15.39</v>
      </c>
      <c r="AQ8" s="25">
        <v>-0.6</v>
      </c>
      <c r="AR8" s="22"/>
      <c r="AS8" s="22">
        <f t="shared" si="6"/>
        <v>84.6</v>
      </c>
      <c r="AT8" s="22">
        <v>84.3</v>
      </c>
      <c r="AU8" s="22">
        <v>84.6</v>
      </c>
      <c r="AV8" s="27">
        <v>84.61</v>
      </c>
      <c r="AW8" s="25">
        <v>0.6</v>
      </c>
      <c r="AX8" s="22"/>
      <c r="AY8" s="22">
        <f t="shared" si="7"/>
        <v>2.2000000000000002</v>
      </c>
      <c r="AZ8" s="22">
        <v>2.1</v>
      </c>
      <c r="BA8" s="22">
        <v>2.2000000000000002</v>
      </c>
      <c r="BB8" s="27">
        <v>2.3199999999999998</v>
      </c>
      <c r="BC8" s="22">
        <v>-0.7</v>
      </c>
    </row>
    <row r="9" spans="1:58" ht="12.75" x14ac:dyDescent="0.2">
      <c r="A9" s="7"/>
      <c r="B9">
        <v>1</v>
      </c>
      <c r="C9" s="22">
        <f t="shared" si="0"/>
        <v>1993.7</v>
      </c>
      <c r="D9" s="22">
        <v>1982.6</v>
      </c>
      <c r="E9" s="22">
        <v>1993.7</v>
      </c>
      <c r="F9" s="27">
        <v>1992.47</v>
      </c>
      <c r="G9" s="25">
        <v>32.200000000000003</v>
      </c>
      <c r="H9" s="22"/>
      <c r="I9" s="22">
        <f t="shared" si="1"/>
        <v>46.1</v>
      </c>
      <c r="J9" s="22">
        <v>47.9</v>
      </c>
      <c r="K9" s="22">
        <v>46.1</v>
      </c>
      <c r="L9" s="27">
        <v>44.13</v>
      </c>
      <c r="M9" s="25">
        <v>-12</v>
      </c>
      <c r="N9" s="22"/>
      <c r="O9" s="22">
        <f t="shared" si="2"/>
        <v>363.4</v>
      </c>
      <c r="P9" s="22">
        <v>372.1</v>
      </c>
      <c r="Q9" s="22">
        <v>363.4</v>
      </c>
      <c r="R9" s="27">
        <v>366.69</v>
      </c>
      <c r="S9" s="25">
        <v>-10.9</v>
      </c>
      <c r="T9" s="22"/>
      <c r="U9" s="22"/>
      <c r="V9" s="22">
        <v>2402.6</v>
      </c>
      <c r="W9" s="22">
        <v>2403.1</v>
      </c>
      <c r="X9" s="27">
        <v>2403.29</v>
      </c>
      <c r="Y9" s="25">
        <v>9.3000000000000007</v>
      </c>
      <c r="Z9" s="22"/>
      <c r="AA9" s="22">
        <f t="shared" si="3"/>
        <v>2039.7</v>
      </c>
      <c r="AB9" s="22">
        <v>2030.5</v>
      </c>
      <c r="AC9" s="22">
        <v>2039.7</v>
      </c>
      <c r="AD9" s="27">
        <v>2036.6</v>
      </c>
      <c r="AE9" s="25">
        <v>20.2</v>
      </c>
      <c r="AF9" s="22"/>
      <c r="AG9" s="22">
        <f t="shared" si="4"/>
        <v>83</v>
      </c>
      <c r="AH9" s="22">
        <v>82.5</v>
      </c>
      <c r="AI9" s="22">
        <v>83</v>
      </c>
      <c r="AJ9" s="27">
        <v>82.91</v>
      </c>
      <c r="AK9" s="25">
        <v>1</v>
      </c>
      <c r="AL9" s="22"/>
      <c r="AM9" s="22">
        <f t="shared" si="5"/>
        <v>15.1</v>
      </c>
      <c r="AN9" s="22">
        <v>15.5</v>
      </c>
      <c r="AO9" s="22">
        <v>15.1</v>
      </c>
      <c r="AP9" s="27">
        <v>15.26</v>
      </c>
      <c r="AQ9" s="25">
        <v>-0.5</v>
      </c>
      <c r="AR9" s="22"/>
      <c r="AS9" s="22">
        <f t="shared" si="6"/>
        <v>84.9</v>
      </c>
      <c r="AT9" s="22">
        <v>84.5</v>
      </c>
      <c r="AU9" s="22">
        <v>84.9</v>
      </c>
      <c r="AV9" s="27">
        <v>84.74</v>
      </c>
      <c r="AW9" s="25">
        <v>0.5</v>
      </c>
      <c r="AX9" s="22"/>
      <c r="AY9" s="22">
        <f t="shared" si="7"/>
        <v>2.2999999999999998</v>
      </c>
      <c r="AZ9" s="22">
        <v>2.4</v>
      </c>
      <c r="BA9" s="22">
        <v>2.2999999999999998</v>
      </c>
      <c r="BB9" s="27">
        <v>2.17</v>
      </c>
      <c r="BC9" s="22">
        <v>-0.6</v>
      </c>
    </row>
    <row r="10" spans="1:58" ht="12.75" x14ac:dyDescent="0.2">
      <c r="A10" s="7">
        <v>88</v>
      </c>
      <c r="B10">
        <v>2</v>
      </c>
      <c r="C10" s="22">
        <f t="shared" si="0"/>
        <v>1998.6</v>
      </c>
      <c r="D10" s="22">
        <v>2009.5</v>
      </c>
      <c r="E10" s="22">
        <v>1998.6</v>
      </c>
      <c r="F10" s="27">
        <v>1999.97</v>
      </c>
      <c r="G10" s="25">
        <v>30</v>
      </c>
      <c r="H10" s="22"/>
      <c r="I10" s="22">
        <f t="shared" si="1"/>
        <v>42.1</v>
      </c>
      <c r="J10" s="22">
        <v>40.299999999999997</v>
      </c>
      <c r="K10" s="22">
        <v>42.1</v>
      </c>
      <c r="L10" s="27">
        <v>42.6</v>
      </c>
      <c r="M10" s="25">
        <v>-6.1</v>
      </c>
      <c r="N10" s="22"/>
      <c r="O10" s="22">
        <f t="shared" si="2"/>
        <v>364.9</v>
      </c>
      <c r="P10" s="22">
        <v>356.1</v>
      </c>
      <c r="Q10" s="22">
        <v>364.9</v>
      </c>
      <c r="R10" s="27">
        <v>363.06</v>
      </c>
      <c r="S10" s="25">
        <v>-14.5</v>
      </c>
      <c r="T10" s="22"/>
      <c r="U10" s="22"/>
      <c r="V10" s="22">
        <v>2406</v>
      </c>
      <c r="W10" s="22">
        <v>2405.5</v>
      </c>
      <c r="X10" s="27">
        <v>2405.63</v>
      </c>
      <c r="Y10" s="25">
        <v>9.4</v>
      </c>
      <c r="Z10" s="22"/>
      <c r="AA10" s="22">
        <f t="shared" si="3"/>
        <v>2040.7</v>
      </c>
      <c r="AB10" s="22">
        <v>2049.9</v>
      </c>
      <c r="AC10" s="22">
        <v>2040.7</v>
      </c>
      <c r="AD10" s="27">
        <v>2042.57</v>
      </c>
      <c r="AE10" s="25">
        <v>23.9</v>
      </c>
      <c r="AF10" s="22"/>
      <c r="AG10" s="22">
        <f t="shared" si="4"/>
        <v>83.1</v>
      </c>
      <c r="AH10" s="22">
        <v>83.5</v>
      </c>
      <c r="AI10" s="22">
        <v>83.1</v>
      </c>
      <c r="AJ10" s="27">
        <v>83.14</v>
      </c>
      <c r="AK10" s="25">
        <v>0.9</v>
      </c>
      <c r="AL10" s="22"/>
      <c r="AM10" s="22">
        <f t="shared" si="5"/>
        <v>15.2</v>
      </c>
      <c r="AN10" s="22">
        <v>14.8</v>
      </c>
      <c r="AO10" s="22">
        <v>15.2</v>
      </c>
      <c r="AP10" s="27">
        <v>15.09</v>
      </c>
      <c r="AQ10" s="25">
        <v>-0.7</v>
      </c>
      <c r="AR10" s="22"/>
      <c r="AS10" s="22">
        <f t="shared" si="6"/>
        <v>84.8</v>
      </c>
      <c r="AT10" s="22">
        <v>85.2</v>
      </c>
      <c r="AU10" s="22">
        <v>84.8</v>
      </c>
      <c r="AV10" s="27">
        <v>84.91</v>
      </c>
      <c r="AW10" s="25">
        <v>0.7</v>
      </c>
      <c r="AX10" s="22"/>
      <c r="AY10" s="22">
        <f t="shared" si="7"/>
        <v>2.1</v>
      </c>
      <c r="AZ10" s="22">
        <v>2</v>
      </c>
      <c r="BA10" s="22">
        <v>2.1</v>
      </c>
      <c r="BB10" s="27">
        <v>2.09</v>
      </c>
      <c r="BC10" s="22">
        <v>-0.3</v>
      </c>
    </row>
    <row r="11" spans="1:58" ht="12.75" x14ac:dyDescent="0.2">
      <c r="A11" s="7">
        <v>88</v>
      </c>
      <c r="B11">
        <v>3</v>
      </c>
      <c r="C11" s="22">
        <f t="shared" si="0"/>
        <v>2007.5</v>
      </c>
      <c r="D11" s="22">
        <v>2013.2</v>
      </c>
      <c r="E11" s="22">
        <v>2007.5</v>
      </c>
      <c r="F11" s="27">
        <v>2007.2</v>
      </c>
      <c r="G11" s="25">
        <v>28.9</v>
      </c>
      <c r="H11" s="22"/>
      <c r="I11" s="22">
        <f t="shared" si="1"/>
        <v>41.7</v>
      </c>
      <c r="J11" s="22">
        <v>44</v>
      </c>
      <c r="K11" s="22">
        <v>41.7</v>
      </c>
      <c r="L11" s="27">
        <v>41.92</v>
      </c>
      <c r="M11" s="25">
        <v>-2.7</v>
      </c>
      <c r="N11" s="22"/>
      <c r="O11" s="22">
        <f t="shared" si="2"/>
        <v>359.2</v>
      </c>
      <c r="P11" s="22">
        <v>351.7</v>
      </c>
      <c r="Q11" s="22">
        <v>359.2</v>
      </c>
      <c r="R11" s="27">
        <v>359.36</v>
      </c>
      <c r="S11" s="25">
        <v>-14.8</v>
      </c>
      <c r="T11" s="22"/>
      <c r="U11" s="22"/>
      <c r="V11" s="22">
        <v>2408.9</v>
      </c>
      <c r="W11" s="22">
        <v>2408.4</v>
      </c>
      <c r="X11" s="27">
        <v>2408.48</v>
      </c>
      <c r="Y11" s="25">
        <v>11.4</v>
      </c>
      <c r="Z11" s="22"/>
      <c r="AA11" s="22">
        <f t="shared" si="3"/>
        <v>2049.1</v>
      </c>
      <c r="AB11" s="22">
        <v>2057.1999999999998</v>
      </c>
      <c r="AC11" s="22">
        <v>2049.1</v>
      </c>
      <c r="AD11" s="27">
        <v>2049.13</v>
      </c>
      <c r="AE11" s="25">
        <v>26.2</v>
      </c>
      <c r="AF11" s="22"/>
      <c r="AG11" s="22">
        <f t="shared" si="4"/>
        <v>83.4</v>
      </c>
      <c r="AH11" s="22">
        <v>83.6</v>
      </c>
      <c r="AI11" s="22">
        <v>83.4</v>
      </c>
      <c r="AJ11" s="27">
        <v>83.34</v>
      </c>
      <c r="AK11" s="25">
        <v>0.8</v>
      </c>
      <c r="AL11" s="22"/>
      <c r="AM11" s="22">
        <f t="shared" si="5"/>
        <v>14.9</v>
      </c>
      <c r="AN11" s="22">
        <v>14.6</v>
      </c>
      <c r="AO11" s="22">
        <v>14.9</v>
      </c>
      <c r="AP11" s="27">
        <v>14.92</v>
      </c>
      <c r="AQ11" s="25">
        <v>-0.7</v>
      </c>
      <c r="AR11" s="22"/>
      <c r="AS11" s="22">
        <f t="shared" si="6"/>
        <v>85.1</v>
      </c>
      <c r="AT11" s="22">
        <v>85.4</v>
      </c>
      <c r="AU11" s="22">
        <v>85.1</v>
      </c>
      <c r="AV11" s="27">
        <v>85.08</v>
      </c>
      <c r="AW11" s="25">
        <v>0.7</v>
      </c>
      <c r="AX11" s="22"/>
      <c r="AY11" s="22">
        <f t="shared" si="7"/>
        <v>2</v>
      </c>
      <c r="AZ11" s="22">
        <v>2.1</v>
      </c>
      <c r="BA11" s="22">
        <v>2</v>
      </c>
      <c r="BB11" s="27">
        <v>2.0499999999999998</v>
      </c>
      <c r="BC11" s="22">
        <v>-0.2</v>
      </c>
    </row>
    <row r="12" spans="1:58" ht="12.75" x14ac:dyDescent="0.2">
      <c r="A12" s="7">
        <v>88</v>
      </c>
      <c r="B12">
        <v>4</v>
      </c>
      <c r="C12" s="22">
        <f t="shared" si="0"/>
        <v>2013.6</v>
      </c>
      <c r="D12" s="22">
        <v>2008.5</v>
      </c>
      <c r="E12" s="22">
        <v>2013.6</v>
      </c>
      <c r="F12" s="27">
        <v>2013.1</v>
      </c>
      <c r="G12" s="25">
        <v>23.6</v>
      </c>
      <c r="H12" s="22"/>
      <c r="I12" s="22">
        <f t="shared" si="1"/>
        <v>41.2</v>
      </c>
      <c r="J12" s="22">
        <v>39.1</v>
      </c>
      <c r="K12" s="22">
        <v>41.2</v>
      </c>
      <c r="L12" s="27">
        <v>41.13</v>
      </c>
      <c r="M12" s="25">
        <v>-3.2</v>
      </c>
      <c r="N12" s="22"/>
      <c r="O12" s="22">
        <f t="shared" si="2"/>
        <v>357</v>
      </c>
      <c r="P12" s="22">
        <v>363.7</v>
      </c>
      <c r="Q12" s="22">
        <v>357</v>
      </c>
      <c r="R12" s="27">
        <v>357.47</v>
      </c>
      <c r="S12" s="25">
        <v>-7.6</v>
      </c>
      <c r="T12" s="22"/>
      <c r="U12" s="22"/>
      <c r="V12" s="22">
        <v>2411.4</v>
      </c>
      <c r="W12" s="22">
        <v>2411.9</v>
      </c>
      <c r="X12" s="27">
        <v>2411.69</v>
      </c>
      <c r="Y12" s="25">
        <v>12.8</v>
      </c>
      <c r="Z12" s="22"/>
      <c r="AA12" s="22">
        <f t="shared" si="3"/>
        <v>2054.9</v>
      </c>
      <c r="AB12" s="22">
        <v>2047.7</v>
      </c>
      <c r="AC12" s="22">
        <v>2054.9</v>
      </c>
      <c r="AD12" s="27">
        <v>2054.23</v>
      </c>
      <c r="AE12" s="25">
        <v>20.399999999999999</v>
      </c>
      <c r="AF12" s="22"/>
      <c r="AG12" s="22">
        <f t="shared" si="4"/>
        <v>83.5</v>
      </c>
      <c r="AH12" s="22">
        <v>83.3</v>
      </c>
      <c r="AI12" s="22">
        <v>83.5</v>
      </c>
      <c r="AJ12" s="27">
        <v>83.47</v>
      </c>
      <c r="AK12" s="25">
        <v>0.5</v>
      </c>
      <c r="AL12" s="22"/>
      <c r="AM12" s="22">
        <f t="shared" si="5"/>
        <v>14.8</v>
      </c>
      <c r="AN12" s="22">
        <v>15.1</v>
      </c>
      <c r="AO12" s="22">
        <v>14.8</v>
      </c>
      <c r="AP12" s="27">
        <v>14.82</v>
      </c>
      <c r="AQ12" s="25">
        <v>-0.4</v>
      </c>
      <c r="AR12" s="22"/>
      <c r="AS12" s="22">
        <f t="shared" si="6"/>
        <v>85.2</v>
      </c>
      <c r="AT12" s="22">
        <v>84.9</v>
      </c>
      <c r="AU12" s="22">
        <v>85.2</v>
      </c>
      <c r="AV12" s="27">
        <v>85.18</v>
      </c>
      <c r="AW12" s="25">
        <v>0.4</v>
      </c>
      <c r="AX12" s="22"/>
      <c r="AY12" s="22">
        <f t="shared" si="7"/>
        <v>2</v>
      </c>
      <c r="AZ12" s="22">
        <v>1.9</v>
      </c>
      <c r="BA12" s="22">
        <v>2</v>
      </c>
      <c r="BB12" s="27">
        <v>2</v>
      </c>
      <c r="BC12" s="22">
        <v>-0.2</v>
      </c>
    </row>
    <row r="13" spans="1:58" ht="12.75" x14ac:dyDescent="0.2">
      <c r="A13" s="7"/>
      <c r="B13">
        <v>1</v>
      </c>
      <c r="C13" s="22">
        <f t="shared" si="0"/>
        <v>2015.4</v>
      </c>
      <c r="D13" s="22">
        <v>2004.1</v>
      </c>
      <c r="E13" s="22">
        <v>2015.4</v>
      </c>
      <c r="F13" s="27">
        <v>2017.48</v>
      </c>
      <c r="G13" s="25">
        <v>17.5</v>
      </c>
      <c r="H13" s="22"/>
      <c r="I13" s="22">
        <f t="shared" si="1"/>
        <v>39.299999999999997</v>
      </c>
      <c r="J13" s="22">
        <v>41.1</v>
      </c>
      <c r="K13" s="22">
        <v>39.299999999999997</v>
      </c>
      <c r="L13" s="27">
        <v>39.44</v>
      </c>
      <c r="M13" s="25">
        <v>-6.8</v>
      </c>
      <c r="N13" s="22"/>
      <c r="O13" s="22">
        <f t="shared" si="2"/>
        <v>360.5</v>
      </c>
      <c r="P13" s="22">
        <v>369.5</v>
      </c>
      <c r="Q13" s="22">
        <v>360.5</v>
      </c>
      <c r="R13" s="27">
        <v>358.01</v>
      </c>
      <c r="S13" s="25">
        <v>2.2000000000000002</v>
      </c>
      <c r="T13" s="22"/>
      <c r="U13" s="22"/>
      <c r="V13" s="22">
        <v>2414.6999999999998</v>
      </c>
      <c r="W13" s="22">
        <v>2415.1</v>
      </c>
      <c r="X13" s="27">
        <v>2414.9299999999998</v>
      </c>
      <c r="Y13" s="25">
        <v>12.9</v>
      </c>
      <c r="Z13" s="22"/>
      <c r="AA13" s="22">
        <f t="shared" si="3"/>
        <v>2054.6999999999998</v>
      </c>
      <c r="AB13" s="22">
        <v>2045.2</v>
      </c>
      <c r="AC13" s="22">
        <v>2054.6999999999998</v>
      </c>
      <c r="AD13" s="27">
        <v>2056.91</v>
      </c>
      <c r="AE13" s="25">
        <v>10.7</v>
      </c>
      <c r="AF13" s="22"/>
      <c r="AG13" s="22">
        <f t="shared" si="4"/>
        <v>83.4</v>
      </c>
      <c r="AH13" s="22">
        <v>83</v>
      </c>
      <c r="AI13" s="22">
        <v>83.4</v>
      </c>
      <c r="AJ13" s="27">
        <v>83.54</v>
      </c>
      <c r="AK13" s="25">
        <v>0.3</v>
      </c>
      <c r="AL13" s="22"/>
      <c r="AM13" s="22">
        <f t="shared" si="5"/>
        <v>14.9</v>
      </c>
      <c r="AN13" s="22">
        <v>15.3</v>
      </c>
      <c r="AO13" s="22">
        <v>14.9</v>
      </c>
      <c r="AP13" s="27">
        <v>14.83</v>
      </c>
      <c r="AQ13" s="25">
        <v>0</v>
      </c>
      <c r="AR13" s="22"/>
      <c r="AS13" s="22">
        <f t="shared" si="6"/>
        <v>85.1</v>
      </c>
      <c r="AT13" s="22">
        <v>84.7</v>
      </c>
      <c r="AU13" s="22">
        <v>85.1</v>
      </c>
      <c r="AV13" s="27">
        <v>85.17</v>
      </c>
      <c r="AW13" s="25">
        <v>0</v>
      </c>
      <c r="AX13" s="22"/>
      <c r="AY13" s="22">
        <f t="shared" si="7"/>
        <v>1.9</v>
      </c>
      <c r="AZ13" s="22">
        <v>2</v>
      </c>
      <c r="BA13" s="22">
        <v>1.9</v>
      </c>
      <c r="BB13" s="27">
        <v>1.92</v>
      </c>
      <c r="BC13" s="22">
        <v>-0.3</v>
      </c>
    </row>
    <row r="14" spans="1:58" ht="12.75" x14ac:dyDescent="0.2">
      <c r="A14" s="7">
        <v>89</v>
      </c>
      <c r="B14">
        <v>2</v>
      </c>
      <c r="C14" s="22">
        <f t="shared" si="0"/>
        <v>2022.2</v>
      </c>
      <c r="D14" s="22">
        <v>2033.7</v>
      </c>
      <c r="E14" s="22">
        <v>2022.2</v>
      </c>
      <c r="F14" s="27">
        <v>2021.71</v>
      </c>
      <c r="G14" s="25">
        <v>16.899999999999999</v>
      </c>
      <c r="H14" s="22"/>
      <c r="I14" s="22">
        <f t="shared" si="1"/>
        <v>37.700000000000003</v>
      </c>
      <c r="J14" s="22">
        <v>36.1</v>
      </c>
      <c r="K14" s="22">
        <v>37.700000000000003</v>
      </c>
      <c r="L14" s="27">
        <v>37.67</v>
      </c>
      <c r="M14" s="25">
        <v>-7.1</v>
      </c>
      <c r="N14" s="22"/>
      <c r="O14" s="22">
        <f t="shared" si="2"/>
        <v>358.1</v>
      </c>
      <c r="P14" s="22">
        <v>348.7</v>
      </c>
      <c r="Q14" s="22">
        <v>358.1</v>
      </c>
      <c r="R14" s="27">
        <v>358.78</v>
      </c>
      <c r="S14" s="25">
        <v>3.1</v>
      </c>
      <c r="T14" s="22"/>
      <c r="U14" s="22"/>
      <c r="V14" s="22">
        <v>2418.5</v>
      </c>
      <c r="W14" s="22">
        <v>2418</v>
      </c>
      <c r="X14" s="27">
        <v>2418.16</v>
      </c>
      <c r="Y14" s="25">
        <v>12.9</v>
      </c>
      <c r="Z14" s="22"/>
      <c r="AA14" s="22">
        <f t="shared" si="3"/>
        <v>2059.9</v>
      </c>
      <c r="AB14" s="22">
        <v>2069.8000000000002</v>
      </c>
      <c r="AC14" s="22">
        <v>2059.9</v>
      </c>
      <c r="AD14" s="27">
        <v>2059.38</v>
      </c>
      <c r="AE14" s="25">
        <v>9.9</v>
      </c>
      <c r="AF14" s="22"/>
      <c r="AG14" s="22">
        <f t="shared" si="4"/>
        <v>83.6</v>
      </c>
      <c r="AH14" s="22">
        <v>84.1</v>
      </c>
      <c r="AI14" s="22">
        <v>83.6</v>
      </c>
      <c r="AJ14" s="27">
        <v>83.61</v>
      </c>
      <c r="AK14" s="25">
        <v>0.3</v>
      </c>
      <c r="AL14" s="22"/>
      <c r="AM14" s="22">
        <f t="shared" si="5"/>
        <v>14.8</v>
      </c>
      <c r="AN14" s="22">
        <v>14.4</v>
      </c>
      <c r="AO14" s="22">
        <v>14.8</v>
      </c>
      <c r="AP14" s="27">
        <v>14.84</v>
      </c>
      <c r="AQ14" s="25">
        <v>0</v>
      </c>
      <c r="AR14" s="22"/>
      <c r="AS14" s="22">
        <f t="shared" si="6"/>
        <v>85.2</v>
      </c>
      <c r="AT14" s="22">
        <v>85.6</v>
      </c>
      <c r="AU14" s="22">
        <v>85.2</v>
      </c>
      <c r="AV14" s="27">
        <v>85.16</v>
      </c>
      <c r="AW14" s="25">
        <v>0</v>
      </c>
      <c r="AX14" s="22"/>
      <c r="AY14" s="22">
        <f t="shared" si="7"/>
        <v>1.8</v>
      </c>
      <c r="AZ14" s="22">
        <v>1.7</v>
      </c>
      <c r="BA14" s="22">
        <v>1.8</v>
      </c>
      <c r="BB14" s="27">
        <v>1.83</v>
      </c>
      <c r="BC14" s="22">
        <v>-0.4</v>
      </c>
    </row>
    <row r="15" spans="1:58" ht="12.75" x14ac:dyDescent="0.2">
      <c r="A15" s="7">
        <v>89</v>
      </c>
      <c r="B15">
        <v>3</v>
      </c>
      <c r="C15" s="22">
        <f t="shared" si="0"/>
        <v>2026.8</v>
      </c>
      <c r="D15" s="22">
        <v>2033</v>
      </c>
      <c r="E15" s="22">
        <v>2026.8</v>
      </c>
      <c r="F15" s="27">
        <v>2027.97</v>
      </c>
      <c r="G15" s="25">
        <v>25</v>
      </c>
      <c r="H15" s="22"/>
      <c r="I15" s="22">
        <f t="shared" si="1"/>
        <v>36.1</v>
      </c>
      <c r="J15" s="22">
        <v>38.700000000000003</v>
      </c>
      <c r="K15" s="22">
        <v>36.1</v>
      </c>
      <c r="L15" s="27">
        <v>37.119999999999997</v>
      </c>
      <c r="M15" s="25">
        <v>-2.2000000000000002</v>
      </c>
      <c r="N15" s="22"/>
      <c r="O15" s="22">
        <f t="shared" si="2"/>
        <v>358.9</v>
      </c>
      <c r="P15" s="22">
        <v>350.6</v>
      </c>
      <c r="Q15" s="22">
        <v>358.9</v>
      </c>
      <c r="R15" s="27">
        <v>356.53</v>
      </c>
      <c r="S15" s="25">
        <v>-9</v>
      </c>
      <c r="T15" s="22"/>
      <c r="U15" s="22"/>
      <c r="V15" s="22">
        <v>2422.3000000000002</v>
      </c>
      <c r="W15" s="22">
        <v>2421.9</v>
      </c>
      <c r="X15" s="27">
        <v>2421.62</v>
      </c>
      <c r="Y15" s="25">
        <v>13.8</v>
      </c>
      <c r="Z15" s="22"/>
      <c r="AA15" s="22">
        <f t="shared" si="3"/>
        <v>2063</v>
      </c>
      <c r="AB15" s="22">
        <v>2071.6999999999998</v>
      </c>
      <c r="AC15" s="22">
        <v>2063</v>
      </c>
      <c r="AD15" s="27">
        <v>2065.09</v>
      </c>
      <c r="AE15" s="25">
        <v>22.8</v>
      </c>
      <c r="AF15" s="22"/>
      <c r="AG15" s="22">
        <f t="shared" si="4"/>
        <v>83.7</v>
      </c>
      <c r="AH15" s="22">
        <v>83.9</v>
      </c>
      <c r="AI15" s="22">
        <v>83.7</v>
      </c>
      <c r="AJ15" s="27">
        <v>83.74</v>
      </c>
      <c r="AK15" s="25">
        <v>0.6</v>
      </c>
      <c r="AL15" s="22"/>
      <c r="AM15" s="22">
        <f t="shared" si="5"/>
        <v>14.8</v>
      </c>
      <c r="AN15" s="22">
        <v>14.5</v>
      </c>
      <c r="AO15" s="22">
        <v>14.8</v>
      </c>
      <c r="AP15" s="27">
        <v>14.72</v>
      </c>
      <c r="AQ15" s="25">
        <v>-0.5</v>
      </c>
      <c r="AR15" s="22"/>
      <c r="AS15" s="22">
        <f t="shared" si="6"/>
        <v>85.2</v>
      </c>
      <c r="AT15" s="22">
        <v>85.5</v>
      </c>
      <c r="AU15" s="22">
        <v>85.2</v>
      </c>
      <c r="AV15" s="27">
        <v>85.28</v>
      </c>
      <c r="AW15" s="25">
        <v>0.5</v>
      </c>
      <c r="AX15" s="22"/>
      <c r="AY15" s="22">
        <f t="shared" si="7"/>
        <v>1.8</v>
      </c>
      <c r="AZ15" s="22">
        <v>1.9</v>
      </c>
      <c r="BA15" s="22">
        <v>1.8</v>
      </c>
      <c r="BB15" s="27">
        <v>1.8</v>
      </c>
      <c r="BC15" s="22">
        <v>-0.1</v>
      </c>
    </row>
    <row r="16" spans="1:58" ht="12.75" x14ac:dyDescent="0.2">
      <c r="A16" s="7">
        <v>89</v>
      </c>
      <c r="B16">
        <v>4</v>
      </c>
      <c r="C16" s="22">
        <f t="shared" si="0"/>
        <v>2035.3</v>
      </c>
      <c r="D16" s="22">
        <v>2030.5</v>
      </c>
      <c r="E16" s="22">
        <v>2035.3</v>
      </c>
      <c r="F16" s="27">
        <v>2037.21</v>
      </c>
      <c r="G16" s="25">
        <v>37</v>
      </c>
      <c r="H16" s="22"/>
      <c r="I16" s="22">
        <f t="shared" si="1"/>
        <v>38.6</v>
      </c>
      <c r="J16" s="22">
        <v>36.1</v>
      </c>
      <c r="K16" s="22">
        <v>38.6</v>
      </c>
      <c r="L16" s="27">
        <v>36.99</v>
      </c>
      <c r="M16" s="25">
        <v>-0.5</v>
      </c>
      <c r="N16" s="22"/>
      <c r="O16" s="22">
        <f t="shared" si="2"/>
        <v>351.1</v>
      </c>
      <c r="P16" s="22">
        <v>357.9</v>
      </c>
      <c r="Q16" s="22">
        <v>351.1</v>
      </c>
      <c r="R16" s="27">
        <v>351.32</v>
      </c>
      <c r="S16" s="25">
        <v>-20.9</v>
      </c>
      <c r="T16" s="22"/>
      <c r="U16" s="22"/>
      <c r="V16" s="22">
        <v>2424.4</v>
      </c>
      <c r="W16" s="22">
        <v>2425</v>
      </c>
      <c r="X16" s="27">
        <v>2425.52</v>
      </c>
      <c r="Y16" s="25">
        <v>15.6</v>
      </c>
      <c r="Z16" s="22"/>
      <c r="AA16" s="22">
        <f t="shared" si="3"/>
        <v>2073.9</v>
      </c>
      <c r="AB16" s="22">
        <v>2066.5</v>
      </c>
      <c r="AC16" s="22">
        <v>2073.9</v>
      </c>
      <c r="AD16" s="27">
        <v>2074.1999999999998</v>
      </c>
      <c r="AE16" s="25">
        <v>36.5</v>
      </c>
      <c r="AF16" s="22"/>
      <c r="AG16" s="22">
        <f t="shared" si="4"/>
        <v>83.9</v>
      </c>
      <c r="AH16" s="22">
        <v>83.7</v>
      </c>
      <c r="AI16" s="22">
        <v>83.9</v>
      </c>
      <c r="AJ16" s="27">
        <v>83.99</v>
      </c>
      <c r="AK16" s="25">
        <v>1</v>
      </c>
      <c r="AL16" s="22"/>
      <c r="AM16" s="22">
        <f t="shared" si="5"/>
        <v>14.5</v>
      </c>
      <c r="AN16" s="22">
        <v>14.8</v>
      </c>
      <c r="AO16" s="22">
        <v>14.5</v>
      </c>
      <c r="AP16" s="27">
        <v>14.48</v>
      </c>
      <c r="AQ16" s="25">
        <v>-1</v>
      </c>
      <c r="AR16" s="22"/>
      <c r="AS16" s="22">
        <f t="shared" si="6"/>
        <v>85.5</v>
      </c>
      <c r="AT16" s="22">
        <v>85.2</v>
      </c>
      <c r="AU16" s="22">
        <v>85.5</v>
      </c>
      <c r="AV16" s="27">
        <v>85.52</v>
      </c>
      <c r="AW16" s="25">
        <v>1</v>
      </c>
      <c r="AX16" s="22"/>
      <c r="AY16" s="22">
        <f t="shared" si="7"/>
        <v>1.9</v>
      </c>
      <c r="AZ16" s="22">
        <v>1.7</v>
      </c>
      <c r="BA16" s="22">
        <v>1.9</v>
      </c>
      <c r="BB16" s="27">
        <v>1.78</v>
      </c>
      <c r="BC16" s="22">
        <v>-0.1</v>
      </c>
    </row>
    <row r="17" spans="1:55" ht="12.75" x14ac:dyDescent="0.2">
      <c r="A17" s="7"/>
      <c r="B17">
        <v>1</v>
      </c>
      <c r="C17" s="22">
        <f t="shared" si="0"/>
        <v>2049.3000000000002</v>
      </c>
      <c r="D17" s="22">
        <v>2037.6</v>
      </c>
      <c r="E17" s="22">
        <v>2049.3000000000002</v>
      </c>
      <c r="F17" s="27">
        <v>2046.91</v>
      </c>
      <c r="G17" s="25">
        <v>38.799999999999997</v>
      </c>
      <c r="H17" s="22"/>
      <c r="I17" s="22">
        <f t="shared" si="1"/>
        <v>35.5</v>
      </c>
      <c r="J17" s="22">
        <v>37</v>
      </c>
      <c r="K17" s="22">
        <v>35.5</v>
      </c>
      <c r="L17" s="27">
        <v>36.229999999999997</v>
      </c>
      <c r="M17" s="25">
        <v>-3</v>
      </c>
      <c r="N17" s="22"/>
      <c r="O17" s="22">
        <f t="shared" si="2"/>
        <v>345</v>
      </c>
      <c r="P17" s="22">
        <v>354.8</v>
      </c>
      <c r="Q17" s="22">
        <v>345</v>
      </c>
      <c r="R17" s="27">
        <v>346.56</v>
      </c>
      <c r="S17" s="25">
        <v>-19.100000000000001</v>
      </c>
      <c r="T17" s="22"/>
      <c r="U17" s="22"/>
      <c r="V17" s="22">
        <v>2429.5</v>
      </c>
      <c r="W17" s="22">
        <v>2429.8000000000002</v>
      </c>
      <c r="X17" s="27">
        <v>2429.6999999999998</v>
      </c>
      <c r="Y17" s="25">
        <v>16.7</v>
      </c>
      <c r="Z17" s="22"/>
      <c r="AA17" s="22">
        <f t="shared" si="3"/>
        <v>2084.8000000000002</v>
      </c>
      <c r="AB17" s="22">
        <v>2074.6999999999998</v>
      </c>
      <c r="AC17" s="22">
        <v>2084.8000000000002</v>
      </c>
      <c r="AD17" s="27">
        <v>2083.14</v>
      </c>
      <c r="AE17" s="25">
        <v>35.799999999999997</v>
      </c>
      <c r="AF17" s="22"/>
      <c r="AG17" s="22">
        <f t="shared" si="4"/>
        <v>84.3</v>
      </c>
      <c r="AH17" s="22">
        <v>83.9</v>
      </c>
      <c r="AI17" s="22">
        <v>84.3</v>
      </c>
      <c r="AJ17" s="27">
        <v>84.25</v>
      </c>
      <c r="AK17" s="25">
        <v>1</v>
      </c>
      <c r="AL17" s="22"/>
      <c r="AM17" s="22">
        <f t="shared" si="5"/>
        <v>14.2</v>
      </c>
      <c r="AN17" s="22">
        <v>14.6</v>
      </c>
      <c r="AO17" s="22">
        <v>14.2</v>
      </c>
      <c r="AP17" s="27">
        <v>14.26</v>
      </c>
      <c r="AQ17" s="25">
        <v>-0.9</v>
      </c>
      <c r="AR17" s="22"/>
      <c r="AS17" s="22">
        <f t="shared" si="6"/>
        <v>85.8</v>
      </c>
      <c r="AT17" s="22">
        <v>85.4</v>
      </c>
      <c r="AU17" s="22">
        <v>85.8</v>
      </c>
      <c r="AV17" s="27">
        <v>85.74</v>
      </c>
      <c r="AW17" s="25">
        <v>0.9</v>
      </c>
      <c r="AX17" s="22"/>
      <c r="AY17" s="22">
        <f t="shared" si="7"/>
        <v>1.7</v>
      </c>
      <c r="AZ17" s="22">
        <v>1.8</v>
      </c>
      <c r="BA17" s="22">
        <v>1.7</v>
      </c>
      <c r="BB17" s="27">
        <v>1.74</v>
      </c>
      <c r="BC17" s="22">
        <v>-0.2</v>
      </c>
    </row>
    <row r="18" spans="1:55" ht="12.75" x14ac:dyDescent="0.2">
      <c r="A18" s="7">
        <v>90</v>
      </c>
      <c r="B18">
        <v>2</v>
      </c>
      <c r="C18" s="22">
        <f t="shared" si="0"/>
        <v>2052.8000000000002</v>
      </c>
      <c r="D18" s="22">
        <v>2064.5</v>
      </c>
      <c r="E18" s="22">
        <v>2052.8000000000002</v>
      </c>
      <c r="F18" s="27">
        <v>2052.5300000000002</v>
      </c>
      <c r="G18" s="25">
        <v>22.5</v>
      </c>
      <c r="H18" s="22"/>
      <c r="I18" s="22">
        <f t="shared" si="1"/>
        <v>36.200000000000003</v>
      </c>
      <c r="J18" s="22">
        <v>35</v>
      </c>
      <c r="K18" s="22">
        <v>36.200000000000003</v>
      </c>
      <c r="L18" s="27">
        <v>36.11</v>
      </c>
      <c r="M18" s="25">
        <v>-0.5</v>
      </c>
      <c r="N18" s="22"/>
      <c r="O18" s="22">
        <f t="shared" si="2"/>
        <v>345.1</v>
      </c>
      <c r="P18" s="22">
        <v>335</v>
      </c>
      <c r="Q18" s="22">
        <v>345.1</v>
      </c>
      <c r="R18" s="27">
        <v>345.12</v>
      </c>
      <c r="S18" s="25">
        <v>-5.8</v>
      </c>
      <c r="T18" s="22"/>
      <c r="U18" s="22"/>
      <c r="V18" s="22">
        <v>2434.6</v>
      </c>
      <c r="W18" s="22">
        <v>2434.1</v>
      </c>
      <c r="X18" s="27">
        <v>2433.75</v>
      </c>
      <c r="Y18" s="25">
        <v>16.2</v>
      </c>
      <c r="Z18" s="22"/>
      <c r="AA18" s="22">
        <f t="shared" si="3"/>
        <v>2089</v>
      </c>
      <c r="AB18" s="22">
        <v>2099.6</v>
      </c>
      <c r="AC18" s="22">
        <v>2089</v>
      </c>
      <c r="AD18" s="27">
        <v>2088.64</v>
      </c>
      <c r="AE18" s="25">
        <v>22</v>
      </c>
      <c r="AF18" s="22"/>
      <c r="AG18" s="22">
        <f t="shared" si="4"/>
        <v>84.3</v>
      </c>
      <c r="AH18" s="22">
        <v>84.8</v>
      </c>
      <c r="AI18" s="22">
        <v>84.3</v>
      </c>
      <c r="AJ18" s="27">
        <v>84.34</v>
      </c>
      <c r="AK18" s="25">
        <v>0.4</v>
      </c>
      <c r="AL18" s="22"/>
      <c r="AM18" s="22">
        <f t="shared" si="5"/>
        <v>14.2</v>
      </c>
      <c r="AN18" s="22">
        <v>13.8</v>
      </c>
      <c r="AO18" s="22">
        <v>14.2</v>
      </c>
      <c r="AP18" s="27">
        <v>14.18</v>
      </c>
      <c r="AQ18" s="25">
        <v>-0.3</v>
      </c>
      <c r="AR18" s="22"/>
      <c r="AS18" s="22">
        <f t="shared" si="6"/>
        <v>85.8</v>
      </c>
      <c r="AT18" s="22">
        <v>86.2</v>
      </c>
      <c r="AU18" s="22">
        <v>85.8</v>
      </c>
      <c r="AV18" s="27">
        <v>85.82</v>
      </c>
      <c r="AW18" s="25">
        <v>0.3</v>
      </c>
      <c r="AX18" s="22"/>
      <c r="AY18" s="22">
        <f t="shared" si="7"/>
        <v>1.7</v>
      </c>
      <c r="AZ18" s="22">
        <v>1.7</v>
      </c>
      <c r="BA18" s="22">
        <v>1.7</v>
      </c>
      <c r="BB18" s="27">
        <v>1.73</v>
      </c>
      <c r="BC18" s="22">
        <v>0</v>
      </c>
    </row>
    <row r="19" spans="1:55" ht="12.75" x14ac:dyDescent="0.2">
      <c r="A19" s="7">
        <v>90</v>
      </c>
      <c r="B19">
        <v>3</v>
      </c>
      <c r="C19" s="22">
        <f t="shared" si="0"/>
        <v>2050.1</v>
      </c>
      <c r="D19" s="22">
        <v>2057.3000000000002</v>
      </c>
      <c r="E19" s="22">
        <v>2050.1</v>
      </c>
      <c r="F19" s="27">
        <v>2052.09</v>
      </c>
      <c r="G19" s="25">
        <v>-1.8</v>
      </c>
      <c r="H19" s="22"/>
      <c r="I19" s="22">
        <f t="shared" si="1"/>
        <v>39</v>
      </c>
      <c r="J19" s="22">
        <v>42</v>
      </c>
      <c r="K19" s="22">
        <v>39</v>
      </c>
      <c r="L19" s="27">
        <v>39.35</v>
      </c>
      <c r="M19" s="25">
        <v>13</v>
      </c>
      <c r="N19" s="22"/>
      <c r="O19" s="22">
        <f t="shared" si="2"/>
        <v>348.2</v>
      </c>
      <c r="P19" s="22">
        <v>338.4</v>
      </c>
      <c r="Q19" s="22">
        <v>348.2</v>
      </c>
      <c r="R19" s="27">
        <v>345.97</v>
      </c>
      <c r="S19" s="25">
        <v>3.4</v>
      </c>
      <c r="T19" s="22"/>
      <c r="U19" s="22"/>
      <c r="V19" s="22">
        <v>2437.6999999999998</v>
      </c>
      <c r="W19" s="22">
        <v>2437.3000000000002</v>
      </c>
      <c r="X19" s="27">
        <v>2437.41</v>
      </c>
      <c r="Y19" s="25">
        <v>14.6</v>
      </c>
      <c r="Z19" s="22"/>
      <c r="AA19" s="22">
        <f t="shared" si="3"/>
        <v>2089.1</v>
      </c>
      <c r="AB19" s="22">
        <v>2099.3000000000002</v>
      </c>
      <c r="AC19" s="22">
        <v>2089.1</v>
      </c>
      <c r="AD19" s="27">
        <v>2091.4299999999998</v>
      </c>
      <c r="AE19" s="25">
        <v>11.2</v>
      </c>
      <c r="AF19" s="22"/>
      <c r="AG19" s="22">
        <f t="shared" si="4"/>
        <v>84.1</v>
      </c>
      <c r="AH19" s="22">
        <v>84.4</v>
      </c>
      <c r="AI19" s="22">
        <v>84.1</v>
      </c>
      <c r="AJ19" s="27">
        <v>84.19</v>
      </c>
      <c r="AK19" s="25">
        <v>-0.6</v>
      </c>
      <c r="AL19" s="22"/>
      <c r="AM19" s="22">
        <f t="shared" si="5"/>
        <v>14.3</v>
      </c>
      <c r="AN19" s="22">
        <v>13.9</v>
      </c>
      <c r="AO19" s="22">
        <v>14.3</v>
      </c>
      <c r="AP19" s="27">
        <v>14.19</v>
      </c>
      <c r="AQ19" s="25">
        <v>0.1</v>
      </c>
      <c r="AR19" s="22"/>
      <c r="AS19" s="22">
        <f t="shared" si="6"/>
        <v>85.7</v>
      </c>
      <c r="AT19" s="22">
        <v>86.1</v>
      </c>
      <c r="AU19" s="22">
        <v>85.7</v>
      </c>
      <c r="AV19" s="27">
        <v>85.81</v>
      </c>
      <c r="AW19" s="25">
        <v>-0.1</v>
      </c>
      <c r="AX19" s="22"/>
      <c r="AY19" s="22">
        <f t="shared" si="7"/>
        <v>1.9</v>
      </c>
      <c r="AZ19" s="22">
        <v>2</v>
      </c>
      <c r="BA19" s="22">
        <v>1.9</v>
      </c>
      <c r="BB19" s="27">
        <v>1.88</v>
      </c>
      <c r="BC19" s="22">
        <v>0.6</v>
      </c>
    </row>
    <row r="20" spans="1:55" ht="12.75" x14ac:dyDescent="0.2">
      <c r="A20" s="7">
        <v>90</v>
      </c>
      <c r="B20">
        <v>4</v>
      </c>
      <c r="C20" s="22">
        <f t="shared" si="0"/>
        <v>2046.7</v>
      </c>
      <c r="D20" s="22">
        <v>2042.3</v>
      </c>
      <c r="E20" s="22">
        <v>2046.7</v>
      </c>
      <c r="F20" s="27">
        <v>2047.67</v>
      </c>
      <c r="G20" s="25">
        <v>-17.7</v>
      </c>
      <c r="H20" s="22"/>
      <c r="I20" s="22">
        <f t="shared" si="1"/>
        <v>47.3</v>
      </c>
      <c r="J20" s="22">
        <v>44</v>
      </c>
      <c r="K20" s="22">
        <v>47.3</v>
      </c>
      <c r="L20" s="27">
        <v>45.77</v>
      </c>
      <c r="M20" s="25">
        <v>25.7</v>
      </c>
      <c r="N20" s="22"/>
      <c r="O20" s="22">
        <f t="shared" si="2"/>
        <v>346.9</v>
      </c>
      <c r="P20" s="22">
        <v>353.9</v>
      </c>
      <c r="Q20" s="22">
        <v>346.9</v>
      </c>
      <c r="R20" s="27">
        <v>347.38</v>
      </c>
      <c r="S20" s="25">
        <v>5.6</v>
      </c>
      <c r="T20" s="22"/>
      <c r="U20" s="22"/>
      <c r="V20" s="22">
        <v>2440.1999999999998</v>
      </c>
      <c r="W20" s="22">
        <v>2440.9</v>
      </c>
      <c r="X20" s="27">
        <v>2440.8200000000002</v>
      </c>
      <c r="Y20" s="25">
        <v>13.7</v>
      </c>
      <c r="Z20" s="22"/>
      <c r="AA20" s="22">
        <f t="shared" si="3"/>
        <v>2094</v>
      </c>
      <c r="AB20" s="22">
        <v>2086.4</v>
      </c>
      <c r="AC20" s="22">
        <v>2094</v>
      </c>
      <c r="AD20" s="27">
        <v>2093.44</v>
      </c>
      <c r="AE20" s="25">
        <v>8</v>
      </c>
      <c r="AF20" s="22"/>
      <c r="AG20" s="22">
        <f t="shared" si="4"/>
        <v>83.9</v>
      </c>
      <c r="AH20" s="22">
        <v>83.7</v>
      </c>
      <c r="AI20" s="22">
        <v>83.9</v>
      </c>
      <c r="AJ20" s="27">
        <v>83.89</v>
      </c>
      <c r="AK20" s="25">
        <v>-1.2</v>
      </c>
      <c r="AL20" s="22"/>
      <c r="AM20" s="22">
        <f t="shared" si="5"/>
        <v>14.2</v>
      </c>
      <c r="AN20" s="22">
        <v>14.5</v>
      </c>
      <c r="AO20" s="22">
        <v>14.2</v>
      </c>
      <c r="AP20" s="27">
        <v>14.23</v>
      </c>
      <c r="AQ20" s="25">
        <v>0.2</v>
      </c>
      <c r="AR20" s="22"/>
      <c r="AS20" s="22">
        <f t="shared" si="6"/>
        <v>85.8</v>
      </c>
      <c r="AT20" s="22">
        <v>85.5</v>
      </c>
      <c r="AU20" s="22">
        <v>85.8</v>
      </c>
      <c r="AV20" s="27">
        <v>85.77</v>
      </c>
      <c r="AW20" s="25">
        <v>-0.2</v>
      </c>
      <c r="AX20" s="22"/>
      <c r="AY20" s="22">
        <f t="shared" si="7"/>
        <v>2.2999999999999998</v>
      </c>
      <c r="AZ20" s="22">
        <v>2.1</v>
      </c>
      <c r="BA20" s="22">
        <v>2.2999999999999998</v>
      </c>
      <c r="BB20" s="27">
        <v>2.19</v>
      </c>
      <c r="BC20" s="22">
        <v>1.2</v>
      </c>
    </row>
    <row r="21" spans="1:55" ht="12.75" x14ac:dyDescent="0.2">
      <c r="A21" s="7"/>
      <c r="B21">
        <v>1</v>
      </c>
      <c r="C21" s="22">
        <f t="shared" si="0"/>
        <v>2041.4</v>
      </c>
      <c r="D21" s="22">
        <v>2029.1</v>
      </c>
      <c r="E21" s="22">
        <v>2041.4</v>
      </c>
      <c r="F21" s="27">
        <v>2040.7</v>
      </c>
      <c r="G21" s="25">
        <v>-27.9</v>
      </c>
      <c r="H21" s="22"/>
      <c r="I21" s="22">
        <f t="shared" si="1"/>
        <v>53.4</v>
      </c>
      <c r="J21" s="22">
        <v>54.5</v>
      </c>
      <c r="K21" s="22">
        <v>53.4</v>
      </c>
      <c r="L21" s="27">
        <v>52.36</v>
      </c>
      <c r="M21" s="25">
        <v>26.3</v>
      </c>
      <c r="N21" s="22"/>
      <c r="O21" s="22">
        <f t="shared" si="2"/>
        <v>349.5</v>
      </c>
      <c r="P21" s="22">
        <v>360.4</v>
      </c>
      <c r="Q21" s="22">
        <v>349.5</v>
      </c>
      <c r="R21" s="27">
        <v>351.33</v>
      </c>
      <c r="S21" s="25">
        <v>15.8</v>
      </c>
      <c r="T21" s="22"/>
      <c r="U21" s="22"/>
      <c r="V21" s="22">
        <v>2444</v>
      </c>
      <c r="W21" s="22">
        <v>2444.1999999999998</v>
      </c>
      <c r="X21" s="27">
        <v>2444.38</v>
      </c>
      <c r="Y21" s="25">
        <v>14.2</v>
      </c>
      <c r="Z21" s="22"/>
      <c r="AA21" s="22">
        <f t="shared" si="3"/>
        <v>2094.6999999999998</v>
      </c>
      <c r="AB21" s="22">
        <v>2083.6</v>
      </c>
      <c r="AC21" s="22">
        <v>2094.6999999999998</v>
      </c>
      <c r="AD21" s="27">
        <v>2093.06</v>
      </c>
      <c r="AE21" s="25">
        <v>-1.5</v>
      </c>
      <c r="AF21" s="22"/>
      <c r="AG21" s="22">
        <f t="shared" si="4"/>
        <v>83.5</v>
      </c>
      <c r="AH21" s="22">
        <v>83</v>
      </c>
      <c r="AI21" s="22">
        <v>83.5</v>
      </c>
      <c r="AJ21" s="27">
        <v>83.49</v>
      </c>
      <c r="AK21" s="25">
        <v>-1.6</v>
      </c>
      <c r="AL21" s="22"/>
      <c r="AM21" s="22">
        <f t="shared" si="5"/>
        <v>14.3</v>
      </c>
      <c r="AN21" s="22">
        <v>14.7</v>
      </c>
      <c r="AO21" s="22">
        <v>14.3</v>
      </c>
      <c r="AP21" s="27">
        <v>14.37</v>
      </c>
      <c r="AQ21" s="25">
        <v>0.6</v>
      </c>
      <c r="AR21" s="22"/>
      <c r="AS21" s="22">
        <f t="shared" si="6"/>
        <v>85.7</v>
      </c>
      <c r="AT21" s="22">
        <v>85.3</v>
      </c>
      <c r="AU21" s="22">
        <v>85.7</v>
      </c>
      <c r="AV21" s="27">
        <v>85.63</v>
      </c>
      <c r="AW21" s="25">
        <v>-0.6</v>
      </c>
      <c r="AX21" s="22"/>
      <c r="AY21" s="22">
        <f t="shared" si="7"/>
        <v>2.5</v>
      </c>
      <c r="AZ21" s="22">
        <v>2.6</v>
      </c>
      <c r="BA21" s="22">
        <v>2.5</v>
      </c>
      <c r="BB21" s="27">
        <v>2.5</v>
      </c>
      <c r="BC21" s="22">
        <v>1.3</v>
      </c>
    </row>
    <row r="22" spans="1:55" ht="12.75" x14ac:dyDescent="0.2">
      <c r="A22" s="7">
        <v>91</v>
      </c>
      <c r="B22">
        <v>2</v>
      </c>
      <c r="C22" s="22">
        <f t="shared" si="0"/>
        <v>2034.1</v>
      </c>
      <c r="D22" s="22">
        <v>2045.5</v>
      </c>
      <c r="E22" s="22">
        <v>2034.1</v>
      </c>
      <c r="F22" s="27">
        <v>2030.71</v>
      </c>
      <c r="G22" s="25">
        <v>-40</v>
      </c>
      <c r="H22" s="22"/>
      <c r="I22" s="22">
        <f t="shared" si="1"/>
        <v>54.7</v>
      </c>
      <c r="J22" s="22">
        <v>54.5</v>
      </c>
      <c r="K22" s="22">
        <v>54.7</v>
      </c>
      <c r="L22" s="27">
        <v>57.78</v>
      </c>
      <c r="M22" s="25">
        <v>21.7</v>
      </c>
      <c r="N22" s="22"/>
      <c r="O22" s="22">
        <f t="shared" si="2"/>
        <v>359</v>
      </c>
      <c r="P22" s="22">
        <v>348.4</v>
      </c>
      <c r="Q22" s="22">
        <v>359</v>
      </c>
      <c r="R22" s="27">
        <v>359.55</v>
      </c>
      <c r="S22" s="25">
        <v>32.9</v>
      </c>
      <c r="T22" s="22"/>
      <c r="U22" s="22"/>
      <c r="V22" s="22">
        <v>2448.4</v>
      </c>
      <c r="W22" s="22">
        <v>2447.8000000000002</v>
      </c>
      <c r="X22" s="27">
        <v>2448.04</v>
      </c>
      <c r="Y22" s="25">
        <v>14.6</v>
      </c>
      <c r="Z22" s="22"/>
      <c r="AA22" s="22">
        <f t="shared" si="3"/>
        <v>2088.8000000000002</v>
      </c>
      <c r="AB22" s="22">
        <v>2100</v>
      </c>
      <c r="AC22" s="22">
        <v>2088.8000000000002</v>
      </c>
      <c r="AD22" s="27">
        <v>2088.4899999999998</v>
      </c>
      <c r="AE22" s="25">
        <v>-18.3</v>
      </c>
      <c r="AF22" s="22"/>
      <c r="AG22" s="22">
        <f t="shared" si="4"/>
        <v>83.1</v>
      </c>
      <c r="AH22" s="22">
        <v>83.5</v>
      </c>
      <c r="AI22" s="22">
        <v>83.1</v>
      </c>
      <c r="AJ22" s="27">
        <v>82.95</v>
      </c>
      <c r="AK22" s="25">
        <v>-2.1</v>
      </c>
      <c r="AL22" s="22"/>
      <c r="AM22" s="22">
        <f t="shared" si="5"/>
        <v>14.7</v>
      </c>
      <c r="AN22" s="22">
        <v>14.2</v>
      </c>
      <c r="AO22" s="22">
        <v>14.7</v>
      </c>
      <c r="AP22" s="27">
        <v>14.69</v>
      </c>
      <c r="AQ22" s="25">
        <v>1.3</v>
      </c>
      <c r="AR22" s="22"/>
      <c r="AS22" s="22">
        <f t="shared" si="6"/>
        <v>85.3</v>
      </c>
      <c r="AT22" s="22">
        <v>85.8</v>
      </c>
      <c r="AU22" s="22">
        <v>85.3</v>
      </c>
      <c r="AV22" s="27">
        <v>85.31</v>
      </c>
      <c r="AW22" s="25">
        <v>-1.3</v>
      </c>
      <c r="AX22" s="22"/>
      <c r="AY22" s="22">
        <f t="shared" si="7"/>
        <v>2.6</v>
      </c>
      <c r="AZ22" s="22">
        <v>2.6</v>
      </c>
      <c r="BA22" s="22">
        <v>2.6</v>
      </c>
      <c r="BB22" s="27">
        <v>2.77</v>
      </c>
      <c r="BC22" s="22">
        <v>1.1000000000000001</v>
      </c>
    </row>
    <row r="23" spans="1:55" ht="12.75" x14ac:dyDescent="0.2">
      <c r="A23" s="7">
        <v>91</v>
      </c>
      <c r="B23">
        <v>3</v>
      </c>
      <c r="C23" s="22">
        <f t="shared" si="0"/>
        <v>2018.6</v>
      </c>
      <c r="D23" s="22">
        <v>2026.7</v>
      </c>
      <c r="E23" s="22">
        <v>2018.6</v>
      </c>
      <c r="F23" s="27">
        <v>2017.85</v>
      </c>
      <c r="G23" s="25">
        <v>-51.4</v>
      </c>
      <c r="H23" s="22"/>
      <c r="I23" s="22">
        <f t="shared" si="1"/>
        <v>64</v>
      </c>
      <c r="J23" s="22">
        <v>67.7</v>
      </c>
      <c r="K23" s="22">
        <v>64</v>
      </c>
      <c r="L23" s="27">
        <v>63.8</v>
      </c>
      <c r="M23" s="25">
        <v>24.1</v>
      </c>
      <c r="N23" s="22"/>
      <c r="O23" s="22">
        <f t="shared" si="2"/>
        <v>369.3</v>
      </c>
      <c r="P23" s="22">
        <v>357.8</v>
      </c>
      <c r="Q23" s="22">
        <v>369.3</v>
      </c>
      <c r="R23" s="27">
        <v>370.07</v>
      </c>
      <c r="S23" s="25">
        <v>42.1</v>
      </c>
      <c r="T23" s="22"/>
      <c r="U23" s="22"/>
      <c r="V23" s="22">
        <v>2452.1</v>
      </c>
      <c r="W23" s="22">
        <v>2451.9</v>
      </c>
      <c r="X23" s="27">
        <v>2451.7199999999998</v>
      </c>
      <c r="Y23" s="25">
        <v>14.7</v>
      </c>
      <c r="Z23" s="22"/>
      <c r="AA23" s="22">
        <f t="shared" si="3"/>
        <v>2082.6</v>
      </c>
      <c r="AB23" s="22">
        <v>2094.3000000000002</v>
      </c>
      <c r="AC23" s="22">
        <v>2082.6</v>
      </c>
      <c r="AD23" s="27">
        <v>2081.65</v>
      </c>
      <c r="AE23" s="25">
        <v>-27.4</v>
      </c>
      <c r="AF23" s="22"/>
      <c r="AG23" s="22">
        <f t="shared" si="4"/>
        <v>82.3</v>
      </c>
      <c r="AH23" s="22">
        <v>82.6</v>
      </c>
      <c r="AI23" s="22">
        <v>82.3</v>
      </c>
      <c r="AJ23" s="27">
        <v>82.3</v>
      </c>
      <c r="AK23" s="25">
        <v>-2.6</v>
      </c>
      <c r="AL23" s="22"/>
      <c r="AM23" s="22">
        <f t="shared" si="5"/>
        <v>15.1</v>
      </c>
      <c r="AN23" s="22">
        <v>14.6</v>
      </c>
      <c r="AO23" s="22">
        <v>15.1</v>
      </c>
      <c r="AP23" s="27">
        <v>15.09</v>
      </c>
      <c r="AQ23" s="25">
        <v>1.6</v>
      </c>
      <c r="AR23" s="22"/>
      <c r="AS23" s="22">
        <f t="shared" si="6"/>
        <v>84.9</v>
      </c>
      <c r="AT23" s="22">
        <v>85.4</v>
      </c>
      <c r="AU23" s="22">
        <v>84.9</v>
      </c>
      <c r="AV23" s="27">
        <v>84.91</v>
      </c>
      <c r="AW23" s="25">
        <v>-1.6</v>
      </c>
      <c r="AX23" s="22"/>
      <c r="AY23" s="22">
        <f t="shared" si="7"/>
        <v>3.1</v>
      </c>
      <c r="AZ23" s="22">
        <v>3.2</v>
      </c>
      <c r="BA23" s="22">
        <v>3.1</v>
      </c>
      <c r="BB23" s="27">
        <v>3.06</v>
      </c>
      <c r="BC23" s="22">
        <v>1.2</v>
      </c>
    </row>
    <row r="24" spans="1:55" ht="12.75" x14ac:dyDescent="0.2">
      <c r="A24" s="7">
        <v>91</v>
      </c>
      <c r="B24">
        <v>4</v>
      </c>
      <c r="C24" s="22">
        <f t="shared" si="0"/>
        <v>2005.3</v>
      </c>
      <c r="D24" s="22">
        <v>2001.3</v>
      </c>
      <c r="E24" s="22">
        <v>2005.3</v>
      </c>
      <c r="F24" s="27">
        <v>2004.33</v>
      </c>
      <c r="G24" s="25">
        <v>-54.1</v>
      </c>
      <c r="H24" s="22"/>
      <c r="I24" s="22">
        <f t="shared" si="1"/>
        <v>72.599999999999994</v>
      </c>
      <c r="J24" s="22">
        <v>68.3</v>
      </c>
      <c r="K24" s="22">
        <v>72.599999999999994</v>
      </c>
      <c r="L24" s="27">
        <v>72.7</v>
      </c>
      <c r="M24" s="25">
        <v>35.6</v>
      </c>
      <c r="N24" s="22"/>
      <c r="O24" s="22">
        <f t="shared" si="2"/>
        <v>377.6</v>
      </c>
      <c r="P24" s="22">
        <v>385.2</v>
      </c>
      <c r="Q24" s="22">
        <v>377.6</v>
      </c>
      <c r="R24" s="27">
        <v>378.51</v>
      </c>
      <c r="S24" s="25">
        <v>33.799999999999997</v>
      </c>
      <c r="T24" s="22"/>
      <c r="U24" s="22"/>
      <c r="V24" s="22">
        <v>2454.8000000000002</v>
      </c>
      <c r="W24" s="22">
        <v>2455.4</v>
      </c>
      <c r="X24" s="27">
        <v>2455.54</v>
      </c>
      <c r="Y24" s="25">
        <v>15.3</v>
      </c>
      <c r="Z24" s="22"/>
      <c r="AA24" s="22">
        <f t="shared" si="3"/>
        <v>2077.9</v>
      </c>
      <c r="AB24" s="22">
        <v>2069.6</v>
      </c>
      <c r="AC24" s="22">
        <v>2077.9</v>
      </c>
      <c r="AD24" s="27">
        <v>2077.0300000000002</v>
      </c>
      <c r="AE24" s="25">
        <v>-18.5</v>
      </c>
      <c r="AF24" s="22"/>
      <c r="AG24" s="22">
        <f t="shared" si="4"/>
        <v>81.7</v>
      </c>
      <c r="AH24" s="22">
        <v>81.5</v>
      </c>
      <c r="AI24" s="22">
        <v>81.7</v>
      </c>
      <c r="AJ24" s="27">
        <v>81.62</v>
      </c>
      <c r="AK24" s="25">
        <v>-2.7</v>
      </c>
      <c r="AL24" s="22"/>
      <c r="AM24" s="22">
        <f t="shared" si="5"/>
        <v>15.4</v>
      </c>
      <c r="AN24" s="22">
        <v>15.7</v>
      </c>
      <c r="AO24" s="22">
        <v>15.4</v>
      </c>
      <c r="AP24" s="27">
        <v>15.41</v>
      </c>
      <c r="AQ24" s="25">
        <v>1.3</v>
      </c>
      <c r="AR24" s="22"/>
      <c r="AS24" s="22">
        <f t="shared" si="6"/>
        <v>84.6</v>
      </c>
      <c r="AT24" s="22">
        <v>84.3</v>
      </c>
      <c r="AU24" s="22">
        <v>84.6</v>
      </c>
      <c r="AV24" s="27">
        <v>84.59</v>
      </c>
      <c r="AW24" s="25">
        <v>-1.3</v>
      </c>
      <c r="AX24" s="22"/>
      <c r="AY24" s="22">
        <f t="shared" si="7"/>
        <v>3.5</v>
      </c>
      <c r="AZ24" s="22">
        <v>3.3</v>
      </c>
      <c r="BA24" s="22">
        <v>3.5</v>
      </c>
      <c r="BB24" s="27">
        <v>3.5</v>
      </c>
      <c r="BC24" s="22">
        <v>1.7</v>
      </c>
    </row>
    <row r="25" spans="1:55" ht="12.75" x14ac:dyDescent="0.2">
      <c r="A25" s="7"/>
      <c r="B25">
        <v>1</v>
      </c>
      <c r="C25" s="22">
        <f t="shared" si="0"/>
        <v>1990.2</v>
      </c>
      <c r="D25" s="22">
        <v>1977</v>
      </c>
      <c r="E25" s="22">
        <v>1990.2</v>
      </c>
      <c r="F25" s="27">
        <v>1992.17</v>
      </c>
      <c r="G25" s="25">
        <v>-48.6</v>
      </c>
      <c r="H25" s="22"/>
      <c r="I25" s="22">
        <f t="shared" si="1"/>
        <v>85.1</v>
      </c>
      <c r="J25" s="22">
        <v>85.6</v>
      </c>
      <c r="K25" s="22">
        <v>85.1</v>
      </c>
      <c r="L25" s="27">
        <v>83.72</v>
      </c>
      <c r="M25" s="25">
        <v>44.1</v>
      </c>
      <c r="N25" s="22"/>
      <c r="O25" s="22">
        <f t="shared" si="2"/>
        <v>384.3</v>
      </c>
      <c r="P25" s="22">
        <v>396.8</v>
      </c>
      <c r="Q25" s="22">
        <v>384.3</v>
      </c>
      <c r="R25" s="27">
        <v>383.52</v>
      </c>
      <c r="S25" s="25">
        <v>20</v>
      </c>
      <c r="T25" s="22"/>
      <c r="U25" s="22"/>
      <c r="V25" s="22">
        <v>2459.3000000000002</v>
      </c>
      <c r="W25" s="22">
        <v>2459.6</v>
      </c>
      <c r="X25" s="27">
        <v>2459.41</v>
      </c>
      <c r="Y25" s="25">
        <v>15.5</v>
      </c>
      <c r="Z25" s="22"/>
      <c r="AA25" s="22">
        <f t="shared" si="3"/>
        <v>2075.3000000000002</v>
      </c>
      <c r="AB25" s="22">
        <v>2062.5</v>
      </c>
      <c r="AC25" s="22">
        <v>2075.3000000000002</v>
      </c>
      <c r="AD25" s="27">
        <v>2075.89</v>
      </c>
      <c r="AE25" s="25">
        <v>-4.5</v>
      </c>
      <c r="AF25" s="22"/>
      <c r="AG25" s="22">
        <f t="shared" si="4"/>
        <v>80.900000000000006</v>
      </c>
      <c r="AH25" s="22">
        <v>80.400000000000006</v>
      </c>
      <c r="AI25" s="22">
        <v>80.900000000000006</v>
      </c>
      <c r="AJ25" s="27">
        <v>81</v>
      </c>
      <c r="AK25" s="25">
        <v>-2.5</v>
      </c>
      <c r="AL25" s="22"/>
      <c r="AM25" s="22">
        <f t="shared" si="5"/>
        <v>15.6</v>
      </c>
      <c r="AN25" s="22">
        <v>16.100000000000001</v>
      </c>
      <c r="AO25" s="22">
        <v>15.6</v>
      </c>
      <c r="AP25" s="27">
        <v>15.59</v>
      </c>
      <c r="AQ25" s="25">
        <v>0.7</v>
      </c>
      <c r="AR25" s="22"/>
      <c r="AS25" s="22">
        <f t="shared" si="6"/>
        <v>84.4</v>
      </c>
      <c r="AT25" s="22">
        <v>83.9</v>
      </c>
      <c r="AU25" s="22">
        <v>84.4</v>
      </c>
      <c r="AV25" s="27">
        <v>84.41</v>
      </c>
      <c r="AW25" s="25">
        <v>-0.7</v>
      </c>
      <c r="AX25" s="22"/>
      <c r="AY25" s="22">
        <f t="shared" si="7"/>
        <v>4.0999999999999996</v>
      </c>
      <c r="AZ25" s="22">
        <v>4.0999999999999996</v>
      </c>
      <c r="BA25" s="22">
        <v>4.0999999999999996</v>
      </c>
      <c r="BB25" s="27">
        <v>4.03</v>
      </c>
      <c r="BC25" s="22">
        <v>2.1</v>
      </c>
    </row>
    <row r="26" spans="1:55" ht="12.75" x14ac:dyDescent="0.2">
      <c r="A26" s="7">
        <v>92</v>
      </c>
      <c r="B26">
        <v>2</v>
      </c>
      <c r="C26" s="22">
        <f t="shared" si="0"/>
        <v>1983.5</v>
      </c>
      <c r="D26" s="22">
        <v>1994.1</v>
      </c>
      <c r="E26" s="22">
        <v>1983.5</v>
      </c>
      <c r="F26" s="27">
        <v>1979.96</v>
      </c>
      <c r="G26" s="25">
        <v>-48.9</v>
      </c>
      <c r="H26" s="22"/>
      <c r="I26" s="22">
        <f t="shared" si="1"/>
        <v>95.9</v>
      </c>
      <c r="J26" s="22">
        <v>96.7</v>
      </c>
      <c r="K26" s="22">
        <v>95.9</v>
      </c>
      <c r="L26" s="27">
        <v>94.19</v>
      </c>
      <c r="M26" s="25">
        <v>41.9</v>
      </c>
      <c r="N26" s="22"/>
      <c r="O26" s="22">
        <f t="shared" si="2"/>
        <v>383.8</v>
      </c>
      <c r="P26" s="22">
        <v>373.1</v>
      </c>
      <c r="Q26" s="22">
        <v>383.8</v>
      </c>
      <c r="R26" s="27">
        <v>389.17</v>
      </c>
      <c r="S26" s="25">
        <v>22.6</v>
      </c>
      <c r="T26" s="22"/>
      <c r="U26" s="22"/>
      <c r="V26" s="22">
        <v>2463.8000000000002</v>
      </c>
      <c r="W26" s="22">
        <v>2463.1999999999998</v>
      </c>
      <c r="X26" s="27">
        <v>2463.33</v>
      </c>
      <c r="Y26" s="25">
        <v>15.6</v>
      </c>
      <c r="Z26" s="22"/>
      <c r="AA26" s="22">
        <f t="shared" si="3"/>
        <v>2079.4</v>
      </c>
      <c r="AB26" s="22">
        <v>2090.8000000000002</v>
      </c>
      <c r="AC26" s="22">
        <v>2079.4</v>
      </c>
      <c r="AD26" s="27">
        <v>2074.15</v>
      </c>
      <c r="AE26" s="25">
        <v>-7</v>
      </c>
      <c r="AF26" s="22"/>
      <c r="AG26" s="22">
        <f t="shared" si="4"/>
        <v>80.5</v>
      </c>
      <c r="AH26" s="22">
        <v>80.900000000000006</v>
      </c>
      <c r="AI26" s="22">
        <v>80.5</v>
      </c>
      <c r="AJ26" s="27">
        <v>80.38</v>
      </c>
      <c r="AK26" s="25">
        <v>-2.5</v>
      </c>
      <c r="AL26" s="22"/>
      <c r="AM26" s="22">
        <f t="shared" si="5"/>
        <v>15.6</v>
      </c>
      <c r="AN26" s="22">
        <v>15.1</v>
      </c>
      <c r="AO26" s="22">
        <v>15.6</v>
      </c>
      <c r="AP26" s="27">
        <v>15.8</v>
      </c>
      <c r="AQ26" s="25">
        <v>0.8</v>
      </c>
      <c r="AR26" s="22"/>
      <c r="AS26" s="22">
        <f t="shared" si="6"/>
        <v>84.4</v>
      </c>
      <c r="AT26" s="22">
        <v>84.9</v>
      </c>
      <c r="AU26" s="22">
        <v>84.4</v>
      </c>
      <c r="AV26" s="27">
        <v>84.2</v>
      </c>
      <c r="AW26" s="25">
        <v>-0.8</v>
      </c>
      <c r="AX26" s="22"/>
      <c r="AY26" s="22">
        <f t="shared" si="7"/>
        <v>4.5999999999999996</v>
      </c>
      <c r="AZ26" s="22">
        <v>4.5999999999999996</v>
      </c>
      <c r="BA26" s="22">
        <v>4.5999999999999996</v>
      </c>
      <c r="BB26" s="27">
        <v>4.54</v>
      </c>
      <c r="BC26" s="22">
        <v>2</v>
      </c>
    </row>
    <row r="27" spans="1:55" ht="12.75" x14ac:dyDescent="0.2">
      <c r="A27" s="7">
        <v>92</v>
      </c>
      <c r="B27">
        <v>3</v>
      </c>
      <c r="C27" s="22">
        <f t="shared" si="0"/>
        <v>1965</v>
      </c>
      <c r="D27" s="22">
        <v>1974.4</v>
      </c>
      <c r="E27" s="22">
        <v>1965</v>
      </c>
      <c r="F27" s="27">
        <v>1964.46</v>
      </c>
      <c r="G27" s="25">
        <v>-62</v>
      </c>
      <c r="H27" s="22"/>
      <c r="I27" s="22">
        <f t="shared" si="1"/>
        <v>103.7</v>
      </c>
      <c r="J27" s="22">
        <v>108</v>
      </c>
      <c r="K27" s="22">
        <v>103.7</v>
      </c>
      <c r="L27" s="27">
        <v>104.45</v>
      </c>
      <c r="M27" s="25">
        <v>41</v>
      </c>
      <c r="N27" s="22"/>
      <c r="O27" s="22">
        <f t="shared" si="2"/>
        <v>398.3</v>
      </c>
      <c r="P27" s="22">
        <v>384.8</v>
      </c>
      <c r="Q27" s="22">
        <v>398.3</v>
      </c>
      <c r="R27" s="27">
        <v>398.34</v>
      </c>
      <c r="S27" s="25">
        <v>36.700000000000003</v>
      </c>
      <c r="T27" s="22"/>
      <c r="U27" s="22"/>
      <c r="V27" s="22">
        <v>2467.1999999999998</v>
      </c>
      <c r="W27" s="22">
        <v>2467</v>
      </c>
      <c r="X27" s="27">
        <v>2467.2600000000002</v>
      </c>
      <c r="Y27" s="25">
        <v>15.7</v>
      </c>
      <c r="Z27" s="22"/>
      <c r="AA27" s="22">
        <f t="shared" si="3"/>
        <v>2068.6999999999998</v>
      </c>
      <c r="AB27" s="22">
        <v>2082.4</v>
      </c>
      <c r="AC27" s="22">
        <v>2068.6999999999998</v>
      </c>
      <c r="AD27" s="27">
        <v>2068.91</v>
      </c>
      <c r="AE27" s="25">
        <v>-21</v>
      </c>
      <c r="AF27" s="22"/>
      <c r="AG27" s="22">
        <f t="shared" si="4"/>
        <v>79.7</v>
      </c>
      <c r="AH27" s="22">
        <v>80</v>
      </c>
      <c r="AI27" s="22">
        <v>79.7</v>
      </c>
      <c r="AJ27" s="27">
        <v>79.62</v>
      </c>
      <c r="AK27" s="25">
        <v>-3</v>
      </c>
      <c r="AL27" s="22"/>
      <c r="AM27" s="22">
        <f t="shared" si="5"/>
        <v>16.100000000000001</v>
      </c>
      <c r="AN27" s="22">
        <v>15.6</v>
      </c>
      <c r="AO27" s="22">
        <v>16.100000000000001</v>
      </c>
      <c r="AP27" s="27">
        <v>16.149999999999999</v>
      </c>
      <c r="AQ27" s="25">
        <v>1.4</v>
      </c>
      <c r="AR27" s="22"/>
      <c r="AS27" s="22">
        <f t="shared" si="6"/>
        <v>83.9</v>
      </c>
      <c r="AT27" s="22">
        <v>84.4</v>
      </c>
      <c r="AU27" s="22">
        <v>83.9</v>
      </c>
      <c r="AV27" s="27">
        <v>83.85</v>
      </c>
      <c r="AW27" s="25">
        <v>-1.4</v>
      </c>
      <c r="AX27" s="22"/>
      <c r="AY27" s="22">
        <f t="shared" si="7"/>
        <v>5</v>
      </c>
      <c r="AZ27" s="22">
        <v>5.2</v>
      </c>
      <c r="BA27" s="22">
        <v>5</v>
      </c>
      <c r="BB27" s="27">
        <v>5.05</v>
      </c>
      <c r="BC27" s="22">
        <v>2</v>
      </c>
    </row>
    <row r="28" spans="1:55" ht="12.75" x14ac:dyDescent="0.2">
      <c r="A28" s="7">
        <v>92</v>
      </c>
      <c r="B28">
        <v>4</v>
      </c>
      <c r="C28" s="22">
        <f t="shared" si="0"/>
        <v>1945.3</v>
      </c>
      <c r="D28" s="22">
        <v>1941.1</v>
      </c>
      <c r="E28" s="22">
        <v>1945.3</v>
      </c>
      <c r="F28" s="27">
        <v>1942.87</v>
      </c>
      <c r="G28" s="25">
        <v>-86.4</v>
      </c>
      <c r="H28" s="22"/>
      <c r="I28" s="22">
        <f t="shared" si="1"/>
        <v>114.3</v>
      </c>
      <c r="J28" s="22">
        <v>109.1</v>
      </c>
      <c r="K28" s="22">
        <v>114.3</v>
      </c>
      <c r="L28" s="27">
        <v>117.66</v>
      </c>
      <c r="M28" s="25">
        <v>52.8</v>
      </c>
      <c r="N28" s="22"/>
      <c r="O28" s="22">
        <f t="shared" si="2"/>
        <v>411.5</v>
      </c>
      <c r="P28" s="22">
        <v>420.4</v>
      </c>
      <c r="Q28" s="22">
        <v>411.5</v>
      </c>
      <c r="R28" s="27">
        <v>410.36</v>
      </c>
      <c r="S28" s="25">
        <v>48.1</v>
      </c>
      <c r="T28" s="22"/>
      <c r="U28" s="22"/>
      <c r="V28" s="22">
        <v>2470.6</v>
      </c>
      <c r="W28" s="22">
        <v>2471.1</v>
      </c>
      <c r="X28" s="27">
        <v>2470.89</v>
      </c>
      <c r="Y28" s="25">
        <v>14.5</v>
      </c>
      <c r="Z28" s="22"/>
      <c r="AA28" s="22">
        <f t="shared" si="3"/>
        <v>2059.6</v>
      </c>
      <c r="AB28" s="22">
        <v>2050.1999999999998</v>
      </c>
      <c r="AC28" s="22">
        <v>2059.6</v>
      </c>
      <c r="AD28" s="27">
        <v>2060.5300000000002</v>
      </c>
      <c r="AE28" s="25">
        <v>-33.6</v>
      </c>
      <c r="AF28" s="22"/>
      <c r="AG28" s="22">
        <f t="shared" si="4"/>
        <v>78.7</v>
      </c>
      <c r="AH28" s="22">
        <v>78.599999999999994</v>
      </c>
      <c r="AI28" s="22">
        <v>78.7</v>
      </c>
      <c r="AJ28" s="27">
        <v>78.63</v>
      </c>
      <c r="AK28" s="25">
        <v>-4</v>
      </c>
      <c r="AL28" s="22"/>
      <c r="AM28" s="22">
        <f t="shared" si="5"/>
        <v>16.7</v>
      </c>
      <c r="AN28" s="22">
        <v>17</v>
      </c>
      <c r="AO28" s="22">
        <v>16.7</v>
      </c>
      <c r="AP28" s="27">
        <v>16.61</v>
      </c>
      <c r="AQ28" s="25">
        <v>1.9</v>
      </c>
      <c r="AR28" s="22"/>
      <c r="AS28" s="22">
        <f t="shared" si="6"/>
        <v>83.3</v>
      </c>
      <c r="AT28" s="22">
        <v>83</v>
      </c>
      <c r="AU28" s="22">
        <v>83.3</v>
      </c>
      <c r="AV28" s="27">
        <v>83.39</v>
      </c>
      <c r="AW28" s="25">
        <v>-1.9</v>
      </c>
      <c r="AX28" s="22"/>
      <c r="AY28" s="22">
        <f t="shared" si="7"/>
        <v>5.5</v>
      </c>
      <c r="AZ28" s="22">
        <v>5.3</v>
      </c>
      <c r="BA28" s="22">
        <v>5.5</v>
      </c>
      <c r="BB28" s="27">
        <v>5.71</v>
      </c>
      <c r="BC28" s="22">
        <v>2.6</v>
      </c>
    </row>
    <row r="29" spans="1:55" ht="12.75" x14ac:dyDescent="0.2">
      <c r="A29" s="7"/>
      <c r="B29">
        <v>1</v>
      </c>
      <c r="C29" s="22">
        <f t="shared" si="0"/>
        <v>1919.1</v>
      </c>
      <c r="D29" s="22">
        <v>1905</v>
      </c>
      <c r="E29" s="22">
        <v>1919.1</v>
      </c>
      <c r="F29" s="27">
        <v>1916.87</v>
      </c>
      <c r="G29" s="25">
        <v>-104</v>
      </c>
      <c r="H29" s="22"/>
      <c r="I29" s="22">
        <f t="shared" si="1"/>
        <v>135.5</v>
      </c>
      <c r="J29" s="22">
        <v>135.19999999999999</v>
      </c>
      <c r="K29" s="22">
        <v>135.5</v>
      </c>
      <c r="L29" s="27">
        <v>135.84</v>
      </c>
      <c r="M29" s="25">
        <v>72.7</v>
      </c>
      <c r="N29" s="22"/>
      <c r="O29" s="22">
        <f t="shared" si="2"/>
        <v>419.5</v>
      </c>
      <c r="P29" s="22">
        <v>433.8</v>
      </c>
      <c r="Q29" s="22">
        <v>419.5</v>
      </c>
      <c r="R29" s="27">
        <v>421.38</v>
      </c>
      <c r="S29" s="25">
        <v>44.1</v>
      </c>
      <c r="T29" s="22"/>
      <c r="U29" s="22"/>
      <c r="V29" s="22">
        <v>2474</v>
      </c>
      <c r="W29" s="22">
        <v>2474.1</v>
      </c>
      <c r="X29" s="27">
        <v>2474.09</v>
      </c>
      <c r="Y29" s="25">
        <v>12.8</v>
      </c>
      <c r="Z29" s="22"/>
      <c r="AA29" s="22">
        <f t="shared" si="3"/>
        <v>2054.6</v>
      </c>
      <c r="AB29" s="22">
        <v>2040.2</v>
      </c>
      <c r="AC29" s="22">
        <v>2054.6</v>
      </c>
      <c r="AD29" s="27">
        <v>2052.71</v>
      </c>
      <c r="AE29" s="25">
        <v>-31.3</v>
      </c>
      <c r="AF29" s="22"/>
      <c r="AG29" s="22">
        <f t="shared" si="4"/>
        <v>77.599999999999994</v>
      </c>
      <c r="AH29" s="22">
        <v>77</v>
      </c>
      <c r="AI29" s="22">
        <v>77.599999999999994</v>
      </c>
      <c r="AJ29" s="27">
        <v>77.48</v>
      </c>
      <c r="AK29" s="25">
        <v>-4.5999999999999996</v>
      </c>
      <c r="AL29" s="22"/>
      <c r="AM29" s="22">
        <f t="shared" si="5"/>
        <v>17</v>
      </c>
      <c r="AN29" s="22">
        <v>17.5</v>
      </c>
      <c r="AO29" s="22">
        <v>17</v>
      </c>
      <c r="AP29" s="27">
        <v>17.03</v>
      </c>
      <c r="AQ29" s="25">
        <v>1.7</v>
      </c>
      <c r="AR29" s="22"/>
      <c r="AS29" s="22">
        <f t="shared" si="6"/>
        <v>83</v>
      </c>
      <c r="AT29" s="22">
        <v>82.5</v>
      </c>
      <c r="AU29" s="22">
        <v>83</v>
      </c>
      <c r="AV29" s="27">
        <v>82.97</v>
      </c>
      <c r="AW29" s="25">
        <v>-1.7</v>
      </c>
      <c r="AX29" s="22"/>
      <c r="AY29" s="22">
        <f t="shared" si="7"/>
        <v>6.6</v>
      </c>
      <c r="AZ29" s="22">
        <v>6.6</v>
      </c>
      <c r="BA29" s="22">
        <v>6.6</v>
      </c>
      <c r="BB29" s="27">
        <v>6.62</v>
      </c>
      <c r="BC29" s="22">
        <v>3.6</v>
      </c>
    </row>
    <row r="30" spans="1:55" ht="12.75" x14ac:dyDescent="0.2">
      <c r="A30" s="7">
        <v>93</v>
      </c>
      <c r="B30">
        <v>2</v>
      </c>
      <c r="C30" s="22">
        <f t="shared" si="0"/>
        <v>1888.8</v>
      </c>
      <c r="D30" s="22">
        <v>1898.3</v>
      </c>
      <c r="E30" s="22">
        <v>1888.8</v>
      </c>
      <c r="F30" s="27">
        <v>1893.07</v>
      </c>
      <c r="G30" s="25">
        <v>-95.2</v>
      </c>
      <c r="H30" s="22"/>
      <c r="I30" s="22">
        <f t="shared" si="1"/>
        <v>156.6</v>
      </c>
      <c r="J30" s="22">
        <v>158.69999999999999</v>
      </c>
      <c r="K30" s="22">
        <v>156.6</v>
      </c>
      <c r="L30" s="27">
        <v>155.16</v>
      </c>
      <c r="M30" s="25">
        <v>77.3</v>
      </c>
      <c r="N30" s="22"/>
      <c r="O30" s="22">
        <f t="shared" si="2"/>
        <v>432</v>
      </c>
      <c r="P30" s="22">
        <v>420.9</v>
      </c>
      <c r="Q30" s="22">
        <v>432</v>
      </c>
      <c r="R30" s="27">
        <v>428.66</v>
      </c>
      <c r="S30" s="25">
        <v>29.1</v>
      </c>
      <c r="T30" s="22"/>
      <c r="U30" s="22"/>
      <c r="V30" s="22">
        <v>2477.9</v>
      </c>
      <c r="W30" s="22">
        <v>2477.3000000000002</v>
      </c>
      <c r="X30" s="27">
        <v>2476.89</v>
      </c>
      <c r="Y30" s="25">
        <v>11.2</v>
      </c>
      <c r="Z30" s="22"/>
      <c r="AA30" s="22">
        <f t="shared" si="3"/>
        <v>2045.4</v>
      </c>
      <c r="AB30" s="22">
        <v>2057</v>
      </c>
      <c r="AC30" s="22">
        <v>2045.4</v>
      </c>
      <c r="AD30" s="27">
        <v>2048.23</v>
      </c>
      <c r="AE30" s="25">
        <v>-17.899999999999999</v>
      </c>
      <c r="AF30" s="22"/>
      <c r="AG30" s="22">
        <f t="shared" si="4"/>
        <v>76.2</v>
      </c>
      <c r="AH30" s="22">
        <v>76.599999999999994</v>
      </c>
      <c r="AI30" s="22">
        <v>76.2</v>
      </c>
      <c r="AJ30" s="27">
        <v>76.430000000000007</v>
      </c>
      <c r="AK30" s="25">
        <v>-4.2</v>
      </c>
      <c r="AL30" s="22"/>
      <c r="AM30" s="22">
        <f t="shared" si="5"/>
        <v>17.399999999999999</v>
      </c>
      <c r="AN30" s="22">
        <v>17</v>
      </c>
      <c r="AO30" s="22">
        <v>17.399999999999999</v>
      </c>
      <c r="AP30" s="27">
        <v>17.309999999999999</v>
      </c>
      <c r="AQ30" s="25">
        <v>1.1000000000000001</v>
      </c>
      <c r="AR30" s="22"/>
      <c r="AS30" s="22">
        <f t="shared" si="6"/>
        <v>82.6</v>
      </c>
      <c r="AT30" s="22">
        <v>83</v>
      </c>
      <c r="AU30" s="22">
        <v>82.6</v>
      </c>
      <c r="AV30" s="27">
        <v>82.69</v>
      </c>
      <c r="AW30" s="25">
        <v>-1.1000000000000001</v>
      </c>
      <c r="AX30" s="22"/>
      <c r="AY30" s="22">
        <f t="shared" si="7"/>
        <v>7.7</v>
      </c>
      <c r="AZ30" s="22">
        <v>7.7</v>
      </c>
      <c r="BA30" s="22">
        <v>7.7</v>
      </c>
      <c r="BB30" s="27">
        <v>7.58</v>
      </c>
      <c r="BC30" s="22">
        <v>3.8</v>
      </c>
    </row>
    <row r="31" spans="1:55" ht="12.75" x14ac:dyDescent="0.2">
      <c r="A31" s="7">
        <v>93</v>
      </c>
      <c r="B31">
        <v>3</v>
      </c>
      <c r="C31" s="22">
        <f t="shared" si="0"/>
        <v>1880.1</v>
      </c>
      <c r="D31" s="22">
        <v>1890.1</v>
      </c>
      <c r="E31" s="22">
        <v>1880.1</v>
      </c>
      <c r="F31" s="27">
        <v>1876.84</v>
      </c>
      <c r="G31" s="25">
        <v>-64.900000000000006</v>
      </c>
      <c r="H31" s="22"/>
      <c r="I31" s="22">
        <f t="shared" si="1"/>
        <v>170.3</v>
      </c>
      <c r="J31" s="22">
        <v>175.3</v>
      </c>
      <c r="K31" s="22">
        <v>170.3</v>
      </c>
      <c r="L31" s="27">
        <v>168.78</v>
      </c>
      <c r="M31" s="25">
        <v>54.5</v>
      </c>
      <c r="N31" s="22"/>
      <c r="O31" s="22">
        <f t="shared" si="2"/>
        <v>429.8</v>
      </c>
      <c r="P31" s="22">
        <v>414.9</v>
      </c>
      <c r="Q31" s="22">
        <v>429.8</v>
      </c>
      <c r="R31" s="27">
        <v>434.32</v>
      </c>
      <c r="S31" s="25">
        <v>22.6</v>
      </c>
      <c r="T31" s="22"/>
      <c r="U31" s="22"/>
      <c r="V31" s="22">
        <v>2480.4</v>
      </c>
      <c r="W31" s="22">
        <v>2480.1</v>
      </c>
      <c r="X31" s="27">
        <v>2479.9299999999998</v>
      </c>
      <c r="Y31" s="25">
        <v>12.2</v>
      </c>
      <c r="Z31" s="22"/>
      <c r="AA31" s="22">
        <f t="shared" si="3"/>
        <v>2050.3000000000002</v>
      </c>
      <c r="AB31" s="22">
        <v>2065.4</v>
      </c>
      <c r="AC31" s="22">
        <v>2050.3000000000002</v>
      </c>
      <c r="AD31" s="27">
        <v>2045.61</v>
      </c>
      <c r="AE31" s="25">
        <v>-10.5</v>
      </c>
      <c r="AF31" s="22"/>
      <c r="AG31" s="22">
        <f t="shared" si="4"/>
        <v>75.8</v>
      </c>
      <c r="AH31" s="22">
        <v>76.2</v>
      </c>
      <c r="AI31" s="22">
        <v>75.8</v>
      </c>
      <c r="AJ31" s="27">
        <v>75.680000000000007</v>
      </c>
      <c r="AK31" s="25">
        <v>-3</v>
      </c>
      <c r="AL31" s="22"/>
      <c r="AM31" s="22">
        <f t="shared" si="5"/>
        <v>17.3</v>
      </c>
      <c r="AN31" s="22">
        <v>16.7</v>
      </c>
      <c r="AO31" s="22">
        <v>17.3</v>
      </c>
      <c r="AP31" s="27">
        <v>17.510000000000002</v>
      </c>
      <c r="AQ31" s="25">
        <v>0.8</v>
      </c>
      <c r="AR31" s="22"/>
      <c r="AS31" s="22">
        <f t="shared" si="6"/>
        <v>82.7</v>
      </c>
      <c r="AT31" s="22">
        <v>83.3</v>
      </c>
      <c r="AU31" s="22">
        <v>82.7</v>
      </c>
      <c r="AV31" s="27">
        <v>82.49</v>
      </c>
      <c r="AW31" s="25">
        <v>-0.8</v>
      </c>
      <c r="AX31" s="22"/>
      <c r="AY31" s="22">
        <f t="shared" si="7"/>
        <v>8.3000000000000007</v>
      </c>
      <c r="AZ31" s="22">
        <v>8.5</v>
      </c>
      <c r="BA31" s="22">
        <v>8.3000000000000007</v>
      </c>
      <c r="BB31" s="27">
        <v>8.25</v>
      </c>
      <c r="BC31" s="22">
        <v>2.7</v>
      </c>
    </row>
    <row r="32" spans="1:55" ht="12.75" x14ac:dyDescent="0.2">
      <c r="A32" s="7">
        <v>93</v>
      </c>
      <c r="B32">
        <v>4</v>
      </c>
      <c r="C32" s="22">
        <f t="shared" si="0"/>
        <v>1870.8</v>
      </c>
      <c r="D32" s="22">
        <v>1866.5</v>
      </c>
      <c r="E32" s="22">
        <v>1870.8</v>
      </c>
      <c r="F32" s="27">
        <v>1869.41</v>
      </c>
      <c r="G32" s="25">
        <v>-29.7</v>
      </c>
      <c r="H32" s="22"/>
      <c r="I32" s="22">
        <f t="shared" si="1"/>
        <v>172.8</v>
      </c>
      <c r="J32" s="22">
        <v>166.6</v>
      </c>
      <c r="K32" s="22">
        <v>172.8</v>
      </c>
      <c r="L32" s="27">
        <v>173.6</v>
      </c>
      <c r="M32" s="25">
        <v>19.3</v>
      </c>
      <c r="N32" s="22"/>
      <c r="O32" s="22">
        <f t="shared" si="2"/>
        <v>440</v>
      </c>
      <c r="P32" s="22">
        <v>450.1</v>
      </c>
      <c r="Q32" s="22">
        <v>440</v>
      </c>
      <c r="R32" s="27">
        <v>441.44</v>
      </c>
      <c r="S32" s="25">
        <v>28.5</v>
      </c>
      <c r="T32" s="22"/>
      <c r="U32" s="22"/>
      <c r="V32" s="22">
        <v>2483.1999999999998</v>
      </c>
      <c r="W32" s="22">
        <v>2483.6</v>
      </c>
      <c r="X32" s="27">
        <v>2484.44</v>
      </c>
      <c r="Y32" s="25">
        <v>18</v>
      </c>
      <c r="Z32" s="22"/>
      <c r="AA32" s="22">
        <f t="shared" si="3"/>
        <v>2043.6</v>
      </c>
      <c r="AB32" s="22">
        <v>2033.1</v>
      </c>
      <c r="AC32" s="22">
        <v>2043.6</v>
      </c>
      <c r="AD32" s="27">
        <v>2043</v>
      </c>
      <c r="AE32" s="25">
        <v>-10.4</v>
      </c>
      <c r="AF32" s="22"/>
      <c r="AG32" s="22">
        <f t="shared" si="4"/>
        <v>75.3</v>
      </c>
      <c r="AH32" s="22">
        <v>75.2</v>
      </c>
      <c r="AI32" s="22">
        <v>75.3</v>
      </c>
      <c r="AJ32" s="27">
        <v>75.239999999999995</v>
      </c>
      <c r="AK32" s="25">
        <v>-1.7</v>
      </c>
      <c r="AL32" s="22"/>
      <c r="AM32" s="22">
        <f t="shared" si="5"/>
        <v>17.7</v>
      </c>
      <c r="AN32" s="22">
        <v>18.100000000000001</v>
      </c>
      <c r="AO32" s="22">
        <v>17.7</v>
      </c>
      <c r="AP32" s="27">
        <v>17.77</v>
      </c>
      <c r="AQ32" s="25">
        <v>1</v>
      </c>
      <c r="AR32" s="22"/>
      <c r="AS32" s="22">
        <f t="shared" si="6"/>
        <v>82.3</v>
      </c>
      <c r="AT32" s="22">
        <v>81.900000000000006</v>
      </c>
      <c r="AU32" s="22">
        <v>82.3</v>
      </c>
      <c r="AV32" s="27">
        <v>82.23</v>
      </c>
      <c r="AW32" s="25">
        <v>-1</v>
      </c>
      <c r="AX32" s="22"/>
      <c r="AY32" s="22">
        <f t="shared" si="7"/>
        <v>8.5</v>
      </c>
      <c r="AZ32" s="22">
        <v>8.1999999999999993</v>
      </c>
      <c r="BA32" s="22">
        <v>8.5</v>
      </c>
      <c r="BB32" s="27">
        <v>8.5</v>
      </c>
      <c r="BC32" s="22">
        <v>1</v>
      </c>
    </row>
    <row r="33" spans="1:55" ht="12.75" x14ac:dyDescent="0.2">
      <c r="A33" s="7"/>
      <c r="B33">
        <v>1</v>
      </c>
      <c r="C33" s="22">
        <f t="shared" si="0"/>
        <v>1864.9</v>
      </c>
      <c r="D33" s="22">
        <v>1850.2</v>
      </c>
      <c r="E33" s="22">
        <v>1864.9</v>
      </c>
      <c r="F33" s="27">
        <v>1867.21</v>
      </c>
      <c r="G33" s="25">
        <v>-8.8000000000000007</v>
      </c>
      <c r="H33" s="22"/>
      <c r="I33" s="22">
        <f t="shared" si="1"/>
        <v>173.9</v>
      </c>
      <c r="J33" s="22">
        <v>172.6</v>
      </c>
      <c r="K33" s="22">
        <v>173.9</v>
      </c>
      <c r="L33" s="27">
        <v>172.88</v>
      </c>
      <c r="M33" s="25">
        <v>-2.9</v>
      </c>
      <c r="N33" s="22"/>
      <c r="O33" s="22">
        <f t="shared" si="2"/>
        <v>452.1</v>
      </c>
      <c r="P33" s="22">
        <v>468</v>
      </c>
      <c r="Q33" s="22">
        <v>452.1</v>
      </c>
      <c r="R33" s="27">
        <v>450.78</v>
      </c>
      <c r="S33" s="25">
        <v>37.4</v>
      </c>
      <c r="T33" s="22"/>
      <c r="U33" s="22"/>
      <c r="V33" s="22">
        <v>2490.8000000000002</v>
      </c>
      <c r="W33" s="22">
        <v>2490.9</v>
      </c>
      <c r="X33" s="27">
        <v>2490.87</v>
      </c>
      <c r="Y33" s="25">
        <v>25.7</v>
      </c>
      <c r="Z33" s="22"/>
      <c r="AA33" s="22">
        <f t="shared" si="3"/>
        <v>2038.8</v>
      </c>
      <c r="AB33" s="22">
        <v>2022.7</v>
      </c>
      <c r="AC33" s="22">
        <v>2038.8</v>
      </c>
      <c r="AD33" s="27">
        <v>2040.09</v>
      </c>
      <c r="AE33" s="25">
        <v>-11.7</v>
      </c>
      <c r="AF33" s="22"/>
      <c r="AG33" s="22">
        <f t="shared" si="4"/>
        <v>74.900000000000006</v>
      </c>
      <c r="AH33" s="22">
        <v>74.3</v>
      </c>
      <c r="AI33" s="22">
        <v>74.900000000000006</v>
      </c>
      <c r="AJ33" s="27">
        <v>74.959999999999994</v>
      </c>
      <c r="AK33" s="25">
        <v>-1.1000000000000001</v>
      </c>
      <c r="AL33" s="22"/>
      <c r="AM33" s="22">
        <f t="shared" si="5"/>
        <v>18.100000000000001</v>
      </c>
      <c r="AN33" s="22">
        <v>18.8</v>
      </c>
      <c r="AO33" s="22">
        <v>18.100000000000001</v>
      </c>
      <c r="AP33" s="27">
        <v>18.100000000000001</v>
      </c>
      <c r="AQ33" s="25">
        <v>1.3</v>
      </c>
      <c r="AR33" s="22"/>
      <c r="AS33" s="22">
        <f t="shared" si="6"/>
        <v>81.900000000000006</v>
      </c>
      <c r="AT33" s="22">
        <v>81.2</v>
      </c>
      <c r="AU33" s="22">
        <v>81.900000000000006</v>
      </c>
      <c r="AV33" s="27">
        <v>81.900000000000006</v>
      </c>
      <c r="AW33" s="25">
        <v>-1.3</v>
      </c>
      <c r="AX33" s="22"/>
      <c r="AY33" s="22">
        <f t="shared" si="7"/>
        <v>8.5</v>
      </c>
      <c r="AZ33" s="22">
        <v>8.5</v>
      </c>
      <c r="BA33" s="22">
        <v>8.5</v>
      </c>
      <c r="BB33" s="27">
        <v>8.4700000000000006</v>
      </c>
      <c r="BC33" s="22">
        <v>-0.1</v>
      </c>
    </row>
    <row r="34" spans="1:55" ht="12.75" x14ac:dyDescent="0.2">
      <c r="A34" s="7">
        <v>94</v>
      </c>
      <c r="B34">
        <v>2</v>
      </c>
      <c r="C34" s="22">
        <f t="shared" si="0"/>
        <v>1868.6</v>
      </c>
      <c r="D34" s="22">
        <v>1876.7</v>
      </c>
      <c r="E34" s="22">
        <v>1868.6</v>
      </c>
      <c r="F34" s="27">
        <v>1868.04</v>
      </c>
      <c r="G34" s="25">
        <v>3.3</v>
      </c>
      <c r="H34" s="22"/>
      <c r="I34" s="22">
        <f t="shared" si="1"/>
        <v>170.4</v>
      </c>
      <c r="J34" s="22">
        <v>174.1</v>
      </c>
      <c r="K34" s="22">
        <v>170.4</v>
      </c>
      <c r="L34" s="27">
        <v>171.72</v>
      </c>
      <c r="M34" s="25">
        <v>-4.5999999999999996</v>
      </c>
      <c r="N34" s="22"/>
      <c r="O34" s="22">
        <f t="shared" si="2"/>
        <v>460.4</v>
      </c>
      <c r="P34" s="22">
        <v>448.9</v>
      </c>
      <c r="Q34" s="22">
        <v>460.4</v>
      </c>
      <c r="R34" s="27">
        <v>458.74</v>
      </c>
      <c r="S34" s="25">
        <v>31.9</v>
      </c>
      <c r="T34" s="22"/>
      <c r="U34" s="22"/>
      <c r="V34" s="22">
        <v>2499.6999999999998</v>
      </c>
      <c r="W34" s="22">
        <v>2499.3000000000002</v>
      </c>
      <c r="X34" s="27">
        <v>2498.5100000000002</v>
      </c>
      <c r="Y34" s="25">
        <v>30.6</v>
      </c>
      <c r="Z34" s="22"/>
      <c r="AA34" s="22">
        <f t="shared" si="3"/>
        <v>2039</v>
      </c>
      <c r="AB34" s="22">
        <v>2050.8000000000002</v>
      </c>
      <c r="AC34" s="22">
        <v>2039</v>
      </c>
      <c r="AD34" s="27">
        <v>2039.77</v>
      </c>
      <c r="AE34" s="25">
        <v>-1.3</v>
      </c>
      <c r="AF34" s="22"/>
      <c r="AG34" s="22">
        <f t="shared" si="4"/>
        <v>74.8</v>
      </c>
      <c r="AH34" s="22">
        <v>75.099999999999994</v>
      </c>
      <c r="AI34" s="22">
        <v>74.8</v>
      </c>
      <c r="AJ34" s="27">
        <v>74.77</v>
      </c>
      <c r="AK34" s="25">
        <v>-0.8</v>
      </c>
      <c r="AL34" s="22"/>
      <c r="AM34" s="22">
        <f t="shared" si="5"/>
        <v>18.399999999999999</v>
      </c>
      <c r="AN34" s="22">
        <v>18</v>
      </c>
      <c r="AO34" s="22">
        <v>18.399999999999999</v>
      </c>
      <c r="AP34" s="27">
        <v>18.36</v>
      </c>
      <c r="AQ34" s="25">
        <v>1.1000000000000001</v>
      </c>
      <c r="AR34" s="22"/>
      <c r="AS34" s="22">
        <f t="shared" si="6"/>
        <v>81.599999999999994</v>
      </c>
      <c r="AT34" s="22">
        <v>82</v>
      </c>
      <c r="AU34" s="22">
        <v>81.599999999999994</v>
      </c>
      <c r="AV34" s="27">
        <v>81.64</v>
      </c>
      <c r="AW34" s="25">
        <v>-1.1000000000000001</v>
      </c>
      <c r="AX34" s="22"/>
      <c r="AY34" s="22">
        <f t="shared" si="7"/>
        <v>8.4</v>
      </c>
      <c r="AZ34" s="22">
        <v>8.5</v>
      </c>
      <c r="BA34" s="22">
        <v>8.4</v>
      </c>
      <c r="BB34" s="27">
        <v>8.42</v>
      </c>
      <c r="BC34" s="22">
        <v>-0.2</v>
      </c>
    </row>
    <row r="35" spans="1:55" ht="12.75" x14ac:dyDescent="0.2">
      <c r="A35" s="7">
        <v>94</v>
      </c>
      <c r="B35">
        <v>3</v>
      </c>
      <c r="C35" s="22">
        <f t="shared" si="0"/>
        <v>1869</v>
      </c>
      <c r="D35" s="22">
        <v>1880.2</v>
      </c>
      <c r="E35" s="22">
        <v>1869</v>
      </c>
      <c r="F35" s="27">
        <v>1871.86</v>
      </c>
      <c r="G35" s="25">
        <v>15.2</v>
      </c>
      <c r="H35" s="22"/>
      <c r="I35" s="22">
        <f t="shared" si="1"/>
        <v>171.8</v>
      </c>
      <c r="J35" s="22">
        <v>177.1</v>
      </c>
      <c r="K35" s="22">
        <v>171.8</v>
      </c>
      <c r="L35" s="27">
        <v>171.63</v>
      </c>
      <c r="M35" s="25">
        <v>-0.4</v>
      </c>
      <c r="N35" s="22"/>
      <c r="O35" s="22">
        <f t="shared" si="2"/>
        <v>464.4</v>
      </c>
      <c r="P35" s="22">
        <v>448.3</v>
      </c>
      <c r="Q35" s="22">
        <v>464.4</v>
      </c>
      <c r="R35" s="27">
        <v>462.29</v>
      </c>
      <c r="S35" s="25">
        <v>14.2</v>
      </c>
      <c r="T35" s="22"/>
      <c r="U35" s="22"/>
      <c r="V35" s="22">
        <v>2505.5</v>
      </c>
      <c r="W35" s="22">
        <v>2505.1999999999998</v>
      </c>
      <c r="X35" s="27">
        <v>2505.7800000000002</v>
      </c>
      <c r="Y35" s="25">
        <v>29.1</v>
      </c>
      <c r="Z35" s="22"/>
      <c r="AA35" s="22">
        <f t="shared" si="3"/>
        <v>2040.8</v>
      </c>
      <c r="AB35" s="22">
        <v>2057.1999999999998</v>
      </c>
      <c r="AC35" s="22">
        <v>2040.8</v>
      </c>
      <c r="AD35" s="27">
        <v>2043.49</v>
      </c>
      <c r="AE35" s="25">
        <v>14.9</v>
      </c>
      <c r="AF35" s="22"/>
      <c r="AG35" s="22">
        <f t="shared" si="4"/>
        <v>74.599999999999994</v>
      </c>
      <c r="AH35" s="22">
        <v>75</v>
      </c>
      <c r="AI35" s="22">
        <v>74.599999999999994</v>
      </c>
      <c r="AJ35" s="27">
        <v>74.7</v>
      </c>
      <c r="AK35" s="25">
        <v>-0.3</v>
      </c>
      <c r="AL35" s="22"/>
      <c r="AM35" s="22">
        <f t="shared" si="5"/>
        <v>18.5</v>
      </c>
      <c r="AN35" s="22">
        <v>17.899999999999999</v>
      </c>
      <c r="AO35" s="22">
        <v>18.5</v>
      </c>
      <c r="AP35" s="27">
        <v>18.45</v>
      </c>
      <c r="AQ35" s="25">
        <v>0.4</v>
      </c>
      <c r="AR35" s="22"/>
      <c r="AS35" s="22">
        <f t="shared" si="6"/>
        <v>81.5</v>
      </c>
      <c r="AT35" s="22">
        <v>82.1</v>
      </c>
      <c r="AU35" s="22">
        <v>81.5</v>
      </c>
      <c r="AV35" s="27">
        <v>81.55</v>
      </c>
      <c r="AW35" s="25">
        <v>-0.4</v>
      </c>
      <c r="AX35" s="22"/>
      <c r="AY35" s="22">
        <f t="shared" si="7"/>
        <v>8.4</v>
      </c>
      <c r="AZ35" s="22">
        <v>8.6</v>
      </c>
      <c r="BA35" s="22">
        <v>8.4</v>
      </c>
      <c r="BB35" s="27">
        <v>8.4</v>
      </c>
      <c r="BC35" s="22">
        <v>-0.1</v>
      </c>
    </row>
    <row r="36" spans="1:55" ht="12.75" x14ac:dyDescent="0.2">
      <c r="A36" s="7">
        <v>94</v>
      </c>
      <c r="B36">
        <v>4</v>
      </c>
      <c r="C36" s="22">
        <f t="shared" si="0"/>
        <v>1877</v>
      </c>
      <c r="D36" s="22">
        <v>1872.3</v>
      </c>
      <c r="E36" s="22">
        <v>1877</v>
      </c>
      <c r="F36" s="27">
        <v>1878.17</v>
      </c>
      <c r="G36" s="25">
        <v>25.2</v>
      </c>
      <c r="H36" s="22"/>
      <c r="I36" s="22">
        <f t="shared" si="1"/>
        <v>172</v>
      </c>
      <c r="J36" s="22">
        <v>164.9</v>
      </c>
      <c r="K36" s="22">
        <v>172</v>
      </c>
      <c r="L36" s="27">
        <v>170.96</v>
      </c>
      <c r="M36" s="25">
        <v>-2.7</v>
      </c>
      <c r="N36" s="22"/>
      <c r="O36" s="22">
        <f t="shared" si="2"/>
        <v>463.3</v>
      </c>
      <c r="P36" s="22">
        <v>474.7</v>
      </c>
      <c r="Q36" s="22">
        <v>463.3</v>
      </c>
      <c r="R36" s="27">
        <v>462.26</v>
      </c>
      <c r="S36" s="25">
        <v>-0.1</v>
      </c>
      <c r="T36" s="22"/>
      <c r="U36" s="22"/>
      <c r="V36" s="22">
        <v>2512</v>
      </c>
      <c r="W36" s="22">
        <v>2512.3000000000002</v>
      </c>
      <c r="X36" s="27">
        <v>2511.39</v>
      </c>
      <c r="Y36" s="25">
        <v>22.4</v>
      </c>
      <c r="Z36" s="22"/>
      <c r="AA36" s="22">
        <f t="shared" si="3"/>
        <v>2049</v>
      </c>
      <c r="AB36" s="22">
        <v>2037.3</v>
      </c>
      <c r="AC36" s="22">
        <v>2049</v>
      </c>
      <c r="AD36" s="27">
        <v>2049.12</v>
      </c>
      <c r="AE36" s="25">
        <v>22.5</v>
      </c>
      <c r="AF36" s="22"/>
      <c r="AG36" s="22">
        <f t="shared" si="4"/>
        <v>74.7</v>
      </c>
      <c r="AH36" s="22">
        <v>74.5</v>
      </c>
      <c r="AI36" s="22">
        <v>74.7</v>
      </c>
      <c r="AJ36" s="27">
        <v>74.790000000000006</v>
      </c>
      <c r="AK36" s="25">
        <v>0.3</v>
      </c>
      <c r="AL36" s="22"/>
      <c r="AM36" s="22">
        <f t="shared" si="5"/>
        <v>18.399999999999999</v>
      </c>
      <c r="AN36" s="22">
        <v>18.899999999999999</v>
      </c>
      <c r="AO36" s="22">
        <v>18.399999999999999</v>
      </c>
      <c r="AP36" s="27">
        <v>18.41</v>
      </c>
      <c r="AQ36" s="25">
        <v>-0.2</v>
      </c>
      <c r="AR36" s="22"/>
      <c r="AS36" s="22">
        <f t="shared" si="6"/>
        <v>81.599999999999994</v>
      </c>
      <c r="AT36" s="22">
        <v>81.099999999999994</v>
      </c>
      <c r="AU36" s="22">
        <v>81.599999999999994</v>
      </c>
      <c r="AV36" s="27">
        <v>81.59</v>
      </c>
      <c r="AW36" s="25">
        <v>0.2</v>
      </c>
      <c r="AX36" s="22"/>
      <c r="AY36" s="22">
        <f t="shared" si="7"/>
        <v>8.4</v>
      </c>
      <c r="AZ36" s="22">
        <v>8.1</v>
      </c>
      <c r="BA36" s="22">
        <v>8.4</v>
      </c>
      <c r="BB36" s="27">
        <v>8.34</v>
      </c>
      <c r="BC36" s="22">
        <v>-0.2</v>
      </c>
    </row>
    <row r="37" spans="1:55" ht="12.75" x14ac:dyDescent="0.2">
      <c r="A37" s="7"/>
      <c r="B37">
        <v>1</v>
      </c>
      <c r="C37" s="22">
        <f t="shared" ref="C37:C68" si="8">$B$2*E37+(1-$B$2)*D37</f>
        <v>1882.8</v>
      </c>
      <c r="D37" s="22">
        <v>1867.9</v>
      </c>
      <c r="E37" s="22">
        <v>1882.8</v>
      </c>
      <c r="F37" s="27">
        <v>1885.21</v>
      </c>
      <c r="G37" s="25">
        <v>28.2</v>
      </c>
      <c r="H37" s="22"/>
      <c r="I37" s="22">
        <f t="shared" ref="I37:I68" si="9">$B$2*K37+(1-$B$2)*J37</f>
        <v>168.9</v>
      </c>
      <c r="J37" s="22">
        <v>166.5</v>
      </c>
      <c r="K37" s="22">
        <v>168.9</v>
      </c>
      <c r="L37" s="27">
        <v>169.65</v>
      </c>
      <c r="M37" s="25">
        <v>-5.2</v>
      </c>
      <c r="N37" s="22"/>
      <c r="O37" s="22">
        <f t="shared" ref="O37:O68" si="10">$B$2*Q37+(1-$B$2)*P37</f>
        <v>463.1</v>
      </c>
      <c r="P37" s="22">
        <v>480.3</v>
      </c>
      <c r="Q37" s="22">
        <v>463.1</v>
      </c>
      <c r="R37" s="27">
        <v>460.53</v>
      </c>
      <c r="S37" s="25">
        <v>-6.9</v>
      </c>
      <c r="T37" s="22"/>
      <c r="U37" s="22"/>
      <c r="V37" s="22">
        <v>2514.6999999999998</v>
      </c>
      <c r="W37" s="22">
        <v>2514.8000000000002</v>
      </c>
      <c r="X37" s="27">
        <v>2515.39</v>
      </c>
      <c r="Y37" s="25">
        <v>16</v>
      </c>
      <c r="Z37" s="22"/>
      <c r="AA37" s="22">
        <f t="shared" ref="AA37:AA68" si="11">$B$2*AC37+(1-$B$2)*AB37</f>
        <v>2051.6999999999998</v>
      </c>
      <c r="AB37" s="22">
        <v>2034.4</v>
      </c>
      <c r="AC37" s="22">
        <v>2051.6999999999998</v>
      </c>
      <c r="AD37" s="27">
        <v>2054.86</v>
      </c>
      <c r="AE37" s="25">
        <v>23</v>
      </c>
      <c r="AF37" s="22"/>
      <c r="AG37" s="22">
        <f t="shared" ref="AG37:AG68" si="12">$B$2*AI37+(1-$B$2)*AH37</f>
        <v>74.900000000000006</v>
      </c>
      <c r="AH37" s="22">
        <v>74.3</v>
      </c>
      <c r="AI37" s="22">
        <v>74.900000000000006</v>
      </c>
      <c r="AJ37" s="27">
        <v>74.95</v>
      </c>
      <c r="AK37" s="25">
        <v>0.6</v>
      </c>
      <c r="AL37" s="22"/>
      <c r="AM37" s="22">
        <f t="shared" ref="AM37:AM68" si="13">$B$2*AO37+(1-$B$2)*AN37</f>
        <v>18.399999999999999</v>
      </c>
      <c r="AN37" s="22">
        <v>19.100000000000001</v>
      </c>
      <c r="AO37" s="22">
        <v>18.399999999999999</v>
      </c>
      <c r="AP37" s="27">
        <v>18.309999999999999</v>
      </c>
      <c r="AQ37" s="25">
        <v>-0.4</v>
      </c>
      <c r="AR37" s="22"/>
      <c r="AS37" s="22">
        <f t="shared" ref="AS37:AS68" si="14">$B$2*AU37+(1-$B$2)*AT37</f>
        <v>81.599999999999994</v>
      </c>
      <c r="AT37" s="22">
        <v>80.900000000000006</v>
      </c>
      <c r="AU37" s="22">
        <v>81.599999999999994</v>
      </c>
      <c r="AV37" s="27">
        <v>81.69</v>
      </c>
      <c r="AW37" s="25">
        <v>0.4</v>
      </c>
      <c r="AX37" s="22"/>
      <c r="AY37" s="22">
        <f t="shared" ref="AY37:AY68" si="15">$B$2*BA37+(1-$B$2)*AZ37</f>
        <v>8.1999999999999993</v>
      </c>
      <c r="AZ37" s="22">
        <v>8.1999999999999993</v>
      </c>
      <c r="BA37" s="22">
        <v>8.1999999999999993</v>
      </c>
      <c r="BB37" s="27">
        <v>8.26</v>
      </c>
      <c r="BC37" s="22">
        <v>-0.3</v>
      </c>
    </row>
    <row r="38" spans="1:55" ht="12.75" x14ac:dyDescent="0.2">
      <c r="A38" s="7">
        <v>95</v>
      </c>
      <c r="B38">
        <v>2</v>
      </c>
      <c r="C38" s="22">
        <f t="shared" si="8"/>
        <v>1890</v>
      </c>
      <c r="D38" s="22">
        <v>1896.9</v>
      </c>
      <c r="E38" s="22">
        <v>1890</v>
      </c>
      <c r="F38" s="27">
        <v>1887.7</v>
      </c>
      <c r="G38" s="25">
        <v>10</v>
      </c>
      <c r="H38" s="22"/>
      <c r="I38" s="22">
        <f t="shared" si="9"/>
        <v>170.6</v>
      </c>
      <c r="J38" s="22">
        <v>175.8</v>
      </c>
      <c r="K38" s="22">
        <v>170.6</v>
      </c>
      <c r="L38" s="27">
        <v>171.5</v>
      </c>
      <c r="M38" s="25">
        <v>7.4</v>
      </c>
      <c r="N38" s="22"/>
      <c r="O38" s="22">
        <f t="shared" si="10"/>
        <v>457.1</v>
      </c>
      <c r="P38" s="22">
        <v>445.2</v>
      </c>
      <c r="Q38" s="22">
        <v>457.1</v>
      </c>
      <c r="R38" s="27">
        <v>459.21</v>
      </c>
      <c r="S38" s="25">
        <v>-5.3</v>
      </c>
      <c r="T38" s="22"/>
      <c r="U38" s="22"/>
      <c r="V38" s="22">
        <v>2517.9</v>
      </c>
      <c r="W38" s="22">
        <v>2517.6999999999998</v>
      </c>
      <c r="X38" s="27">
        <v>2518.41</v>
      </c>
      <c r="Y38" s="25">
        <v>12.1</v>
      </c>
      <c r="Z38" s="22"/>
      <c r="AA38" s="22">
        <f t="shared" si="11"/>
        <v>2060.6</v>
      </c>
      <c r="AB38" s="22">
        <v>2072.6999999999998</v>
      </c>
      <c r="AC38" s="22">
        <v>2060.6</v>
      </c>
      <c r="AD38" s="27">
        <v>2059.1999999999998</v>
      </c>
      <c r="AE38" s="25">
        <v>17.3</v>
      </c>
      <c r="AF38" s="22"/>
      <c r="AG38" s="22">
        <f t="shared" si="12"/>
        <v>75.099999999999994</v>
      </c>
      <c r="AH38" s="22">
        <v>75.3</v>
      </c>
      <c r="AI38" s="22">
        <v>75.099999999999994</v>
      </c>
      <c r="AJ38" s="27">
        <v>74.959999999999994</v>
      </c>
      <c r="AK38" s="25">
        <v>0</v>
      </c>
      <c r="AL38" s="22"/>
      <c r="AM38" s="22">
        <f t="shared" si="13"/>
        <v>18.2</v>
      </c>
      <c r="AN38" s="22">
        <v>17.7</v>
      </c>
      <c r="AO38" s="22">
        <v>18.2</v>
      </c>
      <c r="AP38" s="27">
        <v>18.23</v>
      </c>
      <c r="AQ38" s="25">
        <v>-0.3</v>
      </c>
      <c r="AR38" s="22"/>
      <c r="AS38" s="22">
        <f t="shared" si="14"/>
        <v>81.8</v>
      </c>
      <c r="AT38" s="22">
        <v>82.3</v>
      </c>
      <c r="AU38" s="22">
        <v>81.8</v>
      </c>
      <c r="AV38" s="27">
        <v>81.77</v>
      </c>
      <c r="AW38" s="25">
        <v>0.3</v>
      </c>
      <c r="AX38" s="22"/>
      <c r="AY38" s="22">
        <f t="shared" si="15"/>
        <v>8.3000000000000007</v>
      </c>
      <c r="AZ38" s="22">
        <v>8.5</v>
      </c>
      <c r="BA38" s="22">
        <v>8.3000000000000007</v>
      </c>
      <c r="BB38" s="27">
        <v>8.33</v>
      </c>
      <c r="BC38" s="22">
        <v>0.3</v>
      </c>
    </row>
    <row r="39" spans="1:55" ht="12.75" x14ac:dyDescent="0.2">
      <c r="A39" s="7">
        <v>95</v>
      </c>
      <c r="B39">
        <v>3</v>
      </c>
      <c r="C39" s="22">
        <f t="shared" si="8"/>
        <v>1884.8</v>
      </c>
      <c r="D39" s="22">
        <v>1896.2</v>
      </c>
      <c r="E39" s="22">
        <v>1884.8</v>
      </c>
      <c r="F39" s="27">
        <v>1883</v>
      </c>
      <c r="G39" s="25">
        <v>-18.8</v>
      </c>
      <c r="H39" s="22"/>
      <c r="I39" s="22">
        <f t="shared" si="9"/>
        <v>177.6</v>
      </c>
      <c r="J39" s="22">
        <v>183.3</v>
      </c>
      <c r="K39" s="22">
        <v>177.6</v>
      </c>
      <c r="L39" s="27">
        <v>178.84</v>
      </c>
      <c r="M39" s="25">
        <v>29.4</v>
      </c>
      <c r="N39" s="22"/>
      <c r="O39" s="22">
        <f t="shared" si="10"/>
        <v>459</v>
      </c>
      <c r="P39" s="22">
        <v>442.2</v>
      </c>
      <c r="Q39" s="22">
        <v>459</v>
      </c>
      <c r="R39" s="27">
        <v>459.27</v>
      </c>
      <c r="S39" s="25">
        <v>0.2</v>
      </c>
      <c r="T39" s="22"/>
      <c r="U39" s="22"/>
      <c r="V39" s="22">
        <v>2521.6999999999998</v>
      </c>
      <c r="W39" s="22">
        <v>2521.4</v>
      </c>
      <c r="X39" s="27">
        <v>2521.11</v>
      </c>
      <c r="Y39" s="25">
        <v>10.8</v>
      </c>
      <c r="Z39" s="22"/>
      <c r="AA39" s="22">
        <f t="shared" si="11"/>
        <v>2062.4</v>
      </c>
      <c r="AB39" s="22">
        <v>2079.5</v>
      </c>
      <c r="AC39" s="22">
        <v>2062.4</v>
      </c>
      <c r="AD39" s="27">
        <v>2061.84</v>
      </c>
      <c r="AE39" s="25">
        <v>10.6</v>
      </c>
      <c r="AF39" s="22"/>
      <c r="AG39" s="22">
        <f t="shared" si="12"/>
        <v>74.8</v>
      </c>
      <c r="AH39" s="22">
        <v>75.2</v>
      </c>
      <c r="AI39" s="22">
        <v>74.8</v>
      </c>
      <c r="AJ39" s="27">
        <v>74.69</v>
      </c>
      <c r="AK39" s="25">
        <v>-1.1000000000000001</v>
      </c>
      <c r="AL39" s="22"/>
      <c r="AM39" s="22">
        <f t="shared" si="13"/>
        <v>18.2</v>
      </c>
      <c r="AN39" s="22">
        <v>17.5</v>
      </c>
      <c r="AO39" s="22">
        <v>18.2</v>
      </c>
      <c r="AP39" s="27">
        <v>18.22</v>
      </c>
      <c r="AQ39" s="25">
        <v>-0.1</v>
      </c>
      <c r="AR39" s="22"/>
      <c r="AS39" s="22">
        <f t="shared" si="14"/>
        <v>81.8</v>
      </c>
      <c r="AT39" s="22">
        <v>82.5</v>
      </c>
      <c r="AU39" s="22">
        <v>81.8</v>
      </c>
      <c r="AV39" s="27">
        <v>81.78</v>
      </c>
      <c r="AW39" s="25">
        <v>0.1</v>
      </c>
      <c r="AX39" s="22"/>
      <c r="AY39" s="22">
        <f t="shared" si="15"/>
        <v>8.6</v>
      </c>
      <c r="AZ39" s="22">
        <v>8.8000000000000007</v>
      </c>
      <c r="BA39" s="22">
        <v>8.6</v>
      </c>
      <c r="BB39" s="27">
        <v>8.67</v>
      </c>
      <c r="BC39" s="22">
        <v>1.4</v>
      </c>
    </row>
    <row r="40" spans="1:55" ht="12.75" x14ac:dyDescent="0.2">
      <c r="A40" s="7">
        <v>95</v>
      </c>
      <c r="B40">
        <v>4</v>
      </c>
      <c r="C40" s="22">
        <f t="shared" si="8"/>
        <v>1867.6</v>
      </c>
      <c r="D40" s="22">
        <v>1862.9</v>
      </c>
      <c r="E40" s="22">
        <v>1867.6</v>
      </c>
      <c r="F40" s="27">
        <v>1875.13</v>
      </c>
      <c r="G40" s="25">
        <v>-31.5</v>
      </c>
      <c r="H40" s="22"/>
      <c r="I40" s="22">
        <f t="shared" si="9"/>
        <v>191.1</v>
      </c>
      <c r="J40" s="22">
        <v>183.2</v>
      </c>
      <c r="K40" s="22">
        <v>191.1</v>
      </c>
      <c r="L40" s="27">
        <v>188.59</v>
      </c>
      <c r="M40" s="25">
        <v>39</v>
      </c>
      <c r="N40" s="22"/>
      <c r="O40" s="22">
        <f t="shared" si="10"/>
        <v>464.6</v>
      </c>
      <c r="P40" s="22">
        <v>477.2</v>
      </c>
      <c r="Q40" s="22">
        <v>464.6</v>
      </c>
      <c r="R40" s="27">
        <v>459.88</v>
      </c>
      <c r="S40" s="25">
        <v>2.4</v>
      </c>
      <c r="T40" s="22"/>
      <c r="U40" s="22"/>
      <c r="V40" s="22">
        <v>2523.3000000000002</v>
      </c>
      <c r="W40" s="22">
        <v>2523.4</v>
      </c>
      <c r="X40" s="27">
        <v>2523.6</v>
      </c>
      <c r="Y40" s="25">
        <v>10</v>
      </c>
      <c r="Z40" s="22"/>
      <c r="AA40" s="22">
        <f t="shared" si="11"/>
        <v>2058.8000000000002</v>
      </c>
      <c r="AB40" s="22">
        <v>2046.1</v>
      </c>
      <c r="AC40" s="22">
        <v>2058.8000000000002</v>
      </c>
      <c r="AD40" s="27">
        <v>2063.7199999999998</v>
      </c>
      <c r="AE40" s="25">
        <v>7.5</v>
      </c>
      <c r="AF40" s="22"/>
      <c r="AG40" s="22">
        <f t="shared" si="12"/>
        <v>74</v>
      </c>
      <c r="AH40" s="22">
        <v>73.8</v>
      </c>
      <c r="AI40" s="22">
        <v>74</v>
      </c>
      <c r="AJ40" s="27">
        <v>74.3</v>
      </c>
      <c r="AK40" s="25">
        <v>-1.5</v>
      </c>
      <c r="AL40" s="22"/>
      <c r="AM40" s="22">
        <f t="shared" si="13"/>
        <v>18.399999999999999</v>
      </c>
      <c r="AN40" s="22">
        <v>18.899999999999999</v>
      </c>
      <c r="AO40" s="22">
        <v>18.399999999999999</v>
      </c>
      <c r="AP40" s="27">
        <v>18.22</v>
      </c>
      <c r="AQ40" s="25">
        <v>0</v>
      </c>
      <c r="AR40" s="22"/>
      <c r="AS40" s="22">
        <f t="shared" si="14"/>
        <v>81.599999999999994</v>
      </c>
      <c r="AT40" s="22">
        <v>81.099999999999994</v>
      </c>
      <c r="AU40" s="22">
        <v>81.599999999999994</v>
      </c>
      <c r="AV40" s="27">
        <v>81.78</v>
      </c>
      <c r="AW40" s="25">
        <v>0</v>
      </c>
      <c r="AX40" s="22"/>
      <c r="AY40" s="22">
        <f t="shared" si="15"/>
        <v>9.3000000000000007</v>
      </c>
      <c r="AZ40" s="22">
        <v>9</v>
      </c>
      <c r="BA40" s="22">
        <v>9.3000000000000007</v>
      </c>
      <c r="BB40" s="27">
        <v>9.14</v>
      </c>
      <c r="BC40" s="22">
        <v>1.9</v>
      </c>
    </row>
    <row r="41" spans="1:55" ht="12.75" x14ac:dyDescent="0.2">
      <c r="A41" s="7"/>
      <c r="B41">
        <v>1</v>
      </c>
      <c r="C41" s="22">
        <f t="shared" si="8"/>
        <v>1874.7</v>
      </c>
      <c r="D41" s="22">
        <v>1860</v>
      </c>
      <c r="E41" s="22">
        <v>1874.7</v>
      </c>
      <c r="F41" s="27">
        <v>1869.52</v>
      </c>
      <c r="G41" s="25">
        <v>-22.4</v>
      </c>
      <c r="H41" s="22"/>
      <c r="I41" s="22">
        <f t="shared" si="9"/>
        <v>192.5</v>
      </c>
      <c r="J41" s="22">
        <v>189.4</v>
      </c>
      <c r="K41" s="22">
        <v>192.5</v>
      </c>
      <c r="L41" s="27">
        <v>195.68</v>
      </c>
      <c r="M41" s="25">
        <v>28.4</v>
      </c>
      <c r="N41" s="22"/>
      <c r="O41" s="22">
        <f t="shared" si="10"/>
        <v>459</v>
      </c>
      <c r="P41" s="22">
        <v>476.7</v>
      </c>
      <c r="Q41" s="22">
        <v>459</v>
      </c>
      <c r="R41" s="27">
        <v>460.31</v>
      </c>
      <c r="S41" s="25">
        <v>1.7</v>
      </c>
      <c r="T41" s="22"/>
      <c r="U41" s="22"/>
      <c r="V41" s="22">
        <v>2526.1</v>
      </c>
      <c r="W41" s="22">
        <v>2526.1999999999998</v>
      </c>
      <c r="X41" s="27">
        <v>2525.52</v>
      </c>
      <c r="Y41" s="25">
        <v>7.7</v>
      </c>
      <c r="Z41" s="22"/>
      <c r="AA41" s="22">
        <f t="shared" si="11"/>
        <v>2067.1999999999998</v>
      </c>
      <c r="AB41" s="22">
        <v>2049.3000000000002</v>
      </c>
      <c r="AC41" s="22">
        <v>2067.1999999999998</v>
      </c>
      <c r="AD41" s="27">
        <v>2065.1999999999998</v>
      </c>
      <c r="AE41" s="25">
        <v>5.9</v>
      </c>
      <c r="AF41" s="22"/>
      <c r="AG41" s="22">
        <f t="shared" si="12"/>
        <v>74.2</v>
      </c>
      <c r="AH41" s="22">
        <v>73.599999999999994</v>
      </c>
      <c r="AI41" s="22">
        <v>74.2</v>
      </c>
      <c r="AJ41" s="27">
        <v>74.03</v>
      </c>
      <c r="AK41" s="25">
        <v>-1.1000000000000001</v>
      </c>
      <c r="AL41" s="22"/>
      <c r="AM41" s="22">
        <f t="shared" si="13"/>
        <v>18.2</v>
      </c>
      <c r="AN41" s="22">
        <v>18.899999999999999</v>
      </c>
      <c r="AO41" s="22">
        <v>18.2</v>
      </c>
      <c r="AP41" s="27">
        <v>18.23</v>
      </c>
      <c r="AQ41" s="25">
        <v>0</v>
      </c>
      <c r="AR41" s="22"/>
      <c r="AS41" s="22">
        <f t="shared" si="14"/>
        <v>81.8</v>
      </c>
      <c r="AT41" s="22">
        <v>81.099999999999994</v>
      </c>
      <c r="AU41" s="22">
        <v>81.8</v>
      </c>
      <c r="AV41" s="27">
        <v>81.77</v>
      </c>
      <c r="AW41" s="25">
        <v>0</v>
      </c>
      <c r="AX41" s="22"/>
      <c r="AY41" s="22">
        <f t="shared" si="15"/>
        <v>9.3000000000000007</v>
      </c>
      <c r="AZ41" s="22">
        <v>9.1999999999999993</v>
      </c>
      <c r="BA41" s="22">
        <v>9.3000000000000007</v>
      </c>
      <c r="BB41" s="27">
        <v>9.48</v>
      </c>
      <c r="BC41" s="22">
        <v>1.3</v>
      </c>
    </row>
    <row r="42" spans="1:55" ht="12.75" x14ac:dyDescent="0.2">
      <c r="A42" s="7">
        <v>96</v>
      </c>
      <c r="B42">
        <v>2</v>
      </c>
      <c r="C42" s="22">
        <f t="shared" si="8"/>
        <v>1866.1</v>
      </c>
      <c r="D42" s="22">
        <v>1872.5</v>
      </c>
      <c r="E42" s="22">
        <v>1866.1</v>
      </c>
      <c r="F42" s="27">
        <v>1867.72</v>
      </c>
      <c r="G42" s="25">
        <v>-7.2</v>
      </c>
      <c r="H42" s="22"/>
      <c r="I42" s="22">
        <f t="shared" si="9"/>
        <v>199.5</v>
      </c>
      <c r="J42" s="22">
        <v>205.8</v>
      </c>
      <c r="K42" s="22">
        <v>199.5</v>
      </c>
      <c r="L42" s="27">
        <v>199.27</v>
      </c>
      <c r="M42" s="25">
        <v>14.3</v>
      </c>
      <c r="N42" s="22"/>
      <c r="O42" s="22">
        <f t="shared" si="10"/>
        <v>460.8</v>
      </c>
      <c r="P42" s="22">
        <v>448.2</v>
      </c>
      <c r="Q42" s="22">
        <v>460.8</v>
      </c>
      <c r="R42" s="27">
        <v>460.04</v>
      </c>
      <c r="S42" s="25">
        <v>-1.1000000000000001</v>
      </c>
      <c r="T42" s="22"/>
      <c r="U42" s="22"/>
      <c r="V42" s="22">
        <v>2526.5</v>
      </c>
      <c r="W42" s="22">
        <v>2526.4</v>
      </c>
      <c r="X42" s="27">
        <v>2527.04</v>
      </c>
      <c r="Y42" s="25">
        <v>6.1</v>
      </c>
      <c r="Z42" s="22"/>
      <c r="AA42" s="22">
        <f t="shared" si="11"/>
        <v>2065.6999999999998</v>
      </c>
      <c r="AB42" s="22">
        <v>2078.3000000000002</v>
      </c>
      <c r="AC42" s="22">
        <v>2065.6999999999998</v>
      </c>
      <c r="AD42" s="27">
        <v>2066.9899999999998</v>
      </c>
      <c r="AE42" s="25">
        <v>7.2</v>
      </c>
      <c r="AF42" s="22"/>
      <c r="AG42" s="22">
        <f t="shared" si="12"/>
        <v>73.900000000000006</v>
      </c>
      <c r="AH42" s="22">
        <v>74.099999999999994</v>
      </c>
      <c r="AI42" s="22">
        <v>73.900000000000006</v>
      </c>
      <c r="AJ42" s="27">
        <v>73.91</v>
      </c>
      <c r="AK42" s="25">
        <v>-0.5</v>
      </c>
      <c r="AL42" s="22"/>
      <c r="AM42" s="22">
        <f t="shared" si="13"/>
        <v>18.2</v>
      </c>
      <c r="AN42" s="22">
        <v>17.7</v>
      </c>
      <c r="AO42" s="22">
        <v>18.2</v>
      </c>
      <c r="AP42" s="27">
        <v>18.2</v>
      </c>
      <c r="AQ42" s="25">
        <v>-0.1</v>
      </c>
      <c r="AR42" s="22"/>
      <c r="AS42" s="22">
        <f t="shared" si="14"/>
        <v>81.8</v>
      </c>
      <c r="AT42" s="22">
        <v>82.3</v>
      </c>
      <c r="AU42" s="22">
        <v>81.8</v>
      </c>
      <c r="AV42" s="27">
        <v>81.8</v>
      </c>
      <c r="AW42" s="25">
        <v>0.1</v>
      </c>
      <c r="AX42" s="22"/>
      <c r="AY42" s="22">
        <f t="shared" si="15"/>
        <v>9.6999999999999993</v>
      </c>
      <c r="AZ42" s="22">
        <v>9.9</v>
      </c>
      <c r="BA42" s="22">
        <v>9.6999999999999993</v>
      </c>
      <c r="BB42" s="27">
        <v>9.64</v>
      </c>
      <c r="BC42" s="22">
        <v>0.7</v>
      </c>
    </row>
    <row r="43" spans="1:55" ht="12.75" x14ac:dyDescent="0.2">
      <c r="A43" s="7">
        <v>96</v>
      </c>
      <c r="B43">
        <v>3</v>
      </c>
      <c r="C43" s="22">
        <f t="shared" si="8"/>
        <v>1862.1</v>
      </c>
      <c r="D43" s="22">
        <v>1873.9</v>
      </c>
      <c r="E43" s="22">
        <v>1862.1</v>
      </c>
      <c r="F43" s="27">
        <v>1864.89</v>
      </c>
      <c r="G43" s="25">
        <v>-11.3</v>
      </c>
      <c r="H43" s="22"/>
      <c r="I43" s="22">
        <f t="shared" si="9"/>
        <v>204.4</v>
      </c>
      <c r="J43" s="22">
        <v>210.4</v>
      </c>
      <c r="K43" s="22">
        <v>204.4</v>
      </c>
      <c r="L43" s="27">
        <v>203.44</v>
      </c>
      <c r="M43" s="25">
        <v>16.7</v>
      </c>
      <c r="N43" s="22"/>
      <c r="O43" s="22">
        <f t="shared" si="10"/>
        <v>462.3</v>
      </c>
      <c r="P43" s="22">
        <v>444.9</v>
      </c>
      <c r="Q43" s="22">
        <v>462.3</v>
      </c>
      <c r="R43" s="27">
        <v>460.07</v>
      </c>
      <c r="S43" s="25">
        <v>0.1</v>
      </c>
      <c r="T43" s="22"/>
      <c r="U43" s="22"/>
      <c r="V43" s="22">
        <v>2529.1999999999998</v>
      </c>
      <c r="W43" s="22">
        <v>2528.6999999999998</v>
      </c>
      <c r="X43" s="27">
        <v>2528.4</v>
      </c>
      <c r="Y43" s="25">
        <v>5.5</v>
      </c>
      <c r="Z43" s="22"/>
      <c r="AA43" s="22">
        <f t="shared" si="11"/>
        <v>2066.4</v>
      </c>
      <c r="AB43" s="22">
        <v>2084.3000000000002</v>
      </c>
      <c r="AC43" s="22">
        <v>2066.4</v>
      </c>
      <c r="AD43" s="27">
        <v>2068.33</v>
      </c>
      <c r="AE43" s="25">
        <v>5.4</v>
      </c>
      <c r="AF43" s="22"/>
      <c r="AG43" s="22">
        <f t="shared" si="12"/>
        <v>73.599999999999994</v>
      </c>
      <c r="AH43" s="22">
        <v>74.099999999999994</v>
      </c>
      <c r="AI43" s="22">
        <v>73.599999999999994</v>
      </c>
      <c r="AJ43" s="27">
        <v>73.760000000000005</v>
      </c>
      <c r="AK43" s="25">
        <v>-0.6</v>
      </c>
      <c r="AL43" s="22"/>
      <c r="AM43" s="22">
        <f t="shared" si="13"/>
        <v>18.3</v>
      </c>
      <c r="AN43" s="22">
        <v>17.600000000000001</v>
      </c>
      <c r="AO43" s="22">
        <v>18.3</v>
      </c>
      <c r="AP43" s="27">
        <v>18.2</v>
      </c>
      <c r="AQ43" s="25">
        <v>0</v>
      </c>
      <c r="AR43" s="22"/>
      <c r="AS43" s="22">
        <f t="shared" si="14"/>
        <v>81.7</v>
      </c>
      <c r="AT43" s="22">
        <v>82.4</v>
      </c>
      <c r="AU43" s="22">
        <v>81.7</v>
      </c>
      <c r="AV43" s="27">
        <v>81.8</v>
      </c>
      <c r="AW43" s="25">
        <v>0</v>
      </c>
      <c r="AX43" s="22"/>
      <c r="AY43" s="22">
        <f t="shared" si="15"/>
        <v>9.9</v>
      </c>
      <c r="AZ43" s="22">
        <v>10.1</v>
      </c>
      <c r="BA43" s="22">
        <v>9.9</v>
      </c>
      <c r="BB43" s="27">
        <v>9.84</v>
      </c>
      <c r="BC43" s="22">
        <v>0.8</v>
      </c>
    </row>
    <row r="44" spans="1:55" ht="12.75" x14ac:dyDescent="0.2">
      <c r="A44" s="7">
        <v>96</v>
      </c>
      <c r="B44">
        <v>4</v>
      </c>
      <c r="C44" s="22">
        <f t="shared" si="8"/>
        <v>1861.9</v>
      </c>
      <c r="D44" s="22">
        <v>1856.9</v>
      </c>
      <c r="E44" s="22">
        <v>1861.9</v>
      </c>
      <c r="F44" s="27">
        <v>1856.57</v>
      </c>
      <c r="G44" s="25">
        <v>-33.299999999999997</v>
      </c>
      <c r="H44" s="22"/>
      <c r="I44" s="22">
        <f t="shared" si="9"/>
        <v>210.2</v>
      </c>
      <c r="J44" s="22">
        <v>201.4</v>
      </c>
      <c r="K44" s="22">
        <v>210.2</v>
      </c>
      <c r="L44" s="27">
        <v>211.03</v>
      </c>
      <c r="M44" s="25">
        <v>30.4</v>
      </c>
      <c r="N44" s="22"/>
      <c r="O44" s="22">
        <f t="shared" si="10"/>
        <v>457.6</v>
      </c>
      <c r="P44" s="22">
        <v>471.4</v>
      </c>
      <c r="Q44" s="22">
        <v>457.6</v>
      </c>
      <c r="R44" s="27">
        <v>462.13</v>
      </c>
      <c r="S44" s="25">
        <v>8.3000000000000007</v>
      </c>
      <c r="T44" s="22"/>
      <c r="U44" s="22"/>
      <c r="V44" s="22">
        <v>2529.8000000000002</v>
      </c>
      <c r="W44" s="22">
        <v>2529.8000000000002</v>
      </c>
      <c r="X44" s="27">
        <v>2529.73</v>
      </c>
      <c r="Y44" s="25">
        <v>5.3</v>
      </c>
      <c r="Z44" s="22"/>
      <c r="AA44" s="22">
        <f t="shared" si="11"/>
        <v>2072.1999999999998</v>
      </c>
      <c r="AB44" s="22">
        <v>2058.4</v>
      </c>
      <c r="AC44" s="22">
        <v>2072.1999999999998</v>
      </c>
      <c r="AD44" s="27">
        <v>2067.6</v>
      </c>
      <c r="AE44" s="25">
        <v>-2.9</v>
      </c>
      <c r="AF44" s="22"/>
      <c r="AG44" s="22">
        <f t="shared" si="12"/>
        <v>73.599999999999994</v>
      </c>
      <c r="AH44" s="22">
        <v>73.400000000000006</v>
      </c>
      <c r="AI44" s="22">
        <v>73.599999999999994</v>
      </c>
      <c r="AJ44" s="27">
        <v>73.39</v>
      </c>
      <c r="AK44" s="25">
        <v>-1.5</v>
      </c>
      <c r="AL44" s="22"/>
      <c r="AM44" s="22">
        <f t="shared" si="13"/>
        <v>18.100000000000001</v>
      </c>
      <c r="AN44" s="22">
        <v>18.600000000000001</v>
      </c>
      <c r="AO44" s="22">
        <v>18.100000000000001</v>
      </c>
      <c r="AP44" s="27">
        <v>18.27</v>
      </c>
      <c r="AQ44" s="25">
        <v>0.3</v>
      </c>
      <c r="AR44" s="22"/>
      <c r="AS44" s="22">
        <f t="shared" si="14"/>
        <v>81.900000000000006</v>
      </c>
      <c r="AT44" s="22">
        <v>81.400000000000006</v>
      </c>
      <c r="AU44" s="22">
        <v>81.900000000000006</v>
      </c>
      <c r="AV44" s="27">
        <v>81.73</v>
      </c>
      <c r="AW44" s="25">
        <v>-0.3</v>
      </c>
      <c r="AX44" s="22"/>
      <c r="AY44" s="22">
        <f t="shared" si="15"/>
        <v>10.1</v>
      </c>
      <c r="AZ44" s="22">
        <v>9.8000000000000007</v>
      </c>
      <c r="BA44" s="22">
        <v>10.1</v>
      </c>
      <c r="BB44" s="27">
        <v>10.210000000000001</v>
      </c>
      <c r="BC44" s="22">
        <v>1.5</v>
      </c>
    </row>
    <row r="45" spans="1:55" ht="12.75" x14ac:dyDescent="0.2">
      <c r="A45" s="7"/>
      <c r="B45">
        <v>1</v>
      </c>
      <c r="C45" s="22">
        <f t="shared" si="8"/>
        <v>1844.7</v>
      </c>
      <c r="D45" s="22">
        <v>1830.4</v>
      </c>
      <c r="E45" s="22">
        <v>1844.7</v>
      </c>
      <c r="F45" s="27">
        <v>1846.32</v>
      </c>
      <c r="G45" s="25">
        <v>-41</v>
      </c>
      <c r="H45" s="22"/>
      <c r="I45" s="22">
        <f t="shared" si="9"/>
        <v>218.7</v>
      </c>
      <c r="J45" s="22">
        <v>215.3</v>
      </c>
      <c r="K45" s="22">
        <v>218.7</v>
      </c>
      <c r="L45" s="27">
        <v>217.95</v>
      </c>
      <c r="M45" s="25">
        <v>27.7</v>
      </c>
      <c r="N45" s="22"/>
      <c r="O45" s="22">
        <f t="shared" si="10"/>
        <v>467.7</v>
      </c>
      <c r="P45" s="22">
        <v>485.2</v>
      </c>
      <c r="Q45" s="22">
        <v>467.7</v>
      </c>
      <c r="R45" s="27">
        <v>466.79</v>
      </c>
      <c r="S45" s="25">
        <v>18.600000000000001</v>
      </c>
      <c r="T45" s="22"/>
      <c r="U45" s="22"/>
      <c r="V45" s="22">
        <v>2531</v>
      </c>
      <c r="W45" s="22">
        <v>2531.1999999999998</v>
      </c>
      <c r="X45" s="27">
        <v>2531.0700000000002</v>
      </c>
      <c r="Y45" s="25">
        <v>5.3</v>
      </c>
      <c r="Z45" s="22"/>
      <c r="AA45" s="22">
        <f t="shared" si="11"/>
        <v>2063.4</v>
      </c>
      <c r="AB45" s="22">
        <v>2045.7</v>
      </c>
      <c r="AC45" s="22">
        <v>2063.4</v>
      </c>
      <c r="AD45" s="27">
        <v>2064.27</v>
      </c>
      <c r="AE45" s="25">
        <v>-13.3</v>
      </c>
      <c r="AF45" s="22"/>
      <c r="AG45" s="22">
        <f t="shared" si="12"/>
        <v>72.900000000000006</v>
      </c>
      <c r="AH45" s="22">
        <v>72.3</v>
      </c>
      <c r="AI45" s="22">
        <v>72.900000000000006</v>
      </c>
      <c r="AJ45" s="27">
        <v>72.95</v>
      </c>
      <c r="AK45" s="25">
        <v>-1.8</v>
      </c>
      <c r="AL45" s="22"/>
      <c r="AM45" s="22">
        <f t="shared" si="13"/>
        <v>18.5</v>
      </c>
      <c r="AN45" s="22">
        <v>19.2</v>
      </c>
      <c r="AO45" s="22">
        <v>18.5</v>
      </c>
      <c r="AP45" s="27">
        <v>18.440000000000001</v>
      </c>
      <c r="AQ45" s="25">
        <v>0.7</v>
      </c>
      <c r="AR45" s="22"/>
      <c r="AS45" s="22">
        <f t="shared" si="14"/>
        <v>81.5</v>
      </c>
      <c r="AT45" s="22">
        <v>80.8</v>
      </c>
      <c r="AU45" s="22">
        <v>81.5</v>
      </c>
      <c r="AV45" s="27">
        <v>81.56</v>
      </c>
      <c r="AW45" s="25">
        <v>-0.7</v>
      </c>
      <c r="AX45" s="22"/>
      <c r="AY45" s="22">
        <f t="shared" si="15"/>
        <v>10.6</v>
      </c>
      <c r="AZ45" s="22">
        <v>10.5</v>
      </c>
      <c r="BA45" s="22">
        <v>10.6</v>
      </c>
      <c r="BB45" s="27">
        <v>10.56</v>
      </c>
      <c r="BC45" s="22">
        <v>1.4</v>
      </c>
    </row>
    <row r="46" spans="1:55" ht="12.75" x14ac:dyDescent="0.2">
      <c r="A46" s="7">
        <v>97</v>
      </c>
      <c r="B46">
        <v>2</v>
      </c>
      <c r="C46" s="22">
        <f t="shared" si="8"/>
        <v>1838.1</v>
      </c>
      <c r="D46" s="22">
        <v>1844.8</v>
      </c>
      <c r="E46" s="22">
        <v>1838.1</v>
      </c>
      <c r="F46" s="27">
        <v>1840.3</v>
      </c>
      <c r="G46" s="25">
        <v>-24.1</v>
      </c>
      <c r="H46" s="22"/>
      <c r="I46" s="22">
        <f t="shared" si="9"/>
        <v>220.1</v>
      </c>
      <c r="J46" s="22">
        <v>226.9</v>
      </c>
      <c r="K46" s="22">
        <v>220.1</v>
      </c>
      <c r="L46" s="27">
        <v>216.45</v>
      </c>
      <c r="M46" s="25">
        <v>-6</v>
      </c>
      <c r="N46" s="22"/>
      <c r="O46" s="22">
        <f t="shared" si="10"/>
        <v>474.5</v>
      </c>
      <c r="P46" s="22">
        <v>460.8</v>
      </c>
      <c r="Q46" s="22">
        <v>474.5</v>
      </c>
      <c r="R46" s="27">
        <v>475.64</v>
      </c>
      <c r="S46" s="25">
        <v>35.4</v>
      </c>
      <c r="T46" s="22"/>
      <c r="U46" s="22"/>
      <c r="V46" s="22">
        <v>2532.6</v>
      </c>
      <c r="W46" s="22">
        <v>2532.6999999999998</v>
      </c>
      <c r="X46" s="27">
        <v>2532.4</v>
      </c>
      <c r="Y46" s="25">
        <v>5.3</v>
      </c>
      <c r="Z46" s="22"/>
      <c r="AA46" s="22">
        <f t="shared" si="11"/>
        <v>2058.1999999999998</v>
      </c>
      <c r="AB46" s="22">
        <v>2071.8000000000002</v>
      </c>
      <c r="AC46" s="22">
        <v>2058.1999999999998</v>
      </c>
      <c r="AD46" s="27">
        <v>2056.7600000000002</v>
      </c>
      <c r="AE46" s="25">
        <v>-30.1</v>
      </c>
      <c r="AF46" s="22"/>
      <c r="AG46" s="22">
        <f t="shared" si="12"/>
        <v>72.599999999999994</v>
      </c>
      <c r="AH46" s="22">
        <v>72.8</v>
      </c>
      <c r="AI46" s="22">
        <v>72.599999999999994</v>
      </c>
      <c r="AJ46" s="27">
        <v>72.67</v>
      </c>
      <c r="AK46" s="25">
        <v>-1.1000000000000001</v>
      </c>
      <c r="AL46" s="22"/>
      <c r="AM46" s="22">
        <f t="shared" si="13"/>
        <v>18.7</v>
      </c>
      <c r="AN46" s="22">
        <v>18.2</v>
      </c>
      <c r="AO46" s="22">
        <v>18.7</v>
      </c>
      <c r="AP46" s="27">
        <v>18.78</v>
      </c>
      <c r="AQ46" s="25">
        <v>1.4</v>
      </c>
      <c r="AR46" s="22"/>
      <c r="AS46" s="22">
        <f t="shared" si="14"/>
        <v>81.3</v>
      </c>
      <c r="AT46" s="22">
        <v>81.8</v>
      </c>
      <c r="AU46" s="22">
        <v>81.3</v>
      </c>
      <c r="AV46" s="27">
        <v>81.22</v>
      </c>
      <c r="AW46" s="25">
        <v>-1.4</v>
      </c>
      <c r="AX46" s="22"/>
      <c r="AY46" s="22">
        <f t="shared" si="15"/>
        <v>10.7</v>
      </c>
      <c r="AZ46" s="22">
        <v>11</v>
      </c>
      <c r="BA46" s="22">
        <v>10.7</v>
      </c>
      <c r="BB46" s="27">
        <v>10.52</v>
      </c>
      <c r="BC46" s="22">
        <v>-0.1</v>
      </c>
    </row>
    <row r="47" spans="1:55" ht="12.75" x14ac:dyDescent="0.2">
      <c r="A47" s="7">
        <v>97</v>
      </c>
      <c r="B47">
        <v>3</v>
      </c>
      <c r="C47" s="22">
        <f t="shared" si="8"/>
        <v>1847.2</v>
      </c>
      <c r="D47" s="22">
        <v>1858.7</v>
      </c>
      <c r="E47" s="22">
        <v>1847.2</v>
      </c>
      <c r="F47" s="27">
        <v>1841.64</v>
      </c>
      <c r="G47" s="25">
        <v>5.3</v>
      </c>
      <c r="H47" s="22"/>
      <c r="I47" s="22">
        <f t="shared" si="9"/>
        <v>201.3</v>
      </c>
      <c r="J47" s="22">
        <v>207.5</v>
      </c>
      <c r="K47" s="22">
        <v>201.3</v>
      </c>
      <c r="L47" s="27">
        <v>204.65</v>
      </c>
      <c r="M47" s="25">
        <v>-47.2</v>
      </c>
      <c r="N47" s="22"/>
      <c r="O47" s="22">
        <f t="shared" si="10"/>
        <v>485</v>
      </c>
      <c r="P47" s="22">
        <v>467.7</v>
      </c>
      <c r="Q47" s="22">
        <v>485</v>
      </c>
      <c r="R47" s="27">
        <v>487.38</v>
      </c>
      <c r="S47" s="25">
        <v>47</v>
      </c>
      <c r="T47" s="22"/>
      <c r="U47" s="22"/>
      <c r="V47" s="22">
        <v>2533.9</v>
      </c>
      <c r="W47" s="22">
        <v>2533.4</v>
      </c>
      <c r="X47" s="27">
        <v>2533.67</v>
      </c>
      <c r="Y47" s="25">
        <v>5.0999999999999996</v>
      </c>
      <c r="Z47" s="22"/>
      <c r="AA47" s="22">
        <f t="shared" si="11"/>
        <v>2048.4</v>
      </c>
      <c r="AB47" s="22">
        <v>2066.1999999999998</v>
      </c>
      <c r="AC47" s="22">
        <v>2048.4</v>
      </c>
      <c r="AD47" s="27">
        <v>2046.29</v>
      </c>
      <c r="AE47" s="25">
        <v>-41.9</v>
      </c>
      <c r="AF47" s="22"/>
      <c r="AG47" s="22">
        <f t="shared" si="12"/>
        <v>72.900000000000006</v>
      </c>
      <c r="AH47" s="22">
        <v>73.400000000000006</v>
      </c>
      <c r="AI47" s="22">
        <v>72.900000000000006</v>
      </c>
      <c r="AJ47" s="27">
        <v>72.69</v>
      </c>
      <c r="AK47" s="25">
        <v>0.1</v>
      </c>
      <c r="AL47" s="22"/>
      <c r="AM47" s="22">
        <f t="shared" si="13"/>
        <v>19.100000000000001</v>
      </c>
      <c r="AN47" s="22">
        <v>18.5</v>
      </c>
      <c r="AO47" s="22">
        <v>19.100000000000001</v>
      </c>
      <c r="AP47" s="27">
        <v>19.239999999999998</v>
      </c>
      <c r="AQ47" s="25">
        <v>1.8</v>
      </c>
      <c r="AR47" s="22"/>
      <c r="AS47" s="22">
        <f t="shared" si="14"/>
        <v>80.900000000000006</v>
      </c>
      <c r="AT47" s="22">
        <v>81.5</v>
      </c>
      <c r="AU47" s="22">
        <v>80.900000000000006</v>
      </c>
      <c r="AV47" s="27">
        <v>80.760000000000005</v>
      </c>
      <c r="AW47" s="25">
        <v>-1.8</v>
      </c>
      <c r="AX47" s="22"/>
      <c r="AY47" s="22">
        <f t="shared" si="15"/>
        <v>9.8000000000000007</v>
      </c>
      <c r="AZ47" s="22">
        <v>10</v>
      </c>
      <c r="BA47" s="22">
        <v>9.8000000000000007</v>
      </c>
      <c r="BB47" s="27">
        <v>10</v>
      </c>
      <c r="BC47" s="22">
        <v>-2.1</v>
      </c>
    </row>
    <row r="48" spans="1:55" ht="12.75" x14ac:dyDescent="0.2">
      <c r="A48" s="7">
        <v>97</v>
      </c>
      <c r="B48">
        <v>4</v>
      </c>
      <c r="C48" s="22">
        <f t="shared" si="8"/>
        <v>1846.3</v>
      </c>
      <c r="D48" s="22">
        <v>1841.6</v>
      </c>
      <c r="E48" s="22">
        <v>1846.3</v>
      </c>
      <c r="F48" s="27">
        <v>1845.45</v>
      </c>
      <c r="G48" s="25">
        <v>15.3</v>
      </c>
      <c r="H48" s="22"/>
      <c r="I48" s="22">
        <f t="shared" si="9"/>
        <v>188.3</v>
      </c>
      <c r="J48" s="22">
        <v>178.7</v>
      </c>
      <c r="K48" s="22">
        <v>188.3</v>
      </c>
      <c r="L48" s="27">
        <v>190.02</v>
      </c>
      <c r="M48" s="25">
        <v>-58.5</v>
      </c>
      <c r="N48" s="22"/>
      <c r="O48" s="22">
        <f t="shared" si="10"/>
        <v>500.5</v>
      </c>
      <c r="P48" s="22">
        <v>514.79999999999995</v>
      </c>
      <c r="Q48" s="22">
        <v>500.5</v>
      </c>
      <c r="R48" s="27">
        <v>499.43</v>
      </c>
      <c r="S48" s="25">
        <v>48.2</v>
      </c>
      <c r="T48" s="22"/>
      <c r="U48" s="22"/>
      <c r="V48" s="22">
        <v>2535.1</v>
      </c>
      <c r="W48" s="22">
        <v>2535.1</v>
      </c>
      <c r="X48" s="27">
        <v>2534.91</v>
      </c>
      <c r="Y48" s="25">
        <v>5</v>
      </c>
      <c r="Z48" s="22"/>
      <c r="AA48" s="22">
        <f t="shared" si="11"/>
        <v>2034.6</v>
      </c>
      <c r="AB48" s="22">
        <v>2020.3</v>
      </c>
      <c r="AC48" s="22">
        <v>2034.6</v>
      </c>
      <c r="AD48" s="27">
        <v>2035.47</v>
      </c>
      <c r="AE48" s="25">
        <v>-43.3</v>
      </c>
      <c r="AF48" s="22"/>
      <c r="AG48" s="22">
        <f t="shared" si="12"/>
        <v>72.8</v>
      </c>
      <c r="AH48" s="22">
        <v>72.599999999999994</v>
      </c>
      <c r="AI48" s="22">
        <v>72.8</v>
      </c>
      <c r="AJ48" s="27">
        <v>72.8</v>
      </c>
      <c r="AK48" s="25">
        <v>0.5</v>
      </c>
      <c r="AL48" s="22"/>
      <c r="AM48" s="22">
        <f t="shared" si="13"/>
        <v>19.7</v>
      </c>
      <c r="AN48" s="22">
        <v>20.3</v>
      </c>
      <c r="AO48" s="22">
        <v>19.7</v>
      </c>
      <c r="AP48" s="27">
        <v>19.7</v>
      </c>
      <c r="AQ48" s="25">
        <v>1.9</v>
      </c>
      <c r="AR48" s="22"/>
      <c r="AS48" s="22">
        <f t="shared" si="14"/>
        <v>80.3</v>
      </c>
      <c r="AT48" s="22">
        <v>79.7</v>
      </c>
      <c r="AU48" s="22">
        <v>80.3</v>
      </c>
      <c r="AV48" s="27">
        <v>80.3</v>
      </c>
      <c r="AW48" s="25">
        <v>-1.9</v>
      </c>
      <c r="AX48" s="22"/>
      <c r="AY48" s="22">
        <f t="shared" si="15"/>
        <v>9.3000000000000007</v>
      </c>
      <c r="AZ48" s="22">
        <v>8.8000000000000007</v>
      </c>
      <c r="BA48" s="22">
        <v>9.3000000000000007</v>
      </c>
      <c r="BB48" s="27">
        <v>9.34</v>
      </c>
      <c r="BC48" s="22">
        <v>-2.7</v>
      </c>
    </row>
    <row r="49" spans="1:55" ht="12.75" x14ac:dyDescent="0.2">
      <c r="A49" s="7"/>
      <c r="B49">
        <v>1</v>
      </c>
      <c r="C49" s="22">
        <f t="shared" si="8"/>
        <v>1851.1</v>
      </c>
      <c r="D49" s="22">
        <v>1837.2</v>
      </c>
      <c r="E49" s="22">
        <v>1851.1</v>
      </c>
      <c r="F49" s="27">
        <v>1847.95</v>
      </c>
      <c r="G49" s="25">
        <v>10</v>
      </c>
      <c r="H49" s="22"/>
      <c r="I49" s="22">
        <f t="shared" si="9"/>
        <v>177.6</v>
      </c>
      <c r="J49" s="22">
        <v>174.7</v>
      </c>
      <c r="K49" s="22">
        <v>177.6</v>
      </c>
      <c r="L49" s="27">
        <v>181.33</v>
      </c>
      <c r="M49" s="25">
        <v>-34.799999999999997</v>
      </c>
      <c r="N49" s="22"/>
      <c r="O49" s="22">
        <f t="shared" si="10"/>
        <v>507.3</v>
      </c>
      <c r="P49" s="22">
        <v>523.9</v>
      </c>
      <c r="Q49" s="22">
        <v>507.3</v>
      </c>
      <c r="R49" s="27">
        <v>507.02</v>
      </c>
      <c r="S49" s="25">
        <v>30.4</v>
      </c>
      <c r="T49" s="22"/>
      <c r="U49" s="22"/>
      <c r="V49" s="22">
        <v>2535.8000000000002</v>
      </c>
      <c r="W49" s="22">
        <v>2536</v>
      </c>
      <c r="X49" s="27">
        <v>2536.3000000000002</v>
      </c>
      <c r="Y49" s="25">
        <v>5.6</v>
      </c>
      <c r="Z49" s="22"/>
      <c r="AA49" s="22">
        <f t="shared" si="11"/>
        <v>2028.8</v>
      </c>
      <c r="AB49" s="22">
        <v>2011.9</v>
      </c>
      <c r="AC49" s="22">
        <v>2028.8</v>
      </c>
      <c r="AD49" s="27">
        <v>2029.28</v>
      </c>
      <c r="AE49" s="25">
        <v>-24.8</v>
      </c>
      <c r="AF49" s="22"/>
      <c r="AG49" s="22">
        <f t="shared" si="12"/>
        <v>73</v>
      </c>
      <c r="AH49" s="22">
        <v>72.400000000000006</v>
      </c>
      <c r="AI49" s="22">
        <v>73</v>
      </c>
      <c r="AJ49" s="27">
        <v>72.86</v>
      </c>
      <c r="AK49" s="25">
        <v>0.2</v>
      </c>
      <c r="AL49" s="22"/>
      <c r="AM49" s="22">
        <f t="shared" si="13"/>
        <v>20</v>
      </c>
      <c r="AN49" s="22">
        <v>20.7</v>
      </c>
      <c r="AO49" s="22">
        <v>20</v>
      </c>
      <c r="AP49" s="27">
        <v>19.989999999999998</v>
      </c>
      <c r="AQ49" s="25">
        <v>1.2</v>
      </c>
      <c r="AR49" s="22"/>
      <c r="AS49" s="22">
        <f t="shared" si="14"/>
        <v>80</v>
      </c>
      <c r="AT49" s="22">
        <v>79.3</v>
      </c>
      <c r="AU49" s="22">
        <v>80</v>
      </c>
      <c r="AV49" s="27">
        <v>80.010000000000005</v>
      </c>
      <c r="AW49" s="25">
        <v>-1.2</v>
      </c>
      <c r="AX49" s="22"/>
      <c r="AY49" s="22">
        <f t="shared" si="15"/>
        <v>8.8000000000000007</v>
      </c>
      <c r="AZ49" s="22">
        <v>8.6999999999999993</v>
      </c>
      <c r="BA49" s="22">
        <v>8.8000000000000007</v>
      </c>
      <c r="BB49" s="27">
        <v>8.94</v>
      </c>
      <c r="BC49" s="22">
        <v>-1.6</v>
      </c>
    </row>
    <row r="50" spans="1:55" ht="12.75" x14ac:dyDescent="0.2">
      <c r="A50" s="7">
        <v>98</v>
      </c>
      <c r="B50">
        <v>2</v>
      </c>
      <c r="C50" s="22">
        <f t="shared" si="8"/>
        <v>1849.9</v>
      </c>
      <c r="D50" s="22">
        <v>1857.3</v>
      </c>
      <c r="E50" s="22">
        <v>1849.9</v>
      </c>
      <c r="F50" s="27">
        <v>1852.63</v>
      </c>
      <c r="G50" s="25">
        <v>18.7</v>
      </c>
      <c r="H50" s="22"/>
      <c r="I50" s="22">
        <f t="shared" si="9"/>
        <v>178.8</v>
      </c>
      <c r="J50" s="22">
        <v>185.6</v>
      </c>
      <c r="K50" s="22">
        <v>178.8</v>
      </c>
      <c r="L50" s="27">
        <v>177.35</v>
      </c>
      <c r="M50" s="25">
        <v>-15.9</v>
      </c>
      <c r="N50" s="22"/>
      <c r="O50" s="22">
        <f t="shared" si="10"/>
        <v>509.3</v>
      </c>
      <c r="P50" s="22">
        <v>495.1</v>
      </c>
      <c r="Q50" s="22">
        <v>509.3</v>
      </c>
      <c r="R50" s="27">
        <v>507.89</v>
      </c>
      <c r="S50" s="25">
        <v>3.5</v>
      </c>
      <c r="T50" s="22"/>
      <c r="U50" s="22"/>
      <c r="V50" s="22">
        <v>2538</v>
      </c>
      <c r="W50" s="22">
        <v>2538.1</v>
      </c>
      <c r="X50" s="27">
        <v>2537.87</v>
      </c>
      <c r="Y50" s="25">
        <v>6.3</v>
      </c>
      <c r="Z50" s="22"/>
      <c r="AA50" s="22">
        <f t="shared" si="11"/>
        <v>2028.8</v>
      </c>
      <c r="AB50" s="22">
        <v>2042.9</v>
      </c>
      <c r="AC50" s="22">
        <v>2028.8</v>
      </c>
      <c r="AD50" s="27">
        <v>2029.98</v>
      </c>
      <c r="AE50" s="25">
        <v>2.8</v>
      </c>
      <c r="AF50" s="22"/>
      <c r="AG50" s="22">
        <f t="shared" si="12"/>
        <v>72.900000000000006</v>
      </c>
      <c r="AH50" s="22">
        <v>73.2</v>
      </c>
      <c r="AI50" s="22">
        <v>72.900000000000006</v>
      </c>
      <c r="AJ50" s="27">
        <v>73</v>
      </c>
      <c r="AK50" s="25">
        <v>0.6</v>
      </c>
      <c r="AL50" s="22"/>
      <c r="AM50" s="22">
        <f t="shared" si="13"/>
        <v>20.100000000000001</v>
      </c>
      <c r="AN50" s="22">
        <v>19.5</v>
      </c>
      <c r="AO50" s="22">
        <v>20.100000000000001</v>
      </c>
      <c r="AP50" s="27">
        <v>20.010000000000002</v>
      </c>
      <c r="AQ50" s="25">
        <v>0.1</v>
      </c>
      <c r="AR50" s="22"/>
      <c r="AS50" s="22">
        <f t="shared" si="14"/>
        <v>79.900000000000006</v>
      </c>
      <c r="AT50" s="22">
        <v>80.5</v>
      </c>
      <c r="AU50" s="22">
        <v>79.900000000000006</v>
      </c>
      <c r="AV50" s="27">
        <v>79.989999999999995</v>
      </c>
      <c r="AW50" s="25">
        <v>-0.1</v>
      </c>
      <c r="AX50" s="22"/>
      <c r="AY50" s="22">
        <f t="shared" si="15"/>
        <v>8.8000000000000007</v>
      </c>
      <c r="AZ50" s="22">
        <v>9.1</v>
      </c>
      <c r="BA50" s="22">
        <v>8.8000000000000007</v>
      </c>
      <c r="BB50" s="27">
        <v>8.74</v>
      </c>
      <c r="BC50" s="22">
        <v>-0.8</v>
      </c>
    </row>
    <row r="51" spans="1:55" ht="12.75" x14ac:dyDescent="0.2">
      <c r="A51" s="7">
        <v>98</v>
      </c>
      <c r="B51">
        <v>3</v>
      </c>
      <c r="C51" s="22">
        <f t="shared" si="8"/>
        <v>1864.5</v>
      </c>
      <c r="D51" s="22">
        <v>1876.4</v>
      </c>
      <c r="E51" s="22">
        <v>1864.5</v>
      </c>
      <c r="F51" s="27">
        <v>1862.72</v>
      </c>
      <c r="G51" s="25">
        <v>40.299999999999997</v>
      </c>
      <c r="H51" s="22"/>
      <c r="I51" s="22">
        <f t="shared" si="9"/>
        <v>170</v>
      </c>
      <c r="J51" s="22">
        <v>175.8</v>
      </c>
      <c r="K51" s="22">
        <v>170</v>
      </c>
      <c r="L51" s="27">
        <v>171.59</v>
      </c>
      <c r="M51" s="25">
        <v>-23</v>
      </c>
      <c r="N51" s="22"/>
      <c r="O51" s="22">
        <f t="shared" si="10"/>
        <v>505.3</v>
      </c>
      <c r="P51" s="22">
        <v>488.1</v>
      </c>
      <c r="Q51" s="22">
        <v>505.3</v>
      </c>
      <c r="R51" s="27">
        <v>505.36</v>
      </c>
      <c r="S51" s="25">
        <v>-10.1</v>
      </c>
      <c r="T51" s="22"/>
      <c r="U51" s="22"/>
      <c r="V51" s="22">
        <v>2540.4</v>
      </c>
      <c r="W51" s="22">
        <v>2539.8000000000002</v>
      </c>
      <c r="X51" s="27">
        <v>2539.67</v>
      </c>
      <c r="Y51" s="25">
        <v>7.2</v>
      </c>
      <c r="Z51" s="22"/>
      <c r="AA51" s="22">
        <f t="shared" si="11"/>
        <v>2034.5</v>
      </c>
      <c r="AB51" s="22">
        <v>2052.1999999999998</v>
      </c>
      <c r="AC51" s="22">
        <v>2034.5</v>
      </c>
      <c r="AD51" s="27">
        <v>2034.31</v>
      </c>
      <c r="AE51" s="25">
        <v>17.3</v>
      </c>
      <c r="AF51" s="22"/>
      <c r="AG51" s="22">
        <f t="shared" si="12"/>
        <v>73.400000000000006</v>
      </c>
      <c r="AH51" s="22">
        <v>73.900000000000006</v>
      </c>
      <c r="AI51" s="22">
        <v>73.400000000000006</v>
      </c>
      <c r="AJ51" s="27">
        <v>73.34</v>
      </c>
      <c r="AK51" s="25">
        <v>1.4</v>
      </c>
      <c r="AL51" s="22"/>
      <c r="AM51" s="22">
        <f t="shared" si="13"/>
        <v>19.899999999999999</v>
      </c>
      <c r="AN51" s="22">
        <v>19.2</v>
      </c>
      <c r="AO51" s="22">
        <v>19.899999999999999</v>
      </c>
      <c r="AP51" s="27">
        <v>19.899999999999999</v>
      </c>
      <c r="AQ51" s="25">
        <v>-0.5</v>
      </c>
      <c r="AR51" s="22"/>
      <c r="AS51" s="22">
        <f t="shared" si="14"/>
        <v>80.099999999999994</v>
      </c>
      <c r="AT51" s="22">
        <v>80.8</v>
      </c>
      <c r="AU51" s="22">
        <v>80.099999999999994</v>
      </c>
      <c r="AV51" s="27">
        <v>80.099999999999994</v>
      </c>
      <c r="AW51" s="25">
        <v>0.5</v>
      </c>
      <c r="AX51" s="22"/>
      <c r="AY51" s="22">
        <f t="shared" si="15"/>
        <v>8.4</v>
      </c>
      <c r="AZ51" s="22">
        <v>8.6</v>
      </c>
      <c r="BA51" s="22">
        <v>8.4</v>
      </c>
      <c r="BB51" s="27">
        <v>8.43</v>
      </c>
      <c r="BC51" s="22">
        <v>-1.2</v>
      </c>
    </row>
    <row r="52" spans="1:55" ht="12.75" x14ac:dyDescent="0.2">
      <c r="A52" s="7">
        <v>98</v>
      </c>
      <c r="B52">
        <v>4</v>
      </c>
      <c r="C52" s="22">
        <f t="shared" si="8"/>
        <v>1876.3</v>
      </c>
      <c r="D52" s="22">
        <v>1871.9</v>
      </c>
      <c r="E52" s="22">
        <v>1876.3</v>
      </c>
      <c r="F52" s="27">
        <v>1876.68</v>
      </c>
      <c r="G52" s="25">
        <v>55.8</v>
      </c>
      <c r="H52" s="22"/>
      <c r="I52" s="22">
        <f t="shared" si="9"/>
        <v>159.6</v>
      </c>
      <c r="J52" s="22">
        <v>149.4</v>
      </c>
      <c r="K52" s="22">
        <v>159.6</v>
      </c>
      <c r="L52" s="27">
        <v>162.53</v>
      </c>
      <c r="M52" s="25">
        <v>-36.200000000000003</v>
      </c>
      <c r="N52" s="22"/>
      <c r="O52" s="22">
        <f t="shared" si="10"/>
        <v>505.8</v>
      </c>
      <c r="P52" s="22">
        <v>520.4</v>
      </c>
      <c r="Q52" s="22">
        <v>505.8</v>
      </c>
      <c r="R52" s="27">
        <v>502.39</v>
      </c>
      <c r="S52" s="25">
        <v>-11.9</v>
      </c>
      <c r="T52" s="22"/>
      <c r="U52" s="22"/>
      <c r="V52" s="22">
        <v>2541.6999999999998</v>
      </c>
      <c r="W52" s="22">
        <v>2541.6999999999998</v>
      </c>
      <c r="X52" s="27">
        <v>2541.6</v>
      </c>
      <c r="Y52" s="25">
        <v>7.7</v>
      </c>
      <c r="Z52" s="22"/>
      <c r="AA52" s="22">
        <f t="shared" si="11"/>
        <v>2035.9</v>
      </c>
      <c r="AB52" s="22">
        <v>2021.3</v>
      </c>
      <c r="AC52" s="22">
        <v>2035.9</v>
      </c>
      <c r="AD52" s="27">
        <v>2039.21</v>
      </c>
      <c r="AE52" s="25">
        <v>19.600000000000001</v>
      </c>
      <c r="AF52" s="22"/>
      <c r="AG52" s="22">
        <f t="shared" si="12"/>
        <v>73.8</v>
      </c>
      <c r="AH52" s="22">
        <v>73.599999999999994</v>
      </c>
      <c r="AI52" s="22">
        <v>73.8</v>
      </c>
      <c r="AJ52" s="27">
        <v>73.84</v>
      </c>
      <c r="AK52" s="25">
        <v>2</v>
      </c>
      <c r="AL52" s="22"/>
      <c r="AM52" s="22">
        <f t="shared" si="13"/>
        <v>19.899999999999999</v>
      </c>
      <c r="AN52" s="22">
        <v>20.5</v>
      </c>
      <c r="AO52" s="22">
        <v>19.899999999999999</v>
      </c>
      <c r="AP52" s="27">
        <v>19.77</v>
      </c>
      <c r="AQ52" s="25">
        <v>-0.5</v>
      </c>
      <c r="AR52" s="22"/>
      <c r="AS52" s="22">
        <f t="shared" si="14"/>
        <v>80.099999999999994</v>
      </c>
      <c r="AT52" s="22">
        <v>79.5</v>
      </c>
      <c r="AU52" s="22">
        <v>80.099999999999994</v>
      </c>
      <c r="AV52" s="27">
        <v>80.23</v>
      </c>
      <c r="AW52" s="25">
        <v>0.5</v>
      </c>
      <c r="AX52" s="22"/>
      <c r="AY52" s="22">
        <f t="shared" si="15"/>
        <v>7.8</v>
      </c>
      <c r="AZ52" s="22">
        <v>7.4</v>
      </c>
      <c r="BA52" s="22">
        <v>7.8</v>
      </c>
      <c r="BB52" s="27">
        <v>7.97</v>
      </c>
      <c r="BC52" s="22">
        <v>-1.9</v>
      </c>
    </row>
    <row r="53" spans="1:55" ht="12.75" x14ac:dyDescent="0.2">
      <c r="A53" s="7"/>
      <c r="B53">
        <v>1</v>
      </c>
      <c r="C53" s="22">
        <f t="shared" si="8"/>
        <v>1889.6</v>
      </c>
      <c r="D53" s="22">
        <v>1876</v>
      </c>
      <c r="E53" s="22">
        <v>1889.6</v>
      </c>
      <c r="F53" s="27">
        <v>1889.98</v>
      </c>
      <c r="G53" s="25">
        <v>53.2</v>
      </c>
      <c r="H53" s="22"/>
      <c r="I53" s="22">
        <f t="shared" si="9"/>
        <v>154.5</v>
      </c>
      <c r="J53" s="22">
        <v>152.30000000000001</v>
      </c>
      <c r="K53" s="22">
        <v>154.5</v>
      </c>
      <c r="L53" s="27">
        <v>153.69</v>
      </c>
      <c r="M53" s="25">
        <v>-35.4</v>
      </c>
      <c r="N53" s="22"/>
      <c r="O53" s="22">
        <f t="shared" si="10"/>
        <v>499.4</v>
      </c>
      <c r="P53" s="22">
        <v>515.1</v>
      </c>
      <c r="Q53" s="22">
        <v>499.4</v>
      </c>
      <c r="R53" s="27">
        <v>500.19</v>
      </c>
      <c r="S53" s="25">
        <v>-8.8000000000000007</v>
      </c>
      <c r="T53" s="22"/>
      <c r="U53" s="22"/>
      <c r="V53" s="22">
        <v>2543.4</v>
      </c>
      <c r="W53" s="22">
        <v>2543.6</v>
      </c>
      <c r="X53" s="27">
        <v>2543.87</v>
      </c>
      <c r="Y53" s="25">
        <v>9.1</v>
      </c>
      <c r="Z53" s="22"/>
      <c r="AA53" s="22">
        <f t="shared" si="11"/>
        <v>2044.2</v>
      </c>
      <c r="AB53" s="22">
        <v>2028.3</v>
      </c>
      <c r="AC53" s="22">
        <v>2044.2</v>
      </c>
      <c r="AD53" s="27">
        <v>2043.67</v>
      </c>
      <c r="AE53" s="25">
        <v>17.899999999999999</v>
      </c>
      <c r="AF53" s="22"/>
      <c r="AG53" s="22">
        <f t="shared" si="12"/>
        <v>74.3</v>
      </c>
      <c r="AH53" s="22">
        <v>73.8</v>
      </c>
      <c r="AI53" s="22">
        <v>74.3</v>
      </c>
      <c r="AJ53" s="27">
        <v>74.3</v>
      </c>
      <c r="AK53" s="25">
        <v>1.8</v>
      </c>
      <c r="AL53" s="22"/>
      <c r="AM53" s="22">
        <f t="shared" si="13"/>
        <v>19.600000000000001</v>
      </c>
      <c r="AN53" s="22">
        <v>20.3</v>
      </c>
      <c r="AO53" s="22">
        <v>19.600000000000001</v>
      </c>
      <c r="AP53" s="27">
        <v>19.66</v>
      </c>
      <c r="AQ53" s="25">
        <v>-0.4</v>
      </c>
      <c r="AR53" s="22"/>
      <c r="AS53" s="22">
        <f t="shared" si="14"/>
        <v>80.400000000000006</v>
      </c>
      <c r="AT53" s="22">
        <v>79.7</v>
      </c>
      <c r="AU53" s="22">
        <v>80.400000000000006</v>
      </c>
      <c r="AV53" s="27">
        <v>80.34</v>
      </c>
      <c r="AW53" s="25">
        <v>0.4</v>
      </c>
      <c r="AX53" s="22"/>
      <c r="AY53" s="22">
        <f t="shared" si="15"/>
        <v>7.6</v>
      </c>
      <c r="AZ53" s="22">
        <v>7.5</v>
      </c>
      <c r="BA53" s="22">
        <v>7.6</v>
      </c>
      <c r="BB53" s="27">
        <v>7.52</v>
      </c>
      <c r="BC53" s="22">
        <v>-1.8</v>
      </c>
    </row>
    <row r="54" spans="1:55" ht="12.75" x14ac:dyDescent="0.2">
      <c r="A54" s="7">
        <v>99</v>
      </c>
      <c r="B54">
        <v>2</v>
      </c>
      <c r="C54" s="22">
        <f t="shared" si="8"/>
        <v>1897.3</v>
      </c>
      <c r="D54" s="22">
        <v>1905.8</v>
      </c>
      <c r="E54" s="22">
        <v>1897.3</v>
      </c>
      <c r="F54" s="27">
        <v>1897.63</v>
      </c>
      <c r="G54" s="25">
        <v>30.6</v>
      </c>
      <c r="H54" s="22"/>
      <c r="I54" s="22">
        <f t="shared" si="9"/>
        <v>147.5</v>
      </c>
      <c r="J54" s="22">
        <v>153.69999999999999</v>
      </c>
      <c r="K54" s="22">
        <v>147.5</v>
      </c>
      <c r="L54" s="27">
        <v>148.84</v>
      </c>
      <c r="M54" s="25">
        <v>-19.399999999999999</v>
      </c>
      <c r="N54" s="22"/>
      <c r="O54" s="22">
        <f t="shared" si="10"/>
        <v>501.1</v>
      </c>
      <c r="P54" s="22">
        <v>486.4</v>
      </c>
      <c r="Q54" s="22">
        <v>501.1</v>
      </c>
      <c r="R54" s="27">
        <v>499.91</v>
      </c>
      <c r="S54" s="25">
        <v>-1.1000000000000001</v>
      </c>
      <c r="T54" s="22"/>
      <c r="U54" s="22"/>
      <c r="V54" s="22">
        <v>2545.8000000000002</v>
      </c>
      <c r="W54" s="22">
        <v>2545.9</v>
      </c>
      <c r="X54" s="27">
        <v>2546.39</v>
      </c>
      <c r="Y54" s="25">
        <v>10.1</v>
      </c>
      <c r="Z54" s="22"/>
      <c r="AA54" s="22">
        <f t="shared" si="11"/>
        <v>2044.8</v>
      </c>
      <c r="AB54" s="22">
        <v>2059.5</v>
      </c>
      <c r="AC54" s="22">
        <v>2044.8</v>
      </c>
      <c r="AD54" s="27">
        <v>2046.48</v>
      </c>
      <c r="AE54" s="25">
        <v>11.2</v>
      </c>
      <c r="AF54" s="22"/>
      <c r="AG54" s="22">
        <f t="shared" si="12"/>
        <v>74.5</v>
      </c>
      <c r="AH54" s="22">
        <v>74.900000000000006</v>
      </c>
      <c r="AI54" s="22">
        <v>74.5</v>
      </c>
      <c r="AJ54" s="27">
        <v>74.52</v>
      </c>
      <c r="AK54" s="25">
        <v>0.9</v>
      </c>
      <c r="AL54" s="22"/>
      <c r="AM54" s="22">
        <f t="shared" si="13"/>
        <v>19.7</v>
      </c>
      <c r="AN54" s="22">
        <v>19.100000000000001</v>
      </c>
      <c r="AO54" s="22">
        <v>19.7</v>
      </c>
      <c r="AP54" s="27">
        <v>19.63</v>
      </c>
      <c r="AQ54" s="25">
        <v>-0.1</v>
      </c>
      <c r="AR54" s="22"/>
      <c r="AS54" s="22">
        <f t="shared" si="14"/>
        <v>80.3</v>
      </c>
      <c r="AT54" s="22">
        <v>80.900000000000006</v>
      </c>
      <c r="AU54" s="22">
        <v>80.3</v>
      </c>
      <c r="AV54" s="27">
        <v>80.37</v>
      </c>
      <c r="AW54" s="25">
        <v>0.1</v>
      </c>
      <c r="AX54" s="22"/>
      <c r="AY54" s="22">
        <f t="shared" si="15"/>
        <v>7.2</v>
      </c>
      <c r="AZ54" s="22">
        <v>7.5</v>
      </c>
      <c r="BA54" s="22">
        <v>7.2</v>
      </c>
      <c r="BB54" s="27">
        <v>7.27</v>
      </c>
      <c r="BC54" s="22">
        <v>-1</v>
      </c>
    </row>
    <row r="55" spans="1:55" ht="12.75" x14ac:dyDescent="0.2">
      <c r="A55" s="7">
        <v>99</v>
      </c>
      <c r="B55">
        <v>3</v>
      </c>
      <c r="C55" s="22">
        <f t="shared" si="8"/>
        <v>1900.6</v>
      </c>
      <c r="D55" s="22">
        <v>1913</v>
      </c>
      <c r="E55" s="22">
        <v>1900.6</v>
      </c>
      <c r="F55" s="27">
        <v>1902.72</v>
      </c>
      <c r="G55" s="25">
        <v>20.399999999999999</v>
      </c>
      <c r="H55" s="22"/>
      <c r="I55" s="22">
        <f t="shared" si="9"/>
        <v>146.80000000000001</v>
      </c>
      <c r="J55" s="22">
        <v>152</v>
      </c>
      <c r="K55" s="22">
        <v>146.80000000000001</v>
      </c>
      <c r="L55" s="27">
        <v>144.59</v>
      </c>
      <c r="M55" s="25">
        <v>-17</v>
      </c>
      <c r="N55" s="22"/>
      <c r="O55" s="22">
        <f t="shared" si="10"/>
        <v>502</v>
      </c>
      <c r="P55" s="22">
        <v>485</v>
      </c>
      <c r="Q55" s="22">
        <v>502</v>
      </c>
      <c r="R55" s="27">
        <v>501.82</v>
      </c>
      <c r="S55" s="25">
        <v>7.7</v>
      </c>
      <c r="T55" s="22"/>
      <c r="U55" s="22"/>
      <c r="V55" s="22">
        <v>2550</v>
      </c>
      <c r="W55" s="22">
        <v>2549.4</v>
      </c>
      <c r="X55" s="27">
        <v>2549.14</v>
      </c>
      <c r="Y55" s="25">
        <v>11</v>
      </c>
      <c r="Z55" s="22"/>
      <c r="AA55" s="22">
        <f t="shared" si="11"/>
        <v>2047.4</v>
      </c>
      <c r="AB55" s="22">
        <v>2065</v>
      </c>
      <c r="AC55" s="22">
        <v>2047.4</v>
      </c>
      <c r="AD55" s="27">
        <v>2047.32</v>
      </c>
      <c r="AE55" s="25">
        <v>3.3</v>
      </c>
      <c r="AF55" s="22"/>
      <c r="AG55" s="22">
        <f t="shared" si="12"/>
        <v>74.599999999999994</v>
      </c>
      <c r="AH55" s="22">
        <v>75</v>
      </c>
      <c r="AI55" s="22">
        <v>74.599999999999994</v>
      </c>
      <c r="AJ55" s="27">
        <v>74.64</v>
      </c>
      <c r="AK55" s="25">
        <v>0.5</v>
      </c>
      <c r="AL55" s="22"/>
      <c r="AM55" s="22">
        <f t="shared" si="13"/>
        <v>19.7</v>
      </c>
      <c r="AN55" s="22">
        <v>19</v>
      </c>
      <c r="AO55" s="22">
        <v>19.7</v>
      </c>
      <c r="AP55" s="27">
        <v>19.690000000000001</v>
      </c>
      <c r="AQ55" s="25">
        <v>0.2</v>
      </c>
      <c r="AR55" s="22"/>
      <c r="AS55" s="22">
        <f t="shared" si="14"/>
        <v>80.3</v>
      </c>
      <c r="AT55" s="22">
        <v>81</v>
      </c>
      <c r="AU55" s="22">
        <v>80.3</v>
      </c>
      <c r="AV55" s="27">
        <v>80.31</v>
      </c>
      <c r="AW55" s="25">
        <v>-0.2</v>
      </c>
      <c r="AX55" s="22"/>
      <c r="AY55" s="22">
        <f t="shared" si="15"/>
        <v>7.2</v>
      </c>
      <c r="AZ55" s="22">
        <v>7.4</v>
      </c>
      <c r="BA55" s="22">
        <v>7.2</v>
      </c>
      <c r="BB55" s="27">
        <v>7.06</v>
      </c>
      <c r="BC55" s="22">
        <v>-0.8</v>
      </c>
    </row>
    <row r="56" spans="1:55" ht="12.75" x14ac:dyDescent="0.2">
      <c r="A56" s="7">
        <v>99</v>
      </c>
      <c r="B56">
        <v>4</v>
      </c>
      <c r="C56" s="22">
        <f t="shared" si="8"/>
        <v>1910.2</v>
      </c>
      <c r="D56" s="22">
        <v>1905.4</v>
      </c>
      <c r="E56" s="22">
        <v>1910.2</v>
      </c>
      <c r="F56" s="27">
        <v>1910.74</v>
      </c>
      <c r="G56" s="25">
        <v>32.1</v>
      </c>
      <c r="H56" s="22"/>
      <c r="I56" s="22">
        <f t="shared" si="9"/>
        <v>137.69999999999999</v>
      </c>
      <c r="J56" s="22">
        <v>128.19999999999999</v>
      </c>
      <c r="K56" s="22">
        <v>137.69999999999999</v>
      </c>
      <c r="L56" s="27">
        <v>137.88</v>
      </c>
      <c r="M56" s="25">
        <v>-26.9</v>
      </c>
      <c r="N56" s="22"/>
      <c r="O56" s="22">
        <f t="shared" si="10"/>
        <v>503.9</v>
      </c>
      <c r="P56" s="22">
        <v>518.20000000000005</v>
      </c>
      <c r="Q56" s="22">
        <v>503.9</v>
      </c>
      <c r="R56" s="27">
        <v>503.51</v>
      </c>
      <c r="S56" s="25">
        <v>6.7</v>
      </c>
      <c r="T56" s="22"/>
      <c r="U56" s="22"/>
      <c r="V56" s="22">
        <v>2551.6999999999998</v>
      </c>
      <c r="W56" s="22">
        <v>2551.8000000000002</v>
      </c>
      <c r="X56" s="27">
        <v>2552.13</v>
      </c>
      <c r="Y56" s="25">
        <v>11.9</v>
      </c>
      <c r="Z56" s="22"/>
      <c r="AA56" s="22">
        <f t="shared" si="11"/>
        <v>2047.9</v>
      </c>
      <c r="AB56" s="22">
        <v>2033.5</v>
      </c>
      <c r="AC56" s="22">
        <v>2047.9</v>
      </c>
      <c r="AD56" s="27">
        <v>2048.62</v>
      </c>
      <c r="AE56" s="25">
        <v>5.2</v>
      </c>
      <c r="AF56" s="22"/>
      <c r="AG56" s="22">
        <f t="shared" si="12"/>
        <v>74.900000000000006</v>
      </c>
      <c r="AH56" s="22">
        <v>74.7</v>
      </c>
      <c r="AI56" s="22">
        <v>74.900000000000006</v>
      </c>
      <c r="AJ56" s="27">
        <v>74.87</v>
      </c>
      <c r="AK56" s="25">
        <v>0.9</v>
      </c>
      <c r="AL56" s="22"/>
      <c r="AM56" s="22">
        <f t="shared" si="13"/>
        <v>19.7</v>
      </c>
      <c r="AN56" s="22">
        <v>20.3</v>
      </c>
      <c r="AO56" s="22">
        <v>19.7</v>
      </c>
      <c r="AP56" s="27">
        <v>19.73</v>
      </c>
      <c r="AQ56" s="25">
        <v>0.2</v>
      </c>
      <c r="AR56" s="22"/>
      <c r="AS56" s="22">
        <f t="shared" si="14"/>
        <v>80.3</v>
      </c>
      <c r="AT56" s="22">
        <v>79.7</v>
      </c>
      <c r="AU56" s="22">
        <v>80.3</v>
      </c>
      <c r="AV56" s="27">
        <v>80.27</v>
      </c>
      <c r="AW56" s="25">
        <v>-0.2</v>
      </c>
      <c r="AX56" s="22"/>
      <c r="AY56" s="22">
        <f t="shared" si="15"/>
        <v>6.7</v>
      </c>
      <c r="AZ56" s="22">
        <v>6.3</v>
      </c>
      <c r="BA56" s="22">
        <v>6.7</v>
      </c>
      <c r="BB56" s="27">
        <v>6.73</v>
      </c>
      <c r="BC56" s="22">
        <v>-1.3</v>
      </c>
    </row>
    <row r="57" spans="1:55" ht="12.75" x14ac:dyDescent="0.2">
      <c r="A57" s="7"/>
      <c r="B57">
        <v>1</v>
      </c>
      <c r="C57" s="22">
        <f t="shared" si="8"/>
        <v>1922.5</v>
      </c>
      <c r="D57" s="22">
        <v>1908.3</v>
      </c>
      <c r="E57" s="22">
        <v>1922.5</v>
      </c>
      <c r="F57" s="27">
        <v>1922.51</v>
      </c>
      <c r="G57" s="25">
        <v>47.1</v>
      </c>
      <c r="H57" s="22"/>
      <c r="I57" s="22">
        <f t="shared" si="9"/>
        <v>128.1</v>
      </c>
      <c r="J57" s="22">
        <v>127.4</v>
      </c>
      <c r="K57" s="22">
        <v>128.1</v>
      </c>
      <c r="L57" s="27">
        <v>128.63999999999999</v>
      </c>
      <c r="M57" s="25">
        <v>-37</v>
      </c>
      <c r="N57" s="22"/>
      <c r="O57" s="22">
        <f t="shared" si="10"/>
        <v>504.2</v>
      </c>
      <c r="P57" s="22">
        <v>519</v>
      </c>
      <c r="Q57" s="22">
        <v>504.2</v>
      </c>
      <c r="R57" s="27">
        <v>504.11</v>
      </c>
      <c r="S57" s="25">
        <v>2.4</v>
      </c>
      <c r="T57" s="22"/>
      <c r="U57" s="22"/>
      <c r="V57" s="22">
        <v>2554.6999999999998</v>
      </c>
      <c r="W57" s="22">
        <v>2554.8000000000002</v>
      </c>
      <c r="X57" s="27">
        <v>2555.2600000000002</v>
      </c>
      <c r="Y57" s="25">
        <v>12.5</v>
      </c>
      <c r="Z57" s="22"/>
      <c r="AA57" s="22">
        <f t="shared" si="11"/>
        <v>2050.6</v>
      </c>
      <c r="AB57" s="22">
        <v>2035.7</v>
      </c>
      <c r="AC57" s="22">
        <v>2050.6</v>
      </c>
      <c r="AD57" s="27">
        <v>2051.15</v>
      </c>
      <c r="AE57" s="25">
        <v>10.1</v>
      </c>
      <c r="AF57" s="22"/>
      <c r="AG57" s="22">
        <f t="shared" si="12"/>
        <v>75.2</v>
      </c>
      <c r="AH57" s="22">
        <v>74.7</v>
      </c>
      <c r="AI57" s="22">
        <v>75.2</v>
      </c>
      <c r="AJ57" s="27">
        <v>75.239999999999995</v>
      </c>
      <c r="AK57" s="25">
        <v>1.5</v>
      </c>
      <c r="AL57" s="22"/>
      <c r="AM57" s="22">
        <f t="shared" si="13"/>
        <v>19.7</v>
      </c>
      <c r="AN57" s="22">
        <v>20.3</v>
      </c>
      <c r="AO57" s="22">
        <v>19.7</v>
      </c>
      <c r="AP57" s="27">
        <v>19.73</v>
      </c>
      <c r="AQ57" s="25">
        <v>0</v>
      </c>
      <c r="AR57" s="22"/>
      <c r="AS57" s="22">
        <f t="shared" si="14"/>
        <v>80.3</v>
      </c>
      <c r="AT57" s="22">
        <v>79.7</v>
      </c>
      <c r="AU57" s="22">
        <v>80.3</v>
      </c>
      <c r="AV57" s="27">
        <v>80.27</v>
      </c>
      <c r="AW57" s="25">
        <v>0</v>
      </c>
      <c r="AX57" s="22"/>
      <c r="AY57" s="22">
        <f t="shared" si="15"/>
        <v>6.2</v>
      </c>
      <c r="AZ57" s="22">
        <v>6.3</v>
      </c>
      <c r="BA57" s="22">
        <v>6.2</v>
      </c>
      <c r="BB57" s="27">
        <v>6.27</v>
      </c>
      <c r="BC57" s="22">
        <v>-1.8</v>
      </c>
    </row>
    <row r="58" spans="1:55" ht="12.75" x14ac:dyDescent="0.2">
      <c r="A58" s="7">
        <v>0</v>
      </c>
      <c r="B58">
        <v>2</v>
      </c>
      <c r="C58" s="22">
        <f t="shared" si="8"/>
        <v>1940.6</v>
      </c>
      <c r="D58" s="22">
        <v>1950.3</v>
      </c>
      <c r="E58" s="22">
        <v>1940.6</v>
      </c>
      <c r="F58" s="27">
        <v>1934.14</v>
      </c>
      <c r="G58" s="25">
        <v>46.5</v>
      </c>
      <c r="H58" s="22"/>
      <c r="I58" s="22">
        <f t="shared" si="9"/>
        <v>119.6</v>
      </c>
      <c r="J58" s="22">
        <v>124.8</v>
      </c>
      <c r="K58" s="22">
        <v>119.6</v>
      </c>
      <c r="L58" s="27">
        <v>120.19</v>
      </c>
      <c r="M58" s="25">
        <v>-33.799999999999997</v>
      </c>
      <c r="N58" s="22"/>
      <c r="O58" s="22">
        <f t="shared" si="10"/>
        <v>499</v>
      </c>
      <c r="P58" s="22">
        <v>484</v>
      </c>
      <c r="Q58" s="22">
        <v>499</v>
      </c>
      <c r="R58" s="27">
        <v>504.19</v>
      </c>
      <c r="S58" s="25">
        <v>0.3</v>
      </c>
      <c r="T58" s="22"/>
      <c r="U58" s="22"/>
      <c r="V58" s="22">
        <v>2559.1</v>
      </c>
      <c r="W58" s="22">
        <v>2559.3000000000002</v>
      </c>
      <c r="X58" s="27">
        <v>2558.52</v>
      </c>
      <c r="Y58" s="25">
        <v>13.1</v>
      </c>
      <c r="Z58" s="22"/>
      <c r="AA58" s="22">
        <f t="shared" si="11"/>
        <v>2060.3000000000002</v>
      </c>
      <c r="AB58" s="22">
        <v>2075.1</v>
      </c>
      <c r="AC58" s="22">
        <v>2060.3000000000002</v>
      </c>
      <c r="AD58" s="27">
        <v>2054.33</v>
      </c>
      <c r="AE58" s="25">
        <v>12.7</v>
      </c>
      <c r="AF58" s="22"/>
      <c r="AG58" s="22">
        <f t="shared" si="12"/>
        <v>75.8</v>
      </c>
      <c r="AH58" s="22">
        <v>76.2</v>
      </c>
      <c r="AI58" s="22">
        <v>75.8</v>
      </c>
      <c r="AJ58" s="27">
        <v>75.599999999999994</v>
      </c>
      <c r="AK58" s="25">
        <v>1.4</v>
      </c>
      <c r="AL58" s="22"/>
      <c r="AM58" s="22">
        <f t="shared" si="13"/>
        <v>19.5</v>
      </c>
      <c r="AN58" s="22">
        <v>18.899999999999999</v>
      </c>
      <c r="AO58" s="22">
        <v>19.5</v>
      </c>
      <c r="AP58" s="27">
        <v>19.71</v>
      </c>
      <c r="AQ58" s="25">
        <v>-0.1</v>
      </c>
      <c r="AR58" s="22"/>
      <c r="AS58" s="22">
        <f t="shared" si="14"/>
        <v>80.5</v>
      </c>
      <c r="AT58" s="22">
        <v>81.099999999999994</v>
      </c>
      <c r="AU58" s="22">
        <v>80.5</v>
      </c>
      <c r="AV58" s="27">
        <v>80.290000000000006</v>
      </c>
      <c r="AW58" s="25">
        <v>0.1</v>
      </c>
      <c r="AX58" s="22"/>
      <c r="AY58" s="22">
        <f t="shared" si="15"/>
        <v>5.8</v>
      </c>
      <c r="AZ58" s="22">
        <v>6</v>
      </c>
      <c r="BA58" s="22">
        <v>5.8</v>
      </c>
      <c r="BB58" s="27">
        <v>5.85</v>
      </c>
      <c r="BC58" s="22">
        <v>-1.7</v>
      </c>
    </row>
    <row r="59" spans="1:55" ht="12.75" x14ac:dyDescent="0.2">
      <c r="A59" s="7">
        <v>0</v>
      </c>
      <c r="B59">
        <v>3</v>
      </c>
      <c r="C59" s="22">
        <f t="shared" si="8"/>
        <v>1941.3</v>
      </c>
      <c r="D59" s="22">
        <v>1954.6</v>
      </c>
      <c r="E59" s="22">
        <v>1941.3</v>
      </c>
      <c r="F59" s="27">
        <v>1944.64</v>
      </c>
      <c r="G59" s="25">
        <v>42</v>
      </c>
      <c r="H59" s="22"/>
      <c r="I59" s="22">
        <f t="shared" si="9"/>
        <v>113.4</v>
      </c>
      <c r="J59" s="22">
        <v>117.4</v>
      </c>
      <c r="K59" s="22">
        <v>113.4</v>
      </c>
      <c r="L59" s="27">
        <v>114.37</v>
      </c>
      <c r="M59" s="25">
        <v>-23.3</v>
      </c>
      <c r="N59" s="22"/>
      <c r="O59" s="22">
        <f t="shared" si="10"/>
        <v>507</v>
      </c>
      <c r="P59" s="22">
        <v>490.3</v>
      </c>
      <c r="Q59" s="22">
        <v>507</v>
      </c>
      <c r="R59" s="27">
        <v>502.93</v>
      </c>
      <c r="S59" s="25">
        <v>-5</v>
      </c>
      <c r="T59" s="22"/>
      <c r="U59" s="22"/>
      <c r="V59" s="22">
        <v>2562.3000000000002</v>
      </c>
      <c r="W59" s="22">
        <v>2561.6999999999998</v>
      </c>
      <c r="X59" s="27">
        <v>2561.94</v>
      </c>
      <c r="Y59" s="25">
        <v>13.7</v>
      </c>
      <c r="Z59" s="22"/>
      <c r="AA59" s="22">
        <f t="shared" si="11"/>
        <v>2054.6999999999998</v>
      </c>
      <c r="AB59" s="22">
        <v>2072</v>
      </c>
      <c r="AC59" s="22">
        <v>2054.6999999999998</v>
      </c>
      <c r="AD59" s="27">
        <v>2059.0100000000002</v>
      </c>
      <c r="AE59" s="25">
        <v>18.7</v>
      </c>
      <c r="AF59" s="22"/>
      <c r="AG59" s="22">
        <f t="shared" si="12"/>
        <v>75.8</v>
      </c>
      <c r="AH59" s="22">
        <v>76.3</v>
      </c>
      <c r="AI59" s="22">
        <v>75.8</v>
      </c>
      <c r="AJ59" s="27">
        <v>75.900000000000006</v>
      </c>
      <c r="AK59" s="25">
        <v>1.2</v>
      </c>
      <c r="AL59" s="22"/>
      <c r="AM59" s="22">
        <f t="shared" si="13"/>
        <v>19.8</v>
      </c>
      <c r="AN59" s="22">
        <v>19.100000000000001</v>
      </c>
      <c r="AO59" s="22">
        <v>19.8</v>
      </c>
      <c r="AP59" s="27">
        <v>19.63</v>
      </c>
      <c r="AQ59" s="25">
        <v>-0.3</v>
      </c>
      <c r="AR59" s="22"/>
      <c r="AS59" s="22">
        <f t="shared" si="14"/>
        <v>80.2</v>
      </c>
      <c r="AT59" s="22">
        <v>80.900000000000006</v>
      </c>
      <c r="AU59" s="22">
        <v>80.2</v>
      </c>
      <c r="AV59" s="27">
        <v>80.37</v>
      </c>
      <c r="AW59" s="25">
        <v>0.3</v>
      </c>
      <c r="AX59" s="22"/>
      <c r="AY59" s="22">
        <f t="shared" si="15"/>
        <v>5.5</v>
      </c>
      <c r="AZ59" s="22">
        <v>5.7</v>
      </c>
      <c r="BA59" s="22">
        <v>5.5</v>
      </c>
      <c r="BB59" s="27">
        <v>5.55</v>
      </c>
      <c r="BC59" s="22">
        <v>-1.2</v>
      </c>
    </row>
    <row r="60" spans="1:55" ht="12.75" x14ac:dyDescent="0.2">
      <c r="A60" s="7">
        <v>0</v>
      </c>
      <c r="B60">
        <v>4</v>
      </c>
      <c r="C60" s="22">
        <f t="shared" si="8"/>
        <v>1955.5</v>
      </c>
      <c r="D60" s="22">
        <v>1950.1</v>
      </c>
      <c r="E60" s="22">
        <v>1955.5</v>
      </c>
      <c r="F60" s="27">
        <v>1955.41</v>
      </c>
      <c r="G60" s="25">
        <v>43.1</v>
      </c>
      <c r="H60" s="22"/>
      <c r="I60" s="22">
        <f t="shared" si="9"/>
        <v>111.4</v>
      </c>
      <c r="J60" s="22">
        <v>102.6</v>
      </c>
      <c r="K60" s="22">
        <v>111.4</v>
      </c>
      <c r="L60" s="27">
        <v>109.91</v>
      </c>
      <c r="M60" s="25">
        <v>-17.8</v>
      </c>
      <c r="N60" s="22"/>
      <c r="O60" s="22">
        <f t="shared" si="10"/>
        <v>498.4</v>
      </c>
      <c r="P60" s="22">
        <v>512.5</v>
      </c>
      <c r="Q60" s="22">
        <v>498.4</v>
      </c>
      <c r="R60" s="27">
        <v>500.08</v>
      </c>
      <c r="S60" s="25">
        <v>-11.4</v>
      </c>
      <c r="T60" s="22"/>
      <c r="U60" s="22"/>
      <c r="V60" s="22">
        <v>2565.1999999999998</v>
      </c>
      <c r="W60" s="22">
        <v>2565.3000000000002</v>
      </c>
      <c r="X60" s="27">
        <v>2565.41</v>
      </c>
      <c r="Y60" s="25">
        <v>13.8</v>
      </c>
      <c r="Z60" s="22"/>
      <c r="AA60" s="22">
        <f t="shared" si="11"/>
        <v>2066.9</v>
      </c>
      <c r="AB60" s="22">
        <v>2052.6999999999998</v>
      </c>
      <c r="AC60" s="22">
        <v>2066.9</v>
      </c>
      <c r="AD60" s="27">
        <v>2065.33</v>
      </c>
      <c r="AE60" s="25">
        <v>25.3</v>
      </c>
      <c r="AF60" s="22"/>
      <c r="AG60" s="22">
        <f t="shared" si="12"/>
        <v>76.2</v>
      </c>
      <c r="AH60" s="22">
        <v>76</v>
      </c>
      <c r="AI60" s="22">
        <v>76.2</v>
      </c>
      <c r="AJ60" s="27">
        <v>76.22</v>
      </c>
      <c r="AK60" s="25">
        <v>1.3</v>
      </c>
      <c r="AL60" s="22"/>
      <c r="AM60" s="22">
        <f t="shared" si="13"/>
        <v>19.399999999999999</v>
      </c>
      <c r="AN60" s="22">
        <v>20</v>
      </c>
      <c r="AO60" s="22">
        <v>19.399999999999999</v>
      </c>
      <c r="AP60" s="27">
        <v>19.489999999999998</v>
      </c>
      <c r="AQ60" s="25">
        <v>-0.6</v>
      </c>
      <c r="AR60" s="22"/>
      <c r="AS60" s="22">
        <f t="shared" si="14"/>
        <v>80.599999999999994</v>
      </c>
      <c r="AT60" s="22">
        <v>80</v>
      </c>
      <c r="AU60" s="22">
        <v>80.599999999999994</v>
      </c>
      <c r="AV60" s="27">
        <v>80.510000000000005</v>
      </c>
      <c r="AW60" s="25">
        <v>0.6</v>
      </c>
      <c r="AX60" s="22"/>
      <c r="AY60" s="22">
        <f t="shared" si="15"/>
        <v>5.4</v>
      </c>
      <c r="AZ60" s="22">
        <v>5</v>
      </c>
      <c r="BA60" s="22">
        <v>5.4</v>
      </c>
      <c r="BB60" s="27">
        <v>5.32</v>
      </c>
      <c r="BC60" s="22">
        <v>-0.9</v>
      </c>
    </row>
    <row r="61" spans="1:55" ht="12.75" x14ac:dyDescent="0.2">
      <c r="A61" s="7"/>
      <c r="B61">
        <v>1</v>
      </c>
      <c r="C61" s="22">
        <f t="shared" si="8"/>
        <v>1967.2</v>
      </c>
      <c r="D61" s="22">
        <v>1952</v>
      </c>
      <c r="E61" s="22">
        <v>1967.2</v>
      </c>
      <c r="F61" s="27">
        <v>1966.11</v>
      </c>
      <c r="G61" s="25">
        <v>42.8</v>
      </c>
      <c r="H61" s="22"/>
      <c r="I61" s="22">
        <f t="shared" si="9"/>
        <v>106.1</v>
      </c>
      <c r="J61" s="22">
        <v>106.7</v>
      </c>
      <c r="K61" s="22">
        <v>106.1</v>
      </c>
      <c r="L61" s="27">
        <v>105.8</v>
      </c>
      <c r="M61" s="25">
        <v>-16.399999999999999</v>
      </c>
      <c r="N61" s="22"/>
      <c r="O61" s="22">
        <f t="shared" si="10"/>
        <v>496.1</v>
      </c>
      <c r="P61" s="22">
        <v>510.6</v>
      </c>
      <c r="Q61" s="22">
        <v>496.1</v>
      </c>
      <c r="R61" s="27">
        <v>496.9</v>
      </c>
      <c r="S61" s="25">
        <v>-12.7</v>
      </c>
      <c r="T61" s="22"/>
      <c r="U61" s="22"/>
      <c r="V61" s="22">
        <v>2569.4</v>
      </c>
      <c r="W61" s="22">
        <v>2569.4</v>
      </c>
      <c r="X61" s="27">
        <v>2568.81</v>
      </c>
      <c r="Y61" s="25">
        <v>13.6</v>
      </c>
      <c r="Z61" s="22"/>
      <c r="AA61" s="22">
        <f t="shared" si="11"/>
        <v>2073.3000000000002</v>
      </c>
      <c r="AB61" s="22">
        <v>2058.8000000000002</v>
      </c>
      <c r="AC61" s="22">
        <v>2073.3000000000002</v>
      </c>
      <c r="AD61" s="27">
        <v>2071.91</v>
      </c>
      <c r="AE61" s="25">
        <v>26.3</v>
      </c>
      <c r="AF61" s="22"/>
      <c r="AG61" s="22">
        <f t="shared" si="12"/>
        <v>76.599999999999994</v>
      </c>
      <c r="AH61" s="22">
        <v>76</v>
      </c>
      <c r="AI61" s="22">
        <v>76.599999999999994</v>
      </c>
      <c r="AJ61" s="27">
        <v>76.540000000000006</v>
      </c>
      <c r="AK61" s="25">
        <v>1.3</v>
      </c>
      <c r="AL61" s="22"/>
      <c r="AM61" s="22">
        <f t="shared" si="13"/>
        <v>19.3</v>
      </c>
      <c r="AN61" s="22">
        <v>19.899999999999999</v>
      </c>
      <c r="AO61" s="22">
        <v>19.3</v>
      </c>
      <c r="AP61" s="27">
        <v>19.34</v>
      </c>
      <c r="AQ61" s="25">
        <v>-0.6</v>
      </c>
      <c r="AR61" s="22"/>
      <c r="AS61" s="22">
        <f t="shared" si="14"/>
        <v>80.7</v>
      </c>
      <c r="AT61" s="22">
        <v>80.099999999999994</v>
      </c>
      <c r="AU61" s="22">
        <v>80.7</v>
      </c>
      <c r="AV61" s="27">
        <v>80.66</v>
      </c>
      <c r="AW61" s="25">
        <v>0.6</v>
      </c>
      <c r="AX61" s="22"/>
      <c r="AY61" s="22">
        <f t="shared" si="15"/>
        <v>5.0999999999999996</v>
      </c>
      <c r="AZ61" s="22">
        <v>5.2</v>
      </c>
      <c r="BA61" s="22">
        <v>5.0999999999999996</v>
      </c>
      <c r="BB61" s="27">
        <v>5.1100000000000003</v>
      </c>
      <c r="BC61" s="22">
        <v>-0.9</v>
      </c>
    </row>
    <row r="62" spans="1:55" ht="12.75" x14ac:dyDescent="0.2">
      <c r="A62" s="7">
        <v>1</v>
      </c>
      <c r="B62">
        <v>2</v>
      </c>
      <c r="C62" s="22">
        <f t="shared" si="8"/>
        <v>1971.2</v>
      </c>
      <c r="D62" s="22">
        <v>1982.2</v>
      </c>
      <c r="E62" s="22">
        <v>1971.2</v>
      </c>
      <c r="F62" s="27">
        <v>1974.86</v>
      </c>
      <c r="G62" s="25">
        <v>35</v>
      </c>
      <c r="H62" s="22"/>
      <c r="I62" s="22">
        <f t="shared" si="9"/>
        <v>102.5</v>
      </c>
      <c r="J62" s="22">
        <v>106.9</v>
      </c>
      <c r="K62" s="22">
        <v>102.5</v>
      </c>
      <c r="L62" s="27">
        <v>103.19</v>
      </c>
      <c r="M62" s="25">
        <v>-10.5</v>
      </c>
      <c r="N62" s="22"/>
      <c r="O62" s="22">
        <f t="shared" si="10"/>
        <v>498.4</v>
      </c>
      <c r="P62" s="22">
        <v>482.7</v>
      </c>
      <c r="Q62" s="22">
        <v>498.4</v>
      </c>
      <c r="R62" s="27">
        <v>494.04</v>
      </c>
      <c r="S62" s="25">
        <v>-11.4</v>
      </c>
      <c r="T62" s="22"/>
      <c r="U62" s="22"/>
      <c r="V62" s="22">
        <v>2571.8000000000002</v>
      </c>
      <c r="W62" s="22">
        <v>2572.1</v>
      </c>
      <c r="X62" s="27">
        <v>2572.09</v>
      </c>
      <c r="Y62" s="25">
        <v>13.1</v>
      </c>
      <c r="Z62" s="22"/>
      <c r="AA62" s="22">
        <f t="shared" si="11"/>
        <v>2073.6999999999998</v>
      </c>
      <c r="AB62" s="22">
        <v>2089.1</v>
      </c>
      <c r="AC62" s="22">
        <v>2073.6999999999998</v>
      </c>
      <c r="AD62" s="27">
        <v>2078.0500000000002</v>
      </c>
      <c r="AE62" s="25">
        <v>24.6</v>
      </c>
      <c r="AF62" s="22"/>
      <c r="AG62" s="22">
        <f t="shared" si="12"/>
        <v>76.599999999999994</v>
      </c>
      <c r="AH62" s="22">
        <v>77.099999999999994</v>
      </c>
      <c r="AI62" s="22">
        <v>76.599999999999994</v>
      </c>
      <c r="AJ62" s="27">
        <v>76.78</v>
      </c>
      <c r="AK62" s="25">
        <v>1</v>
      </c>
      <c r="AL62" s="22"/>
      <c r="AM62" s="22">
        <f t="shared" si="13"/>
        <v>19.399999999999999</v>
      </c>
      <c r="AN62" s="22">
        <v>18.8</v>
      </c>
      <c r="AO62" s="22">
        <v>19.399999999999999</v>
      </c>
      <c r="AP62" s="27">
        <v>19.21</v>
      </c>
      <c r="AQ62" s="25">
        <v>-0.5</v>
      </c>
      <c r="AR62" s="22"/>
      <c r="AS62" s="22">
        <f t="shared" si="14"/>
        <v>80.599999999999994</v>
      </c>
      <c r="AT62" s="22">
        <v>81.2</v>
      </c>
      <c r="AU62" s="22">
        <v>80.599999999999994</v>
      </c>
      <c r="AV62" s="27">
        <v>80.790000000000006</v>
      </c>
      <c r="AW62" s="25">
        <v>0.5</v>
      </c>
      <c r="AX62" s="22"/>
      <c r="AY62" s="22">
        <f t="shared" si="15"/>
        <v>4.9000000000000004</v>
      </c>
      <c r="AZ62" s="22">
        <v>5.0999999999999996</v>
      </c>
      <c r="BA62" s="22">
        <v>4.9000000000000004</v>
      </c>
      <c r="BB62" s="27">
        <v>4.97</v>
      </c>
      <c r="BC62" s="22">
        <v>-0.6</v>
      </c>
    </row>
    <row r="63" spans="1:55" ht="12.75" x14ac:dyDescent="0.2">
      <c r="A63" s="7">
        <v>1</v>
      </c>
      <c r="B63">
        <v>3</v>
      </c>
      <c r="C63" s="22">
        <f t="shared" si="8"/>
        <v>1982.1</v>
      </c>
      <c r="D63" s="22">
        <v>1996.4</v>
      </c>
      <c r="E63" s="22">
        <v>1982.1</v>
      </c>
      <c r="F63" s="27">
        <v>1980.42</v>
      </c>
      <c r="G63" s="25">
        <v>22.2</v>
      </c>
      <c r="H63" s="22"/>
      <c r="I63" s="22">
        <f t="shared" si="9"/>
        <v>101.4</v>
      </c>
      <c r="J63" s="22">
        <v>104.2</v>
      </c>
      <c r="K63" s="22">
        <v>101.4</v>
      </c>
      <c r="L63" s="27">
        <v>103.05</v>
      </c>
      <c r="M63" s="25">
        <v>-0.5</v>
      </c>
      <c r="N63" s="22"/>
      <c r="O63" s="22">
        <f t="shared" si="10"/>
        <v>491.6</v>
      </c>
      <c r="P63" s="22">
        <v>475.1</v>
      </c>
      <c r="Q63" s="22">
        <v>491.6</v>
      </c>
      <c r="R63" s="27">
        <v>491.75</v>
      </c>
      <c r="S63" s="25">
        <v>-9.1999999999999993</v>
      </c>
      <c r="T63" s="22"/>
      <c r="U63" s="22"/>
      <c r="V63" s="22">
        <v>2575.8000000000002</v>
      </c>
      <c r="W63" s="22">
        <v>2575.1</v>
      </c>
      <c r="X63" s="27">
        <v>2575.2199999999998</v>
      </c>
      <c r="Y63" s="25">
        <v>12.5</v>
      </c>
      <c r="Z63" s="22"/>
      <c r="AA63" s="22">
        <f t="shared" si="11"/>
        <v>2083.5</v>
      </c>
      <c r="AB63" s="22">
        <v>2100.6999999999998</v>
      </c>
      <c r="AC63" s="22">
        <v>2083.5</v>
      </c>
      <c r="AD63" s="27">
        <v>2083.4699999999998</v>
      </c>
      <c r="AE63" s="25">
        <v>21.7</v>
      </c>
      <c r="AF63" s="22"/>
      <c r="AG63" s="22">
        <f t="shared" si="12"/>
        <v>77</v>
      </c>
      <c r="AH63" s="22">
        <v>77.5</v>
      </c>
      <c r="AI63" s="22">
        <v>77</v>
      </c>
      <c r="AJ63" s="27">
        <v>76.900000000000006</v>
      </c>
      <c r="AK63" s="25">
        <v>0.5</v>
      </c>
      <c r="AL63" s="22"/>
      <c r="AM63" s="22">
        <f t="shared" si="13"/>
        <v>19.100000000000001</v>
      </c>
      <c r="AN63" s="22">
        <v>18.399999999999999</v>
      </c>
      <c r="AO63" s="22">
        <v>19.100000000000001</v>
      </c>
      <c r="AP63" s="27">
        <v>19.100000000000001</v>
      </c>
      <c r="AQ63" s="25">
        <v>-0.5</v>
      </c>
      <c r="AR63" s="22"/>
      <c r="AS63" s="22">
        <f t="shared" si="14"/>
        <v>80.900000000000006</v>
      </c>
      <c r="AT63" s="22">
        <v>81.599999999999994</v>
      </c>
      <c r="AU63" s="22">
        <v>80.900000000000006</v>
      </c>
      <c r="AV63" s="27">
        <v>80.900000000000006</v>
      </c>
      <c r="AW63" s="25">
        <v>0.5</v>
      </c>
      <c r="AX63" s="22"/>
      <c r="AY63" s="22">
        <f t="shared" si="15"/>
        <v>4.9000000000000004</v>
      </c>
      <c r="AZ63" s="22">
        <v>5</v>
      </c>
      <c r="BA63" s="22">
        <v>4.9000000000000004</v>
      </c>
      <c r="BB63" s="27">
        <v>4.95</v>
      </c>
      <c r="BC63" s="22">
        <v>-0.1</v>
      </c>
    </row>
    <row r="64" spans="1:55" ht="12.75" x14ac:dyDescent="0.2">
      <c r="A64" s="7">
        <v>1</v>
      </c>
      <c r="B64">
        <v>4</v>
      </c>
      <c r="C64" s="22">
        <f t="shared" si="8"/>
        <v>1983.5</v>
      </c>
      <c r="D64" s="22">
        <v>1977.7</v>
      </c>
      <c r="E64" s="22">
        <v>1983.5</v>
      </c>
      <c r="F64" s="27">
        <v>1983.34</v>
      </c>
      <c r="G64" s="25">
        <v>11.7</v>
      </c>
      <c r="H64" s="22"/>
      <c r="I64" s="22">
        <f t="shared" si="9"/>
        <v>106.2</v>
      </c>
      <c r="J64" s="22">
        <v>98.3</v>
      </c>
      <c r="K64" s="22">
        <v>106.2</v>
      </c>
      <c r="L64" s="27">
        <v>103.52</v>
      </c>
      <c r="M64" s="25">
        <v>1.9</v>
      </c>
      <c r="N64" s="22"/>
      <c r="O64" s="22">
        <f t="shared" si="10"/>
        <v>488.6</v>
      </c>
      <c r="P64" s="22">
        <v>502.2</v>
      </c>
      <c r="Q64" s="22">
        <v>488.6</v>
      </c>
      <c r="R64" s="27">
        <v>491.24</v>
      </c>
      <c r="S64" s="25">
        <v>-2</v>
      </c>
      <c r="T64" s="22"/>
      <c r="U64" s="22"/>
      <c r="V64" s="22">
        <v>2578.1999999999998</v>
      </c>
      <c r="W64" s="22">
        <v>2578.4</v>
      </c>
      <c r="X64" s="27">
        <v>2578.1</v>
      </c>
      <c r="Y64" s="25">
        <v>11.5</v>
      </c>
      <c r="Z64" s="22"/>
      <c r="AA64" s="22">
        <f t="shared" si="11"/>
        <v>2089.8000000000002</v>
      </c>
      <c r="AB64" s="22">
        <v>2076</v>
      </c>
      <c r="AC64" s="22">
        <v>2089.8000000000002</v>
      </c>
      <c r="AD64" s="27">
        <v>2086.85</v>
      </c>
      <c r="AE64" s="25">
        <v>13.5</v>
      </c>
      <c r="AF64" s="22"/>
      <c r="AG64" s="22">
        <f t="shared" si="12"/>
        <v>76.900000000000006</v>
      </c>
      <c r="AH64" s="22">
        <v>76.7</v>
      </c>
      <c r="AI64" s="22">
        <v>76.900000000000006</v>
      </c>
      <c r="AJ64" s="27">
        <v>76.930000000000007</v>
      </c>
      <c r="AK64" s="25">
        <v>0.1</v>
      </c>
      <c r="AL64" s="22"/>
      <c r="AM64" s="22">
        <f t="shared" si="13"/>
        <v>19</v>
      </c>
      <c r="AN64" s="22">
        <v>19.5</v>
      </c>
      <c r="AO64" s="22">
        <v>19</v>
      </c>
      <c r="AP64" s="27">
        <v>19.05</v>
      </c>
      <c r="AQ64" s="25">
        <v>-0.2</v>
      </c>
      <c r="AR64" s="22"/>
      <c r="AS64" s="22">
        <f t="shared" si="14"/>
        <v>81</v>
      </c>
      <c r="AT64" s="22">
        <v>80.5</v>
      </c>
      <c r="AU64" s="22">
        <v>81</v>
      </c>
      <c r="AV64" s="27">
        <v>80.95</v>
      </c>
      <c r="AW64" s="25">
        <v>0.2</v>
      </c>
      <c r="AX64" s="22"/>
      <c r="AY64" s="22">
        <f t="shared" si="15"/>
        <v>5.0999999999999996</v>
      </c>
      <c r="AZ64" s="22">
        <v>4.7</v>
      </c>
      <c r="BA64" s="22">
        <v>5.0999999999999996</v>
      </c>
      <c r="BB64" s="27">
        <v>4.96</v>
      </c>
      <c r="BC64" s="22">
        <v>0.1</v>
      </c>
    </row>
    <row r="65" spans="1:55" ht="12.75" x14ac:dyDescent="0.2">
      <c r="A65" s="7"/>
      <c r="B65">
        <v>1</v>
      </c>
      <c r="C65" s="22">
        <f t="shared" si="8"/>
        <v>1988.4</v>
      </c>
      <c r="D65" s="22">
        <v>1971.5</v>
      </c>
      <c r="E65" s="22">
        <v>1988.4</v>
      </c>
      <c r="F65" s="27">
        <v>1985.11</v>
      </c>
      <c r="G65" s="25">
        <v>7.1</v>
      </c>
      <c r="H65" s="22"/>
      <c r="I65" s="22">
        <f t="shared" si="9"/>
        <v>101.1</v>
      </c>
      <c r="J65" s="22">
        <v>103</v>
      </c>
      <c r="K65" s="22">
        <v>101.1</v>
      </c>
      <c r="L65" s="27">
        <v>102.75</v>
      </c>
      <c r="M65" s="25">
        <v>-3.1</v>
      </c>
      <c r="N65" s="22"/>
      <c r="O65" s="22">
        <f t="shared" si="10"/>
        <v>491.6</v>
      </c>
      <c r="P65" s="22">
        <v>506.6</v>
      </c>
      <c r="Q65" s="22">
        <v>491.6</v>
      </c>
      <c r="R65" s="27">
        <v>492.91</v>
      </c>
      <c r="S65" s="25">
        <v>6.6</v>
      </c>
      <c r="T65" s="22"/>
      <c r="U65" s="22"/>
      <c r="V65" s="22">
        <v>2581.1</v>
      </c>
      <c r="W65" s="22">
        <v>2581.1</v>
      </c>
      <c r="X65" s="27">
        <v>2580.7600000000002</v>
      </c>
      <c r="Y65" s="25">
        <v>10.6</v>
      </c>
      <c r="Z65" s="22"/>
      <c r="AA65" s="22">
        <f t="shared" si="11"/>
        <v>2089.5</v>
      </c>
      <c r="AB65" s="22">
        <v>2074.5</v>
      </c>
      <c r="AC65" s="22">
        <v>2089.5</v>
      </c>
      <c r="AD65" s="27">
        <v>2087.85</v>
      </c>
      <c r="AE65" s="25">
        <v>4</v>
      </c>
      <c r="AF65" s="22"/>
      <c r="AG65" s="22">
        <f t="shared" si="12"/>
        <v>77</v>
      </c>
      <c r="AH65" s="22">
        <v>76.400000000000006</v>
      </c>
      <c r="AI65" s="22">
        <v>77</v>
      </c>
      <c r="AJ65" s="27">
        <v>76.92</v>
      </c>
      <c r="AK65" s="25">
        <v>0</v>
      </c>
      <c r="AL65" s="22"/>
      <c r="AM65" s="22">
        <f t="shared" si="13"/>
        <v>19</v>
      </c>
      <c r="AN65" s="22">
        <v>19.600000000000001</v>
      </c>
      <c r="AO65" s="22">
        <v>19</v>
      </c>
      <c r="AP65" s="27">
        <v>19.100000000000001</v>
      </c>
      <c r="AQ65" s="25">
        <v>0.2</v>
      </c>
      <c r="AR65" s="22"/>
      <c r="AS65" s="22">
        <f t="shared" si="14"/>
        <v>81</v>
      </c>
      <c r="AT65" s="22">
        <v>80.400000000000006</v>
      </c>
      <c r="AU65" s="22">
        <v>81</v>
      </c>
      <c r="AV65" s="27">
        <v>80.900000000000006</v>
      </c>
      <c r="AW65" s="25">
        <v>-0.2</v>
      </c>
      <c r="AX65" s="22"/>
      <c r="AY65" s="22">
        <f t="shared" si="15"/>
        <v>4.8</v>
      </c>
      <c r="AZ65" s="22">
        <v>5</v>
      </c>
      <c r="BA65" s="22">
        <v>4.8</v>
      </c>
      <c r="BB65" s="27">
        <v>4.92</v>
      </c>
      <c r="BC65" s="22">
        <v>-0.2</v>
      </c>
    </row>
    <row r="66" spans="1:55" ht="12.75" x14ac:dyDescent="0.2">
      <c r="A66" s="7">
        <v>2</v>
      </c>
      <c r="B66">
        <v>2</v>
      </c>
      <c r="C66" s="22">
        <f t="shared" si="8"/>
        <v>1987</v>
      </c>
      <c r="D66" s="22">
        <v>1998.6</v>
      </c>
      <c r="E66" s="22">
        <v>1987</v>
      </c>
      <c r="F66" s="27">
        <v>1986.79</v>
      </c>
      <c r="G66" s="25">
        <v>6.7</v>
      </c>
      <c r="H66" s="22"/>
      <c r="I66" s="22">
        <f t="shared" si="9"/>
        <v>100.6</v>
      </c>
      <c r="J66" s="22">
        <v>104.7</v>
      </c>
      <c r="K66" s="22">
        <v>100.6</v>
      </c>
      <c r="L66" s="27">
        <v>101.44</v>
      </c>
      <c r="M66" s="25">
        <v>-5.2</v>
      </c>
      <c r="N66" s="22"/>
      <c r="O66" s="22">
        <f t="shared" si="10"/>
        <v>495</v>
      </c>
      <c r="P66" s="22">
        <v>479.1</v>
      </c>
      <c r="Q66" s="22">
        <v>495</v>
      </c>
      <c r="R66" s="27">
        <v>495.24</v>
      </c>
      <c r="S66" s="25">
        <v>9.3000000000000007</v>
      </c>
      <c r="T66" s="22"/>
      <c r="U66" s="22"/>
      <c r="V66" s="22">
        <v>2582.4</v>
      </c>
      <c r="W66" s="22">
        <v>2582.5</v>
      </c>
      <c r="X66" s="27">
        <v>2583.4699999999998</v>
      </c>
      <c r="Y66" s="25">
        <v>10.9</v>
      </c>
      <c r="Z66" s="22"/>
      <c r="AA66" s="22">
        <f t="shared" si="11"/>
        <v>2087.6</v>
      </c>
      <c r="AB66" s="22">
        <v>2103.1999999999998</v>
      </c>
      <c r="AC66" s="22">
        <v>2087.6</v>
      </c>
      <c r="AD66" s="27">
        <v>2088.23</v>
      </c>
      <c r="AE66" s="25">
        <v>1.5</v>
      </c>
      <c r="AF66" s="22"/>
      <c r="AG66" s="22">
        <f t="shared" si="12"/>
        <v>76.900000000000006</v>
      </c>
      <c r="AH66" s="22">
        <v>77.400000000000006</v>
      </c>
      <c r="AI66" s="22">
        <v>76.900000000000006</v>
      </c>
      <c r="AJ66" s="27">
        <v>76.900000000000006</v>
      </c>
      <c r="AK66" s="25">
        <v>-0.1</v>
      </c>
      <c r="AL66" s="22"/>
      <c r="AM66" s="22">
        <f t="shared" si="13"/>
        <v>19.2</v>
      </c>
      <c r="AN66" s="22">
        <v>18.600000000000001</v>
      </c>
      <c r="AO66" s="22">
        <v>19.2</v>
      </c>
      <c r="AP66" s="27">
        <v>19.170000000000002</v>
      </c>
      <c r="AQ66" s="25">
        <v>0.3</v>
      </c>
      <c r="AR66" s="22"/>
      <c r="AS66" s="22">
        <f t="shared" si="14"/>
        <v>80.8</v>
      </c>
      <c r="AT66" s="22">
        <v>81.400000000000006</v>
      </c>
      <c r="AU66" s="22">
        <v>80.8</v>
      </c>
      <c r="AV66" s="27">
        <v>80.83</v>
      </c>
      <c r="AW66" s="25">
        <v>-0.3</v>
      </c>
      <c r="AX66" s="22"/>
      <c r="AY66" s="22">
        <f t="shared" si="15"/>
        <v>4.8</v>
      </c>
      <c r="AZ66" s="22">
        <v>5</v>
      </c>
      <c r="BA66" s="22">
        <v>4.8</v>
      </c>
      <c r="BB66" s="27">
        <v>4.8600000000000003</v>
      </c>
      <c r="BC66" s="22">
        <v>-0.3</v>
      </c>
    </row>
    <row r="67" spans="1:55" ht="12.75" x14ac:dyDescent="0.2">
      <c r="A67" s="7">
        <v>2</v>
      </c>
      <c r="B67">
        <v>3</v>
      </c>
      <c r="C67" s="22">
        <f t="shared" si="8"/>
        <v>1990.1</v>
      </c>
      <c r="D67" s="22">
        <v>2005.9</v>
      </c>
      <c r="E67" s="22">
        <v>1990.1</v>
      </c>
      <c r="F67" s="27">
        <v>1987.93</v>
      </c>
      <c r="G67" s="25">
        <v>4.5999999999999996</v>
      </c>
      <c r="H67" s="22"/>
      <c r="I67" s="22">
        <f t="shared" si="9"/>
        <v>103.8</v>
      </c>
      <c r="J67" s="22">
        <v>105</v>
      </c>
      <c r="K67" s="22">
        <v>103.8</v>
      </c>
      <c r="L67" s="27">
        <v>102.33</v>
      </c>
      <c r="M67" s="25">
        <v>3.5</v>
      </c>
      <c r="N67" s="22"/>
      <c r="O67" s="22">
        <f t="shared" si="10"/>
        <v>492.7</v>
      </c>
      <c r="P67" s="22">
        <v>476.5</v>
      </c>
      <c r="Q67" s="22">
        <v>492.7</v>
      </c>
      <c r="R67" s="27">
        <v>496.29</v>
      </c>
      <c r="S67" s="25">
        <v>4.2</v>
      </c>
      <c r="T67" s="22"/>
      <c r="U67" s="22"/>
      <c r="V67" s="22">
        <v>2587.4</v>
      </c>
      <c r="W67" s="22">
        <v>2586.6999999999998</v>
      </c>
      <c r="X67" s="27">
        <v>2586.5500000000002</v>
      </c>
      <c r="Y67" s="25">
        <v>12.3</v>
      </c>
      <c r="Z67" s="22"/>
      <c r="AA67" s="22">
        <f t="shared" si="11"/>
        <v>2094</v>
      </c>
      <c r="AB67" s="22">
        <v>2110.9</v>
      </c>
      <c r="AC67" s="22">
        <v>2094</v>
      </c>
      <c r="AD67" s="27">
        <v>2090.2600000000002</v>
      </c>
      <c r="AE67" s="25">
        <v>8.1</v>
      </c>
      <c r="AF67" s="22"/>
      <c r="AG67" s="22">
        <f t="shared" si="12"/>
        <v>76.900000000000006</v>
      </c>
      <c r="AH67" s="22">
        <v>77.5</v>
      </c>
      <c r="AI67" s="22">
        <v>76.900000000000006</v>
      </c>
      <c r="AJ67" s="27">
        <v>76.86</v>
      </c>
      <c r="AK67" s="25">
        <v>-0.2</v>
      </c>
      <c r="AL67" s="22"/>
      <c r="AM67" s="22">
        <f t="shared" si="13"/>
        <v>19</v>
      </c>
      <c r="AN67" s="22">
        <v>18.399999999999999</v>
      </c>
      <c r="AO67" s="22">
        <v>19</v>
      </c>
      <c r="AP67" s="27">
        <v>19.190000000000001</v>
      </c>
      <c r="AQ67" s="25">
        <v>0.1</v>
      </c>
      <c r="AR67" s="22"/>
      <c r="AS67" s="22">
        <f t="shared" si="14"/>
        <v>81</v>
      </c>
      <c r="AT67" s="22">
        <v>81.599999999999994</v>
      </c>
      <c r="AU67" s="22">
        <v>81</v>
      </c>
      <c r="AV67" s="27">
        <v>80.81</v>
      </c>
      <c r="AW67" s="25">
        <v>-0.1</v>
      </c>
      <c r="AX67" s="22"/>
      <c r="AY67" s="22">
        <f t="shared" si="15"/>
        <v>5</v>
      </c>
      <c r="AZ67" s="22">
        <v>5</v>
      </c>
      <c r="BA67" s="22">
        <v>5</v>
      </c>
      <c r="BB67" s="27">
        <v>4.9000000000000004</v>
      </c>
      <c r="BC67" s="22">
        <v>0.2</v>
      </c>
    </row>
    <row r="68" spans="1:55" ht="12.75" x14ac:dyDescent="0.2">
      <c r="A68" s="7">
        <v>2</v>
      </c>
      <c r="B68">
        <v>4</v>
      </c>
      <c r="C68" s="22">
        <f t="shared" si="8"/>
        <v>1987.2</v>
      </c>
      <c r="D68" s="22">
        <v>1981.5</v>
      </c>
      <c r="E68" s="22">
        <v>1987.2</v>
      </c>
      <c r="F68" s="27">
        <v>1988.73</v>
      </c>
      <c r="G68" s="25">
        <v>3.2</v>
      </c>
      <c r="H68" s="22"/>
      <c r="I68" s="22">
        <f t="shared" si="9"/>
        <v>103</v>
      </c>
      <c r="J68" s="22">
        <v>95.7</v>
      </c>
      <c r="K68" s="22">
        <v>103</v>
      </c>
      <c r="L68" s="27">
        <v>105.45</v>
      </c>
      <c r="M68" s="25">
        <v>12.5</v>
      </c>
      <c r="N68" s="22"/>
      <c r="O68" s="22">
        <f t="shared" si="10"/>
        <v>499.4</v>
      </c>
      <c r="P68" s="22">
        <v>512.29999999999995</v>
      </c>
      <c r="Q68" s="22">
        <v>499.4</v>
      </c>
      <c r="R68" s="27">
        <v>495.61</v>
      </c>
      <c r="S68" s="25">
        <v>-2.7</v>
      </c>
      <c r="T68" s="22"/>
      <c r="U68" s="22"/>
      <c r="V68" s="22">
        <v>2589.5</v>
      </c>
      <c r="W68" s="22">
        <v>2589.6</v>
      </c>
      <c r="X68" s="27">
        <v>2589.79</v>
      </c>
      <c r="Y68" s="25">
        <v>12.9</v>
      </c>
      <c r="Z68" s="22"/>
      <c r="AA68" s="22">
        <f t="shared" si="11"/>
        <v>2090.1999999999998</v>
      </c>
      <c r="AB68" s="22">
        <v>2077.1999999999998</v>
      </c>
      <c r="AC68" s="22">
        <v>2090.1999999999998</v>
      </c>
      <c r="AD68" s="27">
        <v>2094.1799999999998</v>
      </c>
      <c r="AE68" s="25">
        <v>15.7</v>
      </c>
      <c r="AF68" s="22"/>
      <c r="AG68" s="22">
        <f t="shared" si="12"/>
        <v>76.7</v>
      </c>
      <c r="AH68" s="22">
        <v>76.5</v>
      </c>
      <c r="AI68" s="22">
        <v>76.7</v>
      </c>
      <c r="AJ68" s="27">
        <v>76.790000000000006</v>
      </c>
      <c r="AK68" s="25">
        <v>-0.3</v>
      </c>
      <c r="AL68" s="22"/>
      <c r="AM68" s="22">
        <f t="shared" si="13"/>
        <v>19.3</v>
      </c>
      <c r="AN68" s="22">
        <v>19.8</v>
      </c>
      <c r="AO68" s="22">
        <v>19.3</v>
      </c>
      <c r="AP68" s="27">
        <v>19.14</v>
      </c>
      <c r="AQ68" s="25">
        <v>-0.2</v>
      </c>
      <c r="AR68" s="22"/>
      <c r="AS68" s="22">
        <f t="shared" si="14"/>
        <v>80.7</v>
      </c>
      <c r="AT68" s="22">
        <v>80.2</v>
      </c>
      <c r="AU68" s="22">
        <v>80.7</v>
      </c>
      <c r="AV68" s="27">
        <v>80.86</v>
      </c>
      <c r="AW68" s="25">
        <v>0.2</v>
      </c>
      <c r="AX68" s="22"/>
      <c r="AY68" s="22">
        <f t="shared" si="15"/>
        <v>4.9000000000000004</v>
      </c>
      <c r="AZ68" s="22">
        <v>4.5999999999999996</v>
      </c>
      <c r="BA68" s="22">
        <v>4.9000000000000004</v>
      </c>
      <c r="BB68" s="27">
        <v>5.04</v>
      </c>
      <c r="BC68" s="22">
        <v>0.6</v>
      </c>
    </row>
    <row r="69" spans="1:55" ht="12.75" x14ac:dyDescent="0.2">
      <c r="A69" s="7"/>
      <c r="B69">
        <v>1</v>
      </c>
      <c r="C69" s="22">
        <f t="shared" ref="C69:C100" si="16">$B$2*E69+(1-$B$2)*D69</f>
        <v>1988.8</v>
      </c>
      <c r="D69" s="22">
        <v>1970</v>
      </c>
      <c r="E69" s="22">
        <v>1988.8</v>
      </c>
      <c r="F69" s="27">
        <v>1988.83</v>
      </c>
      <c r="G69" s="25">
        <v>0.4</v>
      </c>
      <c r="H69" s="22"/>
      <c r="I69" s="22">
        <f t="shared" ref="I69:I100" si="17">$B$2*K69+(1-$B$2)*J69</f>
        <v>111.7</v>
      </c>
      <c r="J69" s="22">
        <v>114.4</v>
      </c>
      <c r="K69" s="22">
        <v>111.7</v>
      </c>
      <c r="L69" s="27">
        <v>108.55</v>
      </c>
      <c r="M69" s="25">
        <v>12.4</v>
      </c>
      <c r="N69" s="22"/>
      <c r="O69" s="22">
        <f t="shared" ref="O69:O100" si="18">$B$2*Q69+(1-$B$2)*P69</f>
        <v>492.6</v>
      </c>
      <c r="P69" s="22">
        <v>508.5</v>
      </c>
      <c r="Q69" s="22">
        <v>492.6</v>
      </c>
      <c r="R69" s="27">
        <v>495.36</v>
      </c>
      <c r="S69" s="25">
        <v>-1</v>
      </c>
      <c r="T69" s="22"/>
      <c r="U69" s="22"/>
      <c r="V69" s="22">
        <v>2592.9</v>
      </c>
      <c r="W69" s="22">
        <v>2593.1</v>
      </c>
      <c r="X69" s="27">
        <v>2592.7399999999998</v>
      </c>
      <c r="Y69" s="25">
        <v>11.8</v>
      </c>
      <c r="Z69" s="22"/>
      <c r="AA69" s="22">
        <f t="shared" ref="AA69:AA100" si="19">$B$2*AC69+(1-$B$2)*AB69</f>
        <v>2100.5</v>
      </c>
      <c r="AB69" s="22">
        <v>2084.4</v>
      </c>
      <c r="AC69" s="22">
        <v>2100.5</v>
      </c>
      <c r="AD69" s="27">
        <v>2097.38</v>
      </c>
      <c r="AE69" s="25">
        <v>12.8</v>
      </c>
      <c r="AF69" s="22"/>
      <c r="AG69" s="22">
        <f t="shared" ref="AG69:AG100" si="20">$B$2*AI69+(1-$B$2)*AH69</f>
        <v>76.7</v>
      </c>
      <c r="AH69" s="22">
        <v>76</v>
      </c>
      <c r="AI69" s="22">
        <v>76.7</v>
      </c>
      <c r="AJ69" s="27">
        <v>76.709999999999994</v>
      </c>
      <c r="AK69" s="25">
        <v>-0.3</v>
      </c>
      <c r="AL69" s="22"/>
      <c r="AM69" s="22">
        <f t="shared" ref="AM69:AM100" si="21">$B$2*AO69+(1-$B$2)*AN69</f>
        <v>19</v>
      </c>
      <c r="AN69" s="22">
        <v>19.600000000000001</v>
      </c>
      <c r="AO69" s="22">
        <v>19</v>
      </c>
      <c r="AP69" s="27">
        <v>19.11</v>
      </c>
      <c r="AQ69" s="25">
        <v>-0.1</v>
      </c>
      <c r="AR69" s="22"/>
      <c r="AS69" s="22">
        <f t="shared" ref="AS69:AS100" si="22">$B$2*AU69+(1-$B$2)*AT69</f>
        <v>81</v>
      </c>
      <c r="AT69" s="22">
        <v>80.400000000000006</v>
      </c>
      <c r="AU69" s="22">
        <v>81</v>
      </c>
      <c r="AV69" s="27">
        <v>80.89</v>
      </c>
      <c r="AW69" s="25">
        <v>0.1</v>
      </c>
      <c r="AX69" s="22"/>
      <c r="AY69" s="22">
        <f t="shared" ref="AY69:AY100" si="23">$B$2*BA69+(1-$B$2)*AZ69</f>
        <v>5.3</v>
      </c>
      <c r="AZ69" s="22">
        <v>5.5</v>
      </c>
      <c r="BA69" s="22">
        <v>5.3</v>
      </c>
      <c r="BB69" s="27">
        <v>5.18</v>
      </c>
      <c r="BC69" s="22">
        <v>0.6</v>
      </c>
    </row>
    <row r="70" spans="1:55" ht="12.75" x14ac:dyDescent="0.2">
      <c r="A70" s="7">
        <v>3</v>
      </c>
      <c r="B70">
        <v>2</v>
      </c>
      <c r="C70" s="22">
        <f t="shared" si="16"/>
        <v>1989.9</v>
      </c>
      <c r="D70" s="22">
        <v>2001</v>
      </c>
      <c r="E70" s="22">
        <v>1989.9</v>
      </c>
      <c r="F70" s="27">
        <v>1986.88</v>
      </c>
      <c r="G70" s="25">
        <v>-7.8</v>
      </c>
      <c r="H70" s="22"/>
      <c r="I70" s="22">
        <f t="shared" si="17"/>
        <v>109.9</v>
      </c>
      <c r="J70" s="22">
        <v>114.3</v>
      </c>
      <c r="K70" s="22">
        <v>109.9</v>
      </c>
      <c r="L70" s="27">
        <v>111.31</v>
      </c>
      <c r="M70" s="25">
        <v>11</v>
      </c>
      <c r="N70" s="22"/>
      <c r="O70" s="22">
        <f t="shared" si="18"/>
        <v>495.4</v>
      </c>
      <c r="P70" s="22">
        <v>480</v>
      </c>
      <c r="Q70" s="22">
        <v>495.4</v>
      </c>
      <c r="R70" s="27">
        <v>497.07</v>
      </c>
      <c r="S70" s="25">
        <v>6.9</v>
      </c>
      <c r="T70" s="22"/>
      <c r="U70" s="22"/>
      <c r="V70" s="22">
        <v>2595.1999999999998</v>
      </c>
      <c r="W70" s="22">
        <v>2595.1999999999998</v>
      </c>
      <c r="X70" s="27">
        <v>2595.27</v>
      </c>
      <c r="Y70" s="25">
        <v>10.1</v>
      </c>
      <c r="Z70" s="22"/>
      <c r="AA70" s="22">
        <f t="shared" si="19"/>
        <v>2099.8000000000002</v>
      </c>
      <c r="AB70" s="22">
        <v>2115.1999999999998</v>
      </c>
      <c r="AC70" s="22">
        <v>2099.8000000000002</v>
      </c>
      <c r="AD70" s="27">
        <v>2098.1999999999998</v>
      </c>
      <c r="AE70" s="25">
        <v>3.3</v>
      </c>
      <c r="AF70" s="22"/>
      <c r="AG70" s="22">
        <f t="shared" si="20"/>
        <v>76.7</v>
      </c>
      <c r="AH70" s="22">
        <v>77.099999999999994</v>
      </c>
      <c r="AI70" s="22">
        <v>76.7</v>
      </c>
      <c r="AJ70" s="27">
        <v>76.56</v>
      </c>
      <c r="AK70" s="25">
        <v>-0.6</v>
      </c>
      <c r="AL70" s="22"/>
      <c r="AM70" s="22">
        <f t="shared" si="21"/>
        <v>19.100000000000001</v>
      </c>
      <c r="AN70" s="22">
        <v>18.5</v>
      </c>
      <c r="AO70" s="22">
        <v>19.100000000000001</v>
      </c>
      <c r="AP70" s="27">
        <v>19.149999999999999</v>
      </c>
      <c r="AQ70" s="25">
        <v>0.2</v>
      </c>
      <c r="AR70" s="22"/>
      <c r="AS70" s="22">
        <f t="shared" si="22"/>
        <v>80.900000000000006</v>
      </c>
      <c r="AT70" s="22">
        <v>81.5</v>
      </c>
      <c r="AU70" s="22">
        <v>80.900000000000006</v>
      </c>
      <c r="AV70" s="27">
        <v>80.849999999999994</v>
      </c>
      <c r="AW70" s="25">
        <v>-0.2</v>
      </c>
      <c r="AX70" s="22"/>
      <c r="AY70" s="22">
        <f t="shared" si="23"/>
        <v>5.2</v>
      </c>
      <c r="AZ70" s="22">
        <v>5.4</v>
      </c>
      <c r="BA70" s="22">
        <v>5.2</v>
      </c>
      <c r="BB70" s="27">
        <v>5.31</v>
      </c>
      <c r="BC70" s="22">
        <v>0.5</v>
      </c>
    </row>
    <row r="71" spans="1:55" ht="12.75" x14ac:dyDescent="0.2">
      <c r="A71" s="7">
        <v>3</v>
      </c>
      <c r="B71">
        <v>3</v>
      </c>
      <c r="C71" s="22">
        <f t="shared" si="16"/>
        <v>1980.4</v>
      </c>
      <c r="D71" s="22">
        <v>1997.8</v>
      </c>
      <c r="E71" s="22">
        <v>1980.4</v>
      </c>
      <c r="F71" s="27">
        <v>1981.92</v>
      </c>
      <c r="G71" s="25">
        <v>-19.8</v>
      </c>
      <c r="H71" s="22"/>
      <c r="I71" s="22">
        <f t="shared" si="17"/>
        <v>113.5</v>
      </c>
      <c r="J71" s="22">
        <v>113.4</v>
      </c>
      <c r="K71" s="22">
        <v>113.5</v>
      </c>
      <c r="L71" s="27">
        <v>115.17</v>
      </c>
      <c r="M71" s="25">
        <v>15.4</v>
      </c>
      <c r="N71" s="22"/>
      <c r="O71" s="22">
        <f t="shared" si="18"/>
        <v>503.8</v>
      </c>
      <c r="P71" s="22">
        <v>487.2</v>
      </c>
      <c r="Q71" s="22">
        <v>503.8</v>
      </c>
      <c r="R71" s="27">
        <v>500.61</v>
      </c>
      <c r="S71" s="25">
        <v>14.1</v>
      </c>
      <c r="T71" s="22"/>
      <c r="U71" s="22"/>
      <c r="V71" s="22">
        <v>2598.4</v>
      </c>
      <c r="W71" s="22">
        <v>2597.8000000000002</v>
      </c>
      <c r="X71" s="27">
        <v>2597.6999999999998</v>
      </c>
      <c r="Y71" s="25">
        <v>9.6999999999999993</v>
      </c>
      <c r="Z71" s="22"/>
      <c r="AA71" s="22">
        <f t="shared" si="19"/>
        <v>2093.9</v>
      </c>
      <c r="AB71" s="22">
        <v>2111.1999999999998</v>
      </c>
      <c r="AC71" s="22">
        <v>2093.9</v>
      </c>
      <c r="AD71" s="27">
        <v>2097.09</v>
      </c>
      <c r="AE71" s="25">
        <v>-4.4000000000000004</v>
      </c>
      <c r="AF71" s="22"/>
      <c r="AG71" s="22">
        <f t="shared" si="20"/>
        <v>76.2</v>
      </c>
      <c r="AH71" s="22">
        <v>76.900000000000006</v>
      </c>
      <c r="AI71" s="22">
        <v>76.2</v>
      </c>
      <c r="AJ71" s="27">
        <v>76.3</v>
      </c>
      <c r="AK71" s="25">
        <v>-1</v>
      </c>
      <c r="AL71" s="22"/>
      <c r="AM71" s="22">
        <f t="shared" si="21"/>
        <v>19.399999999999999</v>
      </c>
      <c r="AN71" s="22">
        <v>18.8</v>
      </c>
      <c r="AO71" s="22">
        <v>19.399999999999999</v>
      </c>
      <c r="AP71" s="27">
        <v>19.27</v>
      </c>
      <c r="AQ71" s="25">
        <v>0.5</v>
      </c>
      <c r="AR71" s="22"/>
      <c r="AS71" s="22">
        <f t="shared" si="22"/>
        <v>80.599999999999994</v>
      </c>
      <c r="AT71" s="22">
        <v>81.2</v>
      </c>
      <c r="AU71" s="22">
        <v>80.599999999999994</v>
      </c>
      <c r="AV71" s="27">
        <v>80.73</v>
      </c>
      <c r="AW71" s="25">
        <v>-0.5</v>
      </c>
      <c r="AX71" s="22"/>
      <c r="AY71" s="22">
        <f t="shared" si="23"/>
        <v>5.4</v>
      </c>
      <c r="AZ71" s="22">
        <v>5.4</v>
      </c>
      <c r="BA71" s="22">
        <v>5.4</v>
      </c>
      <c r="BB71" s="27">
        <v>5.49</v>
      </c>
      <c r="BC71" s="22">
        <v>0.7</v>
      </c>
    </row>
    <row r="72" spans="1:55" ht="12.75" x14ac:dyDescent="0.2">
      <c r="A72" s="7">
        <v>3</v>
      </c>
      <c r="B72">
        <v>4</v>
      </c>
      <c r="C72" s="22">
        <f t="shared" si="16"/>
        <v>1977.6</v>
      </c>
      <c r="D72" s="22">
        <v>1971.9</v>
      </c>
      <c r="E72" s="22">
        <v>1977.6</v>
      </c>
      <c r="F72" s="27">
        <v>1977.12</v>
      </c>
      <c r="G72" s="25">
        <v>-19.2</v>
      </c>
      <c r="H72" s="22"/>
      <c r="I72" s="22">
        <f t="shared" si="17"/>
        <v>122.4</v>
      </c>
      <c r="J72" s="22">
        <v>115</v>
      </c>
      <c r="K72" s="22">
        <v>122.4</v>
      </c>
      <c r="L72" s="27">
        <v>121.11</v>
      </c>
      <c r="M72" s="25">
        <v>23.8</v>
      </c>
      <c r="N72" s="22"/>
      <c r="O72" s="22">
        <f t="shared" si="18"/>
        <v>500</v>
      </c>
      <c r="P72" s="22">
        <v>513</v>
      </c>
      <c r="Q72" s="22">
        <v>500</v>
      </c>
      <c r="R72" s="27">
        <v>501.97</v>
      </c>
      <c r="S72" s="25">
        <v>5.5</v>
      </c>
      <c r="T72" s="22"/>
      <c r="U72" s="22"/>
      <c r="V72" s="22">
        <v>2599.9</v>
      </c>
      <c r="W72" s="22">
        <v>2600.1</v>
      </c>
      <c r="X72" s="27">
        <v>2600.1999999999998</v>
      </c>
      <c r="Y72" s="25">
        <v>10</v>
      </c>
      <c r="Z72" s="22"/>
      <c r="AA72" s="22">
        <f t="shared" si="19"/>
        <v>2100.1</v>
      </c>
      <c r="AB72" s="22">
        <v>2086.9</v>
      </c>
      <c r="AC72" s="22">
        <v>2100.1</v>
      </c>
      <c r="AD72" s="27">
        <v>2098.23</v>
      </c>
      <c r="AE72" s="25">
        <v>4.5</v>
      </c>
      <c r="AF72" s="22"/>
      <c r="AG72" s="22">
        <f t="shared" si="20"/>
        <v>76.099999999999994</v>
      </c>
      <c r="AH72" s="22">
        <v>75.8</v>
      </c>
      <c r="AI72" s="22">
        <v>76.099999999999994</v>
      </c>
      <c r="AJ72" s="27">
        <v>76.040000000000006</v>
      </c>
      <c r="AK72" s="25">
        <v>-1</v>
      </c>
      <c r="AL72" s="22"/>
      <c r="AM72" s="22">
        <f t="shared" si="21"/>
        <v>19.2</v>
      </c>
      <c r="AN72" s="22">
        <v>19.7</v>
      </c>
      <c r="AO72" s="22">
        <v>19.2</v>
      </c>
      <c r="AP72" s="27">
        <v>19.309999999999999</v>
      </c>
      <c r="AQ72" s="25">
        <v>0.1</v>
      </c>
      <c r="AR72" s="22"/>
      <c r="AS72" s="22">
        <f t="shared" si="22"/>
        <v>80.8</v>
      </c>
      <c r="AT72" s="22">
        <v>80.3</v>
      </c>
      <c r="AU72" s="22">
        <v>80.8</v>
      </c>
      <c r="AV72" s="27">
        <v>80.69</v>
      </c>
      <c r="AW72" s="25">
        <v>-0.1</v>
      </c>
      <c r="AX72" s="22"/>
      <c r="AY72" s="22">
        <f t="shared" si="23"/>
        <v>5.8</v>
      </c>
      <c r="AZ72" s="22">
        <v>5.5</v>
      </c>
      <c r="BA72" s="22">
        <v>5.8</v>
      </c>
      <c r="BB72" s="27">
        <v>5.77</v>
      </c>
      <c r="BC72" s="22">
        <v>1.1000000000000001</v>
      </c>
    </row>
    <row r="73" spans="1:55" ht="12.75" x14ac:dyDescent="0.2">
      <c r="A73" s="7"/>
      <c r="B73">
        <v>1</v>
      </c>
      <c r="C73" s="22">
        <f t="shared" si="16"/>
        <v>1972</v>
      </c>
      <c r="D73" s="22">
        <v>1951.5</v>
      </c>
      <c r="E73" s="22">
        <v>1972</v>
      </c>
      <c r="F73" s="27">
        <v>1976.07</v>
      </c>
      <c r="G73" s="25">
        <v>-4.2</v>
      </c>
      <c r="H73" s="22"/>
      <c r="I73" s="22">
        <f t="shared" si="17"/>
        <v>128.30000000000001</v>
      </c>
      <c r="J73" s="22">
        <v>131.80000000000001</v>
      </c>
      <c r="K73" s="22">
        <v>128.30000000000001</v>
      </c>
      <c r="L73" s="27">
        <v>127.52</v>
      </c>
      <c r="M73" s="25">
        <v>25.6</v>
      </c>
      <c r="N73" s="22"/>
      <c r="O73" s="22">
        <f t="shared" si="18"/>
        <v>502.6</v>
      </c>
      <c r="P73" s="22">
        <v>519.4</v>
      </c>
      <c r="Q73" s="22">
        <v>502.6</v>
      </c>
      <c r="R73" s="27">
        <v>499.05</v>
      </c>
      <c r="S73" s="25">
        <v>-11.7</v>
      </c>
      <c r="T73" s="22"/>
      <c r="U73" s="22"/>
      <c r="V73" s="22">
        <v>2602.6999999999998</v>
      </c>
      <c r="W73" s="22">
        <v>2603</v>
      </c>
      <c r="X73" s="27">
        <v>2602.63</v>
      </c>
      <c r="Y73" s="25">
        <v>9.8000000000000007</v>
      </c>
      <c r="Z73" s="22"/>
      <c r="AA73" s="22">
        <f t="shared" si="19"/>
        <v>2100.4</v>
      </c>
      <c r="AB73" s="22">
        <v>2083.3000000000002</v>
      </c>
      <c r="AC73" s="22">
        <v>2100.4</v>
      </c>
      <c r="AD73" s="27">
        <v>2103.59</v>
      </c>
      <c r="AE73" s="25">
        <v>21.4</v>
      </c>
      <c r="AF73" s="22"/>
      <c r="AG73" s="22">
        <f t="shared" si="20"/>
        <v>75.8</v>
      </c>
      <c r="AH73" s="22">
        <v>75</v>
      </c>
      <c r="AI73" s="22">
        <v>75.8</v>
      </c>
      <c r="AJ73" s="27">
        <v>75.930000000000007</v>
      </c>
      <c r="AK73" s="25">
        <v>-0.4</v>
      </c>
      <c r="AL73" s="22"/>
      <c r="AM73" s="22">
        <f t="shared" si="21"/>
        <v>19.3</v>
      </c>
      <c r="AN73" s="22">
        <v>20</v>
      </c>
      <c r="AO73" s="22">
        <v>19.3</v>
      </c>
      <c r="AP73" s="27">
        <v>19.170000000000002</v>
      </c>
      <c r="AQ73" s="25">
        <v>-0.5</v>
      </c>
      <c r="AR73" s="22"/>
      <c r="AS73" s="22">
        <f t="shared" si="22"/>
        <v>80.7</v>
      </c>
      <c r="AT73" s="22">
        <v>80</v>
      </c>
      <c r="AU73" s="22">
        <v>80.7</v>
      </c>
      <c r="AV73" s="27">
        <v>80.83</v>
      </c>
      <c r="AW73" s="25">
        <v>0.5</v>
      </c>
      <c r="AX73" s="22"/>
      <c r="AY73" s="22">
        <f t="shared" si="23"/>
        <v>6.1</v>
      </c>
      <c r="AZ73" s="22">
        <v>6.3</v>
      </c>
      <c r="BA73" s="22">
        <v>6.1</v>
      </c>
      <c r="BB73" s="27">
        <v>6.06</v>
      </c>
      <c r="BC73" s="22">
        <v>1.2</v>
      </c>
    </row>
    <row r="74" spans="1:55" ht="12.75" x14ac:dyDescent="0.2">
      <c r="A74" s="7">
        <v>4</v>
      </c>
      <c r="B74">
        <v>2</v>
      </c>
      <c r="C74" s="22">
        <f t="shared" si="16"/>
        <v>1972.7</v>
      </c>
      <c r="D74" s="22">
        <v>1982.4</v>
      </c>
      <c r="E74" s="22">
        <v>1972.7</v>
      </c>
      <c r="F74" s="27">
        <v>1976.41</v>
      </c>
      <c r="G74" s="25">
        <v>1.3</v>
      </c>
      <c r="H74" s="22"/>
      <c r="I74" s="22">
        <f t="shared" si="17"/>
        <v>133.69999999999999</v>
      </c>
      <c r="J74" s="22">
        <v>138.9</v>
      </c>
      <c r="K74" s="22">
        <v>133.69999999999999</v>
      </c>
      <c r="L74" s="27">
        <v>132.63999999999999</v>
      </c>
      <c r="M74" s="25">
        <v>20.5</v>
      </c>
      <c r="N74" s="22"/>
      <c r="O74" s="22">
        <f t="shared" si="18"/>
        <v>498.2</v>
      </c>
      <c r="P74" s="22">
        <v>483.5</v>
      </c>
      <c r="Q74" s="22">
        <v>498.2</v>
      </c>
      <c r="R74" s="27">
        <v>495.76</v>
      </c>
      <c r="S74" s="25">
        <v>-13.1</v>
      </c>
      <c r="T74" s="22"/>
      <c r="U74" s="22"/>
      <c r="V74" s="22">
        <v>2604.8000000000002</v>
      </c>
      <c r="W74" s="22">
        <v>2604.6</v>
      </c>
      <c r="X74" s="27">
        <v>2604.81</v>
      </c>
      <c r="Y74" s="25">
        <v>8.6999999999999993</v>
      </c>
      <c r="Z74" s="22"/>
      <c r="AA74" s="22">
        <f t="shared" si="19"/>
        <v>2106.5</v>
      </c>
      <c r="AB74" s="22">
        <v>2121.3000000000002</v>
      </c>
      <c r="AC74" s="22">
        <v>2106.5</v>
      </c>
      <c r="AD74" s="27">
        <v>2109.0500000000002</v>
      </c>
      <c r="AE74" s="25">
        <v>21.8</v>
      </c>
      <c r="AF74" s="22"/>
      <c r="AG74" s="22">
        <f t="shared" si="20"/>
        <v>75.7</v>
      </c>
      <c r="AH74" s="22">
        <v>76.099999999999994</v>
      </c>
      <c r="AI74" s="22">
        <v>75.7</v>
      </c>
      <c r="AJ74" s="27">
        <v>75.88</v>
      </c>
      <c r="AK74" s="25">
        <v>-0.2</v>
      </c>
      <c r="AL74" s="22"/>
      <c r="AM74" s="22">
        <f t="shared" si="21"/>
        <v>19.100000000000001</v>
      </c>
      <c r="AN74" s="22">
        <v>18.600000000000001</v>
      </c>
      <c r="AO74" s="22">
        <v>19.100000000000001</v>
      </c>
      <c r="AP74" s="27">
        <v>19.03</v>
      </c>
      <c r="AQ74" s="25">
        <v>-0.6</v>
      </c>
      <c r="AR74" s="22"/>
      <c r="AS74" s="22">
        <f t="shared" si="22"/>
        <v>80.900000000000006</v>
      </c>
      <c r="AT74" s="22">
        <v>81.400000000000006</v>
      </c>
      <c r="AU74" s="22">
        <v>80.900000000000006</v>
      </c>
      <c r="AV74" s="27">
        <v>80.97</v>
      </c>
      <c r="AW74" s="25">
        <v>0.6</v>
      </c>
      <c r="AX74" s="22"/>
      <c r="AY74" s="22">
        <f t="shared" si="23"/>
        <v>6.3</v>
      </c>
      <c r="AZ74" s="22">
        <v>6.5</v>
      </c>
      <c r="BA74" s="22">
        <v>6.3</v>
      </c>
      <c r="BB74" s="27">
        <v>6.29</v>
      </c>
      <c r="BC74" s="22">
        <v>0.9</v>
      </c>
    </row>
    <row r="75" spans="1:55" ht="12.75" x14ac:dyDescent="0.2">
      <c r="A75" s="7">
        <v>4</v>
      </c>
      <c r="B75">
        <v>3</v>
      </c>
      <c r="C75" s="22">
        <f t="shared" si="16"/>
        <v>1976.6</v>
      </c>
      <c r="D75" s="22">
        <v>1994.9</v>
      </c>
      <c r="E75" s="22">
        <v>1976.6</v>
      </c>
      <c r="F75" s="27">
        <v>1974.63</v>
      </c>
      <c r="G75" s="25">
        <v>-7.1</v>
      </c>
      <c r="H75" s="22"/>
      <c r="I75" s="22">
        <f t="shared" si="17"/>
        <v>137.9</v>
      </c>
      <c r="J75" s="22">
        <v>136.4</v>
      </c>
      <c r="K75" s="22">
        <v>137.9</v>
      </c>
      <c r="L75" s="27">
        <v>135.49</v>
      </c>
      <c r="M75" s="25">
        <v>11.4</v>
      </c>
      <c r="N75" s="22"/>
      <c r="O75" s="22">
        <f t="shared" si="18"/>
        <v>492.3</v>
      </c>
      <c r="P75" s="22">
        <v>476</v>
      </c>
      <c r="Q75" s="22">
        <v>492.3</v>
      </c>
      <c r="R75" s="27">
        <v>496.23</v>
      </c>
      <c r="S75" s="25">
        <v>1.9</v>
      </c>
      <c r="T75" s="22"/>
      <c r="U75" s="22"/>
      <c r="V75" s="22">
        <v>2607.1999999999998</v>
      </c>
      <c r="W75" s="22">
        <v>2606.6999999999998</v>
      </c>
      <c r="X75" s="27">
        <v>2606.34</v>
      </c>
      <c r="Y75" s="25">
        <v>6.1</v>
      </c>
      <c r="Z75" s="22"/>
      <c r="AA75" s="22">
        <f t="shared" si="19"/>
        <v>2114.5</v>
      </c>
      <c r="AB75" s="22">
        <v>2131.1999999999998</v>
      </c>
      <c r="AC75" s="22">
        <v>2114.5</v>
      </c>
      <c r="AD75" s="27">
        <v>2110.12</v>
      </c>
      <c r="AE75" s="25">
        <v>4.3</v>
      </c>
      <c r="AF75" s="22"/>
      <c r="AG75" s="22">
        <f t="shared" si="20"/>
        <v>75.8</v>
      </c>
      <c r="AH75" s="22">
        <v>76.5</v>
      </c>
      <c r="AI75" s="22">
        <v>75.8</v>
      </c>
      <c r="AJ75" s="27">
        <v>75.760000000000005</v>
      </c>
      <c r="AK75" s="25">
        <v>-0.5</v>
      </c>
      <c r="AL75" s="22"/>
      <c r="AM75" s="22">
        <f t="shared" si="21"/>
        <v>18.899999999999999</v>
      </c>
      <c r="AN75" s="22">
        <v>18.3</v>
      </c>
      <c r="AO75" s="22">
        <v>18.899999999999999</v>
      </c>
      <c r="AP75" s="27">
        <v>19.04</v>
      </c>
      <c r="AQ75" s="25">
        <v>0</v>
      </c>
      <c r="AR75" s="22"/>
      <c r="AS75" s="22">
        <f t="shared" si="22"/>
        <v>81.099999999999994</v>
      </c>
      <c r="AT75" s="22">
        <v>81.7</v>
      </c>
      <c r="AU75" s="22">
        <v>81.099999999999994</v>
      </c>
      <c r="AV75" s="27">
        <v>80.959999999999994</v>
      </c>
      <c r="AW75" s="25">
        <v>0</v>
      </c>
      <c r="AX75" s="22"/>
      <c r="AY75" s="22">
        <f t="shared" si="23"/>
        <v>6.5</v>
      </c>
      <c r="AZ75" s="22">
        <v>6.4</v>
      </c>
      <c r="BA75" s="22">
        <v>6.5</v>
      </c>
      <c r="BB75" s="27">
        <v>6.42</v>
      </c>
      <c r="BC75" s="22">
        <v>0.5</v>
      </c>
    </row>
    <row r="76" spans="1:55" ht="12.75" x14ac:dyDescent="0.2">
      <c r="A76" s="7">
        <v>4</v>
      </c>
      <c r="B76">
        <v>4</v>
      </c>
      <c r="C76" s="22">
        <f t="shared" si="16"/>
        <v>1968.4</v>
      </c>
      <c r="D76" s="22">
        <v>1962.9</v>
      </c>
      <c r="E76" s="22">
        <v>1968.4</v>
      </c>
      <c r="F76" s="27">
        <v>1970.45</v>
      </c>
      <c r="G76" s="25">
        <v>-16.7</v>
      </c>
      <c r="H76" s="22"/>
      <c r="I76" s="22">
        <f t="shared" si="17"/>
        <v>137.5</v>
      </c>
      <c r="J76" s="22">
        <v>130.1</v>
      </c>
      <c r="K76" s="22">
        <v>137.5</v>
      </c>
      <c r="L76" s="27">
        <v>135.91</v>
      </c>
      <c r="M76" s="25">
        <v>1.7</v>
      </c>
      <c r="N76" s="22"/>
      <c r="O76" s="22">
        <f t="shared" si="18"/>
        <v>501.9</v>
      </c>
      <c r="P76" s="22">
        <v>514.6</v>
      </c>
      <c r="Q76" s="22">
        <v>501.9</v>
      </c>
      <c r="R76" s="27">
        <v>501.27</v>
      </c>
      <c r="S76" s="25">
        <v>20.2</v>
      </c>
      <c r="T76" s="22"/>
      <c r="U76" s="22"/>
      <c r="V76" s="22">
        <v>2607.6</v>
      </c>
      <c r="W76" s="22">
        <v>2607.8000000000002</v>
      </c>
      <c r="X76" s="27">
        <v>2607.63</v>
      </c>
      <c r="Y76" s="25">
        <v>5.2</v>
      </c>
      <c r="Z76" s="22"/>
      <c r="AA76" s="22">
        <f t="shared" si="19"/>
        <v>2105.9</v>
      </c>
      <c r="AB76" s="22">
        <v>2093</v>
      </c>
      <c r="AC76" s="22">
        <v>2105.9</v>
      </c>
      <c r="AD76" s="27">
        <v>2106.36</v>
      </c>
      <c r="AE76" s="25">
        <v>-15</v>
      </c>
      <c r="AF76" s="22"/>
      <c r="AG76" s="22">
        <f t="shared" si="20"/>
        <v>75.5</v>
      </c>
      <c r="AH76" s="22">
        <v>75.3</v>
      </c>
      <c r="AI76" s="22">
        <v>75.5</v>
      </c>
      <c r="AJ76" s="27">
        <v>75.56</v>
      </c>
      <c r="AK76" s="25">
        <v>-0.8</v>
      </c>
      <c r="AL76" s="22"/>
      <c r="AM76" s="22">
        <f t="shared" si="21"/>
        <v>19.2</v>
      </c>
      <c r="AN76" s="22">
        <v>19.7</v>
      </c>
      <c r="AO76" s="22">
        <v>19.2</v>
      </c>
      <c r="AP76" s="27">
        <v>19.22</v>
      </c>
      <c r="AQ76" s="25">
        <v>0.7</v>
      </c>
      <c r="AR76" s="22"/>
      <c r="AS76" s="22">
        <f t="shared" si="22"/>
        <v>80.8</v>
      </c>
      <c r="AT76" s="22">
        <v>80.3</v>
      </c>
      <c r="AU76" s="22">
        <v>80.8</v>
      </c>
      <c r="AV76" s="27">
        <v>80.78</v>
      </c>
      <c r="AW76" s="25">
        <v>-0.7</v>
      </c>
      <c r="AX76" s="22"/>
      <c r="AY76" s="22">
        <f t="shared" si="23"/>
        <v>6.5</v>
      </c>
      <c r="AZ76" s="22">
        <v>6.2</v>
      </c>
      <c r="BA76" s="22">
        <v>6.5</v>
      </c>
      <c r="BB76" s="27">
        <v>6.45</v>
      </c>
      <c r="BC76" s="22">
        <v>0.1</v>
      </c>
    </row>
    <row r="77" spans="1:55" ht="12.75" x14ac:dyDescent="0.2">
      <c r="A77" s="7"/>
      <c r="B77">
        <v>1</v>
      </c>
      <c r="C77" s="22">
        <f t="shared" si="16"/>
        <v>1964.4</v>
      </c>
      <c r="D77" s="22">
        <v>1942.3</v>
      </c>
      <c r="E77" s="22">
        <v>1964.4</v>
      </c>
      <c r="F77" s="27">
        <v>1966.15</v>
      </c>
      <c r="G77" s="25">
        <v>-17.2</v>
      </c>
      <c r="H77" s="22"/>
      <c r="I77" s="22">
        <f t="shared" si="17"/>
        <v>133.9</v>
      </c>
      <c r="J77" s="22">
        <v>138.1</v>
      </c>
      <c r="K77" s="22">
        <v>133.9</v>
      </c>
      <c r="L77" s="27">
        <v>136.22</v>
      </c>
      <c r="M77" s="25">
        <v>1.2</v>
      </c>
      <c r="N77" s="22"/>
      <c r="O77" s="22">
        <f t="shared" si="18"/>
        <v>510</v>
      </c>
      <c r="P77" s="22">
        <v>527.5</v>
      </c>
      <c r="Q77" s="22">
        <v>510</v>
      </c>
      <c r="R77" s="27">
        <v>507.34</v>
      </c>
      <c r="S77" s="25">
        <v>24.3</v>
      </c>
      <c r="T77" s="22"/>
      <c r="U77" s="22"/>
      <c r="V77" s="22">
        <v>2607.9</v>
      </c>
      <c r="W77" s="22">
        <v>2608.3000000000002</v>
      </c>
      <c r="X77" s="27">
        <v>2609.71</v>
      </c>
      <c r="Y77" s="25">
        <v>8.3000000000000007</v>
      </c>
      <c r="Z77" s="22"/>
      <c r="AA77" s="22">
        <f t="shared" si="19"/>
        <v>2098.3000000000002</v>
      </c>
      <c r="AB77" s="22">
        <v>2080.4</v>
      </c>
      <c r="AC77" s="22">
        <v>2098.3000000000002</v>
      </c>
      <c r="AD77" s="27">
        <v>2102.37</v>
      </c>
      <c r="AE77" s="25">
        <v>-16</v>
      </c>
      <c r="AF77" s="22"/>
      <c r="AG77" s="22">
        <f t="shared" si="20"/>
        <v>75.3</v>
      </c>
      <c r="AH77" s="22">
        <v>74.5</v>
      </c>
      <c r="AI77" s="22">
        <v>75.3</v>
      </c>
      <c r="AJ77" s="27">
        <v>75.34</v>
      </c>
      <c r="AK77" s="25">
        <v>-0.9</v>
      </c>
      <c r="AL77" s="22"/>
      <c r="AM77" s="22">
        <f t="shared" si="21"/>
        <v>19.600000000000001</v>
      </c>
      <c r="AN77" s="22">
        <v>20.2</v>
      </c>
      <c r="AO77" s="22">
        <v>19.600000000000001</v>
      </c>
      <c r="AP77" s="27">
        <v>19.440000000000001</v>
      </c>
      <c r="AQ77" s="25">
        <v>0.9</v>
      </c>
      <c r="AR77" s="22"/>
      <c r="AS77" s="22">
        <f t="shared" si="22"/>
        <v>80.400000000000006</v>
      </c>
      <c r="AT77" s="22">
        <v>79.8</v>
      </c>
      <c r="AU77" s="22">
        <v>80.400000000000006</v>
      </c>
      <c r="AV77" s="27">
        <v>80.56</v>
      </c>
      <c r="AW77" s="25">
        <v>-0.9</v>
      </c>
      <c r="AX77" s="22"/>
      <c r="AY77" s="22">
        <f t="shared" si="23"/>
        <v>6.4</v>
      </c>
      <c r="AZ77" s="22">
        <v>6.6</v>
      </c>
      <c r="BA77" s="22">
        <v>6.4</v>
      </c>
      <c r="BB77" s="27">
        <v>6.48</v>
      </c>
      <c r="BC77" s="22">
        <v>0.1</v>
      </c>
    </row>
    <row r="78" spans="1:55" ht="12.75" x14ac:dyDescent="0.2">
      <c r="A78" s="7">
        <v>5</v>
      </c>
      <c r="B78">
        <v>2</v>
      </c>
      <c r="C78" s="22">
        <f t="shared" si="16"/>
        <v>1968.3</v>
      </c>
      <c r="D78" s="22">
        <v>1976.5</v>
      </c>
      <c r="E78" s="22">
        <v>1968.3</v>
      </c>
      <c r="F78" s="27">
        <v>1965.6</v>
      </c>
      <c r="G78" s="25">
        <v>-2.2000000000000002</v>
      </c>
      <c r="H78" s="22"/>
      <c r="I78" s="22">
        <f t="shared" si="17"/>
        <v>137.4</v>
      </c>
      <c r="J78" s="22">
        <v>143.4</v>
      </c>
      <c r="K78" s="22">
        <v>137.4</v>
      </c>
      <c r="L78" s="27">
        <v>138.07</v>
      </c>
      <c r="M78" s="25">
        <v>7.4</v>
      </c>
      <c r="N78" s="22"/>
      <c r="O78" s="22">
        <f t="shared" si="18"/>
        <v>508</v>
      </c>
      <c r="P78" s="22">
        <v>494</v>
      </c>
      <c r="Q78" s="22">
        <v>508</v>
      </c>
      <c r="R78" s="27">
        <v>509.1</v>
      </c>
      <c r="S78" s="25">
        <v>7</v>
      </c>
      <c r="T78" s="22"/>
      <c r="U78" s="22"/>
      <c r="V78" s="22">
        <v>2614</v>
      </c>
      <c r="W78" s="22">
        <v>2613.6999999999998</v>
      </c>
      <c r="X78" s="27">
        <v>2612.7600000000002</v>
      </c>
      <c r="Y78" s="25">
        <v>12.2</v>
      </c>
      <c r="Z78" s="22"/>
      <c r="AA78" s="22">
        <f t="shared" si="19"/>
        <v>2105.6999999999998</v>
      </c>
      <c r="AB78" s="22">
        <v>2120</v>
      </c>
      <c r="AC78" s="22">
        <v>2105.6999999999998</v>
      </c>
      <c r="AD78" s="27">
        <v>2103.67</v>
      </c>
      <c r="AE78" s="25">
        <v>5.2</v>
      </c>
      <c r="AF78" s="22"/>
      <c r="AG78" s="22">
        <f t="shared" si="20"/>
        <v>75.3</v>
      </c>
      <c r="AH78" s="22">
        <v>75.599999999999994</v>
      </c>
      <c r="AI78" s="22">
        <v>75.3</v>
      </c>
      <c r="AJ78" s="27">
        <v>75.23</v>
      </c>
      <c r="AK78" s="25">
        <v>-0.4</v>
      </c>
      <c r="AL78" s="22"/>
      <c r="AM78" s="22">
        <f t="shared" si="21"/>
        <v>19.399999999999999</v>
      </c>
      <c r="AN78" s="22">
        <v>18.899999999999999</v>
      </c>
      <c r="AO78" s="22">
        <v>19.399999999999999</v>
      </c>
      <c r="AP78" s="27">
        <v>19.489999999999998</v>
      </c>
      <c r="AQ78" s="25">
        <v>0.2</v>
      </c>
      <c r="AR78" s="22"/>
      <c r="AS78" s="22">
        <f t="shared" si="22"/>
        <v>80.599999999999994</v>
      </c>
      <c r="AT78" s="22">
        <v>81.099999999999994</v>
      </c>
      <c r="AU78" s="22">
        <v>80.599999999999994</v>
      </c>
      <c r="AV78" s="27">
        <v>80.510000000000005</v>
      </c>
      <c r="AW78" s="25">
        <v>-0.2</v>
      </c>
      <c r="AX78" s="22"/>
      <c r="AY78" s="22">
        <f t="shared" si="23"/>
        <v>6.5</v>
      </c>
      <c r="AZ78" s="22">
        <v>6.8</v>
      </c>
      <c r="BA78" s="22">
        <v>6.5</v>
      </c>
      <c r="BB78" s="27">
        <v>6.56</v>
      </c>
      <c r="BC78" s="22">
        <v>0.3</v>
      </c>
    </row>
    <row r="79" spans="1:55" ht="12.75" x14ac:dyDescent="0.2">
      <c r="A79" s="7">
        <v>5</v>
      </c>
      <c r="B79">
        <v>3</v>
      </c>
      <c r="C79" s="22">
        <f t="shared" si="16"/>
        <v>1968.3</v>
      </c>
      <c r="D79" s="22">
        <v>1987.5</v>
      </c>
      <c r="E79" s="22">
        <v>1968.3</v>
      </c>
      <c r="F79" s="27">
        <v>1970.09</v>
      </c>
      <c r="G79" s="25">
        <v>18</v>
      </c>
      <c r="H79" s="22"/>
      <c r="I79" s="22">
        <f t="shared" si="17"/>
        <v>138.9</v>
      </c>
      <c r="J79" s="22">
        <v>136.30000000000001</v>
      </c>
      <c r="K79" s="22">
        <v>138.9</v>
      </c>
      <c r="L79" s="27">
        <v>140.62</v>
      </c>
      <c r="M79" s="25">
        <v>10.199999999999999</v>
      </c>
      <c r="N79" s="22"/>
      <c r="O79" s="22">
        <f t="shared" si="18"/>
        <v>509.4</v>
      </c>
      <c r="P79" s="22">
        <v>493</v>
      </c>
      <c r="Q79" s="22">
        <v>509.4</v>
      </c>
      <c r="R79" s="27">
        <v>505.85</v>
      </c>
      <c r="S79" s="25">
        <v>-13</v>
      </c>
      <c r="T79" s="22"/>
      <c r="U79" s="22"/>
      <c r="V79" s="22">
        <v>2616.6999999999998</v>
      </c>
      <c r="W79" s="22">
        <v>2616.5</v>
      </c>
      <c r="X79" s="27">
        <v>2616.56</v>
      </c>
      <c r="Y79" s="25">
        <v>15.2</v>
      </c>
      <c r="Z79" s="22"/>
      <c r="AA79" s="22">
        <f t="shared" si="19"/>
        <v>2107.1999999999998</v>
      </c>
      <c r="AB79" s="22">
        <v>2123.8000000000002</v>
      </c>
      <c r="AC79" s="22">
        <v>2107.1999999999998</v>
      </c>
      <c r="AD79" s="27">
        <v>2110.71</v>
      </c>
      <c r="AE79" s="25">
        <v>28.2</v>
      </c>
      <c r="AF79" s="22"/>
      <c r="AG79" s="22">
        <f t="shared" si="20"/>
        <v>75.2</v>
      </c>
      <c r="AH79" s="22">
        <v>76</v>
      </c>
      <c r="AI79" s="22">
        <v>75.2</v>
      </c>
      <c r="AJ79" s="27">
        <v>75.290000000000006</v>
      </c>
      <c r="AK79" s="25">
        <v>0.3</v>
      </c>
      <c r="AL79" s="22"/>
      <c r="AM79" s="22">
        <f t="shared" si="21"/>
        <v>19.5</v>
      </c>
      <c r="AN79" s="22">
        <v>18.8</v>
      </c>
      <c r="AO79" s="22">
        <v>19.5</v>
      </c>
      <c r="AP79" s="27">
        <v>19.329999999999998</v>
      </c>
      <c r="AQ79" s="25">
        <v>-0.6</v>
      </c>
      <c r="AR79" s="22"/>
      <c r="AS79" s="22">
        <f t="shared" si="22"/>
        <v>80.5</v>
      </c>
      <c r="AT79" s="22">
        <v>81.2</v>
      </c>
      <c r="AU79" s="22">
        <v>80.5</v>
      </c>
      <c r="AV79" s="27">
        <v>80.67</v>
      </c>
      <c r="AW79" s="25">
        <v>0.6</v>
      </c>
      <c r="AX79" s="22"/>
      <c r="AY79" s="22">
        <f t="shared" si="23"/>
        <v>6.6</v>
      </c>
      <c r="AZ79" s="22">
        <v>6.4</v>
      </c>
      <c r="BA79" s="22">
        <v>6.6</v>
      </c>
      <c r="BB79" s="27">
        <v>6.66</v>
      </c>
      <c r="BC79" s="22">
        <v>0.4</v>
      </c>
    </row>
    <row r="80" spans="1:55" ht="12.75" x14ac:dyDescent="0.2">
      <c r="A80" s="7">
        <v>5</v>
      </c>
      <c r="B80">
        <v>4</v>
      </c>
      <c r="C80" s="22">
        <f t="shared" si="16"/>
        <v>1979.1</v>
      </c>
      <c r="D80" s="22">
        <v>1973.5</v>
      </c>
      <c r="E80" s="22">
        <v>1979.1</v>
      </c>
      <c r="F80" s="27">
        <v>1976.51</v>
      </c>
      <c r="G80" s="25">
        <v>25.7</v>
      </c>
      <c r="H80" s="22"/>
      <c r="I80" s="22">
        <f t="shared" si="17"/>
        <v>140.6</v>
      </c>
      <c r="J80" s="22">
        <v>132.9</v>
      </c>
      <c r="K80" s="22">
        <v>140.6</v>
      </c>
      <c r="L80" s="27">
        <v>141.57</v>
      </c>
      <c r="M80" s="25">
        <v>3.8</v>
      </c>
      <c r="N80" s="22"/>
      <c r="O80" s="22">
        <f t="shared" si="18"/>
        <v>500.8</v>
      </c>
      <c r="P80" s="22">
        <v>514</v>
      </c>
      <c r="Q80" s="22">
        <v>500.8</v>
      </c>
      <c r="R80" s="27">
        <v>502.8</v>
      </c>
      <c r="S80" s="25">
        <v>-12.2</v>
      </c>
      <c r="T80" s="22"/>
      <c r="U80" s="22"/>
      <c r="V80" s="22">
        <v>2620.3000000000002</v>
      </c>
      <c r="W80" s="22">
        <v>2620.4</v>
      </c>
      <c r="X80" s="27">
        <v>2620.88</v>
      </c>
      <c r="Y80" s="25">
        <v>17.3</v>
      </c>
      <c r="Z80" s="22"/>
      <c r="AA80" s="22">
        <f t="shared" si="19"/>
        <v>2119.6</v>
      </c>
      <c r="AB80" s="22">
        <v>2106.4</v>
      </c>
      <c r="AC80" s="22">
        <v>2119.6</v>
      </c>
      <c r="AD80" s="27">
        <v>2118.08</v>
      </c>
      <c r="AE80" s="25">
        <v>29.5</v>
      </c>
      <c r="AF80" s="22"/>
      <c r="AG80" s="22">
        <f t="shared" si="20"/>
        <v>75.5</v>
      </c>
      <c r="AH80" s="22">
        <v>75.3</v>
      </c>
      <c r="AI80" s="22">
        <v>75.5</v>
      </c>
      <c r="AJ80" s="27">
        <v>75.41</v>
      </c>
      <c r="AK80" s="25">
        <v>0.5</v>
      </c>
      <c r="AL80" s="22"/>
      <c r="AM80" s="22">
        <f t="shared" si="21"/>
        <v>19.100000000000001</v>
      </c>
      <c r="AN80" s="22">
        <v>19.600000000000001</v>
      </c>
      <c r="AO80" s="22">
        <v>19.100000000000001</v>
      </c>
      <c r="AP80" s="27">
        <v>19.18</v>
      </c>
      <c r="AQ80" s="25">
        <v>-0.6</v>
      </c>
      <c r="AR80" s="22"/>
      <c r="AS80" s="22">
        <f t="shared" si="22"/>
        <v>80.900000000000006</v>
      </c>
      <c r="AT80" s="22">
        <v>80.400000000000006</v>
      </c>
      <c r="AU80" s="22">
        <v>80.900000000000006</v>
      </c>
      <c r="AV80" s="27">
        <v>80.819999999999993</v>
      </c>
      <c r="AW80" s="25">
        <v>0.6</v>
      </c>
      <c r="AX80" s="22"/>
      <c r="AY80" s="22">
        <f t="shared" si="23"/>
        <v>6.6</v>
      </c>
      <c r="AZ80" s="22">
        <v>6.3</v>
      </c>
      <c r="BA80" s="22">
        <v>6.6</v>
      </c>
      <c r="BB80" s="27">
        <v>6.68</v>
      </c>
      <c r="BC80" s="22">
        <v>0.1</v>
      </c>
    </row>
    <row r="81" spans="1:55" ht="12.75" x14ac:dyDescent="0.2">
      <c r="A81" s="7"/>
      <c r="B81">
        <v>1</v>
      </c>
      <c r="C81" s="22">
        <f t="shared" si="16"/>
        <v>1984.6</v>
      </c>
      <c r="D81" s="22">
        <v>1961.9</v>
      </c>
      <c r="E81" s="22">
        <v>1984.6</v>
      </c>
      <c r="F81" s="27">
        <v>1983.05</v>
      </c>
      <c r="G81" s="25">
        <v>26.2</v>
      </c>
      <c r="H81" s="22"/>
      <c r="I81" s="22">
        <f t="shared" si="17"/>
        <v>139.80000000000001</v>
      </c>
      <c r="J81" s="22">
        <v>144.69999999999999</v>
      </c>
      <c r="K81" s="22">
        <v>139.80000000000001</v>
      </c>
      <c r="L81" s="27">
        <v>139.36000000000001</v>
      </c>
      <c r="M81" s="25">
        <v>-8.8000000000000007</v>
      </c>
      <c r="N81" s="22"/>
      <c r="O81" s="22">
        <f t="shared" si="18"/>
        <v>501.4</v>
      </c>
      <c r="P81" s="22">
        <v>518.9</v>
      </c>
      <c r="Q81" s="22">
        <v>501.4</v>
      </c>
      <c r="R81" s="27">
        <v>503.41</v>
      </c>
      <c r="S81" s="25">
        <v>2.4</v>
      </c>
      <c r="T81" s="22"/>
      <c r="U81" s="22"/>
      <c r="V81" s="22">
        <v>2625.5</v>
      </c>
      <c r="W81" s="22">
        <v>2625.8</v>
      </c>
      <c r="X81" s="27">
        <v>2625.82</v>
      </c>
      <c r="Y81" s="25">
        <v>19.8</v>
      </c>
      <c r="Z81" s="22"/>
      <c r="AA81" s="22">
        <f t="shared" si="19"/>
        <v>2124.4</v>
      </c>
      <c r="AB81" s="22">
        <v>2106.6</v>
      </c>
      <c r="AC81" s="22">
        <v>2124.4</v>
      </c>
      <c r="AD81" s="27">
        <v>2122.41</v>
      </c>
      <c r="AE81" s="25">
        <v>17.3</v>
      </c>
      <c r="AF81" s="22"/>
      <c r="AG81" s="22">
        <f t="shared" si="20"/>
        <v>75.599999999999994</v>
      </c>
      <c r="AH81" s="22">
        <v>74.7</v>
      </c>
      <c r="AI81" s="22">
        <v>75.599999999999994</v>
      </c>
      <c r="AJ81" s="27">
        <v>75.52</v>
      </c>
      <c r="AK81" s="25">
        <v>0.4</v>
      </c>
      <c r="AL81" s="22"/>
      <c r="AM81" s="22">
        <f t="shared" si="21"/>
        <v>19.100000000000001</v>
      </c>
      <c r="AN81" s="22">
        <v>19.8</v>
      </c>
      <c r="AO81" s="22">
        <v>19.100000000000001</v>
      </c>
      <c r="AP81" s="27">
        <v>19.170000000000002</v>
      </c>
      <c r="AQ81" s="25">
        <v>-0.1</v>
      </c>
      <c r="AR81" s="22"/>
      <c r="AS81" s="22">
        <f t="shared" si="22"/>
        <v>80.900000000000006</v>
      </c>
      <c r="AT81" s="22">
        <v>80.2</v>
      </c>
      <c r="AU81" s="22">
        <v>80.900000000000006</v>
      </c>
      <c r="AV81" s="27">
        <v>80.83</v>
      </c>
      <c r="AW81" s="25">
        <v>0.1</v>
      </c>
      <c r="AX81" s="22"/>
      <c r="AY81" s="22">
        <f t="shared" si="23"/>
        <v>6.6</v>
      </c>
      <c r="AZ81" s="22">
        <v>6.9</v>
      </c>
      <c r="BA81" s="22">
        <v>6.6</v>
      </c>
      <c r="BB81" s="27">
        <v>6.57</v>
      </c>
      <c r="BC81" s="22">
        <v>-0.5</v>
      </c>
    </row>
    <row r="82" spans="1:55" ht="12.75" x14ac:dyDescent="0.2">
      <c r="A82" s="7">
        <v>6</v>
      </c>
      <c r="B82">
        <v>2</v>
      </c>
      <c r="C82" s="22">
        <f t="shared" si="16"/>
        <v>1982.7</v>
      </c>
      <c r="D82" s="22">
        <v>1990</v>
      </c>
      <c r="E82" s="22">
        <v>1982.7</v>
      </c>
      <c r="F82" s="27">
        <v>1991.48</v>
      </c>
      <c r="G82" s="25">
        <v>33.700000000000003</v>
      </c>
      <c r="H82" s="22"/>
      <c r="I82" s="22">
        <f t="shared" si="17"/>
        <v>135.69999999999999</v>
      </c>
      <c r="J82" s="22">
        <v>142.19999999999999</v>
      </c>
      <c r="K82" s="22">
        <v>135.69999999999999</v>
      </c>
      <c r="L82" s="27">
        <v>133.22999999999999</v>
      </c>
      <c r="M82" s="25">
        <v>-24.5</v>
      </c>
      <c r="N82" s="22"/>
      <c r="O82" s="22">
        <f t="shared" si="18"/>
        <v>512.70000000000005</v>
      </c>
      <c r="P82" s="22">
        <v>499.4</v>
      </c>
      <c r="Q82" s="22">
        <v>512.70000000000005</v>
      </c>
      <c r="R82" s="27">
        <v>506.28</v>
      </c>
      <c r="S82" s="25">
        <v>11.5</v>
      </c>
      <c r="T82" s="22"/>
      <c r="U82" s="22"/>
      <c r="V82" s="22">
        <v>2631.5</v>
      </c>
      <c r="W82" s="22">
        <v>2631.2</v>
      </c>
      <c r="X82" s="27">
        <v>2630.98</v>
      </c>
      <c r="Y82" s="25">
        <v>20.6</v>
      </c>
      <c r="Z82" s="22"/>
      <c r="AA82" s="22">
        <f t="shared" si="19"/>
        <v>2118.4</v>
      </c>
      <c r="AB82" s="22">
        <v>2132.1</v>
      </c>
      <c r="AC82" s="22">
        <v>2118.4</v>
      </c>
      <c r="AD82" s="27">
        <v>2124.6999999999998</v>
      </c>
      <c r="AE82" s="25">
        <v>9.1999999999999993</v>
      </c>
      <c r="AF82" s="22"/>
      <c r="AG82" s="22">
        <f t="shared" si="20"/>
        <v>75.400000000000006</v>
      </c>
      <c r="AH82" s="22">
        <v>75.599999999999994</v>
      </c>
      <c r="AI82" s="22">
        <v>75.400000000000006</v>
      </c>
      <c r="AJ82" s="27">
        <v>75.69</v>
      </c>
      <c r="AK82" s="25">
        <v>0.7</v>
      </c>
      <c r="AL82" s="22"/>
      <c r="AM82" s="22">
        <f t="shared" si="21"/>
        <v>19.5</v>
      </c>
      <c r="AN82" s="22">
        <v>19</v>
      </c>
      <c r="AO82" s="22">
        <v>19.5</v>
      </c>
      <c r="AP82" s="27">
        <v>19.239999999999998</v>
      </c>
      <c r="AQ82" s="25">
        <v>0.3</v>
      </c>
      <c r="AR82" s="22"/>
      <c r="AS82" s="22">
        <f t="shared" si="22"/>
        <v>80.5</v>
      </c>
      <c r="AT82" s="22">
        <v>81</v>
      </c>
      <c r="AU82" s="22">
        <v>80.5</v>
      </c>
      <c r="AV82" s="27">
        <v>80.760000000000005</v>
      </c>
      <c r="AW82" s="25">
        <v>-0.3</v>
      </c>
      <c r="AX82" s="22"/>
      <c r="AY82" s="22">
        <f t="shared" si="23"/>
        <v>6.4</v>
      </c>
      <c r="AZ82" s="22">
        <v>6.7</v>
      </c>
      <c r="BA82" s="22">
        <v>6.4</v>
      </c>
      <c r="BB82" s="27">
        <v>6.27</v>
      </c>
      <c r="BC82" s="22">
        <v>-1.2</v>
      </c>
    </row>
    <row r="83" spans="1:55" ht="12.75" x14ac:dyDescent="0.2">
      <c r="A83" s="7">
        <v>6</v>
      </c>
      <c r="B83">
        <v>3</v>
      </c>
      <c r="C83" s="22">
        <f t="shared" si="16"/>
        <v>2006.2</v>
      </c>
      <c r="D83" s="22">
        <v>2026</v>
      </c>
      <c r="E83" s="22">
        <v>2006.2</v>
      </c>
      <c r="F83" s="27">
        <v>2003.35</v>
      </c>
      <c r="G83" s="25">
        <v>47.5</v>
      </c>
      <c r="H83" s="22"/>
      <c r="I83" s="22">
        <f t="shared" si="17"/>
        <v>124</v>
      </c>
      <c r="J83" s="22">
        <v>120.4</v>
      </c>
      <c r="K83" s="22">
        <v>124</v>
      </c>
      <c r="L83" s="27">
        <v>124.45</v>
      </c>
      <c r="M83" s="25">
        <v>-35.1</v>
      </c>
      <c r="N83" s="22"/>
      <c r="O83" s="22">
        <f t="shared" si="18"/>
        <v>505.4</v>
      </c>
      <c r="P83" s="22">
        <v>489</v>
      </c>
      <c r="Q83" s="22">
        <v>505.4</v>
      </c>
      <c r="R83" s="27">
        <v>507.62</v>
      </c>
      <c r="S83" s="25">
        <v>5.4</v>
      </c>
      <c r="T83" s="22"/>
      <c r="U83" s="22"/>
      <c r="V83" s="22">
        <v>2635.4</v>
      </c>
      <c r="W83" s="22">
        <v>2635.5</v>
      </c>
      <c r="X83" s="27">
        <v>2635.42</v>
      </c>
      <c r="Y83" s="25">
        <v>17.8</v>
      </c>
      <c r="Z83" s="22"/>
      <c r="AA83" s="22">
        <f t="shared" si="19"/>
        <v>2130.1</v>
      </c>
      <c r="AB83" s="22">
        <v>2146.4</v>
      </c>
      <c r="AC83" s="22">
        <v>2130.1</v>
      </c>
      <c r="AD83" s="27">
        <v>2127.8000000000002</v>
      </c>
      <c r="AE83" s="25">
        <v>12.4</v>
      </c>
      <c r="AF83" s="22"/>
      <c r="AG83" s="22">
        <f t="shared" si="20"/>
        <v>76.099999999999994</v>
      </c>
      <c r="AH83" s="22">
        <v>76.900000000000006</v>
      </c>
      <c r="AI83" s="22">
        <v>76.099999999999994</v>
      </c>
      <c r="AJ83" s="27">
        <v>76.02</v>
      </c>
      <c r="AK83" s="25">
        <v>1.3</v>
      </c>
      <c r="AL83" s="22"/>
      <c r="AM83" s="22">
        <f t="shared" si="21"/>
        <v>19.2</v>
      </c>
      <c r="AN83" s="22">
        <v>18.600000000000001</v>
      </c>
      <c r="AO83" s="22">
        <v>19.2</v>
      </c>
      <c r="AP83" s="27">
        <v>19.260000000000002</v>
      </c>
      <c r="AQ83" s="25">
        <v>0.1</v>
      </c>
      <c r="AR83" s="22"/>
      <c r="AS83" s="22">
        <f t="shared" si="22"/>
        <v>80.8</v>
      </c>
      <c r="AT83" s="22">
        <v>81.400000000000006</v>
      </c>
      <c r="AU83" s="22">
        <v>80.8</v>
      </c>
      <c r="AV83" s="27">
        <v>80.739999999999995</v>
      </c>
      <c r="AW83" s="25">
        <v>-0.1</v>
      </c>
      <c r="AX83" s="22"/>
      <c r="AY83" s="22">
        <f t="shared" si="23"/>
        <v>5.8</v>
      </c>
      <c r="AZ83" s="22">
        <v>5.6</v>
      </c>
      <c r="BA83" s="22">
        <v>5.8</v>
      </c>
      <c r="BB83" s="27">
        <v>5.85</v>
      </c>
      <c r="BC83" s="22">
        <v>-1.7</v>
      </c>
    </row>
    <row r="84" spans="1:55" ht="12.75" x14ac:dyDescent="0.2">
      <c r="A84" s="7">
        <v>6</v>
      </c>
      <c r="B84">
        <v>4</v>
      </c>
      <c r="C84" s="22">
        <f t="shared" si="16"/>
        <v>2016.8</v>
      </c>
      <c r="D84" s="22">
        <v>2011.1</v>
      </c>
      <c r="E84" s="22">
        <v>2016.8</v>
      </c>
      <c r="F84" s="27">
        <v>2016.94</v>
      </c>
      <c r="G84" s="25">
        <v>54.4</v>
      </c>
      <c r="H84" s="22"/>
      <c r="I84" s="22">
        <f t="shared" si="17"/>
        <v>114.9</v>
      </c>
      <c r="J84" s="22">
        <v>107.2</v>
      </c>
      <c r="K84" s="22">
        <v>114.9</v>
      </c>
      <c r="L84" s="27">
        <v>117.42</v>
      </c>
      <c r="M84" s="25">
        <v>-28.1</v>
      </c>
      <c r="N84" s="22"/>
      <c r="O84" s="22">
        <f t="shared" si="18"/>
        <v>507.4</v>
      </c>
      <c r="P84" s="22">
        <v>520.9</v>
      </c>
      <c r="Q84" s="22">
        <v>507.4</v>
      </c>
      <c r="R84" s="27">
        <v>504.55</v>
      </c>
      <c r="S84" s="25">
        <v>-12.3</v>
      </c>
      <c r="T84" s="22"/>
      <c r="U84" s="22"/>
      <c r="V84" s="22">
        <v>2639.2</v>
      </c>
      <c r="W84" s="22">
        <v>2639.1</v>
      </c>
      <c r="X84" s="27">
        <v>2638.92</v>
      </c>
      <c r="Y84" s="25">
        <v>14</v>
      </c>
      <c r="Z84" s="22"/>
      <c r="AA84" s="22">
        <f t="shared" si="19"/>
        <v>2131.6999999999998</v>
      </c>
      <c r="AB84" s="22">
        <v>2118.1999999999998</v>
      </c>
      <c r="AC84" s="22">
        <v>2131.6999999999998</v>
      </c>
      <c r="AD84" s="27">
        <v>2134.36</v>
      </c>
      <c r="AE84" s="25">
        <v>26.3</v>
      </c>
      <c r="AF84" s="22"/>
      <c r="AG84" s="22">
        <f t="shared" si="20"/>
        <v>76.400000000000006</v>
      </c>
      <c r="AH84" s="22">
        <v>76.2</v>
      </c>
      <c r="AI84" s="22">
        <v>76.400000000000006</v>
      </c>
      <c r="AJ84" s="27">
        <v>76.430000000000007</v>
      </c>
      <c r="AK84" s="25">
        <v>1.7</v>
      </c>
      <c r="AL84" s="22"/>
      <c r="AM84" s="22">
        <f t="shared" si="21"/>
        <v>19.2</v>
      </c>
      <c r="AN84" s="22">
        <v>19.7</v>
      </c>
      <c r="AO84" s="22">
        <v>19.2</v>
      </c>
      <c r="AP84" s="27">
        <v>19.12</v>
      </c>
      <c r="AQ84" s="25">
        <v>-0.6</v>
      </c>
      <c r="AR84" s="22"/>
      <c r="AS84" s="22">
        <f t="shared" si="22"/>
        <v>80.8</v>
      </c>
      <c r="AT84" s="22">
        <v>80.3</v>
      </c>
      <c r="AU84" s="22">
        <v>80.8</v>
      </c>
      <c r="AV84" s="27">
        <v>80.88</v>
      </c>
      <c r="AW84" s="25">
        <v>0.6</v>
      </c>
      <c r="AX84" s="22"/>
      <c r="AY84" s="22">
        <f t="shared" si="23"/>
        <v>5.4</v>
      </c>
      <c r="AZ84" s="22">
        <v>5.0999999999999996</v>
      </c>
      <c r="BA84" s="22">
        <v>5.4</v>
      </c>
      <c r="BB84" s="27">
        <v>5.5</v>
      </c>
      <c r="BC84" s="22">
        <v>-1.4</v>
      </c>
    </row>
    <row r="85" spans="1:55" ht="12.75" x14ac:dyDescent="0.2">
      <c r="A85" s="7"/>
      <c r="B85">
        <v>1</v>
      </c>
      <c r="C85" s="22">
        <f t="shared" si="16"/>
        <v>2027.6</v>
      </c>
      <c r="D85" s="22">
        <v>2004.9</v>
      </c>
      <c r="E85" s="22">
        <v>2027.6</v>
      </c>
      <c r="F85" s="27">
        <v>2028.41</v>
      </c>
      <c r="G85" s="25">
        <v>45.9</v>
      </c>
      <c r="H85" s="22"/>
      <c r="I85" s="22">
        <f t="shared" si="17"/>
        <v>113.3</v>
      </c>
      <c r="J85" s="22">
        <v>118.9</v>
      </c>
      <c r="K85" s="22">
        <v>113.3</v>
      </c>
      <c r="L85" s="27">
        <v>114.46</v>
      </c>
      <c r="M85" s="25">
        <v>-11.9</v>
      </c>
      <c r="N85" s="22"/>
      <c r="O85" s="22">
        <f t="shared" si="18"/>
        <v>500.9</v>
      </c>
      <c r="P85" s="22">
        <v>517.9</v>
      </c>
      <c r="Q85" s="22">
        <v>500.9</v>
      </c>
      <c r="R85" s="27">
        <v>499.07</v>
      </c>
      <c r="S85" s="25">
        <v>-21.9</v>
      </c>
      <c r="T85" s="22"/>
      <c r="U85" s="22"/>
      <c r="V85" s="22">
        <v>2641.6</v>
      </c>
      <c r="W85" s="22">
        <v>2641.8</v>
      </c>
      <c r="X85" s="27">
        <v>2641.94</v>
      </c>
      <c r="Y85" s="25">
        <v>12.1</v>
      </c>
      <c r="Z85" s="22"/>
      <c r="AA85" s="22">
        <f t="shared" si="19"/>
        <v>2140.9</v>
      </c>
      <c r="AB85" s="22">
        <v>2123.6999999999998</v>
      </c>
      <c r="AC85" s="22">
        <v>2140.9</v>
      </c>
      <c r="AD85" s="27">
        <v>2142.87</v>
      </c>
      <c r="AE85" s="25">
        <v>34</v>
      </c>
      <c r="AF85" s="22"/>
      <c r="AG85" s="22">
        <f t="shared" si="20"/>
        <v>76.8</v>
      </c>
      <c r="AH85" s="22">
        <v>75.900000000000006</v>
      </c>
      <c r="AI85" s="22">
        <v>76.8</v>
      </c>
      <c r="AJ85" s="27">
        <v>76.78</v>
      </c>
      <c r="AK85" s="25">
        <v>1.4</v>
      </c>
      <c r="AL85" s="22"/>
      <c r="AM85" s="22">
        <f t="shared" si="21"/>
        <v>19</v>
      </c>
      <c r="AN85" s="22">
        <v>19.600000000000001</v>
      </c>
      <c r="AO85" s="22">
        <v>19</v>
      </c>
      <c r="AP85" s="27">
        <v>18.89</v>
      </c>
      <c r="AQ85" s="25">
        <v>-0.9</v>
      </c>
      <c r="AR85" s="22"/>
      <c r="AS85" s="22">
        <f t="shared" si="22"/>
        <v>81</v>
      </c>
      <c r="AT85" s="22">
        <v>80.400000000000006</v>
      </c>
      <c r="AU85" s="22">
        <v>81</v>
      </c>
      <c r="AV85" s="27">
        <v>81.11</v>
      </c>
      <c r="AW85" s="25">
        <v>0.9</v>
      </c>
      <c r="AX85" s="22"/>
      <c r="AY85" s="22">
        <f t="shared" si="23"/>
        <v>5.3</v>
      </c>
      <c r="AZ85" s="22">
        <v>5.6</v>
      </c>
      <c r="BA85" s="22">
        <v>5.3</v>
      </c>
      <c r="BB85" s="27">
        <v>5.34</v>
      </c>
      <c r="BC85" s="22">
        <v>-0.6</v>
      </c>
    </row>
    <row r="86" spans="1:55" ht="12.75" x14ac:dyDescent="0.2">
      <c r="A86" s="7">
        <v>7</v>
      </c>
      <c r="B86">
        <v>2</v>
      </c>
      <c r="C86" s="22">
        <f t="shared" si="16"/>
        <v>2036.7</v>
      </c>
      <c r="D86" s="22">
        <v>2043.4</v>
      </c>
      <c r="E86" s="22">
        <v>2036.7</v>
      </c>
      <c r="F86" s="27">
        <v>2038.11</v>
      </c>
      <c r="G86" s="25">
        <v>38.799999999999997</v>
      </c>
      <c r="H86" s="22"/>
      <c r="I86" s="22">
        <f t="shared" si="17"/>
        <v>117</v>
      </c>
      <c r="J86" s="22">
        <v>123.7</v>
      </c>
      <c r="K86" s="22">
        <v>117</v>
      </c>
      <c r="L86" s="27">
        <v>114.09</v>
      </c>
      <c r="M86" s="25">
        <v>-1.5</v>
      </c>
      <c r="N86" s="22"/>
      <c r="O86" s="22">
        <f t="shared" si="18"/>
        <v>491.2</v>
      </c>
      <c r="P86" s="22">
        <v>478</v>
      </c>
      <c r="Q86" s="22">
        <v>491.2</v>
      </c>
      <c r="R86" s="27">
        <v>492.77</v>
      </c>
      <c r="S86" s="25">
        <v>-25.2</v>
      </c>
      <c r="T86" s="22"/>
      <c r="U86" s="22"/>
      <c r="V86" s="22">
        <v>2645</v>
      </c>
      <c r="W86" s="22">
        <v>2644.9</v>
      </c>
      <c r="X86" s="27">
        <v>2644.96</v>
      </c>
      <c r="Y86" s="25">
        <v>12.1</v>
      </c>
      <c r="Z86" s="22"/>
      <c r="AA86" s="22">
        <f t="shared" si="19"/>
        <v>2153.6999999999998</v>
      </c>
      <c r="AB86" s="22">
        <v>2167.1</v>
      </c>
      <c r="AC86" s="22">
        <v>2153.6999999999998</v>
      </c>
      <c r="AD86" s="27">
        <v>2152.1999999999998</v>
      </c>
      <c r="AE86" s="25">
        <v>37.299999999999997</v>
      </c>
      <c r="AF86" s="22"/>
      <c r="AG86" s="22">
        <f t="shared" si="20"/>
        <v>77</v>
      </c>
      <c r="AH86" s="22">
        <v>77.3</v>
      </c>
      <c r="AI86" s="22">
        <v>77</v>
      </c>
      <c r="AJ86" s="27">
        <v>77.06</v>
      </c>
      <c r="AK86" s="25">
        <v>1.1000000000000001</v>
      </c>
      <c r="AL86" s="22"/>
      <c r="AM86" s="22">
        <f t="shared" si="21"/>
        <v>18.600000000000001</v>
      </c>
      <c r="AN86" s="22">
        <v>18.100000000000001</v>
      </c>
      <c r="AO86" s="22">
        <v>18.600000000000001</v>
      </c>
      <c r="AP86" s="27">
        <v>18.63</v>
      </c>
      <c r="AQ86" s="25">
        <v>-1</v>
      </c>
      <c r="AR86" s="22"/>
      <c r="AS86" s="22">
        <f t="shared" si="22"/>
        <v>81.400000000000006</v>
      </c>
      <c r="AT86" s="22">
        <v>81.900000000000006</v>
      </c>
      <c r="AU86" s="22">
        <v>81.400000000000006</v>
      </c>
      <c r="AV86" s="27">
        <v>81.37</v>
      </c>
      <c r="AW86" s="25">
        <v>1</v>
      </c>
      <c r="AX86" s="22"/>
      <c r="AY86" s="22">
        <f t="shared" si="23"/>
        <v>5.4</v>
      </c>
      <c r="AZ86" s="22">
        <v>5.7</v>
      </c>
      <c r="BA86" s="22">
        <v>5.4</v>
      </c>
      <c r="BB86" s="27">
        <v>5.3</v>
      </c>
      <c r="BC86" s="22">
        <v>-0.2</v>
      </c>
    </row>
    <row r="87" spans="1:55" ht="12.75" x14ac:dyDescent="0.2">
      <c r="A87" s="7">
        <v>7</v>
      </c>
      <c r="B87">
        <v>3</v>
      </c>
      <c r="C87" s="22">
        <f t="shared" si="16"/>
        <v>2042.7</v>
      </c>
      <c r="D87" s="22">
        <v>2063.5</v>
      </c>
      <c r="E87" s="22">
        <v>2042.7</v>
      </c>
      <c r="F87" s="27">
        <v>2046.11</v>
      </c>
      <c r="G87" s="25">
        <v>32</v>
      </c>
      <c r="H87" s="22"/>
      <c r="I87" s="22">
        <f t="shared" si="17"/>
        <v>113</v>
      </c>
      <c r="J87" s="22">
        <v>108.8</v>
      </c>
      <c r="K87" s="22">
        <v>113</v>
      </c>
      <c r="L87" s="27">
        <v>114.11</v>
      </c>
      <c r="M87" s="25">
        <v>0.1</v>
      </c>
      <c r="N87" s="22"/>
      <c r="O87" s="22">
        <f t="shared" si="18"/>
        <v>493</v>
      </c>
      <c r="P87" s="22">
        <v>475.9</v>
      </c>
      <c r="Q87" s="22">
        <v>493</v>
      </c>
      <c r="R87" s="27">
        <v>488.18</v>
      </c>
      <c r="S87" s="25">
        <v>-18.399999999999999</v>
      </c>
      <c r="T87" s="22"/>
      <c r="U87" s="22"/>
      <c r="V87" s="22">
        <v>2648.2</v>
      </c>
      <c r="W87" s="22">
        <v>2648.6</v>
      </c>
      <c r="X87" s="27">
        <v>2648.4</v>
      </c>
      <c r="Y87" s="25">
        <v>13.7</v>
      </c>
      <c r="Z87" s="22"/>
      <c r="AA87" s="22">
        <f t="shared" si="19"/>
        <v>2155.6</v>
      </c>
      <c r="AB87" s="22">
        <v>2172.3000000000002</v>
      </c>
      <c r="AC87" s="22">
        <v>2155.6</v>
      </c>
      <c r="AD87" s="27">
        <v>2160.2199999999998</v>
      </c>
      <c r="AE87" s="25">
        <v>32.1</v>
      </c>
      <c r="AF87" s="22"/>
      <c r="AG87" s="22">
        <f t="shared" si="20"/>
        <v>77.099999999999994</v>
      </c>
      <c r="AH87" s="22">
        <v>77.900000000000006</v>
      </c>
      <c r="AI87" s="22">
        <v>77.099999999999994</v>
      </c>
      <c r="AJ87" s="27">
        <v>77.260000000000005</v>
      </c>
      <c r="AK87" s="25">
        <v>0.8</v>
      </c>
      <c r="AL87" s="22"/>
      <c r="AM87" s="22">
        <f t="shared" si="21"/>
        <v>18.600000000000001</v>
      </c>
      <c r="AN87" s="22">
        <v>18</v>
      </c>
      <c r="AO87" s="22">
        <v>18.600000000000001</v>
      </c>
      <c r="AP87" s="27">
        <v>18.43</v>
      </c>
      <c r="AQ87" s="25">
        <v>-0.8</v>
      </c>
      <c r="AR87" s="22"/>
      <c r="AS87" s="22">
        <f t="shared" si="22"/>
        <v>81.400000000000006</v>
      </c>
      <c r="AT87" s="22">
        <v>82</v>
      </c>
      <c r="AU87" s="22">
        <v>81.400000000000006</v>
      </c>
      <c r="AV87" s="27">
        <v>81.569999999999993</v>
      </c>
      <c r="AW87" s="25">
        <v>0.8</v>
      </c>
      <c r="AX87" s="22"/>
      <c r="AY87" s="22">
        <f t="shared" si="23"/>
        <v>5.2</v>
      </c>
      <c r="AZ87" s="22">
        <v>5</v>
      </c>
      <c r="BA87" s="22">
        <v>5.2</v>
      </c>
      <c r="BB87" s="27">
        <v>5.28</v>
      </c>
      <c r="BC87" s="22">
        <v>-0.1</v>
      </c>
    </row>
    <row r="88" spans="1:55" ht="12.75" x14ac:dyDescent="0.2">
      <c r="A88" s="7">
        <v>7</v>
      </c>
      <c r="B88">
        <v>4</v>
      </c>
      <c r="C88" s="22">
        <f t="shared" si="16"/>
        <v>2055.8000000000002</v>
      </c>
      <c r="D88" s="22">
        <v>2049</v>
      </c>
      <c r="E88" s="22">
        <v>2055.8000000000002</v>
      </c>
      <c r="F88" s="27">
        <v>2052.5</v>
      </c>
      <c r="G88" s="25">
        <v>25.6</v>
      </c>
      <c r="H88" s="22"/>
      <c r="I88" s="22">
        <f t="shared" si="17"/>
        <v>114</v>
      </c>
      <c r="J88" s="22">
        <v>106.2</v>
      </c>
      <c r="K88" s="22">
        <v>114</v>
      </c>
      <c r="L88" s="27">
        <v>112.25</v>
      </c>
      <c r="M88" s="25">
        <v>-7.4</v>
      </c>
      <c r="N88" s="22"/>
      <c r="O88" s="22">
        <f t="shared" si="18"/>
        <v>482</v>
      </c>
      <c r="P88" s="22">
        <v>497.1</v>
      </c>
      <c r="Q88" s="22">
        <v>482</v>
      </c>
      <c r="R88" s="27">
        <v>487.55</v>
      </c>
      <c r="S88" s="25">
        <v>-2.5</v>
      </c>
      <c r="T88" s="22"/>
      <c r="U88" s="22"/>
      <c r="V88" s="22">
        <v>2652.2</v>
      </c>
      <c r="W88" s="22">
        <v>2651.9</v>
      </c>
      <c r="X88" s="27">
        <v>2652.29</v>
      </c>
      <c r="Y88" s="25">
        <v>15.6</v>
      </c>
      <c r="Z88" s="22"/>
      <c r="AA88" s="22">
        <f t="shared" si="19"/>
        <v>2169.9</v>
      </c>
      <c r="AB88" s="22">
        <v>2155.1</v>
      </c>
      <c r="AC88" s="22">
        <v>2169.9</v>
      </c>
      <c r="AD88" s="27">
        <v>2164.75</v>
      </c>
      <c r="AE88" s="25">
        <v>18.100000000000001</v>
      </c>
      <c r="AF88" s="22"/>
      <c r="AG88" s="22">
        <f t="shared" si="20"/>
        <v>77.5</v>
      </c>
      <c r="AH88" s="22">
        <v>77.3</v>
      </c>
      <c r="AI88" s="22">
        <v>77.5</v>
      </c>
      <c r="AJ88" s="27">
        <v>77.39</v>
      </c>
      <c r="AK88" s="25">
        <v>0.5</v>
      </c>
      <c r="AL88" s="22"/>
      <c r="AM88" s="22">
        <f t="shared" si="21"/>
        <v>18.2</v>
      </c>
      <c r="AN88" s="22">
        <v>18.7</v>
      </c>
      <c r="AO88" s="22">
        <v>18.2</v>
      </c>
      <c r="AP88" s="27">
        <v>18.38</v>
      </c>
      <c r="AQ88" s="25">
        <v>-0.2</v>
      </c>
      <c r="AR88" s="22"/>
      <c r="AS88" s="22">
        <f t="shared" si="22"/>
        <v>81.8</v>
      </c>
      <c r="AT88" s="22">
        <v>81.3</v>
      </c>
      <c r="AU88" s="22">
        <v>81.8</v>
      </c>
      <c r="AV88" s="27">
        <v>81.62</v>
      </c>
      <c r="AW88" s="25">
        <v>0.2</v>
      </c>
      <c r="AX88" s="22"/>
      <c r="AY88" s="22">
        <f t="shared" si="23"/>
        <v>5.3</v>
      </c>
      <c r="AZ88" s="22">
        <v>4.9000000000000004</v>
      </c>
      <c r="BA88" s="22">
        <v>5.3</v>
      </c>
      <c r="BB88" s="27">
        <v>5.19</v>
      </c>
      <c r="BC88" s="22">
        <v>-0.4</v>
      </c>
    </row>
    <row r="89" spans="1:55" ht="12.75" x14ac:dyDescent="0.2">
      <c r="A89" s="7"/>
      <c r="B89">
        <v>1</v>
      </c>
      <c r="C89" s="22">
        <f t="shared" si="16"/>
        <v>2055.3000000000002</v>
      </c>
      <c r="D89" s="22">
        <v>2033.2</v>
      </c>
      <c r="E89" s="22">
        <v>2055.3000000000002</v>
      </c>
      <c r="F89" s="27">
        <v>2057.83</v>
      </c>
      <c r="G89" s="25">
        <v>21.3</v>
      </c>
      <c r="H89" s="22"/>
      <c r="I89" s="22">
        <f t="shared" si="17"/>
        <v>110.6</v>
      </c>
      <c r="J89" s="22">
        <v>116.9</v>
      </c>
      <c r="K89" s="22">
        <v>110.6</v>
      </c>
      <c r="L89" s="27">
        <v>109.16</v>
      </c>
      <c r="M89" s="25">
        <v>-12.4</v>
      </c>
      <c r="N89" s="22"/>
      <c r="O89" s="22">
        <f t="shared" si="18"/>
        <v>490.9</v>
      </c>
      <c r="P89" s="22">
        <v>506.7</v>
      </c>
      <c r="Q89" s="22">
        <v>490.9</v>
      </c>
      <c r="R89" s="27">
        <v>489.29</v>
      </c>
      <c r="S89" s="25">
        <v>7</v>
      </c>
      <c r="T89" s="22"/>
      <c r="U89" s="22"/>
      <c r="V89" s="22">
        <v>2656.8</v>
      </c>
      <c r="W89" s="22">
        <v>2656.8</v>
      </c>
      <c r="X89" s="27">
        <v>2656.27</v>
      </c>
      <c r="Y89" s="25">
        <v>15.9</v>
      </c>
      <c r="Z89" s="22"/>
      <c r="AA89" s="22">
        <f t="shared" si="19"/>
        <v>2165.9</v>
      </c>
      <c r="AB89" s="22">
        <v>2150.1</v>
      </c>
      <c r="AC89" s="22">
        <v>2165.9</v>
      </c>
      <c r="AD89" s="27">
        <v>2166.98</v>
      </c>
      <c r="AE89" s="25">
        <v>8.9</v>
      </c>
      <c r="AF89" s="22"/>
      <c r="AG89" s="22">
        <f t="shared" si="20"/>
        <v>77.400000000000006</v>
      </c>
      <c r="AH89" s="22">
        <v>76.5</v>
      </c>
      <c r="AI89" s="22">
        <v>77.400000000000006</v>
      </c>
      <c r="AJ89" s="27">
        <v>77.47</v>
      </c>
      <c r="AK89" s="25">
        <v>0.3</v>
      </c>
      <c r="AL89" s="22"/>
      <c r="AM89" s="22">
        <f t="shared" si="21"/>
        <v>18.5</v>
      </c>
      <c r="AN89" s="22">
        <v>19.100000000000001</v>
      </c>
      <c r="AO89" s="22">
        <v>18.5</v>
      </c>
      <c r="AP89" s="27">
        <v>18.420000000000002</v>
      </c>
      <c r="AQ89" s="25">
        <v>0.2</v>
      </c>
      <c r="AR89" s="22"/>
      <c r="AS89" s="22">
        <f t="shared" si="22"/>
        <v>81.5</v>
      </c>
      <c r="AT89" s="22">
        <v>80.900000000000006</v>
      </c>
      <c r="AU89" s="22">
        <v>81.5</v>
      </c>
      <c r="AV89" s="27">
        <v>81.58</v>
      </c>
      <c r="AW89" s="25">
        <v>-0.2</v>
      </c>
      <c r="AX89" s="22"/>
      <c r="AY89" s="22">
        <f t="shared" si="23"/>
        <v>5.0999999999999996</v>
      </c>
      <c r="AZ89" s="22">
        <v>5.4</v>
      </c>
      <c r="BA89" s="22">
        <v>5.0999999999999996</v>
      </c>
      <c r="BB89" s="27">
        <v>5.04</v>
      </c>
      <c r="BC89" s="22">
        <v>-0.6</v>
      </c>
    </row>
    <row r="90" spans="1:55" ht="12.75" x14ac:dyDescent="0.2">
      <c r="A90" s="7">
        <v>8</v>
      </c>
      <c r="B90">
        <v>2</v>
      </c>
      <c r="C90" s="22">
        <f t="shared" si="16"/>
        <v>2060</v>
      </c>
      <c r="D90" s="22">
        <v>2067.3000000000002</v>
      </c>
      <c r="E90" s="22">
        <v>2060</v>
      </c>
      <c r="F90" s="27">
        <v>2060.42</v>
      </c>
      <c r="G90" s="25">
        <v>10.4</v>
      </c>
      <c r="H90" s="22"/>
      <c r="I90" s="22">
        <f t="shared" si="17"/>
        <v>104.7</v>
      </c>
      <c r="J90" s="22">
        <v>111.5</v>
      </c>
      <c r="K90" s="22">
        <v>104.7</v>
      </c>
      <c r="L90" s="27">
        <v>108.81</v>
      </c>
      <c r="M90" s="25">
        <v>-1.4</v>
      </c>
      <c r="N90" s="22"/>
      <c r="O90" s="22">
        <f t="shared" si="18"/>
        <v>495.5</v>
      </c>
      <c r="P90" s="22">
        <v>481.4</v>
      </c>
      <c r="Q90" s="22">
        <v>495.5</v>
      </c>
      <c r="R90" s="27">
        <v>491.08</v>
      </c>
      <c r="S90" s="25">
        <v>7.2</v>
      </c>
      <c r="T90" s="22"/>
      <c r="U90" s="22"/>
      <c r="V90" s="22">
        <v>2660.2</v>
      </c>
      <c r="W90" s="22">
        <v>2660.2</v>
      </c>
      <c r="X90" s="27">
        <v>2660.3</v>
      </c>
      <c r="Y90" s="25">
        <v>16.100000000000001</v>
      </c>
      <c r="Z90" s="22"/>
      <c r="AA90" s="22">
        <f t="shared" si="19"/>
        <v>2164.6999999999998</v>
      </c>
      <c r="AB90" s="22">
        <v>2178.6999999999998</v>
      </c>
      <c r="AC90" s="22">
        <v>2164.6999999999998</v>
      </c>
      <c r="AD90" s="27">
        <v>2169.2199999999998</v>
      </c>
      <c r="AE90" s="25">
        <v>9</v>
      </c>
      <c r="AF90" s="22"/>
      <c r="AG90" s="22">
        <f t="shared" si="20"/>
        <v>77.400000000000006</v>
      </c>
      <c r="AH90" s="22">
        <v>77.7</v>
      </c>
      <c r="AI90" s="22">
        <v>77.400000000000006</v>
      </c>
      <c r="AJ90" s="27">
        <v>77.45</v>
      </c>
      <c r="AK90" s="25">
        <v>-0.1</v>
      </c>
      <c r="AL90" s="22"/>
      <c r="AM90" s="22">
        <f t="shared" si="21"/>
        <v>18.600000000000001</v>
      </c>
      <c r="AN90" s="22">
        <v>18.100000000000001</v>
      </c>
      <c r="AO90" s="22">
        <v>18.600000000000001</v>
      </c>
      <c r="AP90" s="27">
        <v>18.46</v>
      </c>
      <c r="AQ90" s="25">
        <v>0.2</v>
      </c>
      <c r="AR90" s="22"/>
      <c r="AS90" s="22">
        <f t="shared" si="22"/>
        <v>81.400000000000006</v>
      </c>
      <c r="AT90" s="22">
        <v>81.900000000000006</v>
      </c>
      <c r="AU90" s="22">
        <v>81.400000000000006</v>
      </c>
      <c r="AV90" s="27">
        <v>81.540000000000006</v>
      </c>
      <c r="AW90" s="25">
        <v>-0.2</v>
      </c>
      <c r="AX90" s="22"/>
      <c r="AY90" s="22">
        <f t="shared" si="23"/>
        <v>4.8</v>
      </c>
      <c r="AZ90" s="22">
        <v>5.0999999999999996</v>
      </c>
      <c r="BA90" s="22">
        <v>4.8</v>
      </c>
      <c r="BB90" s="27">
        <v>5.0199999999999996</v>
      </c>
      <c r="BC90" s="22">
        <v>-0.1</v>
      </c>
    </row>
    <row r="91" spans="1:55" ht="12.75" x14ac:dyDescent="0.2">
      <c r="A91" s="7">
        <v>8</v>
      </c>
      <c r="B91">
        <v>3</v>
      </c>
      <c r="C91" s="22">
        <f t="shared" si="16"/>
        <v>2061.3000000000002</v>
      </c>
      <c r="D91" s="22">
        <v>2082.1999999999998</v>
      </c>
      <c r="E91" s="22">
        <v>2061.3000000000002</v>
      </c>
      <c r="F91" s="27">
        <v>2058.66</v>
      </c>
      <c r="G91" s="25">
        <v>-7</v>
      </c>
      <c r="H91" s="22"/>
      <c r="I91" s="22">
        <f t="shared" si="17"/>
        <v>114</v>
      </c>
      <c r="J91" s="22">
        <v>109.1</v>
      </c>
      <c r="K91" s="22">
        <v>114</v>
      </c>
      <c r="L91" s="27">
        <v>114.03</v>
      </c>
      <c r="M91" s="25">
        <v>20.9</v>
      </c>
      <c r="N91" s="22"/>
      <c r="O91" s="22">
        <f t="shared" si="18"/>
        <v>488.5</v>
      </c>
      <c r="P91" s="22">
        <v>471.8</v>
      </c>
      <c r="Q91" s="22">
        <v>488.5</v>
      </c>
      <c r="R91" s="27">
        <v>491.91</v>
      </c>
      <c r="S91" s="25">
        <v>3.3</v>
      </c>
      <c r="T91" s="22"/>
      <c r="U91" s="22"/>
      <c r="V91" s="22">
        <v>2663.2</v>
      </c>
      <c r="W91" s="22">
        <v>2663.8</v>
      </c>
      <c r="X91" s="27">
        <v>2664.59</v>
      </c>
      <c r="Y91" s="25">
        <v>17.2</v>
      </c>
      <c r="Z91" s="22"/>
      <c r="AA91" s="22">
        <f t="shared" si="19"/>
        <v>2175.3000000000002</v>
      </c>
      <c r="AB91" s="22">
        <v>2191.3000000000002</v>
      </c>
      <c r="AC91" s="22">
        <v>2175.3000000000002</v>
      </c>
      <c r="AD91" s="27">
        <v>2172.69</v>
      </c>
      <c r="AE91" s="25">
        <v>13.8</v>
      </c>
      <c r="AF91" s="22"/>
      <c r="AG91" s="22">
        <f t="shared" si="20"/>
        <v>77.400000000000006</v>
      </c>
      <c r="AH91" s="22">
        <v>78.2</v>
      </c>
      <c r="AI91" s="22">
        <v>77.400000000000006</v>
      </c>
      <c r="AJ91" s="27">
        <v>77.260000000000005</v>
      </c>
      <c r="AK91" s="25">
        <v>-0.8</v>
      </c>
      <c r="AL91" s="22"/>
      <c r="AM91" s="22">
        <f t="shared" si="21"/>
        <v>18.3</v>
      </c>
      <c r="AN91" s="22">
        <v>17.7</v>
      </c>
      <c r="AO91" s="22">
        <v>18.3</v>
      </c>
      <c r="AP91" s="27">
        <v>18.46</v>
      </c>
      <c r="AQ91" s="25">
        <v>0</v>
      </c>
      <c r="AR91" s="22"/>
      <c r="AS91" s="22">
        <f t="shared" si="22"/>
        <v>81.7</v>
      </c>
      <c r="AT91" s="22">
        <v>82.3</v>
      </c>
      <c r="AU91" s="22">
        <v>81.7</v>
      </c>
      <c r="AV91" s="27">
        <v>81.540000000000006</v>
      </c>
      <c r="AW91" s="25">
        <v>0</v>
      </c>
      <c r="AX91" s="22"/>
      <c r="AY91" s="22">
        <f t="shared" si="23"/>
        <v>5.2</v>
      </c>
      <c r="AZ91" s="22">
        <v>5</v>
      </c>
      <c r="BA91" s="22">
        <v>5.2</v>
      </c>
      <c r="BB91" s="27">
        <v>5.25</v>
      </c>
      <c r="BC91" s="22">
        <v>0.9</v>
      </c>
    </row>
    <row r="92" spans="1:55" ht="12.75" x14ac:dyDescent="0.2">
      <c r="A92" s="7">
        <v>8</v>
      </c>
      <c r="B92">
        <v>4</v>
      </c>
      <c r="C92" s="22">
        <f t="shared" si="16"/>
        <v>2047.4</v>
      </c>
      <c r="D92" s="22">
        <v>2039.9</v>
      </c>
      <c r="E92" s="22">
        <v>2047.4</v>
      </c>
      <c r="F92" s="27">
        <v>2052.0500000000002</v>
      </c>
      <c r="G92" s="25">
        <v>-26.4</v>
      </c>
      <c r="H92" s="22"/>
      <c r="I92" s="22">
        <f t="shared" si="17"/>
        <v>125.9</v>
      </c>
      <c r="J92" s="22">
        <v>118.2</v>
      </c>
      <c r="K92" s="22">
        <v>125.9</v>
      </c>
      <c r="L92" s="27">
        <v>123.69</v>
      </c>
      <c r="M92" s="25">
        <v>38.6</v>
      </c>
      <c r="N92" s="22"/>
      <c r="O92" s="22">
        <f t="shared" si="18"/>
        <v>496.6</v>
      </c>
      <c r="P92" s="22">
        <v>512.29999999999995</v>
      </c>
      <c r="Q92" s="22">
        <v>496.6</v>
      </c>
      <c r="R92" s="27">
        <v>493.35</v>
      </c>
      <c r="S92" s="25">
        <v>5.8</v>
      </c>
      <c r="T92" s="22"/>
      <c r="U92" s="22"/>
      <c r="V92" s="22">
        <v>2670.3</v>
      </c>
      <c r="W92" s="22">
        <v>2669.8</v>
      </c>
      <c r="X92" s="27">
        <v>2669.09</v>
      </c>
      <c r="Y92" s="25">
        <v>18</v>
      </c>
      <c r="Z92" s="22"/>
      <c r="AA92" s="22">
        <f t="shared" si="19"/>
        <v>2173.1999999999998</v>
      </c>
      <c r="AB92" s="22">
        <v>2158.1</v>
      </c>
      <c r="AC92" s="22">
        <v>2173.1999999999998</v>
      </c>
      <c r="AD92" s="27">
        <v>2175.7399999999998</v>
      </c>
      <c r="AE92" s="25">
        <v>12.2</v>
      </c>
      <c r="AF92" s="22"/>
      <c r="AG92" s="22">
        <f t="shared" si="20"/>
        <v>76.7</v>
      </c>
      <c r="AH92" s="22">
        <v>76.400000000000006</v>
      </c>
      <c r="AI92" s="22">
        <v>76.7</v>
      </c>
      <c r="AJ92" s="27">
        <v>76.88</v>
      </c>
      <c r="AK92" s="25">
        <v>-1.5</v>
      </c>
      <c r="AL92" s="22"/>
      <c r="AM92" s="22">
        <f t="shared" si="21"/>
        <v>18.600000000000001</v>
      </c>
      <c r="AN92" s="22">
        <v>19.2</v>
      </c>
      <c r="AO92" s="22">
        <v>18.600000000000001</v>
      </c>
      <c r="AP92" s="27">
        <v>18.48</v>
      </c>
      <c r="AQ92" s="25">
        <v>0.1</v>
      </c>
      <c r="AR92" s="22"/>
      <c r="AS92" s="22">
        <f t="shared" si="22"/>
        <v>81.400000000000006</v>
      </c>
      <c r="AT92" s="22">
        <v>80.8</v>
      </c>
      <c r="AU92" s="22">
        <v>81.400000000000006</v>
      </c>
      <c r="AV92" s="27">
        <v>81.52</v>
      </c>
      <c r="AW92" s="25">
        <v>-0.1</v>
      </c>
      <c r="AX92" s="22"/>
      <c r="AY92" s="22">
        <f t="shared" si="23"/>
        <v>5.8</v>
      </c>
      <c r="AZ92" s="22">
        <v>5.5</v>
      </c>
      <c r="BA92" s="22">
        <v>5.8</v>
      </c>
      <c r="BB92" s="27">
        <v>5.68</v>
      </c>
      <c r="BC92" s="22">
        <v>1.7</v>
      </c>
    </row>
    <row r="93" spans="1:55" ht="12.75" x14ac:dyDescent="0.2">
      <c r="A93" s="7"/>
      <c r="B93">
        <v>1</v>
      </c>
      <c r="C93" s="22">
        <f t="shared" si="16"/>
        <v>2046.4</v>
      </c>
      <c r="D93" s="22">
        <v>2024.3</v>
      </c>
      <c r="E93" s="22">
        <v>2046.4</v>
      </c>
      <c r="F93" s="27">
        <v>2042.41</v>
      </c>
      <c r="G93" s="25">
        <v>-38.6</v>
      </c>
      <c r="H93" s="22"/>
      <c r="I93" s="22">
        <f t="shared" si="17"/>
        <v>134.9</v>
      </c>
      <c r="J93" s="22">
        <v>142.19999999999999</v>
      </c>
      <c r="K93" s="22">
        <v>134.9</v>
      </c>
      <c r="L93" s="27">
        <v>134.22</v>
      </c>
      <c r="M93" s="25">
        <v>42.1</v>
      </c>
      <c r="N93" s="22"/>
      <c r="O93" s="22">
        <f t="shared" si="18"/>
        <v>492.2</v>
      </c>
      <c r="P93" s="22">
        <v>507.2</v>
      </c>
      <c r="Q93" s="22">
        <v>492.2</v>
      </c>
      <c r="R93" s="27">
        <v>496.77</v>
      </c>
      <c r="S93" s="25">
        <v>13.7</v>
      </c>
      <c r="T93" s="22"/>
      <c r="U93" s="22"/>
      <c r="V93" s="22">
        <v>2673.7</v>
      </c>
      <c r="W93" s="22">
        <v>2673.5</v>
      </c>
      <c r="X93" s="27">
        <v>2673.4</v>
      </c>
      <c r="Y93" s="25">
        <v>17.2</v>
      </c>
      <c r="Z93" s="22"/>
      <c r="AA93" s="22">
        <f t="shared" si="19"/>
        <v>2181.3000000000002</v>
      </c>
      <c r="AB93" s="22">
        <v>2166.5</v>
      </c>
      <c r="AC93" s="22">
        <v>2181.3000000000002</v>
      </c>
      <c r="AD93" s="27">
        <v>2176.63</v>
      </c>
      <c r="AE93" s="25">
        <v>3.6</v>
      </c>
      <c r="AF93" s="22"/>
      <c r="AG93" s="22">
        <f t="shared" si="20"/>
        <v>76.5</v>
      </c>
      <c r="AH93" s="22">
        <v>75.7</v>
      </c>
      <c r="AI93" s="22">
        <v>76.5</v>
      </c>
      <c r="AJ93" s="27">
        <v>76.400000000000006</v>
      </c>
      <c r="AK93" s="25">
        <v>-1.9</v>
      </c>
      <c r="AL93" s="22"/>
      <c r="AM93" s="22">
        <f t="shared" si="21"/>
        <v>18.399999999999999</v>
      </c>
      <c r="AN93" s="22">
        <v>19</v>
      </c>
      <c r="AO93" s="22">
        <v>18.399999999999999</v>
      </c>
      <c r="AP93" s="27">
        <v>18.579999999999998</v>
      </c>
      <c r="AQ93" s="25">
        <v>0.4</v>
      </c>
      <c r="AR93" s="22"/>
      <c r="AS93" s="22">
        <f t="shared" si="22"/>
        <v>81.599999999999994</v>
      </c>
      <c r="AT93" s="22">
        <v>81</v>
      </c>
      <c r="AU93" s="22">
        <v>81.599999999999994</v>
      </c>
      <c r="AV93" s="27">
        <v>81.42</v>
      </c>
      <c r="AW93" s="25">
        <v>-0.4</v>
      </c>
      <c r="AX93" s="22"/>
      <c r="AY93" s="22">
        <f t="shared" si="23"/>
        <v>6.2</v>
      </c>
      <c r="AZ93" s="22">
        <v>6.6</v>
      </c>
      <c r="BA93" s="22">
        <v>6.2</v>
      </c>
      <c r="BB93" s="27">
        <v>6.17</v>
      </c>
      <c r="BC93" s="22">
        <v>1.9</v>
      </c>
    </row>
    <row r="94" spans="1:55" ht="12.75" x14ac:dyDescent="0.2">
      <c r="A94" s="7">
        <v>9</v>
      </c>
      <c r="B94">
        <v>2</v>
      </c>
      <c r="C94" s="22">
        <f t="shared" si="16"/>
        <v>2033.5</v>
      </c>
      <c r="D94" s="22">
        <v>2041.7</v>
      </c>
      <c r="E94" s="22">
        <v>2033.5</v>
      </c>
      <c r="F94" s="27">
        <v>2031.05</v>
      </c>
      <c r="G94" s="25">
        <v>-45.4</v>
      </c>
      <c r="H94" s="22"/>
      <c r="I94" s="22">
        <f t="shared" si="17"/>
        <v>146.4</v>
      </c>
      <c r="J94" s="22">
        <v>153.1</v>
      </c>
      <c r="K94" s="22">
        <v>146.4</v>
      </c>
      <c r="L94" s="27">
        <v>144.85</v>
      </c>
      <c r="M94" s="25">
        <v>42.5</v>
      </c>
      <c r="N94" s="22"/>
      <c r="O94" s="22">
        <f t="shared" si="18"/>
        <v>497.6</v>
      </c>
      <c r="P94" s="22">
        <v>482.4</v>
      </c>
      <c r="Q94" s="22">
        <v>497.6</v>
      </c>
      <c r="R94" s="27">
        <v>501.93</v>
      </c>
      <c r="S94" s="25">
        <v>20.7</v>
      </c>
      <c r="T94" s="22"/>
      <c r="U94" s="22"/>
      <c r="V94" s="22">
        <v>2677.1</v>
      </c>
      <c r="W94" s="22">
        <v>2677.4</v>
      </c>
      <c r="X94" s="27">
        <v>2677.83</v>
      </c>
      <c r="Y94" s="25">
        <v>17.7</v>
      </c>
      <c r="Z94" s="22"/>
      <c r="AA94" s="22">
        <f t="shared" si="19"/>
        <v>2179.8000000000002</v>
      </c>
      <c r="AB94" s="22">
        <v>2194.8000000000002</v>
      </c>
      <c r="AC94" s="22">
        <v>2179.8000000000002</v>
      </c>
      <c r="AD94" s="27">
        <v>2175.9</v>
      </c>
      <c r="AE94" s="25">
        <v>-2.9</v>
      </c>
      <c r="AF94" s="22"/>
      <c r="AG94" s="22">
        <f t="shared" si="20"/>
        <v>75.900000000000006</v>
      </c>
      <c r="AH94" s="22">
        <v>76.3</v>
      </c>
      <c r="AI94" s="22">
        <v>75.900000000000006</v>
      </c>
      <c r="AJ94" s="27">
        <v>75.849999999999994</v>
      </c>
      <c r="AK94" s="25">
        <v>-2.2000000000000002</v>
      </c>
      <c r="AL94" s="22"/>
      <c r="AM94" s="22">
        <f t="shared" si="21"/>
        <v>18.600000000000001</v>
      </c>
      <c r="AN94" s="22">
        <v>18</v>
      </c>
      <c r="AO94" s="22">
        <v>18.600000000000001</v>
      </c>
      <c r="AP94" s="27">
        <v>18.739999999999998</v>
      </c>
      <c r="AQ94" s="25">
        <v>0.6</v>
      </c>
      <c r="AR94" s="22"/>
      <c r="AS94" s="22">
        <f t="shared" si="22"/>
        <v>81.400000000000006</v>
      </c>
      <c r="AT94" s="22">
        <v>82</v>
      </c>
      <c r="AU94" s="22">
        <v>81.400000000000006</v>
      </c>
      <c r="AV94" s="27">
        <v>81.260000000000005</v>
      </c>
      <c r="AW94" s="25">
        <v>-0.6</v>
      </c>
      <c r="AX94" s="22"/>
      <c r="AY94" s="22">
        <f t="shared" si="23"/>
        <v>6.7</v>
      </c>
      <c r="AZ94" s="22">
        <v>7</v>
      </c>
      <c r="BA94" s="22">
        <v>6.7</v>
      </c>
      <c r="BB94" s="27">
        <v>6.66</v>
      </c>
      <c r="BC94" s="22">
        <v>2</v>
      </c>
    </row>
    <row r="95" spans="1:55" ht="12.75" x14ac:dyDescent="0.2">
      <c r="A95" s="7">
        <v>9</v>
      </c>
      <c r="B95">
        <v>3</v>
      </c>
      <c r="C95" s="22">
        <f t="shared" si="16"/>
        <v>2020.8</v>
      </c>
      <c r="D95" s="22">
        <v>2042</v>
      </c>
      <c r="E95" s="22">
        <v>2020.8</v>
      </c>
      <c r="F95" s="27">
        <v>2020.75</v>
      </c>
      <c r="G95" s="25">
        <v>-41.2</v>
      </c>
      <c r="H95" s="22"/>
      <c r="I95" s="22">
        <f t="shared" si="17"/>
        <v>151.5</v>
      </c>
      <c r="J95" s="22">
        <v>146.1</v>
      </c>
      <c r="K95" s="22">
        <v>151.5</v>
      </c>
      <c r="L95" s="27">
        <v>153.72999999999999</v>
      </c>
      <c r="M95" s="25">
        <v>35.5</v>
      </c>
      <c r="N95" s="22"/>
      <c r="O95" s="22">
        <f t="shared" si="18"/>
        <v>510.3</v>
      </c>
      <c r="P95" s="22">
        <v>493.7</v>
      </c>
      <c r="Q95" s="22">
        <v>510.3</v>
      </c>
      <c r="R95" s="27">
        <v>507.87</v>
      </c>
      <c r="S95" s="25">
        <v>23.8</v>
      </c>
      <c r="T95" s="22"/>
      <c r="U95" s="22"/>
      <c r="V95" s="22">
        <v>2681.8</v>
      </c>
      <c r="W95" s="22">
        <v>2682.5</v>
      </c>
      <c r="X95" s="27">
        <v>2682.35</v>
      </c>
      <c r="Y95" s="25">
        <v>18.100000000000001</v>
      </c>
      <c r="Z95" s="22"/>
      <c r="AA95" s="22">
        <f t="shared" si="19"/>
        <v>2172.1999999999998</v>
      </c>
      <c r="AB95" s="22">
        <v>2188.1</v>
      </c>
      <c r="AC95" s="22">
        <v>2172.1999999999998</v>
      </c>
      <c r="AD95" s="27">
        <v>2174.48</v>
      </c>
      <c r="AE95" s="25">
        <v>-5.7</v>
      </c>
      <c r="AF95" s="22"/>
      <c r="AG95" s="22">
        <f t="shared" si="20"/>
        <v>75.3</v>
      </c>
      <c r="AH95" s="22">
        <v>76.099999999999994</v>
      </c>
      <c r="AI95" s="22">
        <v>75.3</v>
      </c>
      <c r="AJ95" s="27">
        <v>75.34</v>
      </c>
      <c r="AK95" s="25">
        <v>-2</v>
      </c>
      <c r="AL95" s="22"/>
      <c r="AM95" s="22">
        <f t="shared" si="21"/>
        <v>19</v>
      </c>
      <c r="AN95" s="22">
        <v>18.399999999999999</v>
      </c>
      <c r="AO95" s="22">
        <v>19</v>
      </c>
      <c r="AP95" s="27">
        <v>18.93</v>
      </c>
      <c r="AQ95" s="25">
        <v>0.8</v>
      </c>
      <c r="AR95" s="22"/>
      <c r="AS95" s="22">
        <f t="shared" si="22"/>
        <v>81</v>
      </c>
      <c r="AT95" s="22">
        <v>81.599999999999994</v>
      </c>
      <c r="AU95" s="22">
        <v>81</v>
      </c>
      <c r="AV95" s="27">
        <v>81.069999999999993</v>
      </c>
      <c r="AW95" s="25">
        <v>-0.8</v>
      </c>
      <c r="AX95" s="22"/>
      <c r="AY95" s="22">
        <f t="shared" si="23"/>
        <v>7</v>
      </c>
      <c r="AZ95" s="22">
        <v>6.7</v>
      </c>
      <c r="BA95" s="22">
        <v>7</v>
      </c>
      <c r="BB95" s="27">
        <v>7.07</v>
      </c>
      <c r="BC95" s="22">
        <v>1.7</v>
      </c>
    </row>
    <row r="96" spans="1:55" ht="12.75" x14ac:dyDescent="0.2">
      <c r="A96" s="7">
        <v>9</v>
      </c>
      <c r="B96">
        <v>4</v>
      </c>
      <c r="C96" s="22">
        <f t="shared" si="16"/>
        <v>2015.1</v>
      </c>
      <c r="D96" s="22">
        <v>2006.5</v>
      </c>
      <c r="E96" s="22">
        <v>2015.1</v>
      </c>
      <c r="F96" s="27">
        <v>2013.85</v>
      </c>
      <c r="G96" s="25">
        <v>-27.6</v>
      </c>
      <c r="H96" s="22"/>
      <c r="I96" s="22">
        <f t="shared" si="17"/>
        <v>158</v>
      </c>
      <c r="J96" s="22">
        <v>150.80000000000001</v>
      </c>
      <c r="K96" s="22">
        <v>158</v>
      </c>
      <c r="L96" s="27">
        <v>160.5</v>
      </c>
      <c r="M96" s="25">
        <v>27.1</v>
      </c>
      <c r="N96" s="22"/>
      <c r="O96" s="22">
        <f t="shared" si="18"/>
        <v>513.9</v>
      </c>
      <c r="P96" s="22">
        <v>530.5</v>
      </c>
      <c r="Q96" s="22">
        <v>513.9</v>
      </c>
      <c r="R96" s="27">
        <v>512.62</v>
      </c>
      <c r="S96" s="25">
        <v>19</v>
      </c>
      <c r="T96" s="22"/>
      <c r="U96" s="22"/>
      <c r="V96" s="22">
        <v>2687.8</v>
      </c>
      <c r="W96" s="22">
        <v>2687</v>
      </c>
      <c r="X96" s="27">
        <v>2686.97</v>
      </c>
      <c r="Y96" s="25">
        <v>18.5</v>
      </c>
      <c r="Z96" s="22"/>
      <c r="AA96" s="22">
        <f t="shared" si="19"/>
        <v>2173.1</v>
      </c>
      <c r="AB96" s="22">
        <v>2157.3000000000002</v>
      </c>
      <c r="AC96" s="22">
        <v>2173.1</v>
      </c>
      <c r="AD96" s="27">
        <v>2174.35</v>
      </c>
      <c r="AE96" s="25">
        <v>-0.5</v>
      </c>
      <c r="AF96" s="22"/>
      <c r="AG96" s="22">
        <f t="shared" si="20"/>
        <v>75</v>
      </c>
      <c r="AH96" s="22">
        <v>74.7</v>
      </c>
      <c r="AI96" s="22">
        <v>75</v>
      </c>
      <c r="AJ96" s="27">
        <v>74.95</v>
      </c>
      <c r="AK96" s="25">
        <v>-1.5</v>
      </c>
      <c r="AL96" s="22"/>
      <c r="AM96" s="22">
        <f t="shared" si="21"/>
        <v>19.100000000000001</v>
      </c>
      <c r="AN96" s="22">
        <v>19.7</v>
      </c>
      <c r="AO96" s="22">
        <v>19.100000000000001</v>
      </c>
      <c r="AP96" s="27">
        <v>19.079999999999998</v>
      </c>
      <c r="AQ96" s="25">
        <v>0.6</v>
      </c>
      <c r="AR96" s="22"/>
      <c r="AS96" s="22">
        <f t="shared" si="22"/>
        <v>80.900000000000006</v>
      </c>
      <c r="AT96" s="22">
        <v>80.3</v>
      </c>
      <c r="AU96" s="22">
        <v>80.900000000000006</v>
      </c>
      <c r="AV96" s="27">
        <v>80.92</v>
      </c>
      <c r="AW96" s="25">
        <v>-0.6</v>
      </c>
      <c r="AX96" s="22"/>
      <c r="AY96" s="22">
        <f t="shared" si="23"/>
        <v>7.3</v>
      </c>
      <c r="AZ96" s="22">
        <v>7</v>
      </c>
      <c r="BA96" s="22">
        <v>7.3</v>
      </c>
      <c r="BB96" s="27">
        <v>7.38</v>
      </c>
      <c r="BC96" s="22">
        <v>1.2</v>
      </c>
    </row>
    <row r="97" spans="1:55" ht="12.75" x14ac:dyDescent="0.2">
      <c r="A97" s="7"/>
      <c r="B97">
        <v>1</v>
      </c>
      <c r="C97" s="22">
        <f t="shared" si="16"/>
        <v>2010.5</v>
      </c>
      <c r="D97" s="22">
        <v>1989.6</v>
      </c>
      <c r="E97" s="22">
        <v>2010.5</v>
      </c>
      <c r="F97" s="27">
        <v>2012.18</v>
      </c>
      <c r="G97" s="25">
        <v>-6.7</v>
      </c>
      <c r="H97" s="22"/>
      <c r="I97" s="22">
        <f t="shared" si="17"/>
        <v>161.9</v>
      </c>
      <c r="J97" s="22">
        <v>169.4</v>
      </c>
      <c r="K97" s="22">
        <v>161.9</v>
      </c>
      <c r="L97" s="27">
        <v>164.48</v>
      </c>
      <c r="M97" s="25">
        <v>15.9</v>
      </c>
      <c r="N97" s="22"/>
      <c r="O97" s="22">
        <f t="shared" si="18"/>
        <v>518.79999999999995</v>
      </c>
      <c r="P97" s="22">
        <v>532.6</v>
      </c>
      <c r="Q97" s="22">
        <v>518.79999999999995</v>
      </c>
      <c r="R97" s="27">
        <v>514.52</v>
      </c>
      <c r="S97" s="25">
        <v>7.6</v>
      </c>
      <c r="T97" s="22"/>
      <c r="U97" s="22"/>
      <c r="V97" s="22">
        <v>2691.6</v>
      </c>
      <c r="W97" s="22">
        <v>2691.3</v>
      </c>
      <c r="X97" s="27">
        <v>2691.18</v>
      </c>
      <c r="Y97" s="25">
        <v>16.899999999999999</v>
      </c>
      <c r="Z97" s="22"/>
      <c r="AA97" s="22">
        <f t="shared" si="19"/>
        <v>2172.5</v>
      </c>
      <c r="AB97" s="22">
        <v>2158.9</v>
      </c>
      <c r="AC97" s="22">
        <v>2172.5</v>
      </c>
      <c r="AD97" s="27">
        <v>2176.67</v>
      </c>
      <c r="AE97" s="25">
        <v>9.3000000000000007</v>
      </c>
      <c r="AF97" s="22"/>
      <c r="AG97" s="22">
        <f t="shared" si="20"/>
        <v>74.7</v>
      </c>
      <c r="AH97" s="22">
        <v>73.900000000000006</v>
      </c>
      <c r="AI97" s="22">
        <v>74.7</v>
      </c>
      <c r="AJ97" s="27">
        <v>74.77</v>
      </c>
      <c r="AK97" s="25">
        <v>-0.7</v>
      </c>
      <c r="AL97" s="22"/>
      <c r="AM97" s="22">
        <f t="shared" si="21"/>
        <v>19.3</v>
      </c>
      <c r="AN97" s="22">
        <v>19.8</v>
      </c>
      <c r="AO97" s="22">
        <v>19.3</v>
      </c>
      <c r="AP97" s="27">
        <v>19.12</v>
      </c>
      <c r="AQ97" s="25">
        <v>0.2</v>
      </c>
      <c r="AR97" s="22"/>
      <c r="AS97" s="22">
        <f t="shared" si="22"/>
        <v>80.7</v>
      </c>
      <c r="AT97" s="22">
        <v>80.2</v>
      </c>
      <c r="AU97" s="22">
        <v>80.7</v>
      </c>
      <c r="AV97" s="27">
        <v>80.88</v>
      </c>
      <c r="AW97" s="25">
        <v>-0.2</v>
      </c>
      <c r="AX97" s="22"/>
      <c r="AY97" s="22">
        <f t="shared" si="23"/>
        <v>7.5</v>
      </c>
      <c r="AZ97" s="22">
        <v>7.8</v>
      </c>
      <c r="BA97" s="22">
        <v>7.5</v>
      </c>
      <c r="BB97" s="27">
        <v>7.56</v>
      </c>
      <c r="BC97" s="22">
        <v>0.7</v>
      </c>
    </row>
    <row r="98" spans="1:55" ht="12.75" x14ac:dyDescent="0.2">
      <c r="A98" s="7">
        <v>10</v>
      </c>
      <c r="B98">
        <v>2</v>
      </c>
      <c r="C98" s="22">
        <f t="shared" si="16"/>
        <v>2017.2</v>
      </c>
      <c r="D98" s="22">
        <v>2026.8</v>
      </c>
      <c r="E98" s="22">
        <v>2017.2</v>
      </c>
      <c r="F98" s="27">
        <v>2015.9</v>
      </c>
      <c r="G98" s="25">
        <v>14.9</v>
      </c>
      <c r="H98" s="22"/>
      <c r="I98" s="22">
        <f t="shared" si="17"/>
        <v>165.3</v>
      </c>
      <c r="J98" s="22">
        <v>171.6</v>
      </c>
      <c r="K98" s="22">
        <v>165.3</v>
      </c>
      <c r="L98" s="27">
        <v>164.25</v>
      </c>
      <c r="M98" s="25">
        <v>-0.9</v>
      </c>
      <c r="N98" s="22"/>
      <c r="O98" s="22">
        <f t="shared" si="18"/>
        <v>512.6</v>
      </c>
      <c r="P98" s="22">
        <v>496.2</v>
      </c>
      <c r="Q98" s="22">
        <v>512.6</v>
      </c>
      <c r="R98" s="27">
        <v>514.85</v>
      </c>
      <c r="S98" s="25">
        <v>1.3</v>
      </c>
      <c r="T98" s="22"/>
      <c r="U98" s="22"/>
      <c r="V98" s="22">
        <v>2694.6</v>
      </c>
      <c r="W98" s="22">
        <v>2695.1</v>
      </c>
      <c r="X98" s="27">
        <v>2695</v>
      </c>
      <c r="Y98" s="25">
        <v>15.3</v>
      </c>
      <c r="Z98" s="22"/>
      <c r="AA98" s="22">
        <f t="shared" si="19"/>
        <v>2182.5</v>
      </c>
      <c r="AB98" s="22">
        <v>2198.4</v>
      </c>
      <c r="AC98" s="22">
        <v>2182.5</v>
      </c>
      <c r="AD98" s="27">
        <v>2180.15</v>
      </c>
      <c r="AE98" s="25">
        <v>13.9</v>
      </c>
      <c r="AF98" s="22"/>
      <c r="AG98" s="22">
        <f t="shared" si="20"/>
        <v>74.8</v>
      </c>
      <c r="AH98" s="22">
        <v>75.2</v>
      </c>
      <c r="AI98" s="22">
        <v>74.8</v>
      </c>
      <c r="AJ98" s="27">
        <v>74.8</v>
      </c>
      <c r="AK98" s="25">
        <v>0.1</v>
      </c>
      <c r="AL98" s="22"/>
      <c r="AM98" s="22">
        <f t="shared" si="21"/>
        <v>19</v>
      </c>
      <c r="AN98" s="22">
        <v>18.399999999999999</v>
      </c>
      <c r="AO98" s="22">
        <v>19</v>
      </c>
      <c r="AP98" s="27">
        <v>19.100000000000001</v>
      </c>
      <c r="AQ98" s="25">
        <v>-0.1</v>
      </c>
      <c r="AR98" s="22"/>
      <c r="AS98" s="22">
        <f t="shared" si="22"/>
        <v>81</v>
      </c>
      <c r="AT98" s="22">
        <v>81.599999999999994</v>
      </c>
      <c r="AU98" s="22">
        <v>81</v>
      </c>
      <c r="AV98" s="27">
        <v>80.900000000000006</v>
      </c>
      <c r="AW98" s="25">
        <v>0.1</v>
      </c>
      <c r="AX98" s="22"/>
      <c r="AY98" s="22">
        <f t="shared" si="23"/>
        <v>7.6</v>
      </c>
      <c r="AZ98" s="22">
        <v>7.8</v>
      </c>
      <c r="BA98" s="22">
        <v>7.6</v>
      </c>
      <c r="BB98" s="27">
        <v>7.53</v>
      </c>
      <c r="BC98" s="22">
        <v>-0.1</v>
      </c>
    </row>
    <row r="99" spans="1:55" ht="12.75" x14ac:dyDescent="0.2">
      <c r="A99" s="7">
        <v>10</v>
      </c>
      <c r="B99">
        <v>3</v>
      </c>
      <c r="C99" s="22">
        <f t="shared" si="16"/>
        <v>2025.4</v>
      </c>
      <c r="D99" s="22">
        <v>2046.3</v>
      </c>
      <c r="E99" s="22">
        <v>2025.4</v>
      </c>
      <c r="F99" s="27">
        <v>2025.83</v>
      </c>
      <c r="G99" s="25">
        <v>39.700000000000003</v>
      </c>
      <c r="H99" s="22"/>
      <c r="I99" s="22">
        <f t="shared" si="17"/>
        <v>159.1</v>
      </c>
      <c r="J99" s="22">
        <v>153.5</v>
      </c>
      <c r="K99" s="22">
        <v>159.1</v>
      </c>
      <c r="L99" s="27">
        <v>160.36000000000001</v>
      </c>
      <c r="M99" s="25">
        <v>-15.5</v>
      </c>
      <c r="N99" s="22"/>
      <c r="O99" s="22">
        <f t="shared" si="18"/>
        <v>513.9</v>
      </c>
      <c r="P99" s="22">
        <v>498</v>
      </c>
      <c r="Q99" s="22">
        <v>513.9</v>
      </c>
      <c r="R99" s="27">
        <v>512.65</v>
      </c>
      <c r="S99" s="25">
        <v>-8.8000000000000007</v>
      </c>
      <c r="T99" s="22"/>
      <c r="U99" s="22"/>
      <c r="V99" s="22">
        <v>2697.8</v>
      </c>
      <c r="W99" s="22">
        <v>2698.4</v>
      </c>
      <c r="X99" s="27">
        <v>2698.84</v>
      </c>
      <c r="Y99" s="25">
        <v>15.4</v>
      </c>
      <c r="Z99" s="22"/>
      <c r="AA99" s="22">
        <f t="shared" si="19"/>
        <v>2184.5</v>
      </c>
      <c r="AB99" s="22">
        <v>2199.9</v>
      </c>
      <c r="AC99" s="22">
        <v>2184.5</v>
      </c>
      <c r="AD99" s="27">
        <v>2186.19</v>
      </c>
      <c r="AE99" s="25">
        <v>24.2</v>
      </c>
      <c r="AF99" s="22"/>
      <c r="AG99" s="22">
        <f t="shared" si="20"/>
        <v>75.099999999999994</v>
      </c>
      <c r="AH99" s="22">
        <v>75.900000000000006</v>
      </c>
      <c r="AI99" s="22">
        <v>75.099999999999994</v>
      </c>
      <c r="AJ99" s="27">
        <v>75.06</v>
      </c>
      <c r="AK99" s="25">
        <v>1</v>
      </c>
      <c r="AL99" s="22"/>
      <c r="AM99" s="22">
        <f t="shared" si="21"/>
        <v>19</v>
      </c>
      <c r="AN99" s="22">
        <v>18.5</v>
      </c>
      <c r="AO99" s="22">
        <v>19</v>
      </c>
      <c r="AP99" s="27">
        <v>19</v>
      </c>
      <c r="AQ99" s="25">
        <v>-0.4</v>
      </c>
      <c r="AR99" s="22"/>
      <c r="AS99" s="22">
        <f t="shared" si="22"/>
        <v>81</v>
      </c>
      <c r="AT99" s="22">
        <v>81.5</v>
      </c>
      <c r="AU99" s="22">
        <v>81</v>
      </c>
      <c r="AV99" s="27">
        <v>81</v>
      </c>
      <c r="AW99" s="25">
        <v>0.4</v>
      </c>
      <c r="AX99" s="22"/>
      <c r="AY99" s="22">
        <f t="shared" si="23"/>
        <v>7.3</v>
      </c>
      <c r="AZ99" s="22">
        <v>7</v>
      </c>
      <c r="BA99" s="22">
        <v>7.3</v>
      </c>
      <c r="BB99" s="27">
        <v>7.34</v>
      </c>
      <c r="BC99" s="22">
        <v>-0.8</v>
      </c>
    </row>
    <row r="100" spans="1:55" ht="12.75" x14ac:dyDescent="0.2">
      <c r="A100" s="7">
        <v>10</v>
      </c>
      <c r="B100">
        <v>4</v>
      </c>
      <c r="C100" s="22">
        <f t="shared" si="16"/>
        <v>2037.5</v>
      </c>
      <c r="D100" s="22">
        <v>2029</v>
      </c>
      <c r="E100" s="22">
        <v>2037.5</v>
      </c>
      <c r="F100" s="27">
        <v>2040.82</v>
      </c>
      <c r="G100" s="25">
        <v>60</v>
      </c>
      <c r="H100" s="22"/>
      <c r="I100" s="22">
        <f t="shared" si="17"/>
        <v>156.5</v>
      </c>
      <c r="J100" s="22">
        <v>149.5</v>
      </c>
      <c r="K100" s="22">
        <v>156.5</v>
      </c>
      <c r="L100" s="27">
        <v>156</v>
      </c>
      <c r="M100" s="25">
        <v>-17.5</v>
      </c>
      <c r="N100" s="22"/>
      <c r="O100" s="22">
        <f t="shared" si="18"/>
        <v>509.1</v>
      </c>
      <c r="P100" s="22">
        <v>525.4</v>
      </c>
      <c r="Q100" s="22">
        <v>509.1</v>
      </c>
      <c r="R100" s="27">
        <v>506.07</v>
      </c>
      <c r="S100" s="25">
        <v>-26.3</v>
      </c>
      <c r="T100" s="22"/>
      <c r="U100" s="22"/>
      <c r="V100" s="22">
        <v>2703.9</v>
      </c>
      <c r="W100" s="22">
        <v>2703.1</v>
      </c>
      <c r="X100" s="27">
        <v>2702.89</v>
      </c>
      <c r="Y100" s="25">
        <v>16.2</v>
      </c>
      <c r="Z100" s="22"/>
      <c r="AA100" s="22">
        <f t="shared" si="19"/>
        <v>2194</v>
      </c>
      <c r="AB100" s="22">
        <v>2178.5</v>
      </c>
      <c r="AC100" s="22">
        <v>2194</v>
      </c>
      <c r="AD100" s="27">
        <v>2196.8200000000002</v>
      </c>
      <c r="AE100" s="25">
        <v>42.5</v>
      </c>
      <c r="AF100" s="22"/>
      <c r="AG100" s="22">
        <f t="shared" si="20"/>
        <v>75.400000000000006</v>
      </c>
      <c r="AH100" s="22">
        <v>75</v>
      </c>
      <c r="AI100" s="22">
        <v>75.400000000000006</v>
      </c>
      <c r="AJ100" s="27">
        <v>75.510000000000005</v>
      </c>
      <c r="AK100" s="25">
        <v>1.8</v>
      </c>
      <c r="AL100" s="22"/>
      <c r="AM100" s="22">
        <f t="shared" si="21"/>
        <v>18.8</v>
      </c>
      <c r="AN100" s="22">
        <v>19.399999999999999</v>
      </c>
      <c r="AO100" s="22">
        <v>18.8</v>
      </c>
      <c r="AP100" s="27">
        <v>18.72</v>
      </c>
      <c r="AQ100" s="25">
        <v>-1.1000000000000001</v>
      </c>
      <c r="AR100" s="22"/>
      <c r="AS100" s="22">
        <f t="shared" si="22"/>
        <v>81.2</v>
      </c>
      <c r="AT100" s="22">
        <v>80.599999999999994</v>
      </c>
      <c r="AU100" s="22">
        <v>81.2</v>
      </c>
      <c r="AV100" s="27">
        <v>81.28</v>
      </c>
      <c r="AW100" s="25">
        <v>1.1000000000000001</v>
      </c>
      <c r="AX100" s="22"/>
      <c r="AY100" s="22">
        <f t="shared" si="23"/>
        <v>7.1</v>
      </c>
      <c r="AZ100" s="22">
        <v>6.9</v>
      </c>
      <c r="BA100" s="22">
        <v>7.1</v>
      </c>
      <c r="BB100" s="27">
        <v>7.1</v>
      </c>
      <c r="BC100" s="22">
        <v>-0.9</v>
      </c>
    </row>
    <row r="101" spans="1:55" ht="12.75" x14ac:dyDescent="0.2">
      <c r="A101" s="7"/>
      <c r="B101">
        <v>1</v>
      </c>
      <c r="C101" s="22">
        <f t="shared" ref="C101:C132" si="24">$B$2*E101+(1-$B$2)*D101</f>
        <v>2059.6</v>
      </c>
      <c r="D101" s="22">
        <v>2038.5</v>
      </c>
      <c r="E101" s="22">
        <v>2059.6</v>
      </c>
      <c r="F101" s="27">
        <v>2056.83</v>
      </c>
      <c r="G101" s="25">
        <v>64</v>
      </c>
      <c r="H101" s="22"/>
      <c r="I101" s="22">
        <f t="shared" ref="I101:I132" si="25">$B$2*K101+(1-$B$2)*J101</f>
        <v>154.19999999999999</v>
      </c>
      <c r="J101" s="22">
        <v>161.69999999999999</v>
      </c>
      <c r="K101" s="22">
        <v>154.19999999999999</v>
      </c>
      <c r="L101" s="27">
        <v>152.80000000000001</v>
      </c>
      <c r="M101" s="25">
        <v>-12.8</v>
      </c>
      <c r="N101" s="22"/>
      <c r="O101" s="22">
        <f t="shared" ref="O101:O132" si="26">$B$2*Q101+(1-$B$2)*P101</f>
        <v>493.2</v>
      </c>
      <c r="P101" s="22">
        <v>507</v>
      </c>
      <c r="Q101" s="22">
        <v>493.2</v>
      </c>
      <c r="R101" s="27">
        <v>497.4</v>
      </c>
      <c r="S101" s="25">
        <v>-34.700000000000003</v>
      </c>
      <c r="T101" s="22"/>
      <c r="U101" s="22"/>
      <c r="V101" s="22">
        <v>2707.2</v>
      </c>
      <c r="W101" s="22">
        <v>2707</v>
      </c>
      <c r="X101" s="27">
        <v>2707.03</v>
      </c>
      <c r="Y101" s="25">
        <v>16.5</v>
      </c>
      <c r="Z101" s="22"/>
      <c r="AA101" s="22">
        <f t="shared" ref="AA101:AA132" si="27">$B$2*AC101+(1-$B$2)*AB101</f>
        <v>2213.8000000000002</v>
      </c>
      <c r="AB101" s="22">
        <v>2200.1999999999998</v>
      </c>
      <c r="AC101" s="22">
        <v>2213.8000000000002</v>
      </c>
      <c r="AD101" s="27">
        <v>2209.63</v>
      </c>
      <c r="AE101" s="25">
        <v>51.2</v>
      </c>
      <c r="AF101" s="22"/>
      <c r="AG101" s="22">
        <f t="shared" ref="AG101:AG132" si="28">$B$2*AI101+(1-$B$2)*AH101</f>
        <v>76.099999999999994</v>
      </c>
      <c r="AH101" s="22">
        <v>75.3</v>
      </c>
      <c r="AI101" s="22">
        <v>76.099999999999994</v>
      </c>
      <c r="AJ101" s="27">
        <v>75.98</v>
      </c>
      <c r="AK101" s="25">
        <v>1.9</v>
      </c>
      <c r="AL101" s="22"/>
      <c r="AM101" s="22">
        <f t="shared" ref="AM101:AM132" si="29">$B$2*AO101+(1-$B$2)*AN101</f>
        <v>18.2</v>
      </c>
      <c r="AN101" s="22">
        <v>18.7</v>
      </c>
      <c r="AO101" s="22">
        <v>18.2</v>
      </c>
      <c r="AP101" s="27">
        <v>18.37</v>
      </c>
      <c r="AQ101" s="25">
        <v>-1.4</v>
      </c>
      <c r="AR101" s="22"/>
      <c r="AS101" s="22">
        <f t="shared" ref="AS101:AS132" si="30">$B$2*AU101+(1-$B$2)*AT101</f>
        <v>81.8</v>
      </c>
      <c r="AT101" s="22">
        <v>81.3</v>
      </c>
      <c r="AU101" s="22">
        <v>81.8</v>
      </c>
      <c r="AV101" s="27">
        <v>81.63</v>
      </c>
      <c r="AW101" s="25">
        <v>1.4</v>
      </c>
      <c r="AX101" s="22"/>
      <c r="AY101" s="22">
        <f t="shared" ref="AY101:AY132" si="31">$B$2*BA101+(1-$B$2)*AZ101</f>
        <v>7</v>
      </c>
      <c r="AZ101" s="22">
        <v>7.4</v>
      </c>
      <c r="BA101" s="22">
        <v>7</v>
      </c>
      <c r="BB101" s="27">
        <v>6.92</v>
      </c>
      <c r="BC101" s="22">
        <v>-0.7</v>
      </c>
    </row>
    <row r="102" spans="1:55" ht="12.75" x14ac:dyDescent="0.2">
      <c r="A102" s="7">
        <v>11</v>
      </c>
      <c r="B102">
        <v>2</v>
      </c>
      <c r="C102" s="22">
        <f t="shared" si="24"/>
        <v>2070.9</v>
      </c>
      <c r="D102" s="22">
        <v>2081.1</v>
      </c>
      <c r="E102" s="22">
        <v>2070.9</v>
      </c>
      <c r="F102" s="27">
        <v>2070.44</v>
      </c>
      <c r="G102" s="25">
        <v>54.4</v>
      </c>
      <c r="H102" s="22"/>
      <c r="I102" s="22">
        <f t="shared" si="25"/>
        <v>150.69999999999999</v>
      </c>
      <c r="J102" s="22">
        <v>156.80000000000001</v>
      </c>
      <c r="K102" s="22">
        <v>150.69999999999999</v>
      </c>
      <c r="L102" s="27">
        <v>149.54</v>
      </c>
      <c r="M102" s="25">
        <v>-13</v>
      </c>
      <c r="N102" s="22"/>
      <c r="O102" s="22">
        <f t="shared" si="26"/>
        <v>489.3</v>
      </c>
      <c r="P102" s="22">
        <v>472.5</v>
      </c>
      <c r="Q102" s="22">
        <v>489.3</v>
      </c>
      <c r="R102" s="27">
        <v>490.88</v>
      </c>
      <c r="S102" s="25">
        <v>-26.1</v>
      </c>
      <c r="T102" s="22"/>
      <c r="U102" s="22"/>
      <c r="V102" s="22">
        <v>2710.4</v>
      </c>
      <c r="W102" s="22">
        <v>2710.9</v>
      </c>
      <c r="X102" s="27">
        <v>2710.86</v>
      </c>
      <c r="Y102" s="25">
        <v>15.3</v>
      </c>
      <c r="Z102" s="22"/>
      <c r="AA102" s="22">
        <f t="shared" si="27"/>
        <v>2221.6</v>
      </c>
      <c r="AB102" s="22">
        <v>2237.9</v>
      </c>
      <c r="AC102" s="22">
        <v>2221.6</v>
      </c>
      <c r="AD102" s="27">
        <v>2219.98</v>
      </c>
      <c r="AE102" s="25">
        <v>41.4</v>
      </c>
      <c r="AF102" s="22"/>
      <c r="AG102" s="22">
        <f t="shared" si="28"/>
        <v>76.400000000000006</v>
      </c>
      <c r="AH102" s="22">
        <v>76.8</v>
      </c>
      <c r="AI102" s="22">
        <v>76.400000000000006</v>
      </c>
      <c r="AJ102" s="27">
        <v>76.38</v>
      </c>
      <c r="AK102" s="25">
        <v>1.6</v>
      </c>
      <c r="AL102" s="22"/>
      <c r="AM102" s="22">
        <f t="shared" si="29"/>
        <v>18</v>
      </c>
      <c r="AN102" s="22">
        <v>17.399999999999999</v>
      </c>
      <c r="AO102" s="22">
        <v>18</v>
      </c>
      <c r="AP102" s="27">
        <v>18.11</v>
      </c>
      <c r="AQ102" s="25">
        <v>-1.1000000000000001</v>
      </c>
      <c r="AR102" s="22"/>
      <c r="AS102" s="22">
        <f t="shared" si="30"/>
        <v>82</v>
      </c>
      <c r="AT102" s="22">
        <v>82.6</v>
      </c>
      <c r="AU102" s="22">
        <v>82</v>
      </c>
      <c r="AV102" s="27">
        <v>81.89</v>
      </c>
      <c r="AW102" s="25">
        <v>1.1000000000000001</v>
      </c>
      <c r="AX102" s="22"/>
      <c r="AY102" s="22">
        <f t="shared" si="31"/>
        <v>6.8</v>
      </c>
      <c r="AZ102" s="22">
        <v>7</v>
      </c>
      <c r="BA102" s="22">
        <v>6.8</v>
      </c>
      <c r="BB102" s="27">
        <v>6.74</v>
      </c>
      <c r="BC102" s="22">
        <v>-0.7</v>
      </c>
    </row>
    <row r="103" spans="1:55" ht="12.75" x14ac:dyDescent="0.2">
      <c r="A103" s="7">
        <v>11</v>
      </c>
      <c r="B103">
        <v>3</v>
      </c>
      <c r="C103" s="22">
        <f t="shared" si="24"/>
        <v>2078.6</v>
      </c>
      <c r="D103" s="22">
        <v>2100.3000000000002</v>
      </c>
      <c r="E103" s="22">
        <v>2078.6</v>
      </c>
      <c r="F103" s="27">
        <v>2081.0500000000002</v>
      </c>
      <c r="G103" s="25">
        <v>42.5</v>
      </c>
      <c r="H103" s="22"/>
      <c r="I103" s="22">
        <f t="shared" si="25"/>
        <v>143.6</v>
      </c>
      <c r="J103" s="22">
        <v>137.69999999999999</v>
      </c>
      <c r="K103" s="22">
        <v>143.6</v>
      </c>
      <c r="L103" s="27">
        <v>145.83000000000001</v>
      </c>
      <c r="M103" s="25">
        <v>-14.8</v>
      </c>
      <c r="N103" s="22"/>
      <c r="O103" s="22">
        <f t="shared" si="26"/>
        <v>492.4</v>
      </c>
      <c r="P103" s="22">
        <v>476.1</v>
      </c>
      <c r="Q103" s="22">
        <v>492.4</v>
      </c>
      <c r="R103" s="27">
        <v>487.34</v>
      </c>
      <c r="S103" s="25">
        <v>-14.1</v>
      </c>
      <c r="T103" s="22"/>
      <c r="U103" s="22"/>
      <c r="V103" s="22">
        <v>2714.1</v>
      </c>
      <c r="W103" s="22">
        <v>2714.5</v>
      </c>
      <c r="X103" s="27">
        <v>2714.23</v>
      </c>
      <c r="Y103" s="25">
        <v>13.5</v>
      </c>
      <c r="Z103" s="22"/>
      <c r="AA103" s="22">
        <f t="shared" si="27"/>
        <v>2222.1999999999998</v>
      </c>
      <c r="AB103" s="22">
        <v>2238</v>
      </c>
      <c r="AC103" s="22">
        <v>2222.1999999999998</v>
      </c>
      <c r="AD103" s="27">
        <v>2226.88</v>
      </c>
      <c r="AE103" s="25">
        <v>27.6</v>
      </c>
      <c r="AF103" s="22"/>
      <c r="AG103" s="22">
        <f t="shared" si="28"/>
        <v>76.599999999999994</v>
      </c>
      <c r="AH103" s="22">
        <v>77.400000000000006</v>
      </c>
      <c r="AI103" s="22">
        <v>76.599999999999994</v>
      </c>
      <c r="AJ103" s="27">
        <v>76.67</v>
      </c>
      <c r="AK103" s="25">
        <v>1.2</v>
      </c>
      <c r="AL103" s="22"/>
      <c r="AM103" s="22">
        <f t="shared" si="29"/>
        <v>18.100000000000001</v>
      </c>
      <c r="AN103" s="22">
        <v>17.5</v>
      </c>
      <c r="AO103" s="22">
        <v>18.100000000000001</v>
      </c>
      <c r="AP103" s="27">
        <v>17.96</v>
      </c>
      <c r="AQ103" s="25">
        <v>-0.6</v>
      </c>
      <c r="AR103" s="22"/>
      <c r="AS103" s="22">
        <f t="shared" si="30"/>
        <v>81.900000000000006</v>
      </c>
      <c r="AT103" s="22">
        <v>82.5</v>
      </c>
      <c r="AU103" s="22">
        <v>81.900000000000006</v>
      </c>
      <c r="AV103" s="27">
        <v>82.04</v>
      </c>
      <c r="AW103" s="25">
        <v>0.6</v>
      </c>
      <c r="AX103" s="22"/>
      <c r="AY103" s="22">
        <f t="shared" si="31"/>
        <v>6.5</v>
      </c>
      <c r="AZ103" s="22">
        <v>6.2</v>
      </c>
      <c r="BA103" s="22">
        <v>6.5</v>
      </c>
      <c r="BB103" s="27">
        <v>6.55</v>
      </c>
      <c r="BC103" s="22">
        <v>-0.8</v>
      </c>
    </row>
    <row r="104" spans="1:55" ht="12.75" x14ac:dyDescent="0.2">
      <c r="A104" s="7">
        <v>11</v>
      </c>
      <c r="B104">
        <v>4</v>
      </c>
      <c r="C104" s="22">
        <f t="shared" si="24"/>
        <v>2090.9</v>
      </c>
      <c r="D104" s="22">
        <v>2082.1999999999998</v>
      </c>
      <c r="E104" s="22">
        <v>2090.9</v>
      </c>
      <c r="F104" s="27">
        <v>2088.65</v>
      </c>
      <c r="G104" s="25">
        <v>30.4</v>
      </c>
      <c r="H104" s="22"/>
      <c r="I104" s="22">
        <f t="shared" si="25"/>
        <v>144.6</v>
      </c>
      <c r="J104" s="22">
        <v>137.4</v>
      </c>
      <c r="K104" s="22">
        <v>144.6</v>
      </c>
      <c r="L104" s="27">
        <v>143.22</v>
      </c>
      <c r="M104" s="25">
        <v>-10.4</v>
      </c>
      <c r="N104" s="22"/>
      <c r="O104" s="22">
        <f t="shared" si="26"/>
        <v>481.6</v>
      </c>
      <c r="P104" s="22">
        <v>498.3</v>
      </c>
      <c r="Q104" s="22">
        <v>481.6</v>
      </c>
      <c r="R104" s="27">
        <v>485.48</v>
      </c>
      <c r="S104" s="25">
        <v>-7.5</v>
      </c>
      <c r="T104" s="22"/>
      <c r="U104" s="22"/>
      <c r="V104" s="22">
        <v>2718</v>
      </c>
      <c r="W104" s="22">
        <v>2717.1</v>
      </c>
      <c r="X104" s="27">
        <v>2717.35</v>
      </c>
      <c r="Y104" s="25">
        <v>12.5</v>
      </c>
      <c r="Z104" s="22"/>
      <c r="AA104" s="22">
        <f t="shared" si="27"/>
        <v>2235.5</v>
      </c>
      <c r="AB104" s="22">
        <v>2219.6999999999998</v>
      </c>
      <c r="AC104" s="22">
        <v>2235.5</v>
      </c>
      <c r="AD104" s="27">
        <v>2231.87</v>
      </c>
      <c r="AE104" s="25">
        <v>19.899999999999999</v>
      </c>
      <c r="AF104" s="22"/>
      <c r="AG104" s="22">
        <f t="shared" si="28"/>
        <v>77</v>
      </c>
      <c r="AH104" s="22">
        <v>76.599999999999994</v>
      </c>
      <c r="AI104" s="22">
        <v>77</v>
      </c>
      <c r="AJ104" s="27">
        <v>76.86</v>
      </c>
      <c r="AK104" s="25">
        <v>0.8</v>
      </c>
      <c r="AL104" s="22"/>
      <c r="AM104" s="22">
        <f t="shared" si="29"/>
        <v>17.7</v>
      </c>
      <c r="AN104" s="22">
        <v>18.3</v>
      </c>
      <c r="AO104" s="22">
        <v>17.7</v>
      </c>
      <c r="AP104" s="27">
        <v>17.87</v>
      </c>
      <c r="AQ104" s="25">
        <v>-0.4</v>
      </c>
      <c r="AR104" s="22"/>
      <c r="AS104" s="22">
        <f t="shared" si="30"/>
        <v>82.3</v>
      </c>
      <c r="AT104" s="22">
        <v>81.7</v>
      </c>
      <c r="AU104" s="22">
        <v>82.3</v>
      </c>
      <c r="AV104" s="27">
        <v>82.13</v>
      </c>
      <c r="AW104" s="25">
        <v>0.4</v>
      </c>
      <c r="AX104" s="22"/>
      <c r="AY104" s="22">
        <f t="shared" si="31"/>
        <v>6.5</v>
      </c>
      <c r="AZ104" s="22">
        <v>6.2</v>
      </c>
      <c r="BA104" s="22">
        <v>6.5</v>
      </c>
      <c r="BB104" s="27">
        <v>6.42</v>
      </c>
      <c r="BC104" s="22">
        <v>-0.5</v>
      </c>
    </row>
    <row r="105" spans="1:55" ht="12.75" x14ac:dyDescent="0.2">
      <c r="A105" s="7"/>
      <c r="B105">
        <v>1</v>
      </c>
      <c r="C105" s="22">
        <f t="shared" si="24"/>
        <v>2088.4</v>
      </c>
      <c r="D105" s="22">
        <v>2066.6</v>
      </c>
      <c r="E105" s="22">
        <v>2088.4</v>
      </c>
      <c r="F105" s="27">
        <v>2093.27</v>
      </c>
      <c r="G105" s="25">
        <v>18.5</v>
      </c>
      <c r="H105" s="22"/>
      <c r="I105" s="22">
        <f t="shared" si="25"/>
        <v>143.19999999999999</v>
      </c>
      <c r="J105" s="22">
        <v>150.9</v>
      </c>
      <c r="K105" s="22">
        <v>143.19999999999999</v>
      </c>
      <c r="L105" s="27">
        <v>143.13</v>
      </c>
      <c r="M105" s="25">
        <v>-0.4</v>
      </c>
      <c r="N105" s="22"/>
      <c r="O105" s="22">
        <f t="shared" si="26"/>
        <v>488.9</v>
      </c>
      <c r="P105" s="22">
        <v>503.1</v>
      </c>
      <c r="Q105" s="22">
        <v>488.9</v>
      </c>
      <c r="R105" s="27">
        <v>484.2</v>
      </c>
      <c r="S105" s="25">
        <v>-5.0999999999999996</v>
      </c>
      <c r="T105" s="22"/>
      <c r="U105" s="22"/>
      <c r="V105" s="22">
        <v>2720.7</v>
      </c>
      <c r="W105" s="22">
        <v>2720.6</v>
      </c>
      <c r="X105" s="27">
        <v>2720.6</v>
      </c>
      <c r="Y105" s="25">
        <v>13</v>
      </c>
      <c r="Z105" s="22"/>
      <c r="AA105" s="22">
        <f t="shared" si="27"/>
        <v>2231.6</v>
      </c>
      <c r="AB105" s="22">
        <v>2217.6</v>
      </c>
      <c r="AC105" s="22">
        <v>2231.6</v>
      </c>
      <c r="AD105" s="27">
        <v>2236.4</v>
      </c>
      <c r="AE105" s="25">
        <v>18.100000000000001</v>
      </c>
      <c r="AF105" s="22"/>
      <c r="AG105" s="22">
        <f t="shared" si="28"/>
        <v>76.8</v>
      </c>
      <c r="AH105" s="22">
        <v>76</v>
      </c>
      <c r="AI105" s="22">
        <v>76.8</v>
      </c>
      <c r="AJ105" s="27">
        <v>76.94</v>
      </c>
      <c r="AK105" s="25">
        <v>0.3</v>
      </c>
      <c r="AL105" s="22"/>
      <c r="AM105" s="22">
        <f t="shared" si="29"/>
        <v>18</v>
      </c>
      <c r="AN105" s="22">
        <v>18.5</v>
      </c>
      <c r="AO105" s="22">
        <v>18</v>
      </c>
      <c r="AP105" s="27">
        <v>17.8</v>
      </c>
      <c r="AQ105" s="25">
        <v>-0.3</v>
      </c>
      <c r="AR105" s="22"/>
      <c r="AS105" s="22">
        <f t="shared" si="30"/>
        <v>82</v>
      </c>
      <c r="AT105" s="22">
        <v>81.5</v>
      </c>
      <c r="AU105" s="22">
        <v>82</v>
      </c>
      <c r="AV105" s="27">
        <v>82.2</v>
      </c>
      <c r="AW105" s="25">
        <v>0.3</v>
      </c>
      <c r="AX105" s="22"/>
      <c r="AY105" s="22">
        <f t="shared" si="31"/>
        <v>6.4</v>
      </c>
      <c r="AZ105" s="22">
        <v>6.8</v>
      </c>
      <c r="BA105" s="22">
        <v>6.4</v>
      </c>
      <c r="BB105" s="27">
        <v>6.4</v>
      </c>
      <c r="BC105" s="22">
        <v>-0.1</v>
      </c>
    </row>
    <row r="106" spans="1:55" ht="12.75" x14ac:dyDescent="0.2">
      <c r="A106" s="7">
        <v>12</v>
      </c>
      <c r="B106">
        <v>2</v>
      </c>
      <c r="C106" s="22">
        <f t="shared" si="24"/>
        <v>2092.3000000000002</v>
      </c>
      <c r="D106" s="22">
        <v>2102.6999999999998</v>
      </c>
      <c r="E106" s="22">
        <v>2092.3000000000002</v>
      </c>
      <c r="F106" s="27">
        <v>2095.09</v>
      </c>
      <c r="G106" s="25">
        <v>7.3</v>
      </c>
      <c r="H106" s="22"/>
      <c r="I106" s="22">
        <f t="shared" si="25"/>
        <v>147</v>
      </c>
      <c r="J106" s="22">
        <v>153.19999999999999</v>
      </c>
      <c r="K106" s="22">
        <v>147</v>
      </c>
      <c r="L106" s="27">
        <v>145.78</v>
      </c>
      <c r="M106" s="25">
        <v>10.6</v>
      </c>
      <c r="N106" s="22"/>
      <c r="O106" s="22">
        <f t="shared" si="26"/>
        <v>484.8</v>
      </c>
      <c r="P106" s="22">
        <v>467.6</v>
      </c>
      <c r="Q106" s="22">
        <v>484.8</v>
      </c>
      <c r="R106" s="27">
        <v>483.37</v>
      </c>
      <c r="S106" s="25">
        <v>-3.3</v>
      </c>
      <c r="T106" s="22"/>
      <c r="U106" s="22"/>
      <c r="V106" s="22">
        <v>2723.5</v>
      </c>
      <c r="W106" s="22">
        <v>2724.1</v>
      </c>
      <c r="X106" s="27">
        <v>2724.24</v>
      </c>
      <c r="Y106" s="25">
        <v>14.6</v>
      </c>
      <c r="Z106" s="22"/>
      <c r="AA106" s="22">
        <f t="shared" si="27"/>
        <v>2239.3000000000002</v>
      </c>
      <c r="AB106" s="22">
        <v>2255.9</v>
      </c>
      <c r="AC106" s="22">
        <v>2239.3000000000002</v>
      </c>
      <c r="AD106" s="27">
        <v>2240.87</v>
      </c>
      <c r="AE106" s="25">
        <v>17.899999999999999</v>
      </c>
      <c r="AF106" s="22"/>
      <c r="AG106" s="22">
        <f t="shared" si="28"/>
        <v>76.8</v>
      </c>
      <c r="AH106" s="22">
        <v>77.2</v>
      </c>
      <c r="AI106" s="22">
        <v>76.8</v>
      </c>
      <c r="AJ106" s="27">
        <v>76.91</v>
      </c>
      <c r="AK106" s="25">
        <v>-0.1</v>
      </c>
      <c r="AL106" s="22"/>
      <c r="AM106" s="22">
        <f t="shared" si="29"/>
        <v>17.8</v>
      </c>
      <c r="AN106" s="22">
        <v>17.2</v>
      </c>
      <c r="AO106" s="22">
        <v>17.8</v>
      </c>
      <c r="AP106" s="27">
        <v>17.739999999999998</v>
      </c>
      <c r="AQ106" s="25">
        <v>-0.2</v>
      </c>
      <c r="AR106" s="22"/>
      <c r="AS106" s="22">
        <f t="shared" si="30"/>
        <v>82.2</v>
      </c>
      <c r="AT106" s="22">
        <v>82.8</v>
      </c>
      <c r="AU106" s="22">
        <v>82.2</v>
      </c>
      <c r="AV106" s="27">
        <v>82.26</v>
      </c>
      <c r="AW106" s="25">
        <v>0.2</v>
      </c>
      <c r="AX106" s="22"/>
      <c r="AY106" s="22">
        <f t="shared" si="31"/>
        <v>6.6</v>
      </c>
      <c r="AZ106" s="22">
        <v>6.8</v>
      </c>
      <c r="BA106" s="22">
        <v>6.6</v>
      </c>
      <c r="BB106" s="27">
        <v>6.51</v>
      </c>
      <c r="BC106" s="22">
        <v>0.4</v>
      </c>
    </row>
    <row r="107" spans="1:55" ht="12.75" x14ac:dyDescent="0.2">
      <c r="A107" s="7">
        <v>12</v>
      </c>
      <c r="B107">
        <v>3</v>
      </c>
      <c r="C107" s="22">
        <f t="shared" si="24"/>
        <v>2096.6999999999998</v>
      </c>
      <c r="D107" s="22">
        <v>2119</v>
      </c>
      <c r="E107" s="22">
        <v>2096.6999999999998</v>
      </c>
      <c r="F107" s="27">
        <v>2096.19</v>
      </c>
      <c r="G107" s="25">
        <v>4.4000000000000004</v>
      </c>
      <c r="H107" s="22"/>
      <c r="I107" s="22">
        <f t="shared" si="25"/>
        <v>150.4</v>
      </c>
      <c r="J107" s="22">
        <v>143.9</v>
      </c>
      <c r="K107" s="22">
        <v>150.4</v>
      </c>
      <c r="L107" s="27">
        <v>150.01</v>
      </c>
      <c r="M107" s="25">
        <v>16.899999999999999</v>
      </c>
      <c r="N107" s="22"/>
      <c r="O107" s="22">
        <f t="shared" si="26"/>
        <v>481.3</v>
      </c>
      <c r="P107" s="22">
        <v>465.1</v>
      </c>
      <c r="Q107" s="22">
        <v>481.3</v>
      </c>
      <c r="R107" s="27">
        <v>481.91</v>
      </c>
      <c r="S107" s="25">
        <v>-5.9</v>
      </c>
      <c r="T107" s="22"/>
      <c r="U107" s="22"/>
      <c r="V107" s="22">
        <v>2728</v>
      </c>
      <c r="W107" s="22">
        <v>2728.4</v>
      </c>
      <c r="X107" s="27">
        <v>2728.11</v>
      </c>
      <c r="Y107" s="25">
        <v>15.4</v>
      </c>
      <c r="Z107" s="22"/>
      <c r="AA107" s="22">
        <f t="shared" si="27"/>
        <v>2247</v>
      </c>
      <c r="AB107" s="22">
        <v>2262.9</v>
      </c>
      <c r="AC107" s="22">
        <v>2247</v>
      </c>
      <c r="AD107" s="27">
        <v>2246.1999999999998</v>
      </c>
      <c r="AE107" s="25">
        <v>21.3</v>
      </c>
      <c r="AF107" s="22"/>
      <c r="AG107" s="22">
        <f t="shared" si="28"/>
        <v>76.8</v>
      </c>
      <c r="AH107" s="22">
        <v>77.7</v>
      </c>
      <c r="AI107" s="22">
        <v>76.8</v>
      </c>
      <c r="AJ107" s="27">
        <v>76.84</v>
      </c>
      <c r="AK107" s="25">
        <v>-0.3</v>
      </c>
      <c r="AL107" s="22"/>
      <c r="AM107" s="22">
        <f t="shared" si="29"/>
        <v>17.600000000000001</v>
      </c>
      <c r="AN107" s="22">
        <v>17.100000000000001</v>
      </c>
      <c r="AO107" s="22">
        <v>17.600000000000001</v>
      </c>
      <c r="AP107" s="27">
        <v>17.66</v>
      </c>
      <c r="AQ107" s="25">
        <v>-0.3</v>
      </c>
      <c r="AR107" s="22"/>
      <c r="AS107" s="22">
        <f t="shared" si="30"/>
        <v>82.4</v>
      </c>
      <c r="AT107" s="22">
        <v>82.9</v>
      </c>
      <c r="AU107" s="22">
        <v>82.4</v>
      </c>
      <c r="AV107" s="27">
        <v>82.34</v>
      </c>
      <c r="AW107" s="25">
        <v>0.3</v>
      </c>
      <c r="AX107" s="22"/>
      <c r="AY107" s="22">
        <f t="shared" si="31"/>
        <v>6.7</v>
      </c>
      <c r="AZ107" s="22">
        <v>6.4</v>
      </c>
      <c r="BA107" s="22">
        <v>6.7</v>
      </c>
      <c r="BB107" s="27">
        <v>6.68</v>
      </c>
      <c r="BC107" s="22">
        <v>0.7</v>
      </c>
    </row>
    <row r="108" spans="1:55" ht="12.75" x14ac:dyDescent="0.2">
      <c r="A108" s="7">
        <v>12</v>
      </c>
      <c r="B108">
        <v>4</v>
      </c>
      <c r="C108" s="22">
        <f t="shared" si="24"/>
        <v>2097.5</v>
      </c>
      <c r="D108" s="22">
        <v>2089.1999999999998</v>
      </c>
      <c r="E108" s="22">
        <v>2097.5</v>
      </c>
      <c r="F108" s="27">
        <v>2099.54</v>
      </c>
      <c r="G108" s="25">
        <v>13.4</v>
      </c>
      <c r="H108" s="22"/>
      <c r="I108" s="22">
        <f t="shared" si="25"/>
        <v>153.5</v>
      </c>
      <c r="J108" s="22">
        <v>146.6</v>
      </c>
      <c r="K108" s="22">
        <v>153.5</v>
      </c>
      <c r="L108" s="27">
        <v>153.08000000000001</v>
      </c>
      <c r="M108" s="25">
        <v>12.3</v>
      </c>
      <c r="N108" s="22"/>
      <c r="O108" s="22">
        <f t="shared" si="26"/>
        <v>480.8</v>
      </c>
      <c r="P108" s="22">
        <v>496.9</v>
      </c>
      <c r="Q108" s="22">
        <v>480.8</v>
      </c>
      <c r="R108" s="27">
        <v>479.27</v>
      </c>
      <c r="S108" s="25">
        <v>-10.6</v>
      </c>
      <c r="T108" s="22"/>
      <c r="U108" s="22"/>
      <c r="V108" s="22">
        <v>2732.7</v>
      </c>
      <c r="W108" s="22">
        <v>2731.8</v>
      </c>
      <c r="X108" s="27">
        <v>2731.88</v>
      </c>
      <c r="Y108" s="25">
        <v>15.1</v>
      </c>
      <c r="Z108" s="22"/>
      <c r="AA108" s="22">
        <f t="shared" si="27"/>
        <v>2251</v>
      </c>
      <c r="AB108" s="22">
        <v>2235.6999999999998</v>
      </c>
      <c r="AC108" s="22">
        <v>2251</v>
      </c>
      <c r="AD108" s="27">
        <v>2252.62</v>
      </c>
      <c r="AE108" s="25">
        <v>25.7</v>
      </c>
      <c r="AF108" s="22"/>
      <c r="AG108" s="22">
        <f t="shared" si="28"/>
        <v>76.8</v>
      </c>
      <c r="AH108" s="22">
        <v>76.5</v>
      </c>
      <c r="AI108" s="22">
        <v>76.8</v>
      </c>
      <c r="AJ108" s="27">
        <v>76.849999999999994</v>
      </c>
      <c r="AK108" s="25">
        <v>0.1</v>
      </c>
      <c r="AL108" s="22"/>
      <c r="AM108" s="22">
        <f t="shared" si="29"/>
        <v>17.600000000000001</v>
      </c>
      <c r="AN108" s="22">
        <v>18.2</v>
      </c>
      <c r="AO108" s="22">
        <v>17.600000000000001</v>
      </c>
      <c r="AP108" s="27">
        <v>17.54</v>
      </c>
      <c r="AQ108" s="25">
        <v>-0.5</v>
      </c>
      <c r="AR108" s="22"/>
      <c r="AS108" s="22">
        <f t="shared" si="30"/>
        <v>82.4</v>
      </c>
      <c r="AT108" s="22">
        <v>81.8</v>
      </c>
      <c r="AU108" s="22">
        <v>82.4</v>
      </c>
      <c r="AV108" s="27">
        <v>82.46</v>
      </c>
      <c r="AW108" s="25">
        <v>0.5</v>
      </c>
      <c r="AX108" s="22"/>
      <c r="AY108" s="22">
        <f t="shared" si="31"/>
        <v>6.8</v>
      </c>
      <c r="AZ108" s="22">
        <v>6.6</v>
      </c>
      <c r="BA108" s="22">
        <v>6.8</v>
      </c>
      <c r="BB108" s="27">
        <v>6.8</v>
      </c>
      <c r="BC108" s="22">
        <v>0.5</v>
      </c>
    </row>
    <row r="109" spans="1:55" ht="12.75" x14ac:dyDescent="0.2">
      <c r="A109" s="7"/>
      <c r="B109">
        <v>1</v>
      </c>
      <c r="C109" s="22">
        <f t="shared" si="24"/>
        <v>2101.3000000000002</v>
      </c>
      <c r="D109" s="22">
        <v>2078.6999999999998</v>
      </c>
      <c r="E109" s="22">
        <v>2101.3000000000002</v>
      </c>
      <c r="F109" s="27">
        <v>2105.1999999999998</v>
      </c>
      <c r="G109" s="25">
        <v>22.6</v>
      </c>
      <c r="H109" s="22"/>
      <c r="I109" s="22">
        <f t="shared" si="25"/>
        <v>156.6</v>
      </c>
      <c r="J109" s="22">
        <v>164.1</v>
      </c>
      <c r="K109" s="22">
        <v>156.6</v>
      </c>
      <c r="L109" s="27">
        <v>153.63999999999999</v>
      </c>
      <c r="M109" s="25">
        <v>2.2000000000000002</v>
      </c>
      <c r="N109" s="22"/>
      <c r="O109" s="22">
        <f t="shared" si="26"/>
        <v>477.5</v>
      </c>
      <c r="P109" s="22">
        <v>492.8</v>
      </c>
      <c r="Q109" s="22">
        <v>477.5</v>
      </c>
      <c r="R109" s="27">
        <v>476.73</v>
      </c>
      <c r="S109" s="25">
        <v>-10.1</v>
      </c>
      <c r="T109" s="22"/>
      <c r="U109" s="22"/>
      <c r="V109" s="22">
        <v>2735.5</v>
      </c>
      <c r="W109" s="22">
        <v>2735.5</v>
      </c>
      <c r="X109" s="27">
        <v>2735.56</v>
      </c>
      <c r="Y109" s="25">
        <v>14.7</v>
      </c>
      <c r="Z109" s="22"/>
      <c r="AA109" s="22">
        <f t="shared" si="27"/>
        <v>2257.9</v>
      </c>
      <c r="AB109" s="22">
        <v>2242.6999999999998</v>
      </c>
      <c r="AC109" s="22">
        <v>2257.9</v>
      </c>
      <c r="AD109" s="27">
        <v>2258.83</v>
      </c>
      <c r="AE109" s="25">
        <v>24.8</v>
      </c>
      <c r="AF109" s="22"/>
      <c r="AG109" s="22">
        <f t="shared" si="28"/>
        <v>76.8</v>
      </c>
      <c r="AH109" s="22">
        <v>76</v>
      </c>
      <c r="AI109" s="22">
        <v>76.8</v>
      </c>
      <c r="AJ109" s="27">
        <v>76.959999999999994</v>
      </c>
      <c r="AK109" s="25">
        <v>0.4</v>
      </c>
      <c r="AL109" s="22"/>
      <c r="AM109" s="22">
        <f t="shared" si="29"/>
        <v>17.5</v>
      </c>
      <c r="AN109" s="22">
        <v>18</v>
      </c>
      <c r="AO109" s="22">
        <v>17.5</v>
      </c>
      <c r="AP109" s="27">
        <v>17.43</v>
      </c>
      <c r="AQ109" s="25">
        <v>-0.5</v>
      </c>
      <c r="AR109" s="22"/>
      <c r="AS109" s="22">
        <f t="shared" si="30"/>
        <v>82.5</v>
      </c>
      <c r="AT109" s="22">
        <v>82</v>
      </c>
      <c r="AU109" s="22">
        <v>82.5</v>
      </c>
      <c r="AV109" s="27">
        <v>82.57</v>
      </c>
      <c r="AW109" s="25">
        <v>0.5</v>
      </c>
      <c r="AX109" s="22"/>
      <c r="AY109" s="22">
        <f t="shared" si="31"/>
        <v>6.9</v>
      </c>
      <c r="AZ109" s="22">
        <v>7.3</v>
      </c>
      <c r="BA109" s="22">
        <v>6.9</v>
      </c>
      <c r="BB109" s="27">
        <v>6.8</v>
      </c>
      <c r="BC109" s="22">
        <v>0</v>
      </c>
    </row>
    <row r="110" spans="1:55" ht="12.75" x14ac:dyDescent="0.2">
      <c r="A110" s="7">
        <v>13</v>
      </c>
      <c r="B110">
        <v>2</v>
      </c>
      <c r="C110" s="22">
        <f t="shared" si="24"/>
        <v>2117.1999999999998</v>
      </c>
      <c r="D110" s="22">
        <v>2127.6</v>
      </c>
      <c r="E110" s="22">
        <v>2117.1999999999998</v>
      </c>
      <c r="F110" s="27">
        <v>2112.38</v>
      </c>
      <c r="G110" s="25">
        <v>28.7</v>
      </c>
      <c r="H110" s="22"/>
      <c r="I110" s="22">
        <f t="shared" si="25"/>
        <v>150.6</v>
      </c>
      <c r="J110" s="22">
        <v>156.80000000000001</v>
      </c>
      <c r="K110" s="22">
        <v>150.6</v>
      </c>
      <c r="L110" s="27">
        <v>153.97999999999999</v>
      </c>
      <c r="M110" s="25">
        <v>1.4</v>
      </c>
      <c r="N110" s="22"/>
      <c r="O110" s="22">
        <f t="shared" si="26"/>
        <v>471.5</v>
      </c>
      <c r="P110" s="22">
        <v>454.3</v>
      </c>
      <c r="Q110" s="22">
        <v>471.5</v>
      </c>
      <c r="R110" s="27">
        <v>472.84</v>
      </c>
      <c r="S110" s="25">
        <v>-15.6</v>
      </c>
      <c r="T110" s="22"/>
      <c r="U110" s="22"/>
      <c r="V110" s="22">
        <v>2738.7</v>
      </c>
      <c r="W110" s="22">
        <v>2739.3</v>
      </c>
      <c r="X110" s="27">
        <v>2739.2</v>
      </c>
      <c r="Y110" s="25">
        <v>14.6</v>
      </c>
      <c r="Z110" s="22"/>
      <c r="AA110" s="22">
        <f t="shared" si="27"/>
        <v>2267.8000000000002</v>
      </c>
      <c r="AB110" s="22">
        <v>2284.4</v>
      </c>
      <c r="AC110" s="22">
        <v>2267.8000000000002</v>
      </c>
      <c r="AD110" s="27">
        <v>2266.37</v>
      </c>
      <c r="AE110" s="25">
        <v>30.1</v>
      </c>
      <c r="AF110" s="22"/>
      <c r="AG110" s="22">
        <f t="shared" si="28"/>
        <v>77.3</v>
      </c>
      <c r="AH110" s="22">
        <v>77.7</v>
      </c>
      <c r="AI110" s="22">
        <v>77.3</v>
      </c>
      <c r="AJ110" s="27">
        <v>77.12</v>
      </c>
      <c r="AK110" s="25">
        <v>0.6</v>
      </c>
      <c r="AL110" s="22"/>
      <c r="AM110" s="22">
        <f t="shared" si="29"/>
        <v>17.2</v>
      </c>
      <c r="AN110" s="22">
        <v>16.600000000000001</v>
      </c>
      <c r="AO110" s="22">
        <v>17.2</v>
      </c>
      <c r="AP110" s="27">
        <v>17.260000000000002</v>
      </c>
      <c r="AQ110" s="25">
        <v>-0.7</v>
      </c>
      <c r="AR110" s="22"/>
      <c r="AS110" s="22">
        <f t="shared" si="30"/>
        <v>82.8</v>
      </c>
      <c r="AT110" s="22">
        <v>83.4</v>
      </c>
      <c r="AU110" s="22">
        <v>82.8</v>
      </c>
      <c r="AV110" s="27">
        <v>82.74</v>
      </c>
      <c r="AW110" s="25">
        <v>0.7</v>
      </c>
      <c r="AX110" s="22"/>
      <c r="AY110" s="22">
        <f t="shared" si="31"/>
        <v>6.6</v>
      </c>
      <c r="AZ110" s="22">
        <v>6.9</v>
      </c>
      <c r="BA110" s="22">
        <v>6.6</v>
      </c>
      <c r="BB110" s="27">
        <v>6.79</v>
      </c>
      <c r="BC110" s="22">
        <v>0</v>
      </c>
    </row>
    <row r="111" spans="1:55" ht="12.75" x14ac:dyDescent="0.2">
      <c r="A111" s="7">
        <v>13</v>
      </c>
      <c r="B111">
        <v>3</v>
      </c>
      <c r="C111" s="22">
        <f t="shared" si="24"/>
        <v>2113.1999999999998</v>
      </c>
      <c r="D111" s="22">
        <v>2136.6</v>
      </c>
      <c r="E111" s="22">
        <v>2113.1999999999998</v>
      </c>
      <c r="F111" s="27">
        <v>2118.64</v>
      </c>
      <c r="G111" s="25">
        <v>25.1</v>
      </c>
      <c r="H111" s="22"/>
      <c r="I111" s="22">
        <f t="shared" si="25"/>
        <v>159.30000000000001</v>
      </c>
      <c r="J111" s="22">
        <v>152.5</v>
      </c>
      <c r="K111" s="22">
        <v>159.30000000000001</v>
      </c>
      <c r="L111" s="27">
        <v>155.34</v>
      </c>
      <c r="M111" s="25">
        <v>5.4</v>
      </c>
      <c r="N111" s="22"/>
      <c r="O111" s="22">
        <f t="shared" si="26"/>
        <v>470.5</v>
      </c>
      <c r="P111" s="22">
        <v>453.6</v>
      </c>
      <c r="Q111" s="22">
        <v>470.5</v>
      </c>
      <c r="R111" s="27">
        <v>468.88</v>
      </c>
      <c r="S111" s="25">
        <v>-15.8</v>
      </c>
      <c r="T111" s="22"/>
      <c r="U111" s="22"/>
      <c r="V111" s="22">
        <v>2742.7</v>
      </c>
      <c r="W111" s="22">
        <v>2743</v>
      </c>
      <c r="X111" s="27">
        <v>2742.86</v>
      </c>
      <c r="Y111" s="25">
        <v>14.6</v>
      </c>
      <c r="Z111" s="22"/>
      <c r="AA111" s="22">
        <f t="shared" si="27"/>
        <v>2272.5</v>
      </c>
      <c r="AB111" s="22">
        <v>2289.1</v>
      </c>
      <c r="AC111" s="22">
        <v>2272.5</v>
      </c>
      <c r="AD111" s="27">
        <v>2273.98</v>
      </c>
      <c r="AE111" s="25">
        <v>30.5</v>
      </c>
      <c r="AF111" s="22"/>
      <c r="AG111" s="22">
        <f t="shared" si="28"/>
        <v>77</v>
      </c>
      <c r="AH111" s="22">
        <v>77.900000000000006</v>
      </c>
      <c r="AI111" s="22">
        <v>77</v>
      </c>
      <c r="AJ111" s="27">
        <v>77.239999999999995</v>
      </c>
      <c r="AK111" s="25">
        <v>0.5</v>
      </c>
      <c r="AL111" s="22"/>
      <c r="AM111" s="22">
        <f t="shared" si="29"/>
        <v>17.2</v>
      </c>
      <c r="AN111" s="22">
        <v>16.5</v>
      </c>
      <c r="AO111" s="22">
        <v>17.2</v>
      </c>
      <c r="AP111" s="27">
        <v>17.09</v>
      </c>
      <c r="AQ111" s="25">
        <v>-0.7</v>
      </c>
      <c r="AR111" s="22"/>
      <c r="AS111" s="22">
        <f t="shared" si="30"/>
        <v>82.8</v>
      </c>
      <c r="AT111" s="22">
        <v>83.5</v>
      </c>
      <c r="AU111" s="22">
        <v>82.8</v>
      </c>
      <c r="AV111" s="27">
        <v>82.91</v>
      </c>
      <c r="AW111" s="25">
        <v>0.7</v>
      </c>
      <c r="AX111" s="22"/>
      <c r="AY111" s="22">
        <f t="shared" si="31"/>
        <v>7</v>
      </c>
      <c r="AZ111" s="22">
        <v>6.7</v>
      </c>
      <c r="BA111" s="22">
        <v>7</v>
      </c>
      <c r="BB111" s="27">
        <v>6.83</v>
      </c>
      <c r="BC111" s="22">
        <v>0.1</v>
      </c>
    </row>
    <row r="112" spans="1:55" ht="12.75" x14ac:dyDescent="0.2">
      <c r="A112" s="7">
        <v>13</v>
      </c>
      <c r="B112">
        <v>4</v>
      </c>
      <c r="C112" s="22">
        <f t="shared" si="24"/>
        <v>2129.4</v>
      </c>
      <c r="D112" s="22">
        <v>2120.6</v>
      </c>
      <c r="E112" s="22">
        <v>2129.4</v>
      </c>
      <c r="F112" s="27">
        <v>2123.8200000000002</v>
      </c>
      <c r="G112" s="25">
        <v>20.7</v>
      </c>
      <c r="H112" s="22"/>
      <c r="I112" s="22">
        <f t="shared" si="25"/>
        <v>155.19999999999999</v>
      </c>
      <c r="J112" s="22">
        <v>148.6</v>
      </c>
      <c r="K112" s="22">
        <v>155.19999999999999</v>
      </c>
      <c r="L112" s="27">
        <v>156.16999999999999</v>
      </c>
      <c r="M112" s="25">
        <v>3.3</v>
      </c>
      <c r="N112" s="22"/>
      <c r="O112" s="22">
        <f t="shared" si="26"/>
        <v>461.9</v>
      </c>
      <c r="P112" s="22">
        <v>478.2</v>
      </c>
      <c r="Q112" s="22">
        <v>461.9</v>
      </c>
      <c r="R112" s="27">
        <v>466.77</v>
      </c>
      <c r="S112" s="25">
        <v>-8.4</v>
      </c>
      <c r="T112" s="22"/>
      <c r="U112" s="22"/>
      <c r="V112" s="22">
        <v>2747.4</v>
      </c>
      <c r="W112" s="22">
        <v>2746.6</v>
      </c>
      <c r="X112" s="27">
        <v>2746.77</v>
      </c>
      <c r="Y112" s="25">
        <v>15.6</v>
      </c>
      <c r="Z112" s="22"/>
      <c r="AA112" s="22">
        <f t="shared" si="27"/>
        <v>2284.6</v>
      </c>
      <c r="AB112" s="22">
        <v>2269.1999999999998</v>
      </c>
      <c r="AC112" s="22">
        <v>2284.6</v>
      </c>
      <c r="AD112" s="27">
        <v>2280</v>
      </c>
      <c r="AE112" s="25">
        <v>24.1</v>
      </c>
      <c r="AF112" s="22"/>
      <c r="AG112" s="22">
        <f t="shared" si="28"/>
        <v>77.5</v>
      </c>
      <c r="AH112" s="22">
        <v>77.2</v>
      </c>
      <c r="AI112" s="22">
        <v>77.5</v>
      </c>
      <c r="AJ112" s="27">
        <v>77.319999999999993</v>
      </c>
      <c r="AK112" s="25">
        <v>0.3</v>
      </c>
      <c r="AL112" s="22"/>
      <c r="AM112" s="22">
        <f t="shared" si="29"/>
        <v>16.8</v>
      </c>
      <c r="AN112" s="22">
        <v>17.399999999999999</v>
      </c>
      <c r="AO112" s="22">
        <v>16.8</v>
      </c>
      <c r="AP112" s="27">
        <v>16.989999999999998</v>
      </c>
      <c r="AQ112" s="25">
        <v>-0.4</v>
      </c>
      <c r="AR112" s="22"/>
      <c r="AS112" s="22">
        <f t="shared" si="30"/>
        <v>83.2</v>
      </c>
      <c r="AT112" s="22">
        <v>82.6</v>
      </c>
      <c r="AU112" s="22">
        <v>83.2</v>
      </c>
      <c r="AV112" s="27">
        <v>83.01</v>
      </c>
      <c r="AW112" s="25">
        <v>0.4</v>
      </c>
      <c r="AX112" s="22"/>
      <c r="AY112" s="22">
        <f t="shared" si="31"/>
        <v>6.8</v>
      </c>
      <c r="AZ112" s="22">
        <v>6.5</v>
      </c>
      <c r="BA112" s="22">
        <v>6.8</v>
      </c>
      <c r="BB112" s="27">
        <v>6.85</v>
      </c>
      <c r="BC112" s="22">
        <v>0.1</v>
      </c>
    </row>
    <row r="113" spans="1:58" s="11" customFormat="1" ht="12.75" x14ac:dyDescent="0.2">
      <c r="A113" s="7"/>
      <c r="B113">
        <v>1</v>
      </c>
      <c r="C113" s="22">
        <f t="shared" si="24"/>
        <v>2128.5</v>
      </c>
      <c r="D113" s="22">
        <v>2105.6999999999998</v>
      </c>
      <c r="E113" s="22">
        <v>2128.5</v>
      </c>
      <c r="F113" s="27">
        <v>2130.87</v>
      </c>
      <c r="G113" s="25">
        <v>28.2</v>
      </c>
      <c r="H113" s="22"/>
      <c r="I113" s="22">
        <f t="shared" si="25"/>
        <v>154.4</v>
      </c>
      <c r="J113" s="22">
        <v>161.5</v>
      </c>
      <c r="K113" s="22">
        <v>154.4</v>
      </c>
      <c r="L113" s="27">
        <v>155.25</v>
      </c>
      <c r="M113" s="25">
        <v>-3.7</v>
      </c>
      <c r="N113" s="22"/>
      <c r="O113" s="22">
        <f t="shared" si="26"/>
        <v>468.2</v>
      </c>
      <c r="P113" s="22">
        <v>484</v>
      </c>
      <c r="Q113" s="22">
        <v>468.2</v>
      </c>
      <c r="R113" s="27">
        <v>465.11</v>
      </c>
      <c r="S113" s="25">
        <v>-6.7</v>
      </c>
      <c r="T113" s="22"/>
      <c r="U113" s="22"/>
      <c r="V113" s="22">
        <v>2751.2</v>
      </c>
      <c r="W113" s="22">
        <v>2751.1</v>
      </c>
      <c r="X113" s="27">
        <v>2751.23</v>
      </c>
      <c r="Y113" s="25">
        <v>17.8</v>
      </c>
      <c r="Z113" s="22"/>
      <c r="AA113" s="22">
        <f t="shared" si="27"/>
        <v>2282.9</v>
      </c>
      <c r="AB113" s="22">
        <v>2267.1999999999998</v>
      </c>
      <c r="AC113" s="22">
        <v>2282.9</v>
      </c>
      <c r="AD113" s="27">
        <v>2286.12</v>
      </c>
      <c r="AE113" s="25">
        <v>24.5</v>
      </c>
      <c r="AF113" s="22"/>
      <c r="AG113" s="22">
        <f t="shared" si="28"/>
        <v>77.400000000000006</v>
      </c>
      <c r="AH113" s="22">
        <v>76.5</v>
      </c>
      <c r="AI113" s="22">
        <v>77.400000000000006</v>
      </c>
      <c r="AJ113" s="27">
        <v>77.45</v>
      </c>
      <c r="AK113" s="25">
        <v>0.5</v>
      </c>
      <c r="AL113" s="22"/>
      <c r="AM113" s="22">
        <f t="shared" si="29"/>
        <v>17</v>
      </c>
      <c r="AN113" s="22">
        <v>17.600000000000001</v>
      </c>
      <c r="AO113" s="22">
        <v>17</v>
      </c>
      <c r="AP113" s="27">
        <v>16.91</v>
      </c>
      <c r="AQ113" s="25">
        <v>-0.4</v>
      </c>
      <c r="AR113" s="22"/>
      <c r="AS113" s="22">
        <f t="shared" si="30"/>
        <v>83</v>
      </c>
      <c r="AT113" s="22">
        <v>82.4</v>
      </c>
      <c r="AU113" s="22">
        <v>83</v>
      </c>
      <c r="AV113" s="27">
        <v>83.09</v>
      </c>
      <c r="AW113" s="25">
        <v>0.4</v>
      </c>
      <c r="AX113" s="22"/>
      <c r="AY113" s="22">
        <f t="shared" si="31"/>
        <v>6.8</v>
      </c>
      <c r="AZ113" s="22">
        <v>7.1</v>
      </c>
      <c r="BA113" s="22">
        <v>6.8</v>
      </c>
      <c r="BB113" s="27">
        <v>6.79</v>
      </c>
      <c r="BC113" s="22">
        <v>-0.2</v>
      </c>
      <c r="BD113" s="6"/>
      <c r="BE113" s="6"/>
      <c r="BF113" s="6"/>
    </row>
    <row r="114" spans="1:58" s="11" customFormat="1" ht="12.75" x14ac:dyDescent="0.2">
      <c r="A114" s="7">
        <v>14</v>
      </c>
      <c r="B114">
        <v>2</v>
      </c>
      <c r="C114" s="22">
        <f t="shared" si="24"/>
        <v>2136.6999999999998</v>
      </c>
      <c r="D114" s="22">
        <v>2147.3000000000002</v>
      </c>
      <c r="E114" s="22">
        <v>2136.6999999999998</v>
      </c>
      <c r="F114" s="27">
        <v>2139</v>
      </c>
      <c r="G114" s="25">
        <v>32.5</v>
      </c>
      <c r="H114" s="22"/>
      <c r="I114" s="22">
        <f t="shared" si="25"/>
        <v>153.5</v>
      </c>
      <c r="J114" s="22">
        <v>159.5</v>
      </c>
      <c r="K114" s="22">
        <v>153.5</v>
      </c>
      <c r="L114" s="27">
        <v>153.76</v>
      </c>
      <c r="M114" s="25">
        <v>-5.9</v>
      </c>
      <c r="N114" s="22"/>
      <c r="O114" s="22">
        <f t="shared" si="26"/>
        <v>466.1</v>
      </c>
      <c r="P114" s="22">
        <v>448.8</v>
      </c>
      <c r="Q114" s="22">
        <v>466.1</v>
      </c>
      <c r="R114" s="27">
        <v>463.32</v>
      </c>
      <c r="S114" s="25">
        <v>-7.1</v>
      </c>
      <c r="T114" s="22"/>
      <c r="U114" s="22"/>
      <c r="V114" s="22">
        <v>2755.6</v>
      </c>
      <c r="W114" s="22">
        <v>2756.3</v>
      </c>
      <c r="X114" s="27">
        <v>2756.08</v>
      </c>
      <c r="Y114" s="25">
        <v>19.399999999999999</v>
      </c>
      <c r="Z114" s="22"/>
      <c r="AA114" s="22">
        <f t="shared" si="27"/>
        <v>2290.1</v>
      </c>
      <c r="AB114" s="22">
        <v>2306.8000000000002</v>
      </c>
      <c r="AC114" s="22">
        <v>2290.1</v>
      </c>
      <c r="AD114" s="27">
        <v>2292.7600000000002</v>
      </c>
      <c r="AE114" s="25">
        <v>26.6</v>
      </c>
      <c r="AF114" s="22"/>
      <c r="AG114" s="22">
        <f t="shared" si="28"/>
        <v>77.5</v>
      </c>
      <c r="AH114" s="22">
        <v>77.900000000000006</v>
      </c>
      <c r="AI114" s="22">
        <v>77.5</v>
      </c>
      <c r="AJ114" s="27">
        <v>77.61</v>
      </c>
      <c r="AK114" s="25">
        <v>0.6</v>
      </c>
      <c r="AL114" s="22"/>
      <c r="AM114" s="22">
        <f t="shared" si="29"/>
        <v>16.899999999999999</v>
      </c>
      <c r="AN114" s="22">
        <v>16.3</v>
      </c>
      <c r="AO114" s="22">
        <v>16.899999999999999</v>
      </c>
      <c r="AP114" s="27">
        <v>16.809999999999999</v>
      </c>
      <c r="AQ114" s="25">
        <v>-0.4</v>
      </c>
      <c r="AR114" s="22"/>
      <c r="AS114" s="22">
        <f t="shared" si="30"/>
        <v>83.1</v>
      </c>
      <c r="AT114" s="22">
        <v>83.7</v>
      </c>
      <c r="AU114" s="22">
        <v>83.1</v>
      </c>
      <c r="AV114" s="27">
        <v>83.19</v>
      </c>
      <c r="AW114" s="25">
        <v>0.4</v>
      </c>
      <c r="AX114" s="22"/>
      <c r="AY114" s="22">
        <f t="shared" si="31"/>
        <v>6.7</v>
      </c>
      <c r="AZ114" s="22">
        <v>6.9</v>
      </c>
      <c r="BA114" s="22">
        <v>6.7</v>
      </c>
      <c r="BB114" s="27">
        <v>6.71</v>
      </c>
      <c r="BC114" s="22">
        <v>-0.3</v>
      </c>
      <c r="BD114" s="6"/>
      <c r="BE114" s="6"/>
      <c r="BF114" s="6"/>
    </row>
    <row r="115" spans="1:58" s="11" customFormat="1" ht="12.75" x14ac:dyDescent="0.2">
      <c r="A115" s="7">
        <v>14</v>
      </c>
      <c r="B115">
        <v>3</v>
      </c>
      <c r="C115" s="22">
        <f t="shared" si="24"/>
        <v>2154.3000000000002</v>
      </c>
      <c r="D115" s="22">
        <v>2177.9</v>
      </c>
      <c r="E115" s="22">
        <v>2154.3000000000002</v>
      </c>
      <c r="F115" s="27">
        <v>2145.27</v>
      </c>
      <c r="G115" s="25">
        <v>25.1</v>
      </c>
      <c r="H115" s="22"/>
      <c r="I115" s="22">
        <f t="shared" si="25"/>
        <v>152.5</v>
      </c>
      <c r="J115" s="22">
        <v>145.9</v>
      </c>
      <c r="K115" s="22">
        <v>152.5</v>
      </c>
      <c r="L115" s="27">
        <v>154.06</v>
      </c>
      <c r="M115" s="25">
        <v>1.2</v>
      </c>
      <c r="N115" s="22"/>
      <c r="O115" s="22">
        <f t="shared" si="26"/>
        <v>453.9</v>
      </c>
      <c r="P115" s="22">
        <v>436.6</v>
      </c>
      <c r="Q115" s="22">
        <v>453.9</v>
      </c>
      <c r="R115" s="27">
        <v>461.35</v>
      </c>
      <c r="S115" s="25">
        <v>-7.9</v>
      </c>
      <c r="T115" s="22"/>
      <c r="U115" s="22"/>
      <c r="V115" s="22">
        <v>2760.4</v>
      </c>
      <c r="W115" s="22">
        <v>2760.8</v>
      </c>
      <c r="X115" s="27">
        <v>2760.68</v>
      </c>
      <c r="Y115" s="25">
        <v>18.399999999999999</v>
      </c>
      <c r="Z115" s="22"/>
      <c r="AA115" s="22">
        <f t="shared" si="27"/>
        <v>2306.8000000000002</v>
      </c>
      <c r="AB115" s="22">
        <v>2323.8000000000002</v>
      </c>
      <c r="AC115" s="22">
        <v>2306.8000000000002</v>
      </c>
      <c r="AD115" s="27">
        <v>2299.33</v>
      </c>
      <c r="AE115" s="25">
        <v>26.3</v>
      </c>
      <c r="AF115" s="22"/>
      <c r="AG115" s="22">
        <f t="shared" si="28"/>
        <v>78</v>
      </c>
      <c r="AH115" s="22">
        <v>78.900000000000006</v>
      </c>
      <c r="AI115" s="22">
        <v>78</v>
      </c>
      <c r="AJ115" s="27">
        <v>77.709999999999994</v>
      </c>
      <c r="AK115" s="25">
        <v>0.4</v>
      </c>
      <c r="AL115" s="22"/>
      <c r="AM115" s="22">
        <f t="shared" si="29"/>
        <v>16.399999999999999</v>
      </c>
      <c r="AN115" s="22">
        <v>15.8</v>
      </c>
      <c r="AO115" s="22">
        <v>16.399999999999999</v>
      </c>
      <c r="AP115" s="27">
        <v>16.71</v>
      </c>
      <c r="AQ115" s="25">
        <v>-0.4</v>
      </c>
      <c r="AR115" s="22"/>
      <c r="AS115" s="22">
        <f t="shared" si="30"/>
        <v>83.6</v>
      </c>
      <c r="AT115" s="22">
        <v>84.2</v>
      </c>
      <c r="AU115" s="22">
        <v>83.6</v>
      </c>
      <c r="AV115" s="27">
        <v>83.29</v>
      </c>
      <c r="AW115" s="25">
        <v>0.4</v>
      </c>
      <c r="AX115" s="22"/>
      <c r="AY115" s="22">
        <f t="shared" si="31"/>
        <v>6.6</v>
      </c>
      <c r="AZ115" s="22">
        <v>6.3</v>
      </c>
      <c r="BA115" s="22">
        <v>6.6</v>
      </c>
      <c r="BB115" s="27">
        <v>6.7</v>
      </c>
      <c r="BC115" s="22">
        <v>0</v>
      </c>
      <c r="BD115" s="6"/>
      <c r="BE115" s="6"/>
      <c r="BF115" s="6"/>
    </row>
    <row r="116" spans="1:58" s="11" customFormat="1" ht="12.75" x14ac:dyDescent="0.2">
      <c r="A116" s="7">
        <v>14</v>
      </c>
      <c r="B116">
        <v>4</v>
      </c>
      <c r="C116" s="22">
        <f t="shared" si="24"/>
        <v>2145.1999999999998</v>
      </c>
      <c r="D116" s="22">
        <v>2136.3000000000002</v>
      </c>
      <c r="E116" s="22">
        <v>2145.1999999999998</v>
      </c>
      <c r="F116" s="27">
        <v>2149.3000000000002</v>
      </c>
      <c r="G116" s="25">
        <v>16.100000000000001</v>
      </c>
      <c r="H116" s="22"/>
      <c r="I116" s="22">
        <f t="shared" si="25"/>
        <v>153.30000000000001</v>
      </c>
      <c r="J116" s="22">
        <v>146.80000000000001</v>
      </c>
      <c r="K116" s="22">
        <v>153.30000000000001</v>
      </c>
      <c r="L116" s="27">
        <v>155.74</v>
      </c>
      <c r="M116" s="25">
        <v>6.7</v>
      </c>
      <c r="N116" s="22"/>
      <c r="O116" s="22">
        <f t="shared" si="26"/>
        <v>466.4</v>
      </c>
      <c r="P116" s="22">
        <v>482.7</v>
      </c>
      <c r="Q116" s="22">
        <v>466.4</v>
      </c>
      <c r="R116" s="27">
        <v>459.63</v>
      </c>
      <c r="S116" s="25">
        <v>-6.9</v>
      </c>
      <c r="T116" s="22"/>
      <c r="U116" s="22"/>
      <c r="V116" s="22">
        <v>2765.8</v>
      </c>
      <c r="W116" s="22">
        <v>2764.9</v>
      </c>
      <c r="X116" s="27">
        <v>2764.66</v>
      </c>
      <c r="Y116" s="25">
        <v>15.9</v>
      </c>
      <c r="Z116" s="22"/>
      <c r="AA116" s="22">
        <f t="shared" si="27"/>
        <v>2298.6</v>
      </c>
      <c r="AB116" s="22">
        <v>2283.1</v>
      </c>
      <c r="AC116" s="22">
        <v>2298.6</v>
      </c>
      <c r="AD116" s="27">
        <v>2305.04</v>
      </c>
      <c r="AE116" s="25">
        <v>22.8</v>
      </c>
      <c r="AF116" s="22"/>
      <c r="AG116" s="22">
        <f t="shared" si="28"/>
        <v>77.599999999999994</v>
      </c>
      <c r="AH116" s="22">
        <v>77.2</v>
      </c>
      <c r="AI116" s="22">
        <v>77.599999999999994</v>
      </c>
      <c r="AJ116" s="27">
        <v>77.739999999999995</v>
      </c>
      <c r="AK116" s="25">
        <v>0.1</v>
      </c>
      <c r="AL116" s="22"/>
      <c r="AM116" s="22">
        <f t="shared" si="29"/>
        <v>16.899999999999999</v>
      </c>
      <c r="AN116" s="22">
        <v>17.5</v>
      </c>
      <c r="AO116" s="22">
        <v>16.899999999999999</v>
      </c>
      <c r="AP116" s="27">
        <v>16.62</v>
      </c>
      <c r="AQ116" s="25">
        <v>-0.3</v>
      </c>
      <c r="AR116" s="22"/>
      <c r="AS116" s="22">
        <f t="shared" si="30"/>
        <v>83.1</v>
      </c>
      <c r="AT116" s="22">
        <v>82.5</v>
      </c>
      <c r="AU116" s="22">
        <v>83.1</v>
      </c>
      <c r="AV116" s="27">
        <v>83.38</v>
      </c>
      <c r="AW116" s="25">
        <v>0.3</v>
      </c>
      <c r="AX116" s="22"/>
      <c r="AY116" s="22">
        <f t="shared" si="31"/>
        <v>6.7</v>
      </c>
      <c r="AZ116" s="22">
        <v>6.4</v>
      </c>
      <c r="BA116" s="22">
        <v>6.7</v>
      </c>
      <c r="BB116" s="27">
        <v>6.76</v>
      </c>
      <c r="BC116" s="22">
        <v>0.2</v>
      </c>
      <c r="BD116" s="6"/>
      <c r="BE116" s="6"/>
      <c r="BF116" s="6"/>
    </row>
    <row r="117" spans="1:58" s="11" customFormat="1" ht="12.75" x14ac:dyDescent="0.2">
      <c r="A117" s="7"/>
      <c r="B117">
        <v>1</v>
      </c>
      <c r="C117" s="22">
        <f t="shared" si="24"/>
        <v>2153.1</v>
      </c>
      <c r="D117" s="22">
        <v>2130.5</v>
      </c>
      <c r="E117" s="22">
        <v>2153.1</v>
      </c>
      <c r="F117" s="27">
        <v>2155.21</v>
      </c>
      <c r="G117" s="25">
        <v>23.6</v>
      </c>
      <c r="H117" s="22"/>
      <c r="I117" s="22">
        <f t="shared" si="25"/>
        <v>157</v>
      </c>
      <c r="J117" s="22">
        <v>163.1</v>
      </c>
      <c r="K117" s="22">
        <v>157</v>
      </c>
      <c r="L117" s="27">
        <v>155.34</v>
      </c>
      <c r="M117" s="25">
        <v>-1.6</v>
      </c>
      <c r="N117" s="22"/>
      <c r="O117" s="22">
        <f t="shared" si="26"/>
        <v>458</v>
      </c>
      <c r="P117" s="22">
        <v>474.7</v>
      </c>
      <c r="Q117" s="22">
        <v>458</v>
      </c>
      <c r="R117" s="27">
        <v>457.83</v>
      </c>
      <c r="S117" s="25">
        <v>-7.2</v>
      </c>
      <c r="T117" s="22"/>
      <c r="U117" s="22"/>
      <c r="V117" s="22">
        <v>2768.3</v>
      </c>
      <c r="W117" s="22">
        <v>2768</v>
      </c>
      <c r="X117" s="27">
        <v>2768.39</v>
      </c>
      <c r="Y117" s="25">
        <v>14.9</v>
      </c>
      <c r="Z117" s="22"/>
      <c r="AA117" s="22">
        <f t="shared" si="27"/>
        <v>2310.1</v>
      </c>
      <c r="AB117" s="22">
        <v>2293.6</v>
      </c>
      <c r="AC117" s="22">
        <v>2310.1</v>
      </c>
      <c r="AD117" s="27">
        <v>2310.5500000000002</v>
      </c>
      <c r="AE117" s="25">
        <v>22.1</v>
      </c>
      <c r="AF117" s="22"/>
      <c r="AG117" s="22">
        <f t="shared" si="28"/>
        <v>77.8</v>
      </c>
      <c r="AH117" s="22">
        <v>77</v>
      </c>
      <c r="AI117" s="22">
        <v>77.8</v>
      </c>
      <c r="AJ117" s="27">
        <v>77.849999999999994</v>
      </c>
      <c r="AK117" s="25">
        <v>0.4</v>
      </c>
      <c r="AL117" s="22"/>
      <c r="AM117" s="22">
        <f t="shared" si="29"/>
        <v>16.5</v>
      </c>
      <c r="AN117" s="22">
        <v>17.100000000000001</v>
      </c>
      <c r="AO117" s="22">
        <v>16.5</v>
      </c>
      <c r="AP117" s="27">
        <v>16.54</v>
      </c>
      <c r="AQ117" s="25">
        <v>-0.3</v>
      </c>
      <c r="AR117" s="22"/>
      <c r="AS117" s="22">
        <f t="shared" si="30"/>
        <v>83.5</v>
      </c>
      <c r="AT117" s="22">
        <v>82.9</v>
      </c>
      <c r="AU117" s="22">
        <v>83.5</v>
      </c>
      <c r="AV117" s="27">
        <v>83.46</v>
      </c>
      <c r="AW117" s="25">
        <v>0.3</v>
      </c>
      <c r="AX117" s="22"/>
      <c r="AY117" s="22">
        <f t="shared" si="31"/>
        <v>6.8</v>
      </c>
      <c r="AZ117" s="22">
        <v>7.1</v>
      </c>
      <c r="BA117" s="22">
        <v>6.8</v>
      </c>
      <c r="BB117" s="27">
        <v>6.72</v>
      </c>
      <c r="BC117" s="22">
        <v>-0.1</v>
      </c>
      <c r="BD117" s="6"/>
      <c r="BE117" s="6"/>
      <c r="BF117" s="6"/>
    </row>
    <row r="118" spans="1:58" s="11" customFormat="1" ht="12.75" x14ac:dyDescent="0.2">
      <c r="A118" s="7">
        <v>15</v>
      </c>
      <c r="B118">
        <v>2</v>
      </c>
      <c r="C118" s="22">
        <f t="shared" si="24"/>
        <v>2164.1999999999998</v>
      </c>
      <c r="D118" s="22">
        <v>2175.1</v>
      </c>
      <c r="E118" s="22">
        <v>2164.1999999999998</v>
      </c>
      <c r="F118" s="27">
        <v>2166.66</v>
      </c>
      <c r="G118" s="25">
        <v>45.8</v>
      </c>
      <c r="H118" s="22"/>
      <c r="I118" s="22">
        <f t="shared" si="25"/>
        <v>155.19999999999999</v>
      </c>
      <c r="J118" s="22">
        <v>161.4</v>
      </c>
      <c r="K118" s="22">
        <v>155.19999999999999</v>
      </c>
      <c r="L118" s="27">
        <v>151.06</v>
      </c>
      <c r="M118" s="25">
        <v>-17.100000000000001</v>
      </c>
      <c r="N118" s="22"/>
      <c r="O118" s="22">
        <f t="shared" si="26"/>
        <v>452.9</v>
      </c>
      <c r="P118" s="22">
        <v>435</v>
      </c>
      <c r="Q118" s="22">
        <v>452.9</v>
      </c>
      <c r="R118" s="27">
        <v>454.59</v>
      </c>
      <c r="S118" s="25">
        <v>-13</v>
      </c>
      <c r="T118" s="22"/>
      <c r="U118" s="22"/>
      <c r="V118" s="22">
        <v>2771.5</v>
      </c>
      <c r="W118" s="22">
        <v>2772.3</v>
      </c>
      <c r="X118" s="27">
        <v>2772.3</v>
      </c>
      <c r="Y118" s="25">
        <v>15.7</v>
      </c>
      <c r="Z118" s="22"/>
      <c r="AA118" s="22">
        <f t="shared" si="27"/>
        <v>2319.4</v>
      </c>
      <c r="AB118" s="22">
        <v>2336.5</v>
      </c>
      <c r="AC118" s="22">
        <v>2319.4</v>
      </c>
      <c r="AD118" s="27">
        <v>2317.7199999999998</v>
      </c>
      <c r="AE118" s="25">
        <v>28.6</v>
      </c>
      <c r="AF118" s="22"/>
      <c r="AG118" s="22">
        <f t="shared" si="28"/>
        <v>78.099999999999994</v>
      </c>
      <c r="AH118" s="22">
        <v>78.5</v>
      </c>
      <c r="AI118" s="22">
        <v>78.099999999999994</v>
      </c>
      <c r="AJ118" s="27">
        <v>78.150000000000006</v>
      </c>
      <c r="AK118" s="25">
        <v>1.2</v>
      </c>
      <c r="AL118" s="22"/>
      <c r="AM118" s="22">
        <f t="shared" si="29"/>
        <v>16.3</v>
      </c>
      <c r="AN118" s="22">
        <v>15.7</v>
      </c>
      <c r="AO118" s="22">
        <v>16.3</v>
      </c>
      <c r="AP118" s="27">
        <v>16.399999999999999</v>
      </c>
      <c r="AQ118" s="25">
        <v>-0.6</v>
      </c>
      <c r="AR118" s="22"/>
      <c r="AS118" s="22">
        <f t="shared" si="30"/>
        <v>83.7</v>
      </c>
      <c r="AT118" s="22">
        <v>84.3</v>
      </c>
      <c r="AU118" s="22">
        <v>83.7</v>
      </c>
      <c r="AV118" s="27">
        <v>83.6</v>
      </c>
      <c r="AW118" s="25">
        <v>0.6</v>
      </c>
      <c r="AX118" s="22"/>
      <c r="AY118" s="22">
        <f t="shared" si="31"/>
        <v>6.7</v>
      </c>
      <c r="AZ118" s="22">
        <v>6.9</v>
      </c>
      <c r="BA118" s="22">
        <v>6.7</v>
      </c>
      <c r="BB118" s="27">
        <v>6.52</v>
      </c>
      <c r="BC118" s="22">
        <v>-0.8</v>
      </c>
      <c r="BD118" s="6"/>
      <c r="BE118" s="6"/>
      <c r="BF118" s="6"/>
    </row>
    <row r="119" spans="1:58" s="11" customFormat="1" ht="12.75" x14ac:dyDescent="0.2">
      <c r="A119" s="7">
        <v>15</v>
      </c>
      <c r="B119">
        <v>3</v>
      </c>
      <c r="C119" s="22">
        <f t="shared" si="24"/>
        <v>2182.5</v>
      </c>
      <c r="D119" s="22">
        <v>2205.6999999999998</v>
      </c>
      <c r="E119" s="22">
        <v>2182.5</v>
      </c>
      <c r="F119" s="27">
        <v>2180.7600000000002</v>
      </c>
      <c r="G119" s="25">
        <v>56.4</v>
      </c>
      <c r="H119" s="22"/>
      <c r="I119" s="22">
        <f t="shared" si="25"/>
        <v>138.80000000000001</v>
      </c>
      <c r="J119" s="22">
        <v>132.80000000000001</v>
      </c>
      <c r="K119" s="22">
        <v>138.80000000000001</v>
      </c>
      <c r="L119" s="27">
        <v>144.6</v>
      </c>
      <c r="M119" s="25">
        <v>-25.8</v>
      </c>
      <c r="N119" s="22"/>
      <c r="O119" s="22">
        <f t="shared" si="26"/>
        <v>455.1</v>
      </c>
      <c r="P119" s="22">
        <v>437.5</v>
      </c>
      <c r="Q119" s="22">
        <v>455.1</v>
      </c>
      <c r="R119" s="27">
        <v>450.98</v>
      </c>
      <c r="S119" s="25">
        <v>-14.4</v>
      </c>
      <c r="T119" s="22"/>
      <c r="U119" s="22"/>
      <c r="V119" s="22">
        <v>2776.1</v>
      </c>
      <c r="W119" s="22">
        <v>2776.5</v>
      </c>
      <c r="X119" s="27">
        <v>2776.34</v>
      </c>
      <c r="Y119" s="25">
        <v>16.100000000000001</v>
      </c>
      <c r="Z119" s="22"/>
      <c r="AA119" s="22">
        <f t="shared" si="27"/>
        <v>2321.4</v>
      </c>
      <c r="AB119" s="22">
        <v>2338.5</v>
      </c>
      <c r="AC119" s="22">
        <v>2321.4</v>
      </c>
      <c r="AD119" s="27">
        <v>2325.36</v>
      </c>
      <c r="AE119" s="25">
        <v>30.6</v>
      </c>
      <c r="AF119" s="22"/>
      <c r="AG119" s="22">
        <f t="shared" si="28"/>
        <v>78.599999999999994</v>
      </c>
      <c r="AH119" s="22">
        <v>79.5</v>
      </c>
      <c r="AI119" s="22">
        <v>78.599999999999994</v>
      </c>
      <c r="AJ119" s="27">
        <v>78.55</v>
      </c>
      <c r="AK119" s="25">
        <v>1.6</v>
      </c>
      <c r="AL119" s="22"/>
      <c r="AM119" s="22">
        <f t="shared" si="29"/>
        <v>16.399999999999999</v>
      </c>
      <c r="AN119" s="22">
        <v>15.8</v>
      </c>
      <c r="AO119" s="22">
        <v>16.399999999999999</v>
      </c>
      <c r="AP119" s="27">
        <v>16.239999999999998</v>
      </c>
      <c r="AQ119" s="25">
        <v>-0.6</v>
      </c>
      <c r="AR119" s="22"/>
      <c r="AS119" s="22">
        <f t="shared" si="30"/>
        <v>83.6</v>
      </c>
      <c r="AT119" s="22">
        <v>84.2</v>
      </c>
      <c r="AU119" s="22">
        <v>83.6</v>
      </c>
      <c r="AV119" s="27">
        <v>83.76</v>
      </c>
      <c r="AW119" s="25">
        <v>0.6</v>
      </c>
      <c r="AX119" s="22"/>
      <c r="AY119" s="22">
        <f t="shared" si="31"/>
        <v>6</v>
      </c>
      <c r="AZ119" s="22">
        <v>5.7</v>
      </c>
      <c r="BA119" s="22">
        <v>6</v>
      </c>
      <c r="BB119" s="27">
        <v>6.22</v>
      </c>
      <c r="BC119" s="22">
        <v>-1.2</v>
      </c>
      <c r="BD119" s="6"/>
      <c r="BE119" s="6"/>
      <c r="BF119" s="6"/>
    </row>
    <row r="120" spans="1:58" s="11" customFormat="1" ht="12.75" x14ac:dyDescent="0.2">
      <c r="A120" s="7">
        <v>15</v>
      </c>
      <c r="B120">
        <v>4</v>
      </c>
      <c r="C120" s="22">
        <f t="shared" si="24"/>
        <v>2192.3000000000002</v>
      </c>
      <c r="D120" s="22">
        <v>2183.3000000000002</v>
      </c>
      <c r="E120" s="22">
        <v>2192.3000000000002</v>
      </c>
      <c r="F120" s="27">
        <v>2192.54</v>
      </c>
      <c r="G120" s="25">
        <v>47.1</v>
      </c>
      <c r="H120" s="22"/>
      <c r="I120" s="22">
        <f t="shared" si="25"/>
        <v>142.9</v>
      </c>
      <c r="J120" s="22">
        <v>136.30000000000001</v>
      </c>
      <c r="K120" s="22">
        <v>142.9</v>
      </c>
      <c r="L120" s="27">
        <v>139.19999999999999</v>
      </c>
      <c r="M120" s="25">
        <v>-21.6</v>
      </c>
      <c r="N120" s="22"/>
      <c r="O120" s="22">
        <f t="shared" si="26"/>
        <v>445.1</v>
      </c>
      <c r="P120" s="22">
        <v>461.6</v>
      </c>
      <c r="Q120" s="22">
        <v>445.1</v>
      </c>
      <c r="R120" s="27">
        <v>448.41</v>
      </c>
      <c r="S120" s="25">
        <v>-10.3</v>
      </c>
      <c r="T120" s="22"/>
      <c r="U120" s="22"/>
      <c r="V120" s="22">
        <v>2781.2</v>
      </c>
      <c r="W120" s="22">
        <v>2780.3</v>
      </c>
      <c r="X120" s="27">
        <v>2780.15</v>
      </c>
      <c r="Y120" s="25">
        <v>15.2</v>
      </c>
      <c r="Z120" s="22"/>
      <c r="AA120" s="22">
        <f t="shared" si="27"/>
        <v>2335.1999999999998</v>
      </c>
      <c r="AB120" s="22">
        <v>2319.6</v>
      </c>
      <c r="AC120" s="22">
        <v>2335.1999999999998</v>
      </c>
      <c r="AD120" s="27">
        <v>2331.7399999999998</v>
      </c>
      <c r="AE120" s="25">
        <v>25.5</v>
      </c>
      <c r="AF120" s="22"/>
      <c r="AG120" s="22">
        <f t="shared" si="28"/>
        <v>78.900000000000006</v>
      </c>
      <c r="AH120" s="22">
        <v>78.5</v>
      </c>
      <c r="AI120" s="22">
        <v>78.900000000000006</v>
      </c>
      <c r="AJ120" s="27">
        <v>78.86</v>
      </c>
      <c r="AK120" s="25">
        <v>1.3</v>
      </c>
      <c r="AL120" s="22"/>
      <c r="AM120" s="22">
        <f t="shared" si="29"/>
        <v>16</v>
      </c>
      <c r="AN120" s="22">
        <v>16.600000000000001</v>
      </c>
      <c r="AO120" s="22">
        <v>16</v>
      </c>
      <c r="AP120" s="27">
        <v>16.13</v>
      </c>
      <c r="AQ120" s="25">
        <v>-0.5</v>
      </c>
      <c r="AR120" s="22"/>
      <c r="AS120" s="22">
        <f t="shared" si="30"/>
        <v>84</v>
      </c>
      <c r="AT120" s="22">
        <v>83.4</v>
      </c>
      <c r="AU120" s="22">
        <v>84</v>
      </c>
      <c r="AV120" s="27">
        <v>83.87</v>
      </c>
      <c r="AW120" s="25">
        <v>0.5</v>
      </c>
      <c r="AX120" s="22"/>
      <c r="AY120" s="22">
        <f t="shared" si="31"/>
        <v>6.1</v>
      </c>
      <c r="AZ120" s="22">
        <v>5.9</v>
      </c>
      <c r="BA120" s="22">
        <v>6.1</v>
      </c>
      <c r="BB120" s="27">
        <v>5.97</v>
      </c>
      <c r="BC120" s="22">
        <v>-1</v>
      </c>
      <c r="BD120" s="6"/>
      <c r="BE120" s="6"/>
      <c r="BF120" s="6"/>
    </row>
    <row r="121" spans="1:58" ht="12.75" x14ac:dyDescent="0.2">
      <c r="A121" s="7"/>
      <c r="B121">
        <v>1</v>
      </c>
      <c r="C121" s="22">
        <f t="shared" si="24"/>
        <v>2199.3000000000002</v>
      </c>
      <c r="D121" s="22">
        <v>2177.5</v>
      </c>
      <c r="E121" s="22">
        <v>2199.3000000000002</v>
      </c>
      <c r="F121" s="27">
        <v>2200.54</v>
      </c>
      <c r="G121" s="25">
        <v>32</v>
      </c>
      <c r="H121" s="22"/>
      <c r="I121" s="22">
        <f t="shared" si="25"/>
        <v>135.5</v>
      </c>
      <c r="J121" s="22">
        <v>141.1</v>
      </c>
      <c r="K121" s="22">
        <v>135.5</v>
      </c>
      <c r="L121" s="27">
        <v>136.22999999999999</v>
      </c>
      <c r="M121" s="25">
        <v>-11.9</v>
      </c>
      <c r="N121" s="22"/>
      <c r="O121" s="22">
        <f t="shared" si="26"/>
        <v>449.2</v>
      </c>
      <c r="P121" s="22">
        <v>465.8</v>
      </c>
      <c r="Q121" s="22">
        <v>449.2</v>
      </c>
      <c r="R121" s="27">
        <v>447.39</v>
      </c>
      <c r="S121" s="25">
        <v>-4.0999999999999996</v>
      </c>
      <c r="T121" s="22"/>
      <c r="U121" s="22"/>
      <c r="V121" s="22">
        <v>2784.4</v>
      </c>
      <c r="W121" s="22">
        <v>2784.1</v>
      </c>
      <c r="X121" s="27">
        <v>2784.16</v>
      </c>
      <c r="Y121" s="25">
        <v>16.100000000000001</v>
      </c>
      <c r="Z121" s="22"/>
      <c r="AA121" s="22">
        <f t="shared" si="27"/>
        <v>2334.8000000000002</v>
      </c>
      <c r="AB121" s="22">
        <v>2318.6</v>
      </c>
      <c r="AC121" s="22">
        <v>2334.8000000000002</v>
      </c>
      <c r="AD121" s="27">
        <v>2336.77</v>
      </c>
      <c r="AE121" s="25">
        <v>20.100000000000001</v>
      </c>
      <c r="AF121" s="22"/>
      <c r="AG121" s="22">
        <f t="shared" si="28"/>
        <v>79</v>
      </c>
      <c r="AH121" s="22">
        <v>78.2</v>
      </c>
      <c r="AI121" s="22">
        <v>79</v>
      </c>
      <c r="AJ121" s="27">
        <v>79.040000000000006</v>
      </c>
      <c r="AK121" s="25">
        <v>0.7</v>
      </c>
      <c r="AL121" s="22"/>
      <c r="AM121" s="22">
        <f t="shared" si="29"/>
        <v>16.100000000000001</v>
      </c>
      <c r="AN121" s="22">
        <v>16.7</v>
      </c>
      <c r="AO121" s="22">
        <v>16.100000000000001</v>
      </c>
      <c r="AP121" s="27">
        <v>16.07</v>
      </c>
      <c r="AQ121" s="25">
        <v>-0.2</v>
      </c>
      <c r="AR121" s="22"/>
      <c r="AS121" s="22">
        <f t="shared" si="30"/>
        <v>83.9</v>
      </c>
      <c r="AT121" s="22">
        <v>83.3</v>
      </c>
      <c r="AU121" s="22">
        <v>83.9</v>
      </c>
      <c r="AV121" s="27">
        <v>83.93</v>
      </c>
      <c r="AW121" s="25">
        <v>0.2</v>
      </c>
      <c r="AX121" s="22"/>
      <c r="AY121" s="22">
        <f t="shared" si="31"/>
        <v>5.8</v>
      </c>
      <c r="AZ121" s="22">
        <v>6.1</v>
      </c>
      <c r="BA121" s="22">
        <v>5.8</v>
      </c>
      <c r="BB121" s="27">
        <v>5.83</v>
      </c>
      <c r="BC121" s="22">
        <v>-0.6</v>
      </c>
    </row>
    <row r="122" spans="1:58" ht="12.75" x14ac:dyDescent="0.2">
      <c r="A122" s="7">
        <v>16</v>
      </c>
      <c r="B122">
        <v>2</v>
      </c>
      <c r="C122" s="22">
        <f t="shared" si="24"/>
        <v>2209.3000000000002</v>
      </c>
      <c r="D122" s="22">
        <v>2220.6999999999998</v>
      </c>
      <c r="E122" s="22">
        <v>2209.3000000000002</v>
      </c>
      <c r="F122" s="27">
        <v>2205.73</v>
      </c>
      <c r="G122" s="25">
        <v>20.7</v>
      </c>
      <c r="H122" s="22"/>
      <c r="I122" s="22">
        <f t="shared" si="25"/>
        <v>132.1</v>
      </c>
      <c r="J122" s="22">
        <v>138.4</v>
      </c>
      <c r="K122" s="22">
        <v>132.1</v>
      </c>
      <c r="L122" s="27">
        <v>135.22999999999999</v>
      </c>
      <c r="M122" s="25">
        <v>-4</v>
      </c>
      <c r="N122" s="22"/>
      <c r="O122" s="22">
        <f t="shared" si="26"/>
        <v>447.3</v>
      </c>
      <c r="P122" s="22">
        <v>428.9</v>
      </c>
      <c r="Q122" s="22">
        <v>447.3</v>
      </c>
      <c r="R122" s="27">
        <v>447.92</v>
      </c>
      <c r="S122" s="25">
        <v>2.1</v>
      </c>
      <c r="T122" s="22"/>
      <c r="U122" s="22"/>
      <c r="V122" s="22">
        <v>2788</v>
      </c>
      <c r="W122" s="22">
        <v>2788.8</v>
      </c>
      <c r="X122" s="27">
        <v>2788.87</v>
      </c>
      <c r="Y122" s="25">
        <v>18.8</v>
      </c>
      <c r="Z122" s="22"/>
      <c r="AA122" s="22">
        <f t="shared" si="27"/>
        <v>2341.5</v>
      </c>
      <c r="AB122" s="22">
        <v>2359.1</v>
      </c>
      <c r="AC122" s="22">
        <v>2341.5</v>
      </c>
      <c r="AD122" s="27">
        <v>2340.9499999999998</v>
      </c>
      <c r="AE122" s="25">
        <v>16.7</v>
      </c>
      <c r="AF122" s="22"/>
      <c r="AG122" s="22">
        <f t="shared" si="28"/>
        <v>79.2</v>
      </c>
      <c r="AH122" s="22">
        <v>79.7</v>
      </c>
      <c r="AI122" s="22">
        <v>79.2</v>
      </c>
      <c r="AJ122" s="27">
        <v>79.09</v>
      </c>
      <c r="AK122" s="25">
        <v>0.2</v>
      </c>
      <c r="AL122" s="22"/>
      <c r="AM122" s="22">
        <f t="shared" si="29"/>
        <v>16</v>
      </c>
      <c r="AN122" s="22">
        <v>15.4</v>
      </c>
      <c r="AO122" s="22">
        <v>16</v>
      </c>
      <c r="AP122" s="27">
        <v>16.059999999999999</v>
      </c>
      <c r="AQ122" s="25">
        <v>0</v>
      </c>
      <c r="AR122" s="22"/>
      <c r="AS122" s="22">
        <f t="shared" si="30"/>
        <v>84</v>
      </c>
      <c r="AT122" s="22">
        <v>84.6</v>
      </c>
      <c r="AU122" s="22">
        <v>84</v>
      </c>
      <c r="AV122" s="27">
        <v>83.94</v>
      </c>
      <c r="AW122" s="25">
        <v>0</v>
      </c>
      <c r="AX122" s="22"/>
      <c r="AY122" s="22">
        <f t="shared" si="31"/>
        <v>5.6</v>
      </c>
      <c r="AZ122" s="22">
        <v>5.9</v>
      </c>
      <c r="BA122" s="22">
        <v>5.6</v>
      </c>
      <c r="BB122" s="27">
        <v>5.78</v>
      </c>
      <c r="BC122" s="22">
        <v>-0.2</v>
      </c>
    </row>
    <row r="123" spans="1:58" ht="12.75" x14ac:dyDescent="0.2">
      <c r="A123" s="7">
        <v>16</v>
      </c>
      <c r="B123">
        <v>3</v>
      </c>
      <c r="C123" s="22">
        <f t="shared" si="24"/>
        <v>2212</v>
      </c>
      <c r="D123" s="22">
        <v>2233.4</v>
      </c>
      <c r="E123" s="22">
        <v>2212</v>
      </c>
      <c r="F123" s="27">
        <v>2213.25</v>
      </c>
      <c r="G123" s="25">
        <v>30.1</v>
      </c>
      <c r="H123" s="22"/>
      <c r="I123" s="22">
        <f t="shared" si="25"/>
        <v>136.4</v>
      </c>
      <c r="J123" s="22">
        <v>131.19999999999999</v>
      </c>
      <c r="K123" s="22">
        <v>136.4</v>
      </c>
      <c r="L123" s="27">
        <v>135.13999999999999</v>
      </c>
      <c r="M123" s="25">
        <v>-0.4</v>
      </c>
      <c r="N123" s="22"/>
      <c r="O123" s="22">
        <f t="shared" si="26"/>
        <v>446.3</v>
      </c>
      <c r="P123" s="22">
        <v>429.6</v>
      </c>
      <c r="Q123" s="22">
        <v>446.3</v>
      </c>
      <c r="R123" s="27">
        <v>446.77</v>
      </c>
      <c r="S123" s="25">
        <v>-4.5999999999999996</v>
      </c>
      <c r="T123" s="22"/>
      <c r="U123" s="22"/>
      <c r="V123" s="22">
        <v>2794.2</v>
      </c>
      <c r="W123" s="22">
        <v>2794.7</v>
      </c>
      <c r="X123" s="27">
        <v>2795.16</v>
      </c>
      <c r="Y123" s="25">
        <v>25.2</v>
      </c>
      <c r="Z123" s="22"/>
      <c r="AA123" s="22">
        <f t="shared" si="27"/>
        <v>2348.4</v>
      </c>
      <c r="AB123" s="22">
        <v>2364.6</v>
      </c>
      <c r="AC123" s="22">
        <v>2348.4</v>
      </c>
      <c r="AD123" s="27">
        <v>2348.39</v>
      </c>
      <c r="AE123" s="25">
        <v>29.7</v>
      </c>
      <c r="AF123" s="22"/>
      <c r="AG123" s="22">
        <f t="shared" si="28"/>
        <v>79.099999999999994</v>
      </c>
      <c r="AH123" s="22">
        <v>79.900000000000006</v>
      </c>
      <c r="AI123" s="22">
        <v>79.099999999999994</v>
      </c>
      <c r="AJ123" s="27">
        <v>79.180000000000007</v>
      </c>
      <c r="AK123" s="25">
        <v>0.4</v>
      </c>
      <c r="AL123" s="22"/>
      <c r="AM123" s="22">
        <f t="shared" si="29"/>
        <v>16</v>
      </c>
      <c r="AN123" s="22">
        <v>15.4</v>
      </c>
      <c r="AO123" s="22">
        <v>16</v>
      </c>
      <c r="AP123" s="27">
        <v>15.98</v>
      </c>
      <c r="AQ123" s="25">
        <v>-0.3</v>
      </c>
      <c r="AR123" s="22"/>
      <c r="AS123" s="22">
        <f t="shared" si="30"/>
        <v>84</v>
      </c>
      <c r="AT123" s="22">
        <v>84.6</v>
      </c>
      <c r="AU123" s="22">
        <v>84</v>
      </c>
      <c r="AV123" s="27">
        <v>84.02</v>
      </c>
      <c r="AW123" s="25">
        <v>0.3</v>
      </c>
      <c r="AX123" s="22"/>
      <c r="AY123" s="22">
        <f t="shared" si="31"/>
        <v>5.8</v>
      </c>
      <c r="AZ123" s="22">
        <v>5.6</v>
      </c>
      <c r="BA123" s="22">
        <v>5.8</v>
      </c>
      <c r="BB123" s="27">
        <v>5.75</v>
      </c>
      <c r="BC123" s="22">
        <v>-0.1</v>
      </c>
    </row>
    <row r="124" spans="1:58" ht="12.75" x14ac:dyDescent="0.2">
      <c r="A124" s="7">
        <v>16</v>
      </c>
      <c r="B124">
        <v>4</v>
      </c>
      <c r="C124" s="22">
        <f t="shared" si="24"/>
        <v>2224.8000000000002</v>
      </c>
      <c r="D124" s="22">
        <v>2216.4</v>
      </c>
      <c r="E124" s="22">
        <v>2224.8000000000002</v>
      </c>
      <c r="F124" s="27">
        <v>2224.5300000000002</v>
      </c>
      <c r="G124" s="25">
        <v>45.1</v>
      </c>
      <c r="H124" s="22"/>
      <c r="I124" s="22">
        <f t="shared" si="25"/>
        <v>135.80000000000001</v>
      </c>
      <c r="J124" s="22">
        <v>128.5</v>
      </c>
      <c r="K124" s="22">
        <v>135.80000000000001</v>
      </c>
      <c r="L124" s="27">
        <v>135</v>
      </c>
      <c r="M124" s="25">
        <v>-0.5</v>
      </c>
      <c r="N124" s="22"/>
      <c r="O124" s="22">
        <f t="shared" si="26"/>
        <v>441.9</v>
      </c>
      <c r="P124" s="22">
        <v>458.6</v>
      </c>
      <c r="Q124" s="22">
        <v>441.9</v>
      </c>
      <c r="R124" s="27">
        <v>443.16</v>
      </c>
      <c r="S124" s="25">
        <v>-14.5</v>
      </c>
      <c r="T124" s="22"/>
      <c r="U124" s="22"/>
      <c r="V124" s="22">
        <v>2803.5</v>
      </c>
      <c r="W124" s="22">
        <v>2802.6</v>
      </c>
      <c r="X124" s="27">
        <v>2802.69</v>
      </c>
      <c r="Y124" s="25">
        <v>30.1</v>
      </c>
      <c r="Z124" s="22"/>
      <c r="AA124" s="22">
        <f t="shared" si="27"/>
        <v>2360.6999999999998</v>
      </c>
      <c r="AB124" s="22">
        <v>2344.9</v>
      </c>
      <c r="AC124" s="22">
        <v>2360.6999999999998</v>
      </c>
      <c r="AD124" s="27">
        <v>2359.5300000000002</v>
      </c>
      <c r="AE124" s="25">
        <v>44.6</v>
      </c>
      <c r="AF124" s="22"/>
      <c r="AG124" s="22">
        <f t="shared" si="28"/>
        <v>79.400000000000006</v>
      </c>
      <c r="AH124" s="22">
        <v>79.099999999999994</v>
      </c>
      <c r="AI124" s="22">
        <v>79.400000000000006</v>
      </c>
      <c r="AJ124" s="27">
        <v>79.37</v>
      </c>
      <c r="AK124" s="25">
        <v>0.8</v>
      </c>
      <c r="AL124" s="22"/>
      <c r="AM124" s="22">
        <f t="shared" si="29"/>
        <v>15.8</v>
      </c>
      <c r="AN124" s="22">
        <v>16.399999999999999</v>
      </c>
      <c r="AO124" s="22">
        <v>15.8</v>
      </c>
      <c r="AP124" s="27">
        <v>15.81</v>
      </c>
      <c r="AQ124" s="25">
        <v>-0.7</v>
      </c>
      <c r="AR124" s="22"/>
      <c r="AS124" s="22">
        <f t="shared" si="30"/>
        <v>84.2</v>
      </c>
      <c r="AT124" s="22">
        <v>83.6</v>
      </c>
      <c r="AU124" s="22">
        <v>84.2</v>
      </c>
      <c r="AV124" s="27">
        <v>84.19</v>
      </c>
      <c r="AW124" s="25">
        <v>0.7</v>
      </c>
      <c r="AX124" s="22"/>
      <c r="AY124" s="22">
        <f t="shared" si="31"/>
        <v>5.8</v>
      </c>
      <c r="AZ124" s="22">
        <v>5.5</v>
      </c>
      <c r="BA124" s="22">
        <v>5.8</v>
      </c>
      <c r="BB124" s="27">
        <v>5.72</v>
      </c>
      <c r="BC124" s="22">
        <v>-0.1</v>
      </c>
    </row>
    <row r="125" spans="1:58" ht="12.75" x14ac:dyDescent="0.2">
      <c r="A125" s="7"/>
      <c r="B125">
        <v>1</v>
      </c>
      <c r="C125" s="6">
        <f t="shared" si="24"/>
        <v>2245.1</v>
      </c>
      <c r="D125" s="6">
        <v>2223.3000000000002</v>
      </c>
      <c r="E125" s="6">
        <v>2245.1</v>
      </c>
      <c r="F125" s="29">
        <v>2236.2399999999998</v>
      </c>
      <c r="G125" s="6">
        <v>46.9</v>
      </c>
      <c r="I125" s="6">
        <f t="shared" si="25"/>
        <v>132.19999999999999</v>
      </c>
      <c r="J125" s="6">
        <v>137.4</v>
      </c>
      <c r="K125" s="6">
        <v>132.19999999999999</v>
      </c>
      <c r="L125" s="29">
        <v>134.56</v>
      </c>
      <c r="M125" s="6">
        <v>-1.8</v>
      </c>
      <c r="O125" s="6">
        <f t="shared" si="26"/>
        <v>433.6</v>
      </c>
      <c r="P125" s="6">
        <v>450.7</v>
      </c>
      <c r="Q125" s="6">
        <v>433.6</v>
      </c>
      <c r="R125" s="29">
        <v>439.28</v>
      </c>
      <c r="S125" s="6">
        <v>-15.5</v>
      </c>
      <c r="V125" s="6">
        <v>2811.4</v>
      </c>
      <c r="W125" s="6">
        <v>2810.9</v>
      </c>
      <c r="X125" s="29">
        <v>2810.09</v>
      </c>
      <c r="Y125" s="6">
        <v>29.6</v>
      </c>
      <c r="AA125" s="6">
        <f t="shared" si="27"/>
        <v>2377.3000000000002</v>
      </c>
      <c r="AB125" s="6">
        <v>2360.6999999999998</v>
      </c>
      <c r="AC125" s="6">
        <v>2377.3000000000002</v>
      </c>
      <c r="AD125" s="29">
        <v>2370.8000000000002</v>
      </c>
      <c r="AE125" s="6">
        <v>45.1</v>
      </c>
      <c r="AG125" s="6">
        <f t="shared" si="28"/>
        <v>79.900000000000006</v>
      </c>
      <c r="AH125" s="6">
        <v>79.099999999999994</v>
      </c>
      <c r="AI125" s="6">
        <v>79.900000000000006</v>
      </c>
      <c r="AJ125" s="29">
        <v>79.58</v>
      </c>
      <c r="AK125" s="6">
        <v>0.8</v>
      </c>
      <c r="AM125" s="6">
        <f t="shared" si="29"/>
        <v>15.4</v>
      </c>
      <c r="AN125" s="6">
        <v>16</v>
      </c>
      <c r="AO125" s="6">
        <v>15.4</v>
      </c>
      <c r="AP125" s="29">
        <v>15.63</v>
      </c>
      <c r="AQ125" s="6">
        <v>-0.7</v>
      </c>
      <c r="AS125" s="6">
        <f t="shared" si="30"/>
        <v>84.6</v>
      </c>
      <c r="AT125" s="6">
        <v>84</v>
      </c>
      <c r="AU125" s="6">
        <v>84.6</v>
      </c>
      <c r="AV125" s="29">
        <v>84.37</v>
      </c>
      <c r="AW125" s="6">
        <v>0.7</v>
      </c>
      <c r="AY125" s="6">
        <f t="shared" si="31"/>
        <v>5.6</v>
      </c>
      <c r="AZ125" s="6">
        <v>5.8</v>
      </c>
      <c r="BA125" s="6">
        <v>5.6</v>
      </c>
      <c r="BB125" s="29">
        <v>5.68</v>
      </c>
      <c r="BC125" s="6">
        <v>-0.2</v>
      </c>
    </row>
    <row r="126" spans="1:58" ht="12.75" x14ac:dyDescent="0.2">
      <c r="A126" s="7">
        <v>17</v>
      </c>
      <c r="B126">
        <v>2</v>
      </c>
      <c r="C126" s="6">
        <f t="shared" si="24"/>
        <v>2241.1</v>
      </c>
      <c r="D126" s="6">
        <v>2252.6999999999998</v>
      </c>
      <c r="E126" s="6">
        <v>2241.1</v>
      </c>
      <c r="F126" s="29">
        <v>2244.77</v>
      </c>
      <c r="G126" s="6">
        <v>34.1</v>
      </c>
      <c r="I126" s="6">
        <f t="shared" si="25"/>
        <v>134.80000000000001</v>
      </c>
      <c r="J126" s="6">
        <v>141</v>
      </c>
      <c r="K126" s="6">
        <v>134.80000000000001</v>
      </c>
      <c r="L126" s="29">
        <v>134.55000000000001</v>
      </c>
      <c r="M126" s="6">
        <v>0</v>
      </c>
      <c r="O126" s="6">
        <f t="shared" si="26"/>
        <v>440.2</v>
      </c>
      <c r="P126" s="6">
        <v>421.6</v>
      </c>
      <c r="Q126" s="6">
        <v>440.2</v>
      </c>
      <c r="R126" s="29">
        <v>437.04</v>
      </c>
      <c r="S126" s="6">
        <v>-9</v>
      </c>
      <c r="V126" s="6">
        <v>2815.4</v>
      </c>
      <c r="W126" s="6">
        <v>2816.1</v>
      </c>
      <c r="X126" s="29">
        <v>2816.36</v>
      </c>
      <c r="Y126" s="6">
        <v>25.1</v>
      </c>
      <c r="AA126" s="6">
        <f t="shared" si="27"/>
        <v>2375.9</v>
      </c>
      <c r="AB126" s="6">
        <v>2393.6999999999998</v>
      </c>
      <c r="AC126" s="6">
        <v>2375.9</v>
      </c>
      <c r="AD126" s="29">
        <v>2379.31</v>
      </c>
      <c r="AE126" s="6">
        <v>34</v>
      </c>
      <c r="AG126" s="6">
        <f t="shared" si="28"/>
        <v>79.599999999999994</v>
      </c>
      <c r="AH126" s="6">
        <v>80</v>
      </c>
      <c r="AI126" s="6">
        <v>79.599999999999994</v>
      </c>
      <c r="AJ126" s="29">
        <v>79.7</v>
      </c>
      <c r="AK126" s="6">
        <v>0.5</v>
      </c>
      <c r="AM126" s="6">
        <f t="shared" si="29"/>
        <v>15.6</v>
      </c>
      <c r="AN126" s="6">
        <v>15</v>
      </c>
      <c r="AO126" s="6">
        <v>15.6</v>
      </c>
      <c r="AP126" s="29">
        <v>15.52</v>
      </c>
      <c r="AQ126" s="6">
        <v>-0.5</v>
      </c>
      <c r="AS126" s="6">
        <f t="shared" si="30"/>
        <v>84.4</v>
      </c>
      <c r="AT126" s="6">
        <v>85</v>
      </c>
      <c r="AU126" s="6">
        <v>84.4</v>
      </c>
      <c r="AV126" s="29">
        <v>84.48</v>
      </c>
      <c r="AW126" s="6">
        <v>0.5</v>
      </c>
      <c r="AY126" s="6">
        <f t="shared" si="31"/>
        <v>5.7</v>
      </c>
      <c r="AZ126" s="6">
        <v>5.9</v>
      </c>
      <c r="BA126" s="6">
        <v>5.7</v>
      </c>
      <c r="BB126" s="29">
        <v>5.65</v>
      </c>
      <c r="BC126" s="6">
        <v>-0.1</v>
      </c>
    </row>
    <row r="127" spans="1:58" ht="12.75" x14ac:dyDescent="0.2">
      <c r="A127" s="7">
        <v>17</v>
      </c>
      <c r="B127">
        <v>3</v>
      </c>
      <c r="C127" s="6">
        <f t="shared" si="24"/>
        <v>2251.8000000000002</v>
      </c>
      <c r="D127" s="6">
        <v>2271.6999999999998</v>
      </c>
      <c r="E127" s="6">
        <v>2251.8000000000002</v>
      </c>
      <c r="F127" s="29">
        <v>2250.7399999999998</v>
      </c>
      <c r="G127" s="6">
        <v>23.9</v>
      </c>
      <c r="I127" s="6">
        <f t="shared" si="25"/>
        <v>135.19999999999999</v>
      </c>
      <c r="J127" s="6">
        <v>131.4</v>
      </c>
      <c r="K127" s="6">
        <v>135.19999999999999</v>
      </c>
      <c r="L127" s="29">
        <v>134.56</v>
      </c>
      <c r="M127" s="6">
        <v>0.1</v>
      </c>
      <c r="O127" s="6">
        <f t="shared" si="26"/>
        <v>434.6</v>
      </c>
      <c r="P127" s="6">
        <v>417.9</v>
      </c>
      <c r="Q127" s="6">
        <v>434.6</v>
      </c>
      <c r="R127" s="29">
        <v>436.35</v>
      </c>
      <c r="S127" s="6">
        <v>-2.8</v>
      </c>
      <c r="V127" s="6">
        <v>2821</v>
      </c>
      <c r="W127" s="6">
        <v>2821.6</v>
      </c>
      <c r="X127" s="29">
        <v>2821.65</v>
      </c>
      <c r="Y127" s="6">
        <v>21.2</v>
      </c>
      <c r="AA127" s="6">
        <f t="shared" si="27"/>
        <v>2387</v>
      </c>
      <c r="AB127" s="6">
        <v>2403.1</v>
      </c>
      <c r="AC127" s="6">
        <v>2387</v>
      </c>
      <c r="AD127" s="29">
        <v>2385.3000000000002</v>
      </c>
      <c r="AE127" s="6">
        <v>24</v>
      </c>
      <c r="AG127" s="6">
        <f t="shared" si="28"/>
        <v>79.8</v>
      </c>
      <c r="AH127" s="6">
        <v>80.5</v>
      </c>
      <c r="AI127" s="6">
        <v>79.8</v>
      </c>
      <c r="AJ127" s="29">
        <v>79.77</v>
      </c>
      <c r="AK127" s="6">
        <v>0.2</v>
      </c>
      <c r="AM127" s="6">
        <f t="shared" si="29"/>
        <v>15.4</v>
      </c>
      <c r="AN127" s="6">
        <v>14.8</v>
      </c>
      <c r="AO127" s="6">
        <v>15.4</v>
      </c>
      <c r="AP127" s="29">
        <v>15.46</v>
      </c>
      <c r="AQ127" s="6">
        <v>-0.2</v>
      </c>
      <c r="AS127" s="6">
        <f t="shared" si="30"/>
        <v>84.6</v>
      </c>
      <c r="AT127" s="6">
        <v>85.2</v>
      </c>
      <c r="AU127" s="6">
        <v>84.6</v>
      </c>
      <c r="AV127" s="29">
        <v>84.54</v>
      </c>
      <c r="AW127" s="6">
        <v>0.2</v>
      </c>
      <c r="AY127" s="6">
        <f t="shared" si="31"/>
        <v>5.7</v>
      </c>
      <c r="AZ127" s="6">
        <v>5.5</v>
      </c>
      <c r="BA127" s="6">
        <v>5.7</v>
      </c>
      <c r="BB127" s="29">
        <v>5.64</v>
      </c>
      <c r="BC127" s="6">
        <v>-0.1</v>
      </c>
    </row>
    <row r="128" spans="1:58" ht="12.75" x14ac:dyDescent="0.2">
      <c r="A128" s="7">
        <v>17</v>
      </c>
      <c r="B128">
        <v>4</v>
      </c>
      <c r="C128" s="6">
        <f t="shared" si="24"/>
        <v>2252.6</v>
      </c>
      <c r="D128" s="6">
        <v>2245.4</v>
      </c>
      <c r="E128" s="6">
        <v>2252.6</v>
      </c>
      <c r="F128" s="29">
        <v>2258.86</v>
      </c>
      <c r="G128" s="6">
        <v>32.5</v>
      </c>
      <c r="I128" s="6">
        <f t="shared" si="25"/>
        <v>134.9</v>
      </c>
      <c r="J128" s="6">
        <v>126.5</v>
      </c>
      <c r="K128" s="6">
        <v>134.9</v>
      </c>
      <c r="L128" s="29">
        <v>133.66999999999999</v>
      </c>
      <c r="M128" s="6">
        <v>-3.6</v>
      </c>
      <c r="O128" s="6">
        <f t="shared" si="26"/>
        <v>439</v>
      </c>
      <c r="P128" s="6">
        <v>455.6</v>
      </c>
      <c r="Q128" s="6">
        <v>439</v>
      </c>
      <c r="R128" s="29">
        <v>434.07</v>
      </c>
      <c r="S128" s="6">
        <v>-9.1</v>
      </c>
      <c r="V128" s="6">
        <v>2827.5</v>
      </c>
      <c r="W128" s="6">
        <v>2826.6</v>
      </c>
      <c r="X128" s="29">
        <v>2826.6</v>
      </c>
      <c r="Y128" s="6">
        <v>19.8</v>
      </c>
      <c r="AA128" s="6">
        <f t="shared" si="27"/>
        <v>2387.6</v>
      </c>
      <c r="AB128" s="6">
        <v>2371.9</v>
      </c>
      <c r="AC128" s="6">
        <v>2387.6</v>
      </c>
      <c r="AD128" s="29">
        <v>2392.5300000000002</v>
      </c>
      <c r="AE128" s="6">
        <v>28.9</v>
      </c>
      <c r="AG128" s="6">
        <f t="shared" si="28"/>
        <v>79.7</v>
      </c>
      <c r="AH128" s="6">
        <v>79.400000000000006</v>
      </c>
      <c r="AI128" s="6">
        <v>79.7</v>
      </c>
      <c r="AJ128" s="29">
        <v>79.91</v>
      </c>
      <c r="AK128" s="6">
        <v>0.6</v>
      </c>
      <c r="AM128" s="6">
        <f t="shared" si="29"/>
        <v>15.5</v>
      </c>
      <c r="AN128" s="6">
        <v>16.100000000000001</v>
      </c>
      <c r="AO128" s="6">
        <v>15.5</v>
      </c>
      <c r="AP128" s="29">
        <v>15.36</v>
      </c>
      <c r="AQ128" s="6">
        <v>-0.4</v>
      </c>
      <c r="AS128" s="6">
        <f t="shared" si="30"/>
        <v>84.5</v>
      </c>
      <c r="AT128" s="6">
        <v>83.9</v>
      </c>
      <c r="AU128" s="6">
        <v>84.5</v>
      </c>
      <c r="AV128" s="29">
        <v>84.64</v>
      </c>
      <c r="AW128" s="6">
        <v>0.4</v>
      </c>
      <c r="AY128" s="6">
        <f t="shared" si="31"/>
        <v>5.7</v>
      </c>
      <c r="AZ128" s="6">
        <v>5.3</v>
      </c>
      <c r="BA128" s="6">
        <v>5.7</v>
      </c>
      <c r="BB128" s="29">
        <v>5.59</v>
      </c>
      <c r="BC128" s="6">
        <v>-0.2</v>
      </c>
    </row>
    <row r="129" spans="1:58" ht="12.75" x14ac:dyDescent="0.2">
      <c r="A129" s="7"/>
      <c r="B129">
        <v>1</v>
      </c>
      <c r="C129" s="6">
        <f t="shared" si="24"/>
        <v>2266.8000000000002</v>
      </c>
      <c r="D129" s="6">
        <v>2244.8000000000002</v>
      </c>
      <c r="E129" s="6">
        <v>2266.8000000000002</v>
      </c>
      <c r="F129" s="29">
        <v>2269.33</v>
      </c>
      <c r="G129" s="6">
        <v>41.9</v>
      </c>
      <c r="I129" s="6">
        <f t="shared" si="25"/>
        <v>131.4</v>
      </c>
      <c r="J129" s="6">
        <v>136.5</v>
      </c>
      <c r="K129" s="6">
        <v>131.4</v>
      </c>
      <c r="L129" s="29">
        <v>131.62</v>
      </c>
      <c r="M129" s="6">
        <v>-8.1999999999999993</v>
      </c>
      <c r="O129" s="6">
        <f t="shared" si="26"/>
        <v>433.3</v>
      </c>
      <c r="P129" s="6">
        <v>450.7</v>
      </c>
      <c r="Q129" s="6">
        <v>433.3</v>
      </c>
      <c r="R129" s="29">
        <v>430.54</v>
      </c>
      <c r="S129" s="6">
        <v>-14.1</v>
      </c>
      <c r="V129" s="6">
        <v>2832</v>
      </c>
      <c r="W129" s="6">
        <v>2831.4</v>
      </c>
      <c r="X129" s="29">
        <v>2831.48</v>
      </c>
      <c r="Y129" s="6">
        <v>19.5</v>
      </c>
      <c r="AA129" s="6">
        <f t="shared" si="27"/>
        <v>2398.1999999999998</v>
      </c>
      <c r="AB129" s="6">
        <v>2381.3000000000002</v>
      </c>
      <c r="AC129" s="6">
        <v>2398.1999999999998</v>
      </c>
      <c r="AD129" s="29">
        <v>2400.94</v>
      </c>
      <c r="AE129" s="6">
        <v>33.700000000000003</v>
      </c>
      <c r="AG129" s="6">
        <f t="shared" si="28"/>
        <v>80.099999999999994</v>
      </c>
      <c r="AH129" s="6">
        <v>79.3</v>
      </c>
      <c r="AI129" s="6">
        <v>80.099999999999994</v>
      </c>
      <c r="AJ129" s="29">
        <v>80.150000000000006</v>
      </c>
      <c r="AK129" s="6">
        <v>0.9</v>
      </c>
      <c r="AM129" s="6">
        <f t="shared" si="29"/>
        <v>15.3</v>
      </c>
      <c r="AN129" s="6">
        <v>15.9</v>
      </c>
      <c r="AO129" s="6">
        <v>15.3</v>
      </c>
      <c r="AP129" s="29">
        <v>15.21</v>
      </c>
      <c r="AQ129" s="6">
        <v>-0.6</v>
      </c>
      <c r="AS129" s="6">
        <f t="shared" si="30"/>
        <v>84.7</v>
      </c>
      <c r="AT129" s="6">
        <v>84.1</v>
      </c>
      <c r="AU129" s="6">
        <v>84.7</v>
      </c>
      <c r="AV129" s="29">
        <v>84.79</v>
      </c>
      <c r="AW129" s="6">
        <v>0.6</v>
      </c>
      <c r="AY129" s="6">
        <f t="shared" si="31"/>
        <v>5.5</v>
      </c>
      <c r="AZ129" s="6">
        <v>5.7</v>
      </c>
      <c r="BA129" s="6">
        <v>5.5</v>
      </c>
      <c r="BB129" s="29">
        <v>5.48</v>
      </c>
      <c r="BC129" s="6">
        <v>-0.4</v>
      </c>
    </row>
    <row r="130" spans="1:58" ht="12.75" x14ac:dyDescent="0.2">
      <c r="A130" s="7">
        <v>18</v>
      </c>
      <c r="B130">
        <v>2</v>
      </c>
      <c r="C130" s="6">
        <f t="shared" si="24"/>
        <v>2280.5</v>
      </c>
      <c r="D130" s="6">
        <v>2292</v>
      </c>
      <c r="E130" s="6">
        <v>2280.5</v>
      </c>
      <c r="F130" s="29">
        <v>2277.5</v>
      </c>
      <c r="G130" s="6">
        <v>32.700000000000003</v>
      </c>
      <c r="I130" s="6">
        <f t="shared" si="25"/>
        <v>133.69999999999999</v>
      </c>
      <c r="J130" s="6">
        <v>139.5</v>
      </c>
      <c r="K130" s="6">
        <v>133.69999999999999</v>
      </c>
      <c r="L130" s="29">
        <v>129.26</v>
      </c>
      <c r="M130" s="6">
        <v>-9.4</v>
      </c>
      <c r="O130" s="6">
        <f t="shared" si="26"/>
        <v>422.1</v>
      </c>
      <c r="P130" s="6">
        <v>403.9</v>
      </c>
      <c r="Q130" s="6">
        <v>422.1</v>
      </c>
      <c r="R130" s="29">
        <v>429.6</v>
      </c>
      <c r="S130" s="6">
        <v>-3.8</v>
      </c>
      <c r="V130" s="6">
        <v>2835.5</v>
      </c>
      <c r="W130" s="6">
        <v>2836.2</v>
      </c>
      <c r="X130" s="29">
        <v>2836.36</v>
      </c>
      <c r="Y130" s="6">
        <v>19.5</v>
      </c>
      <c r="AA130" s="6">
        <f t="shared" si="27"/>
        <v>2414.1</v>
      </c>
      <c r="AB130" s="6">
        <v>2431.6</v>
      </c>
      <c r="AC130" s="6">
        <v>2414.1</v>
      </c>
      <c r="AD130" s="29">
        <v>2406.7600000000002</v>
      </c>
      <c r="AE130" s="6">
        <v>23.3</v>
      </c>
      <c r="AG130" s="6">
        <f t="shared" si="28"/>
        <v>80.400000000000006</v>
      </c>
      <c r="AH130" s="6">
        <v>80.8</v>
      </c>
      <c r="AI130" s="6">
        <v>80.400000000000006</v>
      </c>
      <c r="AJ130" s="29">
        <v>80.3</v>
      </c>
      <c r="AK130" s="6">
        <v>0.6</v>
      </c>
      <c r="AM130" s="6">
        <f t="shared" si="29"/>
        <v>14.9</v>
      </c>
      <c r="AN130" s="6">
        <v>14.2</v>
      </c>
      <c r="AO130" s="6">
        <v>14.9</v>
      </c>
      <c r="AP130" s="29">
        <v>15.15</v>
      </c>
      <c r="AQ130" s="6">
        <v>-0.2</v>
      </c>
      <c r="AS130" s="6">
        <f t="shared" si="30"/>
        <v>85.1</v>
      </c>
      <c r="AT130" s="6">
        <v>85.8</v>
      </c>
      <c r="AU130" s="6">
        <v>85.1</v>
      </c>
      <c r="AV130" s="29">
        <v>84.85</v>
      </c>
      <c r="AW130" s="6">
        <v>0.2</v>
      </c>
      <c r="AY130" s="6">
        <f t="shared" si="31"/>
        <v>5.5</v>
      </c>
      <c r="AZ130" s="6">
        <v>5.7</v>
      </c>
      <c r="BA130" s="6">
        <v>5.5</v>
      </c>
      <c r="BB130" s="29">
        <v>5.37</v>
      </c>
      <c r="BC130" s="6">
        <v>-0.4</v>
      </c>
    </row>
    <row r="131" spans="1:58" ht="12.75" x14ac:dyDescent="0.2">
      <c r="A131" s="7">
        <v>18</v>
      </c>
      <c r="B131">
        <v>3</v>
      </c>
      <c r="C131" s="6">
        <f t="shared" si="24"/>
        <v>2275.1</v>
      </c>
      <c r="D131" s="6">
        <v>2293.9</v>
      </c>
      <c r="E131" s="6">
        <v>2275.1</v>
      </c>
      <c r="F131" s="29">
        <v>2280.7399999999998</v>
      </c>
      <c r="G131" s="6">
        <v>13</v>
      </c>
      <c r="I131" s="6">
        <f t="shared" si="25"/>
        <v>129.30000000000001</v>
      </c>
      <c r="J131" s="6">
        <v>126.9</v>
      </c>
      <c r="K131" s="6">
        <v>129.30000000000001</v>
      </c>
      <c r="L131" s="29">
        <v>128.75</v>
      </c>
      <c r="M131" s="6">
        <v>-2</v>
      </c>
      <c r="O131" s="6">
        <f t="shared" si="26"/>
        <v>436.9</v>
      </c>
      <c r="P131" s="6">
        <v>419.8</v>
      </c>
      <c r="Q131" s="6">
        <v>436.9</v>
      </c>
      <c r="R131" s="29">
        <v>431.59</v>
      </c>
      <c r="S131" s="6">
        <v>8</v>
      </c>
      <c r="V131" s="6">
        <v>2840.6</v>
      </c>
      <c r="W131" s="6">
        <v>2841.3</v>
      </c>
      <c r="X131" s="29">
        <v>2841.08</v>
      </c>
      <c r="Y131" s="6">
        <v>18.899999999999999</v>
      </c>
      <c r="AA131" s="6">
        <f t="shared" si="27"/>
        <v>2404.4</v>
      </c>
      <c r="AB131" s="6">
        <v>2420.8000000000002</v>
      </c>
      <c r="AC131" s="6">
        <v>2404.4</v>
      </c>
      <c r="AD131" s="29">
        <v>2409.4899999999998</v>
      </c>
      <c r="AE131" s="6">
        <v>10.9</v>
      </c>
      <c r="AG131" s="6">
        <f t="shared" si="28"/>
        <v>80.099999999999994</v>
      </c>
      <c r="AH131" s="6">
        <v>80.8</v>
      </c>
      <c r="AI131" s="6">
        <v>80.099999999999994</v>
      </c>
      <c r="AJ131" s="29">
        <v>80.28</v>
      </c>
      <c r="AK131" s="6">
        <v>-0.1</v>
      </c>
      <c r="AM131" s="6">
        <f t="shared" si="29"/>
        <v>15.4</v>
      </c>
      <c r="AN131" s="6">
        <v>14.8</v>
      </c>
      <c r="AO131" s="6">
        <v>15.4</v>
      </c>
      <c r="AP131" s="29">
        <v>15.19</v>
      </c>
      <c r="AQ131" s="6">
        <v>0.2</v>
      </c>
      <c r="AS131" s="6">
        <f t="shared" si="30"/>
        <v>84.6</v>
      </c>
      <c r="AT131" s="6">
        <v>85.2</v>
      </c>
      <c r="AU131" s="6">
        <v>84.6</v>
      </c>
      <c r="AV131" s="29">
        <v>84.81</v>
      </c>
      <c r="AW131" s="6">
        <v>-0.2</v>
      </c>
      <c r="AY131" s="6">
        <f t="shared" si="31"/>
        <v>5.4</v>
      </c>
      <c r="AZ131" s="6">
        <v>5.2</v>
      </c>
      <c r="BA131" s="6">
        <v>5.4</v>
      </c>
      <c r="BB131" s="29">
        <v>5.34</v>
      </c>
      <c r="BC131" s="6">
        <v>-0.1</v>
      </c>
    </row>
    <row r="132" spans="1:58" ht="12.75" x14ac:dyDescent="0.2">
      <c r="A132" s="7">
        <v>18</v>
      </c>
      <c r="B132">
        <v>4</v>
      </c>
      <c r="C132" s="6">
        <f t="shared" si="24"/>
        <v>2282.8000000000002</v>
      </c>
      <c r="D132" s="6">
        <v>2276.8000000000002</v>
      </c>
      <c r="E132" s="6">
        <v>2282.8000000000002</v>
      </c>
      <c r="F132" s="29">
        <v>2279.5100000000002</v>
      </c>
      <c r="G132" s="6">
        <v>-4.9000000000000004</v>
      </c>
      <c r="I132" s="6">
        <f t="shared" si="25"/>
        <v>130.1</v>
      </c>
      <c r="J132" s="6">
        <v>120.6</v>
      </c>
      <c r="K132" s="6">
        <v>130.1</v>
      </c>
      <c r="L132" s="29">
        <v>131.91999999999999</v>
      </c>
      <c r="M132" s="6">
        <v>12.7</v>
      </c>
      <c r="O132" s="6">
        <f t="shared" si="26"/>
        <v>432.8</v>
      </c>
      <c r="P132" s="6">
        <v>448.9</v>
      </c>
      <c r="Q132" s="6">
        <v>432.8</v>
      </c>
      <c r="R132" s="29">
        <v>434.03</v>
      </c>
      <c r="S132" s="6">
        <v>9.8000000000000007</v>
      </c>
      <c r="V132" s="6">
        <v>2846.4</v>
      </c>
      <c r="W132" s="6">
        <v>2845.6</v>
      </c>
      <c r="X132" s="29">
        <v>2845.46</v>
      </c>
      <c r="Y132" s="6">
        <v>17.5</v>
      </c>
      <c r="AA132" s="6">
        <f t="shared" si="27"/>
        <v>2412.9</v>
      </c>
      <c r="AB132" s="6">
        <v>2397.5</v>
      </c>
      <c r="AC132" s="6">
        <v>2412.9</v>
      </c>
      <c r="AD132" s="29">
        <v>2411.42</v>
      </c>
      <c r="AE132" s="6">
        <v>7.7</v>
      </c>
      <c r="AG132" s="6">
        <f t="shared" si="28"/>
        <v>80.2</v>
      </c>
      <c r="AH132" s="6">
        <v>80</v>
      </c>
      <c r="AI132" s="6">
        <v>80.2</v>
      </c>
      <c r="AJ132" s="29">
        <v>80.11</v>
      </c>
      <c r="AK132" s="6">
        <v>-0.7</v>
      </c>
      <c r="AM132" s="6">
        <f t="shared" si="29"/>
        <v>15.2</v>
      </c>
      <c r="AN132" s="6">
        <v>15.8</v>
      </c>
      <c r="AO132" s="6">
        <v>15.2</v>
      </c>
      <c r="AP132" s="29">
        <v>15.25</v>
      </c>
      <c r="AQ132" s="6">
        <v>0.3</v>
      </c>
      <c r="AS132" s="6">
        <f t="shared" si="30"/>
        <v>84.8</v>
      </c>
      <c r="AT132" s="6">
        <v>84.2</v>
      </c>
      <c r="AU132" s="6">
        <v>84.8</v>
      </c>
      <c r="AV132" s="29">
        <v>84.75</v>
      </c>
      <c r="AW132" s="6">
        <v>-0.3</v>
      </c>
      <c r="AY132" s="6">
        <f t="shared" si="31"/>
        <v>5.4</v>
      </c>
      <c r="AZ132" s="6">
        <v>5</v>
      </c>
      <c r="BA132" s="6">
        <v>5.4</v>
      </c>
      <c r="BB132" s="29">
        <v>5.47</v>
      </c>
      <c r="BC132" s="6">
        <v>0.5</v>
      </c>
    </row>
    <row r="133" spans="1:58" ht="12.75" x14ac:dyDescent="0.2">
      <c r="A133" s="7"/>
      <c r="B133">
        <v>1</v>
      </c>
      <c r="C133" s="6">
        <f t="shared" ref="C133:C164" si="32">$B$2*E133+(1-$B$2)*D133</f>
        <v>2278.6</v>
      </c>
      <c r="D133" s="6">
        <v>2255.4</v>
      </c>
      <c r="E133" s="6">
        <v>2278.6</v>
      </c>
      <c r="F133" s="29">
        <v>2276.42</v>
      </c>
      <c r="G133" s="6">
        <v>-12.3</v>
      </c>
      <c r="I133" s="6">
        <f t="shared" ref="I133:I164" si="33">$B$2*K133+(1-$B$2)*J133</f>
        <v>140.6</v>
      </c>
      <c r="J133" s="6">
        <v>145.69999999999999</v>
      </c>
      <c r="K133" s="6">
        <v>140.6</v>
      </c>
      <c r="L133" s="29">
        <v>137.86000000000001</v>
      </c>
      <c r="M133" s="6">
        <v>23.8</v>
      </c>
      <c r="O133" s="6">
        <f t="shared" ref="O133:O164" si="34">$B$2*Q133+(1-$B$2)*P133</f>
        <v>430.2</v>
      </c>
      <c r="P133" s="6">
        <v>448.8</v>
      </c>
      <c r="Q133" s="6">
        <v>430.2</v>
      </c>
      <c r="R133" s="29">
        <v>435.39</v>
      </c>
      <c r="S133" s="6">
        <v>5.4</v>
      </c>
      <c r="V133" s="6">
        <v>2849.9</v>
      </c>
      <c r="W133" s="6">
        <v>2849.4</v>
      </c>
      <c r="X133" s="29">
        <v>2849.67</v>
      </c>
      <c r="Y133" s="6">
        <v>16.899999999999999</v>
      </c>
      <c r="AA133" s="6">
        <f t="shared" ref="AA133:AA164" si="35">$B$2*AC133+(1-$B$2)*AB133</f>
        <v>2419.1999999999998</v>
      </c>
      <c r="AB133" s="6">
        <v>2401.1</v>
      </c>
      <c r="AC133" s="6">
        <v>2419.1999999999998</v>
      </c>
      <c r="AD133" s="29">
        <v>2414.29</v>
      </c>
      <c r="AE133" s="6">
        <v>11.5</v>
      </c>
      <c r="AG133" s="6">
        <f t="shared" ref="AG133:AG164" si="36">$B$2*AI133+(1-$B$2)*AH133</f>
        <v>80</v>
      </c>
      <c r="AH133" s="6">
        <v>79.099999999999994</v>
      </c>
      <c r="AI133" s="6">
        <v>80</v>
      </c>
      <c r="AJ133" s="29">
        <v>79.88</v>
      </c>
      <c r="AK133" s="6">
        <v>-0.9</v>
      </c>
      <c r="AM133" s="6">
        <f t="shared" ref="AM133:AM164" si="37">$B$2*AO133+(1-$B$2)*AN133</f>
        <v>15.1</v>
      </c>
      <c r="AN133" s="6">
        <v>15.7</v>
      </c>
      <c r="AO133" s="6">
        <v>15.1</v>
      </c>
      <c r="AP133" s="29">
        <v>15.28</v>
      </c>
      <c r="AQ133" s="6">
        <v>0.1</v>
      </c>
      <c r="AS133" s="6">
        <f t="shared" ref="AS133:AS164" si="38">$B$2*AU133+(1-$B$2)*AT133</f>
        <v>84.9</v>
      </c>
      <c r="AT133" s="6">
        <v>84.3</v>
      </c>
      <c r="AU133" s="6">
        <v>84.9</v>
      </c>
      <c r="AV133" s="29">
        <v>84.72</v>
      </c>
      <c r="AW133" s="6">
        <v>-0.1</v>
      </c>
      <c r="AY133" s="6">
        <f t="shared" ref="AY133:AY164" si="39">$B$2*BA133+(1-$B$2)*AZ133</f>
        <v>5.8</v>
      </c>
      <c r="AZ133" s="6">
        <v>6.1</v>
      </c>
      <c r="BA133" s="6">
        <v>5.8</v>
      </c>
      <c r="BB133" s="29">
        <v>5.71</v>
      </c>
      <c r="BC133" s="6">
        <v>1</v>
      </c>
    </row>
    <row r="134" spans="1:58" ht="12.75" x14ac:dyDescent="0.2">
      <c r="A134" s="7">
        <v>19</v>
      </c>
      <c r="B134">
        <v>2</v>
      </c>
      <c r="C134" s="6">
        <f t="shared" si="32"/>
        <v>2277.1999999999998</v>
      </c>
      <c r="D134" s="6">
        <v>2288.5</v>
      </c>
      <c r="E134" s="6">
        <v>2277.1999999999998</v>
      </c>
      <c r="F134" s="29">
        <v>2273.86</v>
      </c>
      <c r="G134" s="6">
        <v>-10.3</v>
      </c>
      <c r="I134" s="6">
        <f t="shared" si="33"/>
        <v>138.1</v>
      </c>
      <c r="J134" s="6">
        <v>144</v>
      </c>
      <c r="K134" s="6">
        <v>138.1</v>
      </c>
      <c r="L134" s="29">
        <v>143.66</v>
      </c>
      <c r="M134" s="6">
        <v>23.2</v>
      </c>
      <c r="O134" s="6">
        <f t="shared" si="34"/>
        <v>438.7</v>
      </c>
      <c r="P134" s="6">
        <v>420.8</v>
      </c>
      <c r="Q134" s="6">
        <v>438.7</v>
      </c>
      <c r="R134" s="29">
        <v>436.46</v>
      </c>
      <c r="S134" s="6">
        <v>4.3</v>
      </c>
      <c r="V134" s="6">
        <v>2853.4</v>
      </c>
      <c r="W134" s="6">
        <v>2854</v>
      </c>
      <c r="X134" s="29">
        <v>2853.98</v>
      </c>
      <c r="Y134" s="6">
        <v>17.2</v>
      </c>
      <c r="AA134" s="6">
        <f t="shared" si="35"/>
        <v>2415.3000000000002</v>
      </c>
      <c r="AB134" s="6">
        <v>2432.5</v>
      </c>
      <c r="AC134" s="6">
        <v>2415.3000000000002</v>
      </c>
      <c r="AD134" s="29">
        <v>2417.52</v>
      </c>
      <c r="AE134" s="6">
        <v>12.9</v>
      </c>
      <c r="AG134" s="6">
        <f t="shared" si="36"/>
        <v>79.8</v>
      </c>
      <c r="AH134" s="6">
        <v>80.2</v>
      </c>
      <c r="AI134" s="6">
        <v>79.8</v>
      </c>
      <c r="AJ134" s="29">
        <v>79.67</v>
      </c>
      <c r="AK134" s="6">
        <v>-0.8</v>
      </c>
      <c r="AM134" s="6">
        <f t="shared" si="37"/>
        <v>15.4</v>
      </c>
      <c r="AN134" s="6">
        <v>14.7</v>
      </c>
      <c r="AO134" s="6">
        <v>15.4</v>
      </c>
      <c r="AP134" s="29">
        <v>15.29</v>
      </c>
      <c r="AQ134" s="6">
        <v>0.1</v>
      </c>
      <c r="AS134" s="6">
        <f t="shared" si="38"/>
        <v>84.6</v>
      </c>
      <c r="AT134" s="6">
        <v>85.3</v>
      </c>
      <c r="AU134" s="6">
        <v>84.6</v>
      </c>
      <c r="AV134" s="29">
        <v>84.71</v>
      </c>
      <c r="AW134" s="6">
        <v>-0.1</v>
      </c>
      <c r="AY134" s="6">
        <f t="shared" si="39"/>
        <v>5.7</v>
      </c>
      <c r="AZ134" s="6">
        <v>5.9</v>
      </c>
      <c r="BA134" s="6">
        <v>5.7</v>
      </c>
      <c r="BB134" s="29">
        <v>5.94</v>
      </c>
      <c r="BC134" s="6">
        <v>0.9</v>
      </c>
    </row>
    <row r="135" spans="1:58" ht="12.75" x14ac:dyDescent="0.2">
      <c r="A135" s="7">
        <v>19</v>
      </c>
      <c r="B135">
        <v>3</v>
      </c>
      <c r="C135" s="6">
        <f t="shared" si="32"/>
        <v>2267.5</v>
      </c>
      <c r="D135" s="6">
        <v>2286.6</v>
      </c>
      <c r="E135" s="6">
        <v>2267.5</v>
      </c>
      <c r="F135" s="29">
        <v>2272.92</v>
      </c>
      <c r="G135" s="6">
        <v>-3.8</v>
      </c>
      <c r="I135" s="6">
        <f t="shared" si="33"/>
        <v>149.4</v>
      </c>
      <c r="J135" s="6">
        <v>147.80000000000001</v>
      </c>
      <c r="K135" s="6">
        <v>149.4</v>
      </c>
      <c r="L135" s="29">
        <v>147.36000000000001</v>
      </c>
      <c r="M135" s="6">
        <v>14.8</v>
      </c>
      <c r="O135" s="6">
        <f t="shared" si="34"/>
        <v>441.4</v>
      </c>
      <c r="P135" s="6">
        <v>423.1</v>
      </c>
      <c r="Q135" s="6">
        <v>441.4</v>
      </c>
      <c r="R135" s="29">
        <v>437.94</v>
      </c>
      <c r="S135" s="6">
        <v>5.9</v>
      </c>
      <c r="V135" s="6">
        <v>2857.6</v>
      </c>
      <c r="W135" s="6">
        <v>2858.3</v>
      </c>
      <c r="X135" s="29">
        <v>2858.22</v>
      </c>
      <c r="Y135" s="6">
        <v>16.899999999999999</v>
      </c>
      <c r="AA135" s="6">
        <f t="shared" si="35"/>
        <v>2416.9</v>
      </c>
      <c r="AB135" s="6">
        <v>2434.4</v>
      </c>
      <c r="AC135" s="6">
        <v>2416.9</v>
      </c>
      <c r="AD135" s="29">
        <v>2420.2800000000002</v>
      </c>
      <c r="AE135" s="6">
        <v>11</v>
      </c>
      <c r="AG135" s="6">
        <f t="shared" si="36"/>
        <v>79.3</v>
      </c>
      <c r="AH135" s="6">
        <v>80</v>
      </c>
      <c r="AI135" s="6">
        <v>79.3</v>
      </c>
      <c r="AJ135" s="29">
        <v>79.52</v>
      </c>
      <c r="AK135" s="6">
        <v>-0.6</v>
      </c>
      <c r="AM135" s="6">
        <f t="shared" si="37"/>
        <v>15.4</v>
      </c>
      <c r="AN135" s="6">
        <v>14.8</v>
      </c>
      <c r="AO135" s="6">
        <v>15.4</v>
      </c>
      <c r="AP135" s="29">
        <v>15.32</v>
      </c>
      <c r="AQ135" s="6">
        <v>0.1</v>
      </c>
      <c r="AS135" s="6">
        <f t="shared" si="38"/>
        <v>84.6</v>
      </c>
      <c r="AT135" s="6">
        <v>85.2</v>
      </c>
      <c r="AU135" s="6">
        <v>84.6</v>
      </c>
      <c r="AV135" s="29">
        <v>84.68</v>
      </c>
      <c r="AW135" s="6">
        <v>-0.1</v>
      </c>
      <c r="AY135" s="6">
        <f t="shared" si="39"/>
        <v>6.2</v>
      </c>
      <c r="AZ135" s="6">
        <v>6.1</v>
      </c>
      <c r="BA135" s="6">
        <v>6.2</v>
      </c>
      <c r="BB135" s="29">
        <v>6.09</v>
      </c>
      <c r="BC135" s="6">
        <v>0.6</v>
      </c>
    </row>
    <row r="136" spans="1:58" ht="12.75" x14ac:dyDescent="0.2">
      <c r="A136" s="7">
        <v>19</v>
      </c>
      <c r="B136">
        <v>4</v>
      </c>
      <c r="C136" s="6">
        <f t="shared" si="32"/>
        <v>2280.8000000000002</v>
      </c>
      <c r="D136" s="6">
        <v>2275.6</v>
      </c>
      <c r="E136" s="6">
        <v>2280.8000000000002</v>
      </c>
      <c r="F136" s="29">
        <v>2274.3200000000002</v>
      </c>
      <c r="G136" s="6">
        <v>5.6</v>
      </c>
      <c r="I136" s="6">
        <f t="shared" si="33"/>
        <v>148</v>
      </c>
      <c r="J136" s="6">
        <v>137.6</v>
      </c>
      <c r="K136" s="6">
        <v>148</v>
      </c>
      <c r="L136" s="29">
        <v>150.32</v>
      </c>
      <c r="M136" s="6">
        <v>11.9</v>
      </c>
      <c r="O136" s="6">
        <f t="shared" si="34"/>
        <v>433.2</v>
      </c>
      <c r="P136" s="6">
        <v>449.6</v>
      </c>
      <c r="Q136" s="6">
        <v>433.2</v>
      </c>
      <c r="R136" s="29">
        <v>437.28</v>
      </c>
      <c r="S136" s="6">
        <v>-2.6</v>
      </c>
      <c r="V136" s="6">
        <v>2862.7</v>
      </c>
      <c r="W136" s="6">
        <v>2862</v>
      </c>
      <c r="X136" s="29">
        <v>2861.93</v>
      </c>
      <c r="Y136" s="6">
        <v>14.9</v>
      </c>
      <c r="AA136" s="6">
        <f t="shared" si="35"/>
        <v>2428.8000000000002</v>
      </c>
      <c r="AB136" s="6">
        <v>2413.1</v>
      </c>
      <c r="AC136" s="6">
        <v>2428.8000000000002</v>
      </c>
      <c r="AD136" s="29">
        <v>2424.65</v>
      </c>
      <c r="AE136" s="6">
        <v>17.5</v>
      </c>
      <c r="AG136" s="6">
        <f t="shared" si="36"/>
        <v>79.7</v>
      </c>
      <c r="AH136" s="6">
        <v>79.5</v>
      </c>
      <c r="AI136" s="6">
        <v>79.7</v>
      </c>
      <c r="AJ136" s="29">
        <v>79.47</v>
      </c>
      <c r="AK136" s="6">
        <v>-0.2</v>
      </c>
      <c r="AM136" s="6">
        <f t="shared" si="37"/>
        <v>15.1</v>
      </c>
      <c r="AN136" s="6">
        <v>15.7</v>
      </c>
      <c r="AO136" s="6">
        <v>15.1</v>
      </c>
      <c r="AP136" s="29">
        <v>15.28</v>
      </c>
      <c r="AQ136" s="6">
        <v>-0.2</v>
      </c>
      <c r="AS136" s="6">
        <f t="shared" si="38"/>
        <v>84.9</v>
      </c>
      <c r="AT136" s="6">
        <v>84.3</v>
      </c>
      <c r="AU136" s="6">
        <v>84.9</v>
      </c>
      <c r="AV136" s="29">
        <v>84.72</v>
      </c>
      <c r="AW136" s="6">
        <v>0.2</v>
      </c>
      <c r="AY136" s="6">
        <f t="shared" si="39"/>
        <v>6.1</v>
      </c>
      <c r="AZ136" s="6">
        <v>5.7</v>
      </c>
      <c r="BA136" s="6">
        <v>6.1</v>
      </c>
      <c r="BB136" s="29">
        <v>6.2</v>
      </c>
      <c r="BC136" s="6">
        <v>0.4</v>
      </c>
      <c r="BE136" s="26"/>
    </row>
    <row r="137" spans="1:58" ht="12.75" x14ac:dyDescent="0.2">
      <c r="A137" s="7"/>
      <c r="B137">
        <v>1</v>
      </c>
      <c r="C137" s="6">
        <f t="shared" si="32"/>
        <v>2257.1</v>
      </c>
      <c r="D137" s="6">
        <v>2233.1999999999998</v>
      </c>
      <c r="E137" s="6">
        <v>2257.1</v>
      </c>
      <c r="F137" s="29">
        <v>2263.7399999999998</v>
      </c>
      <c r="G137" s="6">
        <v>-42.3</v>
      </c>
      <c r="I137" s="6">
        <f t="shared" si="33"/>
        <v>154.6</v>
      </c>
      <c r="J137" s="6">
        <v>160</v>
      </c>
      <c r="K137" s="6">
        <v>154.6</v>
      </c>
      <c r="L137" s="29">
        <v>154.76</v>
      </c>
      <c r="M137" s="6">
        <v>17.7</v>
      </c>
      <c r="O137" s="6">
        <f t="shared" si="34"/>
        <v>453.1</v>
      </c>
      <c r="P137" s="6">
        <v>472.2</v>
      </c>
      <c r="Q137" s="6">
        <v>453.1</v>
      </c>
      <c r="R137" s="29">
        <v>446.31</v>
      </c>
      <c r="S137" s="6">
        <v>36.1</v>
      </c>
      <c r="V137" s="6">
        <v>2865.4</v>
      </c>
      <c r="W137" s="6">
        <v>2864.8</v>
      </c>
      <c r="X137" s="29">
        <v>2864.81</v>
      </c>
      <c r="Y137" s="6">
        <v>11.5</v>
      </c>
      <c r="AA137" s="6">
        <f t="shared" si="35"/>
        <v>2411.6999999999998</v>
      </c>
      <c r="AB137" s="6">
        <v>2393.1999999999998</v>
      </c>
      <c r="AC137" s="6">
        <v>2411.6999999999998</v>
      </c>
      <c r="AD137" s="29">
        <v>2418.5</v>
      </c>
      <c r="AE137" s="6">
        <v>-24.6</v>
      </c>
      <c r="AG137" s="6">
        <f t="shared" si="36"/>
        <v>78.8</v>
      </c>
      <c r="AH137" s="6">
        <v>77.900000000000006</v>
      </c>
      <c r="AI137" s="6">
        <v>78.8</v>
      </c>
      <c r="AJ137" s="29">
        <v>79.02</v>
      </c>
      <c r="AK137" s="6">
        <v>-1.8</v>
      </c>
      <c r="AM137" s="6">
        <f t="shared" si="37"/>
        <v>15.8</v>
      </c>
      <c r="AN137" s="6">
        <v>16.5</v>
      </c>
      <c r="AO137" s="6">
        <v>15.8</v>
      </c>
      <c r="AP137" s="29">
        <v>15.58</v>
      </c>
      <c r="AQ137" s="6">
        <v>1.2</v>
      </c>
      <c r="AS137" s="6">
        <f t="shared" si="38"/>
        <v>84.2</v>
      </c>
      <c r="AT137" s="6">
        <v>83.5</v>
      </c>
      <c r="AU137" s="6">
        <v>84.2</v>
      </c>
      <c r="AV137" s="29">
        <v>84.42</v>
      </c>
      <c r="AW137" s="6">
        <v>-1.2</v>
      </c>
      <c r="AY137" s="6">
        <f t="shared" si="39"/>
        <v>6.4</v>
      </c>
      <c r="AZ137" s="6">
        <v>6.7</v>
      </c>
      <c r="BA137" s="6">
        <v>6.4</v>
      </c>
      <c r="BB137" s="29">
        <v>6.4</v>
      </c>
      <c r="BC137" s="6">
        <v>0.8</v>
      </c>
      <c r="BE137" s="26"/>
    </row>
    <row r="138" spans="1:58" ht="12.75" x14ac:dyDescent="0.2">
      <c r="A138" s="7">
        <v>20</v>
      </c>
      <c r="B138">
        <v>2</v>
      </c>
      <c r="C138" s="6">
        <f t="shared" si="32"/>
        <v>2228.1</v>
      </c>
      <c r="D138" s="6">
        <v>2238.9</v>
      </c>
      <c r="E138" s="6">
        <v>2228.1</v>
      </c>
      <c r="F138" s="29">
        <v>2231.5</v>
      </c>
      <c r="G138" s="6">
        <v>-129</v>
      </c>
      <c r="I138" s="6">
        <f t="shared" si="33"/>
        <v>175.5</v>
      </c>
      <c r="J138" s="6">
        <v>181.3</v>
      </c>
      <c r="K138" s="6">
        <v>175.5</v>
      </c>
      <c r="L138" s="29">
        <v>174.28</v>
      </c>
      <c r="M138" s="6">
        <v>78.099999999999994</v>
      </c>
      <c r="O138" s="6">
        <f t="shared" si="34"/>
        <v>463.5</v>
      </c>
      <c r="P138" s="6">
        <v>446.3</v>
      </c>
      <c r="Q138" s="6">
        <v>463.5</v>
      </c>
      <c r="R138" s="29">
        <v>461.02</v>
      </c>
      <c r="S138" s="6">
        <v>58.8</v>
      </c>
      <c r="V138" s="6">
        <v>2866.5</v>
      </c>
      <c r="W138" s="6">
        <v>2867.1</v>
      </c>
      <c r="X138" s="29">
        <v>2866.8</v>
      </c>
      <c r="Y138" s="6">
        <v>8</v>
      </c>
      <c r="AA138" s="6">
        <f t="shared" si="35"/>
        <v>2403.6</v>
      </c>
      <c r="AB138" s="6">
        <v>2420.3000000000002</v>
      </c>
      <c r="AC138" s="6">
        <v>2403.6</v>
      </c>
      <c r="AD138" s="29">
        <v>2405.7800000000002</v>
      </c>
      <c r="AE138" s="6">
        <v>-50.9</v>
      </c>
      <c r="AG138" s="6">
        <f t="shared" si="36"/>
        <v>77.7</v>
      </c>
      <c r="AH138" s="6">
        <v>78.099999999999994</v>
      </c>
      <c r="AI138" s="6">
        <v>77.7</v>
      </c>
      <c r="AJ138" s="29">
        <v>77.84</v>
      </c>
      <c r="AK138" s="6">
        <v>-4.7</v>
      </c>
      <c r="AM138" s="6">
        <f t="shared" si="37"/>
        <v>16.2</v>
      </c>
      <c r="AN138" s="6">
        <v>15.6</v>
      </c>
      <c r="AO138" s="6">
        <v>16.2</v>
      </c>
      <c r="AP138" s="29">
        <v>16.079999999999998</v>
      </c>
      <c r="AQ138" s="6">
        <v>2</v>
      </c>
      <c r="AS138" s="6">
        <f t="shared" si="38"/>
        <v>83.8</v>
      </c>
      <c r="AT138" s="6">
        <v>84.4</v>
      </c>
      <c r="AU138" s="6">
        <v>83.8</v>
      </c>
      <c r="AV138" s="29">
        <v>83.92</v>
      </c>
      <c r="AW138" s="6">
        <v>-2</v>
      </c>
      <c r="AY138" s="6">
        <f t="shared" si="39"/>
        <v>7.3</v>
      </c>
      <c r="AZ138" s="6">
        <v>7.5</v>
      </c>
      <c r="BA138" s="6">
        <v>7.3</v>
      </c>
      <c r="BB138" s="29">
        <v>7.24</v>
      </c>
      <c r="BC138" s="6">
        <v>3.4</v>
      </c>
      <c r="BE138" s="26"/>
    </row>
    <row r="139" spans="1:58" ht="12.75" x14ac:dyDescent="0.2">
      <c r="A139" s="7">
        <v>20</v>
      </c>
      <c r="B139">
        <v>3</v>
      </c>
      <c r="C139" s="6">
        <f t="shared" si="32"/>
        <v>2242.1</v>
      </c>
      <c r="D139" s="6">
        <v>2261.6999999999998</v>
      </c>
      <c r="E139" s="6">
        <v>2242.1</v>
      </c>
      <c r="F139" s="29">
        <v>2233.7600000000002</v>
      </c>
      <c r="G139" s="6">
        <v>9</v>
      </c>
      <c r="I139" s="6">
        <f t="shared" si="33"/>
        <v>191.9</v>
      </c>
      <c r="J139" s="6">
        <v>190.5</v>
      </c>
      <c r="K139" s="6">
        <v>191.9</v>
      </c>
      <c r="L139" s="29">
        <v>191.74</v>
      </c>
      <c r="M139" s="6">
        <v>69.8</v>
      </c>
      <c r="O139" s="6">
        <f t="shared" si="34"/>
        <v>434.2</v>
      </c>
      <c r="P139" s="6">
        <v>415.3</v>
      </c>
      <c r="Q139" s="6">
        <v>434.2</v>
      </c>
      <c r="R139" s="29">
        <v>442.86</v>
      </c>
      <c r="S139" s="6">
        <v>-72.599999999999994</v>
      </c>
      <c r="V139" s="6">
        <v>2867.5</v>
      </c>
      <c r="W139" s="6">
        <v>2868.2</v>
      </c>
      <c r="X139" s="29">
        <v>2868.36</v>
      </c>
      <c r="Y139" s="6">
        <v>6.3</v>
      </c>
      <c r="AA139" s="6">
        <f t="shared" si="35"/>
        <v>2434</v>
      </c>
      <c r="AB139" s="6">
        <v>2452.1999999999998</v>
      </c>
      <c r="AC139" s="6">
        <v>2434</v>
      </c>
      <c r="AD139" s="29">
        <v>2425.5</v>
      </c>
      <c r="AE139" s="6">
        <v>78.900000000000006</v>
      </c>
      <c r="AG139" s="6">
        <f t="shared" si="36"/>
        <v>78.2</v>
      </c>
      <c r="AH139" s="6">
        <v>78.900000000000006</v>
      </c>
      <c r="AI139" s="6">
        <v>78.2</v>
      </c>
      <c r="AJ139" s="29">
        <v>77.88</v>
      </c>
      <c r="AK139" s="6">
        <v>0.1</v>
      </c>
      <c r="AM139" s="6">
        <f t="shared" si="37"/>
        <v>15.1</v>
      </c>
      <c r="AN139" s="6">
        <v>14.5</v>
      </c>
      <c r="AO139" s="6">
        <v>15.1</v>
      </c>
      <c r="AP139" s="29">
        <v>15.44</v>
      </c>
      <c r="AQ139" s="6">
        <v>-2.6</v>
      </c>
      <c r="AS139" s="6">
        <f t="shared" si="38"/>
        <v>84.9</v>
      </c>
      <c r="AT139" s="6">
        <v>85.5</v>
      </c>
      <c r="AU139" s="6">
        <v>84.9</v>
      </c>
      <c r="AV139" s="29">
        <v>84.56</v>
      </c>
      <c r="AW139" s="6">
        <v>2.6</v>
      </c>
      <c r="AY139" s="6">
        <f t="shared" si="39"/>
        <v>7.9</v>
      </c>
      <c r="AZ139" s="6">
        <v>7.8</v>
      </c>
      <c r="BA139" s="6">
        <v>7.9</v>
      </c>
      <c r="BB139" s="29">
        <v>7.91</v>
      </c>
      <c r="BC139" s="6">
        <v>2.6</v>
      </c>
      <c r="BE139" s="26"/>
    </row>
    <row r="140" spans="1:58" ht="12.75" x14ac:dyDescent="0.2">
      <c r="A140" s="7">
        <v>20</v>
      </c>
      <c r="B140">
        <v>4</v>
      </c>
      <c r="C140" s="6">
        <f t="shared" si="32"/>
        <v>2245.9</v>
      </c>
      <c r="D140" s="6">
        <v>2241.6</v>
      </c>
      <c r="E140" s="6">
        <v>2245.9</v>
      </c>
      <c r="F140" s="29">
        <v>2249.3000000000002</v>
      </c>
      <c r="G140" s="6">
        <v>62.1</v>
      </c>
      <c r="I140" s="6">
        <f t="shared" si="33"/>
        <v>190</v>
      </c>
      <c r="J140" s="6">
        <v>179</v>
      </c>
      <c r="K140" s="6">
        <v>190</v>
      </c>
      <c r="L140" s="29">
        <v>190.44</v>
      </c>
      <c r="M140" s="6">
        <v>-5.2</v>
      </c>
      <c r="O140" s="6">
        <f t="shared" si="34"/>
        <v>433.9</v>
      </c>
      <c r="P140" s="6">
        <v>450</v>
      </c>
      <c r="Q140" s="6">
        <v>433.9</v>
      </c>
      <c r="R140" s="29">
        <v>430.44</v>
      </c>
      <c r="S140" s="6">
        <v>-49.7</v>
      </c>
      <c r="V140" s="6">
        <v>2870.5</v>
      </c>
      <c r="W140" s="6">
        <v>2869.8</v>
      </c>
      <c r="X140" s="29">
        <v>2870.18</v>
      </c>
      <c r="Y140" s="6">
        <v>7.3</v>
      </c>
      <c r="AA140" s="6">
        <f t="shared" si="35"/>
        <v>2435.9</v>
      </c>
      <c r="AB140" s="6">
        <v>2420.5</v>
      </c>
      <c r="AC140" s="6">
        <v>2435.9</v>
      </c>
      <c r="AD140" s="29">
        <v>2439.7399999999998</v>
      </c>
      <c r="AE140" s="6">
        <v>56.9</v>
      </c>
      <c r="AG140" s="6">
        <f t="shared" si="36"/>
        <v>78.3</v>
      </c>
      <c r="AH140" s="6">
        <v>78.099999999999994</v>
      </c>
      <c r="AI140" s="6">
        <v>78.3</v>
      </c>
      <c r="AJ140" s="29">
        <v>78.37</v>
      </c>
      <c r="AK140" s="6">
        <v>2</v>
      </c>
      <c r="AM140" s="6">
        <f t="shared" si="37"/>
        <v>15.1</v>
      </c>
      <c r="AN140" s="6">
        <v>15.7</v>
      </c>
      <c r="AO140" s="6">
        <v>15.1</v>
      </c>
      <c r="AP140" s="29">
        <v>15</v>
      </c>
      <c r="AQ140" s="6">
        <v>-1.8</v>
      </c>
      <c r="AS140" s="6">
        <f t="shared" si="38"/>
        <v>84.9</v>
      </c>
      <c r="AT140" s="6">
        <v>84.3</v>
      </c>
      <c r="AU140" s="6">
        <v>84.9</v>
      </c>
      <c r="AV140" s="29">
        <v>85</v>
      </c>
      <c r="AW140" s="6">
        <v>1.8</v>
      </c>
      <c r="AY140" s="6">
        <f t="shared" si="39"/>
        <v>7.8</v>
      </c>
      <c r="AZ140" s="6">
        <v>7.4</v>
      </c>
      <c r="BA140" s="6">
        <v>7.8</v>
      </c>
      <c r="BB140" s="29">
        <v>7.81</v>
      </c>
      <c r="BC140" s="6">
        <v>-0.4</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2021-01-26T15:41:54Z</dcterms:modified>
</cp:coreProperties>
</file>