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95" windowWidth="18360" windowHeight="1171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Data_BK!$A$1:$BC$134</definedName>
    <definedName name="_xlnm.Print_Area" localSheetId="6">Data_K!$A$1:$BC$127</definedName>
    <definedName name="_xlnm.Print_Area" localSheetId="4">Data_M!$A$1:$BC$133</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fileRecoveryPr autoRecover="0"/>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Y85" i="7"/>
  <c r="AY86" i="7"/>
  <c r="AY87" i="7"/>
  <c r="AY88" i="7"/>
  <c r="AY89" i="7"/>
  <c r="AY90" i="7"/>
  <c r="AY91" i="7"/>
  <c r="AY92" i="7"/>
  <c r="AY93" i="7"/>
  <c r="AY94" i="7"/>
  <c r="AY95" i="7"/>
  <c r="AY96" i="7"/>
  <c r="AY97" i="7"/>
  <c r="AY98" i="7"/>
  <c r="AY99" i="7"/>
  <c r="AY100" i="7"/>
  <c r="AY101" i="7"/>
  <c r="AY102" i="7"/>
  <c r="AY103" i="7"/>
  <c r="AY104" i="7"/>
  <c r="AY105" i="7"/>
  <c r="AY106" i="7"/>
  <c r="AY107" i="7"/>
  <c r="AY108" i="7"/>
  <c r="AY109" i="7"/>
  <c r="AY110" i="7"/>
  <c r="AY111" i="7"/>
  <c r="AY112" i="7"/>
  <c r="AY113" i="7"/>
  <c r="AY114" i="7"/>
  <c r="AY115" i="7"/>
  <c r="AY116" i="7"/>
  <c r="AY117" i="7"/>
  <c r="AY118" i="7"/>
  <c r="AY119" i="7"/>
  <c r="AY120" i="7"/>
  <c r="AY121" i="7"/>
  <c r="AY122" i="7"/>
  <c r="AY123" i="7"/>
  <c r="AY124" i="7"/>
  <c r="AY125" i="7"/>
  <c r="AY126" i="7"/>
  <c r="AY127" i="7"/>
  <c r="AY128" i="7"/>
  <c r="AY129" i="7"/>
  <c r="AY130" i="7"/>
  <c r="AY131" i="7"/>
  <c r="AY132" i="7"/>
  <c r="AY133" i="7"/>
  <c r="AY134" i="7"/>
  <c r="AY135" i="7"/>
  <c r="AY136" i="7"/>
  <c r="AY137" i="7"/>
  <c r="AY138" i="7"/>
  <c r="AY139" i="7"/>
  <c r="AY140"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90" i="7"/>
  <c r="AG91" i="7"/>
  <c r="AG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AG133" i="7"/>
  <c r="AG134" i="7"/>
  <c r="AG135" i="7"/>
  <c r="AG136" i="7"/>
  <c r="AG137" i="7"/>
  <c r="AG138" i="7"/>
  <c r="AG139" i="7"/>
  <c r="AG140"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Y85" i="5"/>
  <c r="AY86" i="5"/>
  <c r="AY87" i="5"/>
  <c r="AY88" i="5"/>
  <c r="AY89" i="5"/>
  <c r="AY90" i="5"/>
  <c r="AY91" i="5"/>
  <c r="AY92" i="5"/>
  <c r="AY93" i="5"/>
  <c r="AY94" i="5"/>
  <c r="AY95" i="5"/>
  <c r="AY96" i="5"/>
  <c r="AY97" i="5"/>
  <c r="AY98" i="5"/>
  <c r="AY99" i="5"/>
  <c r="AY100" i="5"/>
  <c r="AY101" i="5"/>
  <c r="AY102" i="5"/>
  <c r="AY103" i="5"/>
  <c r="AY104" i="5"/>
  <c r="AY105" i="5"/>
  <c r="AY106" i="5"/>
  <c r="AY107" i="5"/>
  <c r="AY108" i="5"/>
  <c r="AY109" i="5"/>
  <c r="AY110" i="5"/>
  <c r="AY111" i="5"/>
  <c r="AY112" i="5"/>
  <c r="AY113" i="5"/>
  <c r="AY114" i="5"/>
  <c r="AY115" i="5"/>
  <c r="AY116" i="5"/>
  <c r="AY117" i="5"/>
  <c r="AY118" i="5"/>
  <c r="AY119" i="5"/>
  <c r="AY120" i="5"/>
  <c r="AY121" i="5"/>
  <c r="AY122" i="5"/>
  <c r="AY123" i="5"/>
  <c r="AY124" i="5"/>
  <c r="AY125" i="5"/>
  <c r="AY126" i="5"/>
  <c r="AY127" i="5"/>
  <c r="AY128" i="5"/>
  <c r="AY129" i="5"/>
  <c r="AY130" i="5"/>
  <c r="AY131" i="5"/>
  <c r="AY132" i="5"/>
  <c r="AY133" i="5"/>
  <c r="AY134" i="5"/>
  <c r="AY135" i="5"/>
  <c r="AY136" i="5"/>
  <c r="AY137" i="5"/>
  <c r="AY138" i="5"/>
  <c r="AY139" i="5"/>
  <c r="AY140"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03" i="3"/>
  <c r="AY104" i="3"/>
  <c r="AY105" i="3"/>
  <c r="AY106" i="3"/>
  <c r="AY107" i="3"/>
  <c r="AY108" i="3"/>
  <c r="AY109" i="3"/>
  <c r="AY110" i="3"/>
  <c r="AY111" i="3"/>
  <c r="AY112" i="3"/>
  <c r="AY113" i="3"/>
  <c r="AY114" i="3"/>
  <c r="AY115" i="3"/>
  <c r="AY116" i="3"/>
  <c r="AY117" i="3"/>
  <c r="AY118" i="3"/>
  <c r="AY119" i="3"/>
  <c r="AY120" i="3"/>
  <c r="AY121" i="3"/>
  <c r="AY122" i="3"/>
  <c r="AY123" i="3"/>
  <c r="AY124" i="3"/>
  <c r="AY125" i="3"/>
  <c r="AY126" i="3"/>
  <c r="AY127" i="3"/>
  <c r="AY128" i="3"/>
  <c r="AY129" i="3"/>
  <c r="AY130" i="3"/>
  <c r="AY131" i="3"/>
  <c r="AY132" i="3"/>
  <c r="AY133" i="3"/>
  <c r="AY134" i="3"/>
  <c r="AY135" i="3"/>
  <c r="AY136" i="3"/>
  <c r="AY137" i="3"/>
  <c r="AY138" i="3"/>
  <c r="AY139" i="3"/>
  <c r="AY140"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<sst xmlns="http://schemas.openxmlformats.org/spreadsheetml/2006/main" count="281" uniqueCount="81">
  <si>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</si>
  <si>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</si>
  <si>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</si>
  <si>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</si>
  <si>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</si>
  <si>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</si>
  <si>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</si>
  <si>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</si>
  <si>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</si>
  <si>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</si>
  <si>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</si>
  <si>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</si>
  <si>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</si>
  <si>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</si>
  <si>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</si>
  <si>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</si>
  <si>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</si>
  <si>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</si>
  <si>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</si>
  <si>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</si>
  <si>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</si>
  <si>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</si>
  <si>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</si>
  <si>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</si>
  <si>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</si>
  <si>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</si>
  <si>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</si>
  <si>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</si>
  <si>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</si>
  <si>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</si>
  <si>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</si>
  <si>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</si>
  <si>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</si>
  <si>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</si>
  <si>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</si>
  <si>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</si>
  <si>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</si>
  <si>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</si>
  <si>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</si>
  <si>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</si>
  <si>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</si>
  <si>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</si>
  <si>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</si>
  <si>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</si>
  <si>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</si>
  <si>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</si>
  <si>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</si>
  <si>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</si>
  <si>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</si>
  <si>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</si>
  <si>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</si>
  <si>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</si>
  <si>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</si>
  <si>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</si>
  <si>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</si>
  <si>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</si>
  <si>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</si>
  <si>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</si>
  <si>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</si>
  <si>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</si>
  <si>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</si>
  <si>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</si>
  <si>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</si>
  <si>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</si>
  <si>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</si>
  <si>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</si>
  <si>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</si>
  <si>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</si>
  <si>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</si>
  <si>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</si>
  <si>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</si>
  <si>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25-34 år</t>
  </si>
  <si>
    <t>1) Fram till och med mars 2005 innehåller kolumnerna "originalvärden" länkade data</t>
  </si>
  <si>
    <t>.</t>
  </si>
  <si>
    <t>Labour Force Survey Q4 2020</t>
  </si>
  <si>
    <t>Tabeller avseende 25-34 år</t>
  </si>
  <si>
    <t>4:e kvartalet 2020</t>
  </si>
  <si>
    <t>Januari 1987 -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</si>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</sst>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6">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Alignment="1">
      <alignment vertical="top" wrapText="1"/>
    </xf>
    <xf numFmtId="0" fontId="13" fillId="4" borderId="0" xfId="0" quotePrefix="1" applyFont="1" applyFill="1" applyAlignment="1">
      <alignment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4" fillId="4" borderId="0" xfId="0" applyFont="1" applyFill="1" applyBorder="1" applyAlignment="1">
      <alignment horizontal="left"/>
    </xf>
    <xf numFmtId="0" fontId="13" fillId="4" borderId="0" xfId="0" applyFont="1" applyFill="1" applyAlignment="1">
      <alignment vertical="top" wrapText="1"/>
    </xf>
    <xf numFmtId="0" fontId="0" fillId="4" borderId="0" xfId="0" applyFill="1" applyAlignment="1"/>
    <xf numFmtId="0" fontId="0" fillId="4" borderId="0" xfId="0" applyFill="1" applyAlignment="1">
      <alignment vertical="top" wrapText="1"/>
    </xf>
    <xf numFmtId="0" fontId="13" fillId="4" borderId="0" xfId="0" applyFont="1" applyFill="1" applyBorder="1" applyAlignment="1">
      <alignment horizontal="left" vertical="top" wrapText="1"/>
    </xf>
    <xf numFmtId="0" fontId="0" fillId="4" borderId="0" xfId="0" applyFill="1" applyAlignment="1">
      <alignment vertical="top"/>
    </xf>
    <xf numFmtId="0" fontId="14" fillId="4" borderId="0" xfId="0" applyFont="1" applyFill="1" applyBorder="1" applyAlignment="1">
      <alignment vertical="top"/>
    </xf>
    <xf numFmtId="0" fontId="1" fillId="4" borderId="0" xfId="0" applyFont="1" applyFill="1" applyAlignment="1">
      <alignment wrapText="1"/>
    </xf>
    <xf numFmtId="0" fontId="13" fillId="4" borderId="0" xfId="0" quotePrefix="1" applyFont="1" applyFill="1" applyAlignment="1">
      <alignment vertical="top" wrapText="1"/>
    </xf>
    <xf numFmtId="0" fontId="14" fillId="4" borderId="0" xfId="0" applyFont="1" applyFill="1" applyBorder="1" applyAlignment="1">
      <alignment horizontal="left" vertical="top"/>
    </xf>
    <xf numFmtId="0" fontId="13" fillId="4" borderId="0" xfId="0" applyFont="1" applyFill="1" applyAlignment="1">
      <alignment wrapText="1"/>
    </xf>
    <xf numFmtId="0" fontId="13" fillId="4" borderId="0" xfId="0" applyFont="1" applyFill="1" applyAlignment="1">
      <alignment vertical="top"/>
    </xf>
    <xf numFmtId="14" fontId="13"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0" fillId="4" borderId="0" xfId="0" applyFill="1" applyBorder="1" applyAlignment="1">
      <alignment vertical="top"/>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Data_BK!$C$5:$C$140</c:f>
              <c:numCache>
                <c:formatCode>#\ ##0.0</c:formatCode>
                <c:ptCount val="136"/>
                <c:pt idx="0">
                  <c:v>1004.8</c:v>
                </c:pt>
                <c:pt idx="1">
                  <c:v>1006.3</c:v>
                </c:pt>
                <c:pt idx="2">
                  <c:v>1012.5</c:v>
                </c:pt>
                <c:pt idx="3">
                  <c:v>1011.9</c:v>
                </c:pt>
                <c:pt idx="4">
                  <c:v>1016.5</c:v>
                </c:pt>
                <c:pt idx="5">
                  <c:v>1019.9</c:v>
                </c:pt>
                <c:pt idx="6">
                  <c:v>1020.4</c:v>
                </c:pt>
                <c:pt idx="7">
                  <c:v>1026.0999999999999</c:v>
                </c:pt>
                <c:pt idx="8">
                  <c:v>1033.2</c:v>
                </c:pt>
                <c:pt idx="9">
                  <c:v>1037.8</c:v>
                </c:pt>
                <c:pt idx="10">
                  <c:v>1043.7</c:v>
                </c:pt>
                <c:pt idx="11">
                  <c:v>1050.5</c:v>
                </c:pt>
                <c:pt idx="12">
                  <c:v>1058</c:v>
                </c:pt>
                <c:pt idx="13">
                  <c:v>1061.3</c:v>
                </c:pt>
                <c:pt idx="14">
                  <c:v>1059.0999999999999</c:v>
                </c:pt>
                <c:pt idx="15">
                  <c:v>1063.5999999999999</c:v>
                </c:pt>
                <c:pt idx="16">
                  <c:v>1058.9000000000001</c:v>
                </c:pt>
                <c:pt idx="17">
                  <c:v>1049.5999999999999</c:v>
                </c:pt>
                <c:pt idx="18">
                  <c:v>1038.5</c:v>
                </c:pt>
                <c:pt idx="19">
                  <c:v>1024.8</c:v>
                </c:pt>
                <c:pt idx="20">
                  <c:v>1010.1</c:v>
                </c:pt>
                <c:pt idx="21">
                  <c:v>1014.7</c:v>
                </c:pt>
                <c:pt idx="22">
                  <c:v>1005.3</c:v>
                </c:pt>
                <c:pt idx="23">
                  <c:v>983.9</c:v>
                </c:pt>
                <c:pt idx="24">
                  <c:v>969.5</c:v>
                </c:pt>
                <c:pt idx="25">
                  <c:v>951.6</c:v>
                </c:pt>
                <c:pt idx="26">
                  <c:v>946.1</c:v>
                </c:pt>
                <c:pt idx="27">
                  <c:v>941.9</c:v>
                </c:pt>
                <c:pt idx="28">
                  <c:v>941.4</c:v>
                </c:pt>
                <c:pt idx="29">
                  <c:v>942.5</c:v>
                </c:pt>
                <c:pt idx="30">
                  <c:v>946.7</c:v>
                </c:pt>
                <c:pt idx="31">
                  <c:v>961.9</c:v>
                </c:pt>
                <c:pt idx="32">
                  <c:v>967.7</c:v>
                </c:pt>
                <c:pt idx="33">
                  <c:v>976.5</c:v>
                </c:pt>
                <c:pt idx="34">
                  <c:v>975.6</c:v>
                </c:pt>
                <c:pt idx="35">
                  <c:v>968.8</c:v>
                </c:pt>
                <c:pt idx="36">
                  <c:v>979.9</c:v>
                </c:pt>
                <c:pt idx="37">
                  <c:v>963.7</c:v>
                </c:pt>
                <c:pt idx="38">
                  <c:v>961.3</c:v>
                </c:pt>
                <c:pt idx="39">
                  <c:v>960.4</c:v>
                </c:pt>
                <c:pt idx="40">
                  <c:v>947.8</c:v>
                </c:pt>
                <c:pt idx="41">
                  <c:v>955</c:v>
                </c:pt>
                <c:pt idx="42">
                  <c:v>956.2</c:v>
                </c:pt>
                <c:pt idx="43">
                  <c:v>955.9</c:v>
                </c:pt>
                <c:pt idx="44">
                  <c:v>966.2</c:v>
                </c:pt>
                <c:pt idx="45">
                  <c:v>964.8</c:v>
                </c:pt>
                <c:pt idx="46">
                  <c:v>977.8</c:v>
                </c:pt>
                <c:pt idx="47">
                  <c:v>985.8</c:v>
                </c:pt>
                <c:pt idx="48">
                  <c:v>990.5</c:v>
                </c:pt>
                <c:pt idx="49">
                  <c:v>990.5</c:v>
                </c:pt>
                <c:pt idx="50">
                  <c:v>989.4</c:v>
                </c:pt>
                <c:pt idx="51">
                  <c:v>988.8</c:v>
                </c:pt>
                <c:pt idx="52">
                  <c:v>987.2</c:v>
                </c:pt>
                <c:pt idx="53">
                  <c:v>997.7</c:v>
                </c:pt>
                <c:pt idx="54">
                  <c:v>997.4</c:v>
                </c:pt>
                <c:pt idx="55">
                  <c:v>1002.8</c:v>
                </c:pt>
                <c:pt idx="56">
                  <c:v>1005.5</c:v>
                </c:pt>
                <c:pt idx="57">
                  <c:v>996.5</c:v>
                </c:pt>
                <c:pt idx="58">
                  <c:v>993.4</c:v>
                </c:pt>
                <c:pt idx="59">
                  <c:v>987.9</c:v>
                </c:pt>
                <c:pt idx="60">
                  <c:v>984.8</c:v>
                </c:pt>
                <c:pt idx="61">
                  <c:v>973.7</c:v>
                </c:pt>
                <c:pt idx="62">
                  <c:v>966.1</c:v>
                </c:pt>
                <c:pt idx="63">
                  <c:v>959.3</c:v>
                </c:pt>
                <c:pt idx="64">
                  <c:v>947.3</c:v>
                </c:pt>
                <c:pt idx="65">
                  <c:v>947.2</c:v>
                </c:pt>
                <c:pt idx="66">
                  <c:v>943.5</c:v>
                </c:pt>
                <c:pt idx="67">
                  <c:v>938.5</c:v>
                </c:pt>
                <c:pt idx="68">
                  <c:v>936.5</c:v>
                </c:pt>
                <c:pt idx="69">
                  <c:v>931.6</c:v>
                </c:pt>
                <c:pt idx="70">
                  <c:v>929.2</c:v>
                </c:pt>
                <c:pt idx="71">
                  <c:v>923.6</c:v>
                </c:pt>
                <c:pt idx="72">
                  <c:v>925.2</c:v>
                </c:pt>
                <c:pt idx="73">
                  <c:v>921.1</c:v>
                </c:pt>
                <c:pt idx="74">
                  <c:v>926.3</c:v>
                </c:pt>
                <c:pt idx="75">
                  <c:v>928.8</c:v>
                </c:pt>
                <c:pt idx="76">
                  <c:v>932.4</c:v>
                </c:pt>
                <c:pt idx="77">
                  <c:v>937.7</c:v>
                </c:pt>
                <c:pt idx="78">
                  <c:v>944</c:v>
                </c:pt>
                <c:pt idx="79">
                  <c:v>948.2</c:v>
                </c:pt>
                <c:pt idx="80">
                  <c:v>950.9</c:v>
                </c:pt>
                <c:pt idx="81">
                  <c:v>955.9</c:v>
                </c:pt>
                <c:pt idx="82">
                  <c:v>955.7</c:v>
                </c:pt>
                <c:pt idx="83">
                  <c:v>958.1</c:v>
                </c:pt>
                <c:pt idx="84">
                  <c:v>963.4</c:v>
                </c:pt>
                <c:pt idx="85">
                  <c:v>961.8</c:v>
                </c:pt>
                <c:pt idx="86">
                  <c:v>959.5</c:v>
                </c:pt>
                <c:pt idx="87">
                  <c:v>955.2</c:v>
                </c:pt>
                <c:pt idx="88">
                  <c:v>945.8</c:v>
                </c:pt>
                <c:pt idx="89">
                  <c:v>927.4</c:v>
                </c:pt>
                <c:pt idx="90">
                  <c:v>921.3</c:v>
                </c:pt>
                <c:pt idx="91">
                  <c:v>923.2</c:v>
                </c:pt>
                <c:pt idx="92">
                  <c:v>914.3</c:v>
                </c:pt>
                <c:pt idx="93">
                  <c:v>921.8</c:v>
                </c:pt>
                <c:pt idx="94">
                  <c:v>929.9</c:v>
                </c:pt>
                <c:pt idx="95">
                  <c:v>940.1</c:v>
                </c:pt>
                <c:pt idx="96">
                  <c:v>948.7</c:v>
                </c:pt>
                <c:pt idx="97">
                  <c:v>955.2</c:v>
                </c:pt>
                <c:pt idx="98">
                  <c:v>956.2</c:v>
                </c:pt>
                <c:pt idx="99">
                  <c:v>957.4</c:v>
                </c:pt>
                <c:pt idx="100">
                  <c:v>959.6</c:v>
                </c:pt>
                <c:pt idx="101">
                  <c:v>959.7</c:v>
                </c:pt>
                <c:pt idx="102">
                  <c:v>959.4</c:v>
                </c:pt>
                <c:pt idx="103">
                  <c:v>962.2</c:v>
                </c:pt>
                <c:pt idx="104">
                  <c:v>972.5</c:v>
                </c:pt>
                <c:pt idx="105">
                  <c:v>978.3</c:v>
                </c:pt>
                <c:pt idx="106">
                  <c:v>984.6</c:v>
                </c:pt>
                <c:pt idx="107">
                  <c:v>990.3</c:v>
                </c:pt>
                <c:pt idx="108">
                  <c:v>1000.4</c:v>
                </c:pt>
                <c:pt idx="109">
                  <c:v>1014.1</c:v>
                </c:pt>
                <c:pt idx="110">
                  <c:v>1023.8</c:v>
                </c:pt>
                <c:pt idx="111">
                  <c:v>1029.2</c:v>
                </c:pt>
                <c:pt idx="112">
                  <c:v>1030.4000000000001</c:v>
                </c:pt>
                <c:pt idx="113">
                  <c:v>1040.8</c:v>
                </c:pt>
                <c:pt idx="114">
                  <c:v>1054.2</c:v>
                </c:pt>
                <c:pt idx="115">
                  <c:v>1067.3</c:v>
                </c:pt>
                <c:pt idx="116">
                  <c:v>1073.5</c:v>
                </c:pt>
                <c:pt idx="117">
                  <c:v>1079.3</c:v>
                </c:pt>
                <c:pt idx="118">
                  <c:v>1086.4000000000001</c:v>
                </c:pt>
                <c:pt idx="119">
                  <c:v>1103</c:v>
                </c:pt>
                <c:pt idx="120">
                  <c:v>1119.8</c:v>
                </c:pt>
                <c:pt idx="121">
                  <c:v>1124.7</c:v>
                </c:pt>
                <c:pt idx="122">
                  <c:v>1137.5</c:v>
                </c:pt>
                <c:pt idx="123">
                  <c:v>1141.9000000000001</c:v>
                </c:pt>
                <c:pt idx="124">
                  <c:v>1150.9000000000001</c:v>
                </c:pt>
                <c:pt idx="125">
                  <c:v>1160.9000000000001</c:v>
                </c:pt>
                <c:pt idx="126">
                  <c:v>1165.5</c:v>
                </c:pt>
                <c:pt idx="127">
                  <c:v>1165</c:v>
                </c:pt>
                <c:pt idx="128">
                  <c:v>1177.7</c:v>
                </c:pt>
                <c:pt idx="129">
                  <c:v>1179</c:v>
                </c:pt>
                <c:pt idx="130">
                  <c:v>1181.5</c:v>
                </c:pt>
                <c:pt idx="131">
                  <c:v>1195.0999999999999</c:v>
                </c:pt>
                <c:pt idx="132">
                  <c:v>1186</c:v>
                </c:pt>
                <c:pt idx="133">
                  <c:v>1154.5999999999999</c:v>
                </c:pt>
                <c:pt idx="134">
                  <c:v>1155.4000000000001</c:v>
                </c:pt>
                <c:pt idx="135">
                  <c:v>1171.2</c:v>
                </c:pt>
              </c:numCache>
            </c:numRef>
          </c:val>
          <c:smooth val="0"/>
          <c:extLst>
            <c:ext xmlns:c16="http://schemas.microsoft.com/office/drawing/2014/chart" uri="{C3380CC4-5D6E-409C-BE32-E72D297353CC}">
              <c16:uniqueId val="{00000000-9245-4726-8533-529A38FF61D7}"/>
            </c:ext>
          </c:extLst>
        </c:ser>
        <c:ser>
          <c:idx val="1"/>
          <c:order val="1"/>
          <c:tx>
            <c:strRef>
              <c:f>Data_BK!$F$3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Data_BK!$F$5:$F$140</c:f>
              <c:numCache>
                <c:formatCode>#,##0.00</c:formatCode>
                <c:ptCount val="136"/>
                <c:pt idx="0">
                  <c:v>1005.51</c:v>
                </c:pt>
                <c:pt idx="1">
                  <c:v>1007.26</c:v>
                </c:pt>
                <c:pt idx="2">
                  <c:v>1010.03</c:v>
                </c:pt>
                <c:pt idx="3">
                  <c:v>1013.34</c:v>
                </c:pt>
                <c:pt idx="4">
                  <c:v>1016.12</c:v>
                </c:pt>
                <c:pt idx="5">
                  <c:v>1018.58</c:v>
                </c:pt>
                <c:pt idx="6">
                  <c:v>1021.54</c:v>
                </c:pt>
                <c:pt idx="7">
                  <c:v>1026.1199999999999</c:v>
                </c:pt>
                <c:pt idx="8">
                  <c:v>1032.2</c:v>
                </c:pt>
                <c:pt idx="9">
                  <c:v>1038.21</c:v>
                </c:pt>
                <c:pt idx="10">
                  <c:v>1044.1500000000001</c:v>
                </c:pt>
                <c:pt idx="11">
                  <c:v>1050.8499999999999</c:v>
                </c:pt>
                <c:pt idx="12">
                  <c:v>1057.1500000000001</c:v>
                </c:pt>
                <c:pt idx="13">
                  <c:v>1061.1400000000001</c:v>
                </c:pt>
                <c:pt idx="14">
                  <c:v>1062.72</c:v>
                </c:pt>
                <c:pt idx="15">
                  <c:v>1062.07</c:v>
                </c:pt>
                <c:pt idx="16">
                  <c:v>1058.08</c:v>
                </c:pt>
                <c:pt idx="17">
                  <c:v>1049.6400000000001</c:v>
                </c:pt>
                <c:pt idx="18">
                  <c:v>1037.22</c:v>
                </c:pt>
                <c:pt idx="19">
                  <c:v>1024.0899999999999</c:v>
                </c:pt>
                <c:pt idx="20">
                  <c:v>1014.65</c:v>
                </c:pt>
                <c:pt idx="21">
                  <c:v>1008.5</c:v>
                </c:pt>
                <c:pt idx="22">
                  <c:v>1000.41</c:v>
                </c:pt>
                <c:pt idx="23">
                  <c:v>986.2</c:v>
                </c:pt>
                <c:pt idx="24">
                  <c:v>968.64</c:v>
                </c:pt>
                <c:pt idx="25">
                  <c:v>954.05</c:v>
                </c:pt>
                <c:pt idx="26">
                  <c:v>944.99</c:v>
                </c:pt>
                <c:pt idx="27">
                  <c:v>941</c:v>
                </c:pt>
                <c:pt idx="28">
                  <c:v>940.5</c:v>
                </c:pt>
                <c:pt idx="29">
                  <c:v>943.37</c:v>
                </c:pt>
                <c:pt idx="30">
                  <c:v>950.44</c:v>
                </c:pt>
                <c:pt idx="31">
                  <c:v>960.38</c:v>
                </c:pt>
                <c:pt idx="32">
                  <c:v>969.74</c:v>
                </c:pt>
                <c:pt idx="33">
                  <c:v>974.57</c:v>
                </c:pt>
                <c:pt idx="34">
                  <c:v>974.82</c:v>
                </c:pt>
                <c:pt idx="35">
                  <c:v>972.82</c:v>
                </c:pt>
                <c:pt idx="36">
                  <c:v>969.72</c:v>
                </c:pt>
                <c:pt idx="37">
                  <c:v>966.71</c:v>
                </c:pt>
                <c:pt idx="38">
                  <c:v>962.6</c:v>
                </c:pt>
                <c:pt idx="39">
                  <c:v>957.45</c:v>
                </c:pt>
                <c:pt idx="40">
                  <c:v>953.65</c:v>
                </c:pt>
                <c:pt idx="41">
                  <c:v>952.32</c:v>
                </c:pt>
                <c:pt idx="42">
                  <c:v>954.07</c:v>
                </c:pt>
                <c:pt idx="43">
                  <c:v>957.08</c:v>
                </c:pt>
                <c:pt idx="44">
                  <c:v>961.3</c:v>
                </c:pt>
                <c:pt idx="45">
                  <c:v>967.96</c:v>
                </c:pt>
                <c:pt idx="46">
                  <c:v>976.19</c:v>
                </c:pt>
                <c:pt idx="47">
                  <c:v>984.06</c:v>
                </c:pt>
                <c:pt idx="48">
                  <c:v>989.47</c:v>
                </c:pt>
                <c:pt idx="49">
                  <c:v>990.64</c:v>
                </c:pt>
                <c:pt idx="50">
                  <c:v>989.43</c:v>
                </c:pt>
                <c:pt idx="51">
                  <c:v>988.86</c:v>
                </c:pt>
                <c:pt idx="52">
                  <c:v>990.88</c:v>
                </c:pt>
                <c:pt idx="53">
                  <c:v>995.38</c:v>
                </c:pt>
                <c:pt idx="54">
                  <c:v>1000.78</c:v>
                </c:pt>
                <c:pt idx="55">
                  <c:v>1004.08</c:v>
                </c:pt>
                <c:pt idx="56">
                  <c:v>1002.96</c:v>
                </c:pt>
                <c:pt idx="57">
                  <c:v>997.92</c:v>
                </c:pt>
                <c:pt idx="58">
                  <c:v>991.99</c:v>
                </c:pt>
                <c:pt idx="59">
                  <c:v>987.09</c:v>
                </c:pt>
                <c:pt idx="60">
                  <c:v>981.61</c:v>
                </c:pt>
                <c:pt idx="61">
                  <c:v>974.58</c:v>
                </c:pt>
                <c:pt idx="62">
                  <c:v>966.24</c:v>
                </c:pt>
                <c:pt idx="63">
                  <c:v>957.79</c:v>
                </c:pt>
                <c:pt idx="64">
                  <c:v>950.95</c:v>
                </c:pt>
                <c:pt idx="65">
                  <c:v>946.34</c:v>
                </c:pt>
                <c:pt idx="66">
                  <c:v>943.02</c:v>
                </c:pt>
                <c:pt idx="67">
                  <c:v>939.9</c:v>
                </c:pt>
                <c:pt idx="68">
                  <c:v>937.07</c:v>
                </c:pt>
                <c:pt idx="69">
                  <c:v>933.67</c:v>
                </c:pt>
                <c:pt idx="70">
                  <c:v>929.4</c:v>
                </c:pt>
                <c:pt idx="71">
                  <c:v>925.66</c:v>
                </c:pt>
                <c:pt idx="72">
                  <c:v>923.67</c:v>
                </c:pt>
                <c:pt idx="73">
                  <c:v>923.8</c:v>
                </c:pt>
                <c:pt idx="74">
                  <c:v>925.28</c:v>
                </c:pt>
                <c:pt idx="75">
                  <c:v>928.47</c:v>
                </c:pt>
                <c:pt idx="76">
                  <c:v>933.1</c:v>
                </c:pt>
                <c:pt idx="77">
                  <c:v>938.26</c:v>
                </c:pt>
                <c:pt idx="78">
                  <c:v>943.36</c:v>
                </c:pt>
                <c:pt idx="79">
                  <c:v>947.87</c:v>
                </c:pt>
                <c:pt idx="80">
                  <c:v>952.06</c:v>
                </c:pt>
                <c:pt idx="81">
                  <c:v>955.2</c:v>
                </c:pt>
                <c:pt idx="82">
                  <c:v>957.35</c:v>
                </c:pt>
                <c:pt idx="83">
                  <c:v>959.97</c:v>
                </c:pt>
                <c:pt idx="84">
                  <c:v>962.69</c:v>
                </c:pt>
                <c:pt idx="85">
                  <c:v>963.87</c:v>
                </c:pt>
                <c:pt idx="86">
                  <c:v>961.27</c:v>
                </c:pt>
                <c:pt idx="87">
                  <c:v>953.58</c:v>
                </c:pt>
                <c:pt idx="88">
                  <c:v>942.27</c:v>
                </c:pt>
                <c:pt idx="89">
                  <c:v>930.68</c:v>
                </c:pt>
                <c:pt idx="90">
                  <c:v>923.42</c:v>
                </c:pt>
                <c:pt idx="91">
                  <c:v>919.83</c:v>
                </c:pt>
                <c:pt idx="92">
                  <c:v>919.07</c:v>
                </c:pt>
                <c:pt idx="93">
                  <c:v>922.42</c:v>
                </c:pt>
                <c:pt idx="94">
                  <c:v>930.3</c:v>
                </c:pt>
                <c:pt idx="95">
                  <c:v>940.01</c:v>
                </c:pt>
                <c:pt idx="96">
                  <c:v>948.38</c:v>
                </c:pt>
                <c:pt idx="97">
                  <c:v>954.02</c:v>
                </c:pt>
                <c:pt idx="98">
                  <c:v>957.02</c:v>
                </c:pt>
                <c:pt idx="99">
                  <c:v>958.66</c:v>
                </c:pt>
                <c:pt idx="100">
                  <c:v>959.64</c:v>
                </c:pt>
                <c:pt idx="101">
                  <c:v>959.79</c:v>
                </c:pt>
                <c:pt idx="102">
                  <c:v>960.88</c:v>
                </c:pt>
                <c:pt idx="103">
                  <c:v>964.83</c:v>
                </c:pt>
                <c:pt idx="104">
                  <c:v>971.41</c:v>
                </c:pt>
                <c:pt idx="105">
                  <c:v>978.1</c:v>
                </c:pt>
                <c:pt idx="106">
                  <c:v>983.55</c:v>
                </c:pt>
                <c:pt idx="107">
                  <c:v>990.5</c:v>
                </c:pt>
                <c:pt idx="108">
                  <c:v>1000.42</c:v>
                </c:pt>
                <c:pt idx="109">
                  <c:v>1011.8</c:v>
                </c:pt>
                <c:pt idx="110">
                  <c:v>1021.3</c:v>
                </c:pt>
                <c:pt idx="111">
                  <c:v>1027.7</c:v>
                </c:pt>
                <c:pt idx="112">
                  <c:v>1034.0999999999999</c:v>
                </c:pt>
                <c:pt idx="113">
                  <c:v>1043.43</c:v>
                </c:pt>
                <c:pt idx="114">
                  <c:v>1055.46</c:v>
                </c:pt>
                <c:pt idx="115">
                  <c:v>1066.1500000000001</c:v>
                </c:pt>
                <c:pt idx="116">
                  <c:v>1073.6199999999999</c:v>
                </c:pt>
                <c:pt idx="117">
                  <c:v>1079.5999999999999</c:v>
                </c:pt>
                <c:pt idx="118">
                  <c:v>1088.8900000000001</c:v>
                </c:pt>
                <c:pt idx="119">
                  <c:v>1102.3</c:v>
                </c:pt>
                <c:pt idx="120">
                  <c:v>1116.3</c:v>
                </c:pt>
                <c:pt idx="121">
                  <c:v>1127.43</c:v>
                </c:pt>
                <c:pt idx="122">
                  <c:v>1135.3399999999999</c:v>
                </c:pt>
                <c:pt idx="123">
                  <c:v>1142.71</c:v>
                </c:pt>
                <c:pt idx="124">
                  <c:v>1151.21</c:v>
                </c:pt>
                <c:pt idx="125">
                  <c:v>1158.97</c:v>
                </c:pt>
                <c:pt idx="126">
                  <c:v>1165.4100000000001</c:v>
                </c:pt>
                <c:pt idx="127">
                  <c:v>1170.3399999999999</c:v>
                </c:pt>
                <c:pt idx="128">
                  <c:v>1173.8599999999999</c:v>
                </c:pt>
                <c:pt idx="129">
                  <c:v>1177.49</c:v>
                </c:pt>
                <c:pt idx="130">
                  <c:v>1182.0899999999999</c:v>
                </c:pt>
                <c:pt idx="131">
                  <c:v>1192.44</c:v>
                </c:pt>
                <c:pt idx="132">
                  <c:v>1192.3900000000001</c:v>
                </c:pt>
                <c:pt idx="133">
                  <c:v>1151.43</c:v>
                </c:pt>
                <c:pt idx="134">
                  <c:v>1153.58</c:v>
                </c:pt>
                <c:pt idx="135">
                  <c:v>1172.1400000000001</c:v>
                </c:pt>
              </c:numCache>
            </c:numRef>
          </c:val>
          <c:smooth val="0"/>
          <c:extLst>
            <c:ext xmlns:c16="http://schemas.microsoft.com/office/drawing/2014/chart" uri="{C3380CC4-5D6E-409C-BE32-E72D297353CC}">
              <c16:uniqueId val="{00000001-9245-4726-8533-529A38FF61D7}"/>
            </c:ext>
          </c:extLst>
        </c:ser>
        <c:dLbls>
          <c:showLegendKey val="0"/>
          <c:showVal val="0"/>
          <c:showCatName val="0"/>
          <c:showSerName val="0"/>
          <c:showPercent val="0"/>
          <c:showBubbleSize val="0"/>
        </c:dLbls>
        <c:hiLowLines>
          <c:spPr>
            <a:ln w="3175">
              <a:solidFill>
                <a:srgbClr val="000000"/>
              </a:solidFill>
              <a:prstDash val="solid"/>
            </a:ln>
          </c:spPr>
        </c:hiLowLines>
        <c:smooth val="0"/>
        <c:axId val="316555264"/>
        <c:axId val="316558720"/>
      </c:lineChart>
      <c:catAx>
        <c:axId val="3165552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8720"/>
        <c:crosses val="autoZero"/>
        <c:auto val="0"/>
        <c:lblAlgn val="ctr"/>
        <c:lblOffset val="100"/>
        <c:tickLblSkip val="2"/>
        <c:tickMarkSkip val="8"/>
        <c:noMultiLvlLbl val="0"/>
      </c:catAx>
      <c:valAx>
        <c:axId val="3165587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52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Data_M!$AG$5:$AG$140</c:f>
              <c:numCache>
                <c:formatCode>#\ ##0.0</c:formatCode>
                <c:ptCount val="136"/>
                <c:pt idx="0">
                  <c:v>90.4</c:v>
                </c:pt>
                <c:pt idx="1">
                  <c:v>90.7</c:v>
                </c:pt>
                <c:pt idx="2">
                  <c:v>91.3</c:v>
                </c:pt>
                <c:pt idx="3">
                  <c:v>91.2</c:v>
                </c:pt>
                <c:pt idx="4">
                  <c:v>91.4</c:v>
                </c:pt>
                <c:pt idx="5">
                  <c:v>91.8</c:v>
                </c:pt>
                <c:pt idx="6">
                  <c:v>91.5</c:v>
                </c:pt>
                <c:pt idx="7">
                  <c:v>91.6</c:v>
                </c:pt>
                <c:pt idx="8">
                  <c:v>92.1</c:v>
                </c:pt>
                <c:pt idx="9">
                  <c:v>92.1</c:v>
                </c:pt>
                <c:pt idx="10">
                  <c:v>92</c:v>
                </c:pt>
                <c:pt idx="11">
                  <c:v>92.1</c:v>
                </c:pt>
                <c:pt idx="12">
                  <c:v>92.1</c:v>
                </c:pt>
                <c:pt idx="13">
                  <c:v>91.9</c:v>
                </c:pt>
                <c:pt idx="14">
                  <c:v>91.3</c:v>
                </c:pt>
                <c:pt idx="15">
                  <c:v>91.4</c:v>
                </c:pt>
                <c:pt idx="16">
                  <c:v>90.7</c:v>
                </c:pt>
                <c:pt idx="17">
                  <c:v>89.5</c:v>
                </c:pt>
                <c:pt idx="18">
                  <c:v>88.3</c:v>
                </c:pt>
                <c:pt idx="19">
                  <c:v>86.3</c:v>
                </c:pt>
                <c:pt idx="20">
                  <c:v>84.5</c:v>
                </c:pt>
                <c:pt idx="21">
                  <c:v>84.2</c:v>
                </c:pt>
                <c:pt idx="22">
                  <c:v>83.8</c:v>
                </c:pt>
                <c:pt idx="23">
                  <c:v>81.2</c:v>
                </c:pt>
                <c:pt idx="24">
                  <c:v>80</c:v>
                </c:pt>
                <c:pt idx="25">
                  <c:v>78.2</c:v>
                </c:pt>
                <c:pt idx="26">
                  <c:v>77</c:v>
                </c:pt>
                <c:pt idx="27">
                  <c:v>77.400000000000006</c:v>
                </c:pt>
                <c:pt idx="28">
                  <c:v>77.3</c:v>
                </c:pt>
                <c:pt idx="29">
                  <c:v>77.599999999999994</c:v>
                </c:pt>
                <c:pt idx="30">
                  <c:v>77.900000000000006</c:v>
                </c:pt>
                <c:pt idx="31">
                  <c:v>79.099999999999994</c:v>
                </c:pt>
                <c:pt idx="32">
                  <c:v>79.599999999999994</c:v>
                </c:pt>
                <c:pt idx="33">
                  <c:v>80.5</c:v>
                </c:pt>
                <c:pt idx="34">
                  <c:v>80.900000000000006</c:v>
                </c:pt>
                <c:pt idx="35">
                  <c:v>80.900000000000006</c:v>
                </c:pt>
                <c:pt idx="36">
                  <c:v>81.5</c:v>
                </c:pt>
                <c:pt idx="37">
                  <c:v>79.900000000000006</c:v>
                </c:pt>
                <c:pt idx="38">
                  <c:v>79.8</c:v>
                </c:pt>
                <c:pt idx="39">
                  <c:v>79.3</c:v>
                </c:pt>
                <c:pt idx="40">
                  <c:v>79</c:v>
                </c:pt>
                <c:pt idx="41">
                  <c:v>79.8</c:v>
                </c:pt>
                <c:pt idx="42">
                  <c:v>79.900000000000006</c:v>
                </c:pt>
                <c:pt idx="43">
                  <c:v>80.2</c:v>
                </c:pt>
                <c:pt idx="44">
                  <c:v>81</c:v>
                </c:pt>
                <c:pt idx="45">
                  <c:v>80.900000000000006</c:v>
                </c:pt>
                <c:pt idx="46">
                  <c:v>82.4</c:v>
                </c:pt>
                <c:pt idx="47">
                  <c:v>83</c:v>
                </c:pt>
                <c:pt idx="48">
                  <c:v>83.3</c:v>
                </c:pt>
                <c:pt idx="49">
                  <c:v>83.8</c:v>
                </c:pt>
                <c:pt idx="50">
                  <c:v>83.1</c:v>
                </c:pt>
                <c:pt idx="51">
                  <c:v>83.3</c:v>
                </c:pt>
                <c:pt idx="52">
                  <c:v>83.4</c:v>
                </c:pt>
                <c:pt idx="53">
                  <c:v>84.5</c:v>
                </c:pt>
                <c:pt idx="54">
                  <c:v>84.8</c:v>
                </c:pt>
                <c:pt idx="55">
                  <c:v>85.8</c:v>
                </c:pt>
                <c:pt idx="56">
                  <c:v>86.3</c:v>
                </c:pt>
                <c:pt idx="57">
                  <c:v>86.3</c:v>
                </c:pt>
                <c:pt idx="58">
                  <c:v>86.1</c:v>
                </c:pt>
                <c:pt idx="59">
                  <c:v>85.9</c:v>
                </c:pt>
                <c:pt idx="60">
                  <c:v>85.9</c:v>
                </c:pt>
                <c:pt idx="61">
                  <c:v>84.8</c:v>
                </c:pt>
                <c:pt idx="62">
                  <c:v>84.9</c:v>
                </c:pt>
                <c:pt idx="63">
                  <c:v>84.5</c:v>
                </c:pt>
                <c:pt idx="64">
                  <c:v>83.6</c:v>
                </c:pt>
                <c:pt idx="65">
                  <c:v>83.4</c:v>
                </c:pt>
                <c:pt idx="66">
                  <c:v>83.7</c:v>
                </c:pt>
                <c:pt idx="67">
                  <c:v>84</c:v>
                </c:pt>
                <c:pt idx="68">
                  <c:v>84.3</c:v>
                </c:pt>
                <c:pt idx="69">
                  <c:v>84.1</c:v>
                </c:pt>
                <c:pt idx="70">
                  <c:v>83.2</c:v>
                </c:pt>
                <c:pt idx="71">
                  <c:v>82.8</c:v>
                </c:pt>
                <c:pt idx="72">
                  <c:v>83</c:v>
                </c:pt>
                <c:pt idx="73">
                  <c:v>83.5</c:v>
                </c:pt>
                <c:pt idx="74">
                  <c:v>84.1</c:v>
                </c:pt>
                <c:pt idx="75">
                  <c:v>84.2</c:v>
                </c:pt>
                <c:pt idx="76">
                  <c:v>84.4</c:v>
                </c:pt>
                <c:pt idx="77">
                  <c:v>85.2</c:v>
                </c:pt>
                <c:pt idx="78">
                  <c:v>86</c:v>
                </c:pt>
                <c:pt idx="79">
                  <c:v>86.3</c:v>
                </c:pt>
                <c:pt idx="80">
                  <c:v>87</c:v>
                </c:pt>
                <c:pt idx="81">
                  <c:v>87.8</c:v>
                </c:pt>
                <c:pt idx="82">
                  <c:v>87.4</c:v>
                </c:pt>
                <c:pt idx="83">
                  <c:v>87.6</c:v>
                </c:pt>
                <c:pt idx="84">
                  <c:v>88</c:v>
                </c:pt>
                <c:pt idx="85">
                  <c:v>88.2</c:v>
                </c:pt>
                <c:pt idx="86">
                  <c:v>87.7</c:v>
                </c:pt>
                <c:pt idx="87">
                  <c:v>87.2</c:v>
                </c:pt>
                <c:pt idx="88">
                  <c:v>86</c:v>
                </c:pt>
                <c:pt idx="89">
                  <c:v>83.9</c:v>
                </c:pt>
                <c:pt idx="90">
                  <c:v>83.3</c:v>
                </c:pt>
                <c:pt idx="91">
                  <c:v>83.8</c:v>
                </c:pt>
                <c:pt idx="92">
                  <c:v>83.3</c:v>
                </c:pt>
                <c:pt idx="93">
                  <c:v>83.9</c:v>
                </c:pt>
                <c:pt idx="94">
                  <c:v>84.1</c:v>
                </c:pt>
                <c:pt idx="95">
                  <c:v>84.5</c:v>
                </c:pt>
                <c:pt idx="96">
                  <c:v>84.8</c:v>
                </c:pt>
                <c:pt idx="97">
                  <c:v>85</c:v>
                </c:pt>
                <c:pt idx="98">
                  <c:v>84.9</c:v>
                </c:pt>
                <c:pt idx="99">
                  <c:v>84.3</c:v>
                </c:pt>
                <c:pt idx="100">
                  <c:v>84.2</c:v>
                </c:pt>
                <c:pt idx="101">
                  <c:v>84</c:v>
                </c:pt>
                <c:pt idx="102">
                  <c:v>83.5</c:v>
                </c:pt>
                <c:pt idx="103">
                  <c:v>84.1</c:v>
                </c:pt>
                <c:pt idx="104">
                  <c:v>84.3</c:v>
                </c:pt>
                <c:pt idx="105">
                  <c:v>84.3</c:v>
                </c:pt>
                <c:pt idx="106">
                  <c:v>84.5</c:v>
                </c:pt>
                <c:pt idx="107">
                  <c:v>84</c:v>
                </c:pt>
                <c:pt idx="108">
                  <c:v>84.1</c:v>
                </c:pt>
                <c:pt idx="109">
                  <c:v>84.3</c:v>
                </c:pt>
                <c:pt idx="110">
                  <c:v>84.5</c:v>
                </c:pt>
                <c:pt idx="111">
                  <c:v>84.4</c:v>
                </c:pt>
                <c:pt idx="112">
                  <c:v>84.3</c:v>
                </c:pt>
                <c:pt idx="113">
                  <c:v>84.5</c:v>
                </c:pt>
                <c:pt idx="114">
                  <c:v>84.6</c:v>
                </c:pt>
                <c:pt idx="115">
                  <c:v>85.1</c:v>
                </c:pt>
                <c:pt idx="116">
                  <c:v>84.4</c:v>
                </c:pt>
                <c:pt idx="117">
                  <c:v>84.3</c:v>
                </c:pt>
                <c:pt idx="118">
                  <c:v>83.9</c:v>
                </c:pt>
                <c:pt idx="119">
                  <c:v>84.3</c:v>
                </c:pt>
                <c:pt idx="120">
                  <c:v>84.5</c:v>
                </c:pt>
                <c:pt idx="121">
                  <c:v>84.5</c:v>
                </c:pt>
                <c:pt idx="122">
                  <c:v>84.9</c:v>
                </c:pt>
                <c:pt idx="123">
                  <c:v>84.6</c:v>
                </c:pt>
                <c:pt idx="124">
                  <c:v>84.7</c:v>
                </c:pt>
                <c:pt idx="125">
                  <c:v>84.8</c:v>
                </c:pt>
                <c:pt idx="126">
                  <c:v>85</c:v>
                </c:pt>
                <c:pt idx="127">
                  <c:v>83.9</c:v>
                </c:pt>
                <c:pt idx="128">
                  <c:v>84.8</c:v>
                </c:pt>
                <c:pt idx="129">
                  <c:v>84.8</c:v>
                </c:pt>
                <c:pt idx="130">
                  <c:v>85.2</c:v>
                </c:pt>
                <c:pt idx="131">
                  <c:v>85.7</c:v>
                </c:pt>
                <c:pt idx="132">
                  <c:v>85.4</c:v>
                </c:pt>
                <c:pt idx="133">
                  <c:v>82.5</c:v>
                </c:pt>
                <c:pt idx="134">
                  <c:v>81.099999999999994</c:v>
                </c:pt>
                <c:pt idx="135">
                  <c:v>83.4</c:v>
                </c:pt>
              </c:numCache>
            </c:numRef>
          </c:val>
          <c:smooth val="0"/>
          <c:extLst>
            <c:ext xmlns:c16="http://schemas.microsoft.com/office/drawing/2014/chart" uri="{C3380CC4-5D6E-409C-BE32-E72D297353CC}">
              <c16:uniqueId val="{00000000-D182-49FB-9AEA-DF4335C112C5}"/>
            </c:ext>
          </c:extLst>
        </c:ser>
        <c:ser>
          <c:idx val="1"/>
          <c:order val="1"/>
          <c:tx>
            <c:strRef>
              <c:f>Data_M!$AJ$3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Data_M!$AJ$5:$AJ$140</c:f>
              <c:numCache>
                <c:formatCode>#,##0.00</c:formatCode>
                <c:ptCount val="136"/>
                <c:pt idx="0">
                  <c:v>90.44</c:v>
                </c:pt>
                <c:pt idx="1">
                  <c:v>90.74</c:v>
                </c:pt>
                <c:pt idx="2">
                  <c:v>91.07</c:v>
                </c:pt>
                <c:pt idx="3">
                  <c:v>91.34</c:v>
                </c:pt>
                <c:pt idx="4">
                  <c:v>91.48</c:v>
                </c:pt>
                <c:pt idx="5">
                  <c:v>91.53</c:v>
                </c:pt>
                <c:pt idx="6">
                  <c:v>91.56</c:v>
                </c:pt>
                <c:pt idx="7">
                  <c:v>91.71</c:v>
                </c:pt>
                <c:pt idx="8">
                  <c:v>91.96</c:v>
                </c:pt>
                <c:pt idx="9">
                  <c:v>92.12</c:v>
                </c:pt>
                <c:pt idx="10">
                  <c:v>92.13</c:v>
                </c:pt>
                <c:pt idx="11">
                  <c:v>92.13</c:v>
                </c:pt>
                <c:pt idx="12">
                  <c:v>92.07</c:v>
                </c:pt>
                <c:pt idx="13">
                  <c:v>91.84</c:v>
                </c:pt>
                <c:pt idx="14">
                  <c:v>91.53</c:v>
                </c:pt>
                <c:pt idx="15">
                  <c:v>91.18</c:v>
                </c:pt>
                <c:pt idx="16">
                  <c:v>90.64</c:v>
                </c:pt>
                <c:pt idx="17">
                  <c:v>89.65</c:v>
                </c:pt>
                <c:pt idx="18">
                  <c:v>88.14</c:v>
                </c:pt>
                <c:pt idx="19">
                  <c:v>86.34</c:v>
                </c:pt>
                <c:pt idx="20">
                  <c:v>84.83</c:v>
                </c:pt>
                <c:pt idx="21">
                  <c:v>83.85</c:v>
                </c:pt>
                <c:pt idx="22">
                  <c:v>82.94</c:v>
                </c:pt>
                <c:pt idx="23">
                  <c:v>81.58</c:v>
                </c:pt>
                <c:pt idx="24">
                  <c:v>79.819999999999993</c:v>
                </c:pt>
                <c:pt idx="25">
                  <c:v>78.290000000000006</c:v>
                </c:pt>
                <c:pt idx="26">
                  <c:v>77.37</c:v>
                </c:pt>
                <c:pt idx="27">
                  <c:v>77.069999999999993</c:v>
                </c:pt>
                <c:pt idx="28">
                  <c:v>77.209999999999994</c:v>
                </c:pt>
                <c:pt idx="29">
                  <c:v>77.56</c:v>
                </c:pt>
                <c:pt idx="30">
                  <c:v>78.150000000000006</c:v>
                </c:pt>
                <c:pt idx="31">
                  <c:v>79.02</c:v>
                </c:pt>
                <c:pt idx="32">
                  <c:v>79.900000000000006</c:v>
                </c:pt>
                <c:pt idx="33">
                  <c:v>80.540000000000006</c:v>
                </c:pt>
                <c:pt idx="34">
                  <c:v>80.89</c:v>
                </c:pt>
                <c:pt idx="35">
                  <c:v>80.900000000000006</c:v>
                </c:pt>
                <c:pt idx="36">
                  <c:v>80.59</c:v>
                </c:pt>
                <c:pt idx="37">
                  <c:v>80.150000000000006</c:v>
                </c:pt>
                <c:pt idx="38">
                  <c:v>79.680000000000007</c:v>
                </c:pt>
                <c:pt idx="39">
                  <c:v>79.37</c:v>
                </c:pt>
                <c:pt idx="40">
                  <c:v>79.319999999999993</c:v>
                </c:pt>
                <c:pt idx="41">
                  <c:v>79.540000000000006</c:v>
                </c:pt>
                <c:pt idx="42">
                  <c:v>79.89</c:v>
                </c:pt>
                <c:pt idx="43">
                  <c:v>80.22</c:v>
                </c:pt>
                <c:pt idx="44">
                  <c:v>80.7</c:v>
                </c:pt>
                <c:pt idx="45">
                  <c:v>81.42</c:v>
                </c:pt>
                <c:pt idx="46">
                  <c:v>82.21</c:v>
                </c:pt>
                <c:pt idx="47">
                  <c:v>82.91</c:v>
                </c:pt>
                <c:pt idx="48">
                  <c:v>83.37</c:v>
                </c:pt>
                <c:pt idx="49">
                  <c:v>83.48</c:v>
                </c:pt>
                <c:pt idx="50">
                  <c:v>83.39</c:v>
                </c:pt>
                <c:pt idx="51">
                  <c:v>83.36</c:v>
                </c:pt>
                <c:pt idx="52">
                  <c:v>83.64</c:v>
                </c:pt>
                <c:pt idx="53">
                  <c:v>84.29</c:v>
                </c:pt>
                <c:pt idx="54">
                  <c:v>85.13</c:v>
                </c:pt>
                <c:pt idx="55">
                  <c:v>85.87</c:v>
                </c:pt>
                <c:pt idx="56">
                  <c:v>86.24</c:v>
                </c:pt>
                <c:pt idx="57">
                  <c:v>86.21</c:v>
                </c:pt>
                <c:pt idx="58">
                  <c:v>86.06</c:v>
                </c:pt>
                <c:pt idx="59">
                  <c:v>85.89</c:v>
                </c:pt>
                <c:pt idx="60">
                  <c:v>85.61</c:v>
                </c:pt>
                <c:pt idx="61">
                  <c:v>85.22</c:v>
                </c:pt>
                <c:pt idx="62">
                  <c:v>84.75</c:v>
                </c:pt>
                <c:pt idx="63">
                  <c:v>84.21</c:v>
                </c:pt>
                <c:pt idx="64">
                  <c:v>83.72</c:v>
                </c:pt>
                <c:pt idx="65">
                  <c:v>83.52</c:v>
                </c:pt>
                <c:pt idx="66">
                  <c:v>83.71</c:v>
                </c:pt>
                <c:pt idx="67">
                  <c:v>84.1</c:v>
                </c:pt>
                <c:pt idx="68">
                  <c:v>84.3</c:v>
                </c:pt>
                <c:pt idx="69">
                  <c:v>84.02</c:v>
                </c:pt>
                <c:pt idx="70">
                  <c:v>83.43</c:v>
                </c:pt>
                <c:pt idx="71">
                  <c:v>82.99</c:v>
                </c:pt>
                <c:pt idx="72">
                  <c:v>83.02</c:v>
                </c:pt>
                <c:pt idx="73">
                  <c:v>83.4</c:v>
                </c:pt>
                <c:pt idx="74">
                  <c:v>83.79</c:v>
                </c:pt>
                <c:pt idx="75">
                  <c:v>84.12</c:v>
                </c:pt>
                <c:pt idx="76">
                  <c:v>84.54</c:v>
                </c:pt>
                <c:pt idx="77">
                  <c:v>85.16</c:v>
                </c:pt>
                <c:pt idx="78">
                  <c:v>85.84</c:v>
                </c:pt>
                <c:pt idx="79">
                  <c:v>86.45</c:v>
                </c:pt>
                <c:pt idx="80">
                  <c:v>87.02</c:v>
                </c:pt>
                <c:pt idx="81">
                  <c:v>87.4</c:v>
                </c:pt>
                <c:pt idx="82">
                  <c:v>87.59</c:v>
                </c:pt>
                <c:pt idx="83">
                  <c:v>87.78</c:v>
                </c:pt>
                <c:pt idx="84">
                  <c:v>88</c:v>
                </c:pt>
                <c:pt idx="85">
                  <c:v>88.1</c:v>
                </c:pt>
                <c:pt idx="86">
                  <c:v>87.79</c:v>
                </c:pt>
                <c:pt idx="87">
                  <c:v>86.92</c:v>
                </c:pt>
                <c:pt idx="88">
                  <c:v>85.61</c:v>
                </c:pt>
                <c:pt idx="89">
                  <c:v>84.29</c:v>
                </c:pt>
                <c:pt idx="90">
                  <c:v>83.63</c:v>
                </c:pt>
                <c:pt idx="91">
                  <c:v>83.55</c:v>
                </c:pt>
                <c:pt idx="92">
                  <c:v>83.69</c:v>
                </c:pt>
                <c:pt idx="93">
                  <c:v>83.91</c:v>
                </c:pt>
                <c:pt idx="94">
                  <c:v>84.21</c:v>
                </c:pt>
                <c:pt idx="95">
                  <c:v>84.56</c:v>
                </c:pt>
                <c:pt idx="96">
                  <c:v>84.82</c:v>
                </c:pt>
                <c:pt idx="97">
                  <c:v>84.92</c:v>
                </c:pt>
                <c:pt idx="98">
                  <c:v>84.82</c:v>
                </c:pt>
                <c:pt idx="99">
                  <c:v>84.59</c:v>
                </c:pt>
                <c:pt idx="100">
                  <c:v>84.24</c:v>
                </c:pt>
                <c:pt idx="101">
                  <c:v>83.9</c:v>
                </c:pt>
                <c:pt idx="102">
                  <c:v>83.81</c:v>
                </c:pt>
                <c:pt idx="103">
                  <c:v>83.99</c:v>
                </c:pt>
                <c:pt idx="104">
                  <c:v>84.3</c:v>
                </c:pt>
                <c:pt idx="105">
                  <c:v>84.42</c:v>
                </c:pt>
                <c:pt idx="106">
                  <c:v>84.25</c:v>
                </c:pt>
                <c:pt idx="107">
                  <c:v>84.01</c:v>
                </c:pt>
                <c:pt idx="108">
                  <c:v>83.96</c:v>
                </c:pt>
                <c:pt idx="109">
                  <c:v>84.17</c:v>
                </c:pt>
                <c:pt idx="110">
                  <c:v>84.34</c:v>
                </c:pt>
                <c:pt idx="111">
                  <c:v>84.39</c:v>
                </c:pt>
                <c:pt idx="112">
                  <c:v>84.45</c:v>
                </c:pt>
                <c:pt idx="113">
                  <c:v>84.62</c:v>
                </c:pt>
                <c:pt idx="114">
                  <c:v>84.85</c:v>
                </c:pt>
                <c:pt idx="115">
                  <c:v>84.92</c:v>
                </c:pt>
                <c:pt idx="116">
                  <c:v>84.72</c:v>
                </c:pt>
                <c:pt idx="117">
                  <c:v>84.34</c:v>
                </c:pt>
                <c:pt idx="118">
                  <c:v>84.13</c:v>
                </c:pt>
                <c:pt idx="119">
                  <c:v>84.2</c:v>
                </c:pt>
                <c:pt idx="120">
                  <c:v>84.41</c:v>
                </c:pt>
                <c:pt idx="121">
                  <c:v>84.6</c:v>
                </c:pt>
                <c:pt idx="122">
                  <c:v>84.64</c:v>
                </c:pt>
                <c:pt idx="123">
                  <c:v>84.57</c:v>
                </c:pt>
                <c:pt idx="124">
                  <c:v>84.62</c:v>
                </c:pt>
                <c:pt idx="125">
                  <c:v>84.74</c:v>
                </c:pt>
                <c:pt idx="126">
                  <c:v>84.76</c:v>
                </c:pt>
                <c:pt idx="127">
                  <c:v>84.64</c:v>
                </c:pt>
                <c:pt idx="128">
                  <c:v>84.56</c:v>
                </c:pt>
                <c:pt idx="129">
                  <c:v>84.71</c:v>
                </c:pt>
                <c:pt idx="130">
                  <c:v>85.04</c:v>
                </c:pt>
                <c:pt idx="131">
                  <c:v>85.65</c:v>
                </c:pt>
                <c:pt idx="132">
                  <c:v>85.65</c:v>
                </c:pt>
                <c:pt idx="133">
                  <c:v>82.28</c:v>
                </c:pt>
                <c:pt idx="134">
                  <c:v>81.67</c:v>
                </c:pt>
                <c:pt idx="135">
                  <c:v>83</c:v>
                </c:pt>
              </c:numCache>
            </c:numRef>
          </c:val>
          <c:smooth val="0"/>
          <c:extLst>
            <c:ext xmlns:c16="http://schemas.microsoft.com/office/drawing/2014/chart" uri="{C3380CC4-5D6E-409C-BE32-E72D297353CC}">
              <c16:uniqueId val="{00000001-D182-49FB-9AEA-DF4335C112C5}"/>
            </c:ext>
          </c:extLst>
        </c:ser>
        <c:dLbls>
          <c:showLegendKey val="0"/>
          <c:showVal val="0"/>
          <c:showCatName val="0"/>
          <c:showSerName val="0"/>
          <c:showPercent val="0"/>
          <c:showBubbleSize val="0"/>
        </c:dLbls>
        <c:hiLowLines>
          <c:spPr>
            <a:ln w="3175">
              <a:solidFill>
                <a:srgbClr val="000000"/>
              </a:solidFill>
              <a:prstDash val="solid"/>
            </a:ln>
          </c:spPr>
        </c:hiLowLines>
        <c:smooth val="0"/>
        <c:axId val="142562048"/>
        <c:axId val="142563584"/>
      </c:lineChart>
      <c:catAx>
        <c:axId val="1425620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3584"/>
        <c:crosses val="autoZero"/>
        <c:auto val="0"/>
        <c:lblAlgn val="ctr"/>
        <c:lblOffset val="100"/>
        <c:tickLblSkip val="2"/>
        <c:tickMarkSkip val="8"/>
        <c:noMultiLvlLbl val="0"/>
      </c:catAx>
      <c:valAx>
        <c:axId val="1425635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20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Data_M!$AY$5:$AY$140</c:f>
              <c:numCache>
                <c:formatCode>#\ ##0.0</c:formatCode>
                <c:ptCount val="136"/>
                <c:pt idx="0">
                  <c:v>3.4</c:v>
                </c:pt>
                <c:pt idx="1">
                  <c:v>3.1</c:v>
                </c:pt>
                <c:pt idx="2">
                  <c:v>2.8</c:v>
                </c:pt>
                <c:pt idx="3">
                  <c:v>2.9</c:v>
                </c:pt>
                <c:pt idx="4">
                  <c:v>2.8</c:v>
                </c:pt>
                <c:pt idx="5">
                  <c:v>2.5</c:v>
                </c:pt>
                <c:pt idx="6">
                  <c:v>2.7</c:v>
                </c:pt>
                <c:pt idx="7">
                  <c:v>2.4</c:v>
                </c:pt>
                <c:pt idx="8">
                  <c:v>2</c:v>
                </c:pt>
                <c:pt idx="9">
                  <c:v>2.4</c:v>
                </c:pt>
                <c:pt idx="10">
                  <c:v>2.2999999999999998</c:v>
                </c:pt>
                <c:pt idx="11">
                  <c:v>2.4</c:v>
                </c:pt>
                <c:pt idx="12">
                  <c:v>2.4</c:v>
                </c:pt>
                <c:pt idx="13">
                  <c:v>2.2000000000000002</c:v>
                </c:pt>
                <c:pt idx="14">
                  <c:v>2.9</c:v>
                </c:pt>
                <c:pt idx="15">
                  <c:v>3.1</c:v>
                </c:pt>
                <c:pt idx="16">
                  <c:v>3.7</c:v>
                </c:pt>
                <c:pt idx="17">
                  <c:v>4.3</c:v>
                </c:pt>
                <c:pt idx="18">
                  <c:v>5.3</c:v>
                </c:pt>
                <c:pt idx="19">
                  <c:v>6.7</c:v>
                </c:pt>
                <c:pt idx="20">
                  <c:v>7.8</c:v>
                </c:pt>
                <c:pt idx="21">
                  <c:v>9</c:v>
                </c:pt>
                <c:pt idx="22">
                  <c:v>9.6</c:v>
                </c:pt>
                <c:pt idx="23">
                  <c:v>11.1</c:v>
                </c:pt>
                <c:pt idx="24">
                  <c:v>13</c:v>
                </c:pt>
                <c:pt idx="25">
                  <c:v>14.4</c:v>
                </c:pt>
                <c:pt idx="26">
                  <c:v>14.9</c:v>
                </c:pt>
                <c:pt idx="27">
                  <c:v>14.9</c:v>
                </c:pt>
                <c:pt idx="28">
                  <c:v>14.5</c:v>
                </c:pt>
                <c:pt idx="29">
                  <c:v>13.7</c:v>
                </c:pt>
                <c:pt idx="30">
                  <c:v>13.7</c:v>
                </c:pt>
                <c:pt idx="31">
                  <c:v>12.8</c:v>
                </c:pt>
                <c:pt idx="32">
                  <c:v>12.4</c:v>
                </c:pt>
                <c:pt idx="33">
                  <c:v>11.7</c:v>
                </c:pt>
                <c:pt idx="34">
                  <c:v>11.5</c:v>
                </c:pt>
                <c:pt idx="35">
                  <c:v>11.9</c:v>
                </c:pt>
                <c:pt idx="36">
                  <c:v>11.4</c:v>
                </c:pt>
                <c:pt idx="37">
                  <c:v>12.4</c:v>
                </c:pt>
                <c:pt idx="38">
                  <c:v>12.5</c:v>
                </c:pt>
                <c:pt idx="39">
                  <c:v>12.5</c:v>
                </c:pt>
                <c:pt idx="40">
                  <c:v>12.5</c:v>
                </c:pt>
                <c:pt idx="41">
                  <c:v>12.3</c:v>
                </c:pt>
                <c:pt idx="42">
                  <c:v>11.7</c:v>
                </c:pt>
                <c:pt idx="43">
                  <c:v>11</c:v>
                </c:pt>
                <c:pt idx="44">
                  <c:v>10.199999999999999</c:v>
                </c:pt>
                <c:pt idx="45">
                  <c:v>10.3</c:v>
                </c:pt>
                <c:pt idx="46">
                  <c:v>9.4</c:v>
                </c:pt>
                <c:pt idx="47">
                  <c:v>8.6</c:v>
                </c:pt>
                <c:pt idx="48">
                  <c:v>8.4</c:v>
                </c:pt>
                <c:pt idx="49">
                  <c:v>7.6</c:v>
                </c:pt>
                <c:pt idx="50">
                  <c:v>7.4</c:v>
                </c:pt>
                <c:pt idx="51">
                  <c:v>7.1</c:v>
                </c:pt>
                <c:pt idx="52">
                  <c:v>6.9</c:v>
                </c:pt>
                <c:pt idx="53">
                  <c:v>6.2</c:v>
                </c:pt>
                <c:pt idx="54">
                  <c:v>6.2</c:v>
                </c:pt>
                <c:pt idx="55">
                  <c:v>5.8</c:v>
                </c:pt>
                <c:pt idx="56">
                  <c:v>5.3</c:v>
                </c:pt>
                <c:pt idx="57">
                  <c:v>5.0999999999999996</c:v>
                </c:pt>
                <c:pt idx="58">
                  <c:v>5.4</c:v>
                </c:pt>
                <c:pt idx="59">
                  <c:v>5.8</c:v>
                </c:pt>
                <c:pt idx="60">
                  <c:v>5.4</c:v>
                </c:pt>
                <c:pt idx="61">
                  <c:v>6.1</c:v>
                </c:pt>
                <c:pt idx="62">
                  <c:v>6.2</c:v>
                </c:pt>
                <c:pt idx="63">
                  <c:v>6.2</c:v>
                </c:pt>
                <c:pt idx="64">
                  <c:v>6.8</c:v>
                </c:pt>
                <c:pt idx="65">
                  <c:v>7.3</c:v>
                </c:pt>
                <c:pt idx="66">
                  <c:v>7.3</c:v>
                </c:pt>
                <c:pt idx="67">
                  <c:v>7.6</c:v>
                </c:pt>
                <c:pt idx="68">
                  <c:v>7.9</c:v>
                </c:pt>
                <c:pt idx="69">
                  <c:v>7.9</c:v>
                </c:pt>
                <c:pt idx="70">
                  <c:v>8</c:v>
                </c:pt>
                <c:pt idx="71">
                  <c:v>7.8</c:v>
                </c:pt>
                <c:pt idx="72">
                  <c:v>7.8</c:v>
                </c:pt>
                <c:pt idx="73">
                  <c:v>8.5</c:v>
                </c:pt>
                <c:pt idx="74">
                  <c:v>8</c:v>
                </c:pt>
                <c:pt idx="75">
                  <c:v>8.3000000000000007</c:v>
                </c:pt>
                <c:pt idx="76">
                  <c:v>7.9</c:v>
                </c:pt>
                <c:pt idx="77">
                  <c:v>6.5</c:v>
                </c:pt>
                <c:pt idx="78">
                  <c:v>6.5</c:v>
                </c:pt>
                <c:pt idx="79">
                  <c:v>6.3</c:v>
                </c:pt>
                <c:pt idx="80">
                  <c:v>5.4</c:v>
                </c:pt>
                <c:pt idx="81">
                  <c:v>5.2</c:v>
                </c:pt>
                <c:pt idx="82">
                  <c:v>5.3</c:v>
                </c:pt>
                <c:pt idx="83">
                  <c:v>5</c:v>
                </c:pt>
                <c:pt idx="84">
                  <c:v>5</c:v>
                </c:pt>
                <c:pt idx="85">
                  <c:v>4.5</c:v>
                </c:pt>
                <c:pt idx="86">
                  <c:v>5.0999999999999996</c:v>
                </c:pt>
                <c:pt idx="87">
                  <c:v>5.7</c:v>
                </c:pt>
                <c:pt idx="88">
                  <c:v>7.1</c:v>
                </c:pt>
                <c:pt idx="89">
                  <c:v>9.1999999999999993</c:v>
                </c:pt>
                <c:pt idx="90">
                  <c:v>8.9</c:v>
                </c:pt>
                <c:pt idx="91">
                  <c:v>9</c:v>
                </c:pt>
                <c:pt idx="92">
                  <c:v>8.6</c:v>
                </c:pt>
                <c:pt idx="93">
                  <c:v>8.1</c:v>
                </c:pt>
                <c:pt idx="94">
                  <c:v>7.9</c:v>
                </c:pt>
                <c:pt idx="95">
                  <c:v>7.3</c:v>
                </c:pt>
                <c:pt idx="96">
                  <c:v>7.1</c:v>
                </c:pt>
                <c:pt idx="97">
                  <c:v>7.1</c:v>
                </c:pt>
                <c:pt idx="98">
                  <c:v>7.1</c:v>
                </c:pt>
                <c:pt idx="99">
                  <c:v>7.9</c:v>
                </c:pt>
                <c:pt idx="100">
                  <c:v>8</c:v>
                </c:pt>
                <c:pt idx="101">
                  <c:v>8.1</c:v>
                </c:pt>
                <c:pt idx="102">
                  <c:v>8.5</c:v>
                </c:pt>
                <c:pt idx="103">
                  <c:v>8.1999999999999993</c:v>
                </c:pt>
                <c:pt idx="104">
                  <c:v>8</c:v>
                </c:pt>
                <c:pt idx="105">
                  <c:v>7.7</c:v>
                </c:pt>
                <c:pt idx="106">
                  <c:v>7.7</c:v>
                </c:pt>
                <c:pt idx="107">
                  <c:v>8</c:v>
                </c:pt>
                <c:pt idx="108">
                  <c:v>8.1999999999999993</c:v>
                </c:pt>
                <c:pt idx="109">
                  <c:v>7.8</c:v>
                </c:pt>
                <c:pt idx="110">
                  <c:v>8</c:v>
                </c:pt>
                <c:pt idx="111">
                  <c:v>7.8</c:v>
                </c:pt>
                <c:pt idx="112">
                  <c:v>8</c:v>
                </c:pt>
                <c:pt idx="113">
                  <c:v>8.1</c:v>
                </c:pt>
                <c:pt idx="114">
                  <c:v>7.3</c:v>
                </c:pt>
                <c:pt idx="115">
                  <c:v>7.1</c:v>
                </c:pt>
                <c:pt idx="116">
                  <c:v>7.2</c:v>
                </c:pt>
                <c:pt idx="117">
                  <c:v>7</c:v>
                </c:pt>
                <c:pt idx="118">
                  <c:v>7.3</c:v>
                </c:pt>
                <c:pt idx="119">
                  <c:v>7.4</c:v>
                </c:pt>
                <c:pt idx="120">
                  <c:v>7.2</c:v>
                </c:pt>
                <c:pt idx="121">
                  <c:v>7.1</c:v>
                </c:pt>
                <c:pt idx="122">
                  <c:v>6.8</c:v>
                </c:pt>
                <c:pt idx="123">
                  <c:v>6.8</c:v>
                </c:pt>
                <c:pt idx="124">
                  <c:v>6.3</c:v>
                </c:pt>
                <c:pt idx="125">
                  <c:v>6.5</c:v>
                </c:pt>
                <c:pt idx="126">
                  <c:v>6.5</c:v>
                </c:pt>
                <c:pt idx="127">
                  <c:v>6.7</c:v>
                </c:pt>
                <c:pt idx="128">
                  <c:v>5.6</c:v>
                </c:pt>
                <c:pt idx="129">
                  <c:v>5.6</c:v>
                </c:pt>
                <c:pt idx="130">
                  <c:v>5.7</c:v>
                </c:pt>
                <c:pt idx="131">
                  <c:v>5.5</c:v>
                </c:pt>
                <c:pt idx="132">
                  <c:v>6.5</c:v>
                </c:pt>
                <c:pt idx="133">
                  <c:v>9.1</c:v>
                </c:pt>
                <c:pt idx="134">
                  <c:v>10.4</c:v>
                </c:pt>
                <c:pt idx="135">
                  <c:v>9.1</c:v>
                </c:pt>
              </c:numCache>
            </c:numRef>
          </c:val>
          <c:smooth val="0"/>
          <c:extLst>
            <c:ext xmlns:c16="http://schemas.microsoft.com/office/drawing/2014/chart" uri="{C3380CC4-5D6E-409C-BE32-E72D297353CC}">
              <c16:uniqueId val="{00000000-6996-4C07-A00B-8082FFC9C4BA}"/>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Data_M!$BB$5:$BB$140</c:f>
              <c:numCache>
                <c:formatCode>#,##0.00</c:formatCode>
                <c:ptCount val="136"/>
                <c:pt idx="0">
                  <c:v>3.3</c:v>
                </c:pt>
                <c:pt idx="1">
                  <c:v>3.14</c:v>
                </c:pt>
                <c:pt idx="2">
                  <c:v>2.94</c:v>
                </c:pt>
                <c:pt idx="3">
                  <c:v>2.78</c:v>
                </c:pt>
                <c:pt idx="4">
                  <c:v>2.7</c:v>
                </c:pt>
                <c:pt idx="5">
                  <c:v>2.65</c:v>
                </c:pt>
                <c:pt idx="6">
                  <c:v>2.56</c:v>
                </c:pt>
                <c:pt idx="7">
                  <c:v>2.4</c:v>
                </c:pt>
                <c:pt idx="8">
                  <c:v>2.25</c:v>
                </c:pt>
                <c:pt idx="9">
                  <c:v>2.2000000000000002</c:v>
                </c:pt>
                <c:pt idx="10">
                  <c:v>2.27</c:v>
                </c:pt>
                <c:pt idx="11">
                  <c:v>2.29</c:v>
                </c:pt>
                <c:pt idx="12">
                  <c:v>2.2799999999999998</c:v>
                </c:pt>
                <c:pt idx="13">
                  <c:v>2.42</c:v>
                </c:pt>
                <c:pt idx="14">
                  <c:v>2.76</c:v>
                </c:pt>
                <c:pt idx="15">
                  <c:v>3.18</c:v>
                </c:pt>
                <c:pt idx="16">
                  <c:v>3.62</c:v>
                </c:pt>
                <c:pt idx="17">
                  <c:v>4.29</c:v>
                </c:pt>
                <c:pt idx="18">
                  <c:v>5.32</c:v>
                </c:pt>
                <c:pt idx="19">
                  <c:v>6.6</c:v>
                </c:pt>
                <c:pt idx="20">
                  <c:v>7.86</c:v>
                </c:pt>
                <c:pt idx="21">
                  <c:v>8.9</c:v>
                </c:pt>
                <c:pt idx="22">
                  <c:v>9.93</c:v>
                </c:pt>
                <c:pt idx="23">
                  <c:v>11.32</c:v>
                </c:pt>
                <c:pt idx="24">
                  <c:v>12.96</c:v>
                </c:pt>
                <c:pt idx="25">
                  <c:v>14.29</c:v>
                </c:pt>
                <c:pt idx="26">
                  <c:v>14.9</c:v>
                </c:pt>
                <c:pt idx="27">
                  <c:v>14.87</c:v>
                </c:pt>
                <c:pt idx="28">
                  <c:v>14.49</c:v>
                </c:pt>
                <c:pt idx="29">
                  <c:v>14</c:v>
                </c:pt>
                <c:pt idx="30">
                  <c:v>13.45</c:v>
                </c:pt>
                <c:pt idx="31">
                  <c:v>12.83</c:v>
                </c:pt>
                <c:pt idx="32">
                  <c:v>12.16</c:v>
                </c:pt>
                <c:pt idx="33">
                  <c:v>11.71</c:v>
                </c:pt>
                <c:pt idx="34">
                  <c:v>11.62</c:v>
                </c:pt>
                <c:pt idx="35">
                  <c:v>11.81</c:v>
                </c:pt>
                <c:pt idx="36">
                  <c:v>12.11</c:v>
                </c:pt>
                <c:pt idx="37">
                  <c:v>12.34</c:v>
                </c:pt>
                <c:pt idx="38">
                  <c:v>12.46</c:v>
                </c:pt>
                <c:pt idx="39">
                  <c:v>12.51</c:v>
                </c:pt>
                <c:pt idx="40">
                  <c:v>12.46</c:v>
                </c:pt>
                <c:pt idx="41">
                  <c:v>12.25</c:v>
                </c:pt>
                <c:pt idx="42">
                  <c:v>11.74</c:v>
                </c:pt>
                <c:pt idx="43">
                  <c:v>11.11</c:v>
                </c:pt>
                <c:pt idx="44">
                  <c:v>10.5</c:v>
                </c:pt>
                <c:pt idx="45">
                  <c:v>9.9</c:v>
                </c:pt>
                <c:pt idx="46">
                  <c:v>9.2899999999999991</c:v>
                </c:pt>
                <c:pt idx="47">
                  <c:v>8.74</c:v>
                </c:pt>
                <c:pt idx="48">
                  <c:v>8.2100000000000009</c:v>
                </c:pt>
                <c:pt idx="49">
                  <c:v>7.73</c:v>
                </c:pt>
                <c:pt idx="50">
                  <c:v>7.33</c:v>
                </c:pt>
                <c:pt idx="51">
                  <c:v>7.05</c:v>
                </c:pt>
                <c:pt idx="52">
                  <c:v>6.81</c:v>
                </c:pt>
                <c:pt idx="53">
                  <c:v>6.48</c:v>
                </c:pt>
                <c:pt idx="54">
                  <c:v>6.1</c:v>
                </c:pt>
                <c:pt idx="55">
                  <c:v>5.65</c:v>
                </c:pt>
                <c:pt idx="56">
                  <c:v>5.29</c:v>
                </c:pt>
                <c:pt idx="57">
                  <c:v>5.25</c:v>
                </c:pt>
                <c:pt idx="58">
                  <c:v>5.42</c:v>
                </c:pt>
                <c:pt idx="59">
                  <c:v>5.56</c:v>
                </c:pt>
                <c:pt idx="60">
                  <c:v>5.68</c:v>
                </c:pt>
                <c:pt idx="61">
                  <c:v>5.85</c:v>
                </c:pt>
                <c:pt idx="62">
                  <c:v>6.1</c:v>
                </c:pt>
                <c:pt idx="63">
                  <c:v>6.39</c:v>
                </c:pt>
                <c:pt idx="64">
                  <c:v>6.75</c:v>
                </c:pt>
                <c:pt idx="65">
                  <c:v>7.13</c:v>
                </c:pt>
                <c:pt idx="66">
                  <c:v>7.42</c:v>
                </c:pt>
                <c:pt idx="67">
                  <c:v>7.64</c:v>
                </c:pt>
                <c:pt idx="68">
                  <c:v>7.84</c:v>
                </c:pt>
                <c:pt idx="69">
                  <c:v>7.92</c:v>
                </c:pt>
                <c:pt idx="70">
                  <c:v>7.91</c:v>
                </c:pt>
                <c:pt idx="71">
                  <c:v>7.89</c:v>
                </c:pt>
                <c:pt idx="72">
                  <c:v>7.96</c:v>
                </c:pt>
                <c:pt idx="73">
                  <c:v>8.08</c:v>
                </c:pt>
                <c:pt idx="74">
                  <c:v>8.2100000000000009</c:v>
                </c:pt>
                <c:pt idx="75">
                  <c:v>8.11</c:v>
                </c:pt>
                <c:pt idx="76">
                  <c:v>7.62</c:v>
                </c:pt>
                <c:pt idx="77">
                  <c:v>6.97</c:v>
                </c:pt>
                <c:pt idx="78">
                  <c:v>6.44</c:v>
                </c:pt>
                <c:pt idx="79">
                  <c:v>6.05</c:v>
                </c:pt>
                <c:pt idx="80">
                  <c:v>5.63</c:v>
                </c:pt>
                <c:pt idx="81">
                  <c:v>5.27</c:v>
                </c:pt>
                <c:pt idx="82">
                  <c:v>5.0999999999999996</c:v>
                </c:pt>
                <c:pt idx="83">
                  <c:v>4.95</c:v>
                </c:pt>
                <c:pt idx="84">
                  <c:v>4.83</c:v>
                </c:pt>
                <c:pt idx="85">
                  <c:v>4.83</c:v>
                </c:pt>
                <c:pt idx="86">
                  <c:v>5.12</c:v>
                </c:pt>
                <c:pt idx="87">
                  <c:v>5.97</c:v>
                </c:pt>
                <c:pt idx="88">
                  <c:v>7.3</c:v>
                </c:pt>
                <c:pt idx="89">
                  <c:v>8.6</c:v>
                </c:pt>
                <c:pt idx="90">
                  <c:v>9.15</c:v>
                </c:pt>
                <c:pt idx="91">
                  <c:v>8.98</c:v>
                </c:pt>
                <c:pt idx="92">
                  <c:v>8.5299999999999994</c:v>
                </c:pt>
                <c:pt idx="93">
                  <c:v>8.07</c:v>
                </c:pt>
                <c:pt idx="94">
                  <c:v>7.66</c:v>
                </c:pt>
                <c:pt idx="95">
                  <c:v>7.34</c:v>
                </c:pt>
                <c:pt idx="96">
                  <c:v>7.09</c:v>
                </c:pt>
                <c:pt idx="97">
                  <c:v>7.05</c:v>
                </c:pt>
                <c:pt idx="98">
                  <c:v>7.26</c:v>
                </c:pt>
                <c:pt idx="99">
                  <c:v>7.59</c:v>
                </c:pt>
                <c:pt idx="100">
                  <c:v>7.93</c:v>
                </c:pt>
                <c:pt idx="101">
                  <c:v>8.2200000000000006</c:v>
                </c:pt>
                <c:pt idx="102">
                  <c:v>8.32</c:v>
                </c:pt>
                <c:pt idx="103">
                  <c:v>8.2100000000000009</c:v>
                </c:pt>
                <c:pt idx="104">
                  <c:v>7.94</c:v>
                </c:pt>
                <c:pt idx="105">
                  <c:v>7.76</c:v>
                </c:pt>
                <c:pt idx="106">
                  <c:v>7.84</c:v>
                </c:pt>
                <c:pt idx="107">
                  <c:v>8.0399999999999991</c:v>
                </c:pt>
                <c:pt idx="108">
                  <c:v>8.16</c:v>
                </c:pt>
                <c:pt idx="109">
                  <c:v>8.09</c:v>
                </c:pt>
                <c:pt idx="110">
                  <c:v>7.98</c:v>
                </c:pt>
                <c:pt idx="111">
                  <c:v>7.97</c:v>
                </c:pt>
                <c:pt idx="112">
                  <c:v>7.95</c:v>
                </c:pt>
                <c:pt idx="113">
                  <c:v>7.76</c:v>
                </c:pt>
                <c:pt idx="114">
                  <c:v>7.4</c:v>
                </c:pt>
                <c:pt idx="115">
                  <c:v>7.05</c:v>
                </c:pt>
                <c:pt idx="116">
                  <c:v>6.9</c:v>
                </c:pt>
                <c:pt idx="117">
                  <c:v>7.05</c:v>
                </c:pt>
                <c:pt idx="118">
                  <c:v>7.3</c:v>
                </c:pt>
                <c:pt idx="119">
                  <c:v>7.42</c:v>
                </c:pt>
                <c:pt idx="120">
                  <c:v>7.29</c:v>
                </c:pt>
                <c:pt idx="121">
                  <c:v>7.05</c:v>
                </c:pt>
                <c:pt idx="122">
                  <c:v>6.84</c:v>
                </c:pt>
                <c:pt idx="123">
                  <c:v>6.7</c:v>
                </c:pt>
                <c:pt idx="124">
                  <c:v>6.59</c:v>
                </c:pt>
                <c:pt idx="125">
                  <c:v>6.54</c:v>
                </c:pt>
                <c:pt idx="126">
                  <c:v>6.43</c:v>
                </c:pt>
                <c:pt idx="127">
                  <c:v>6.15</c:v>
                </c:pt>
                <c:pt idx="128">
                  <c:v>5.86</c:v>
                </c:pt>
                <c:pt idx="129">
                  <c:v>5.68</c:v>
                </c:pt>
                <c:pt idx="130">
                  <c:v>5.78</c:v>
                </c:pt>
                <c:pt idx="131">
                  <c:v>5.99</c:v>
                </c:pt>
                <c:pt idx="132">
                  <c:v>5.91</c:v>
                </c:pt>
                <c:pt idx="133">
                  <c:v>9.27</c:v>
                </c:pt>
                <c:pt idx="134">
                  <c:v>10.29</c:v>
                </c:pt>
                <c:pt idx="135">
                  <c:v>9.14</c:v>
                </c:pt>
              </c:numCache>
            </c:numRef>
          </c:val>
          <c:smooth val="0"/>
          <c:extLst>
            <c:ext xmlns:c16="http://schemas.microsoft.com/office/drawing/2014/chart" uri="{C3380CC4-5D6E-409C-BE32-E72D297353CC}">
              <c16:uniqueId val="{00000001-6996-4C07-A00B-8082FFC9C4BA}"/>
            </c:ext>
          </c:extLst>
        </c:ser>
        <c:dLbls>
          <c:showLegendKey val="0"/>
          <c:showVal val="0"/>
          <c:showCatName val="0"/>
          <c:showSerName val="0"/>
          <c:showPercent val="0"/>
          <c:showBubbleSize val="0"/>
        </c:dLbls>
        <c:hiLowLines>
          <c:spPr>
            <a:ln w="3175">
              <a:solidFill>
                <a:srgbClr val="000000"/>
              </a:solidFill>
              <a:prstDash val="solid"/>
            </a:ln>
          </c:spPr>
        </c:hiLowLines>
        <c:smooth val="0"/>
        <c:axId val="142604928"/>
        <c:axId val="141177216"/>
      </c:lineChart>
      <c:catAx>
        <c:axId val="1426049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77216"/>
        <c:crosses val="autoZero"/>
        <c:auto val="0"/>
        <c:lblAlgn val="ctr"/>
        <c:lblOffset val="100"/>
        <c:tickLblSkip val="2"/>
        <c:tickMarkSkip val="8"/>
        <c:noMultiLvlLbl val="0"/>
      </c:catAx>
      <c:valAx>
        <c:axId val="141177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49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Data_M!$AM$5:$AM$140</c:f>
              <c:numCache>
                <c:formatCode>#\ ##0.0</c:formatCode>
                <c:ptCount val="136"/>
                <c:pt idx="0">
                  <c:v>6.4</c:v>
                </c:pt>
                <c:pt idx="1">
                  <c:v>6.4</c:v>
                </c:pt>
                <c:pt idx="2">
                  <c:v>6</c:v>
                </c:pt>
                <c:pt idx="3">
                  <c:v>6.1</c:v>
                </c:pt>
                <c:pt idx="4">
                  <c:v>6</c:v>
                </c:pt>
                <c:pt idx="5">
                  <c:v>5.9</c:v>
                </c:pt>
                <c:pt idx="6">
                  <c:v>6</c:v>
                </c:pt>
                <c:pt idx="7">
                  <c:v>6.2</c:v>
                </c:pt>
                <c:pt idx="8">
                  <c:v>6</c:v>
                </c:pt>
                <c:pt idx="9">
                  <c:v>5.7</c:v>
                </c:pt>
                <c:pt idx="10">
                  <c:v>5.8</c:v>
                </c:pt>
                <c:pt idx="11">
                  <c:v>5.6</c:v>
                </c:pt>
                <c:pt idx="12">
                  <c:v>5.7</c:v>
                </c:pt>
                <c:pt idx="13">
                  <c:v>6</c:v>
                </c:pt>
                <c:pt idx="14">
                  <c:v>6</c:v>
                </c:pt>
                <c:pt idx="15">
                  <c:v>5.7</c:v>
                </c:pt>
                <c:pt idx="16">
                  <c:v>5.8</c:v>
                </c:pt>
                <c:pt idx="17">
                  <c:v>6.5</c:v>
                </c:pt>
                <c:pt idx="18">
                  <c:v>6.8</c:v>
                </c:pt>
                <c:pt idx="19">
                  <c:v>7.6</c:v>
                </c:pt>
                <c:pt idx="20">
                  <c:v>8.3000000000000007</c:v>
                </c:pt>
                <c:pt idx="21">
                  <c:v>7.4</c:v>
                </c:pt>
                <c:pt idx="22">
                  <c:v>7.3</c:v>
                </c:pt>
                <c:pt idx="23">
                  <c:v>8.6</c:v>
                </c:pt>
                <c:pt idx="24">
                  <c:v>8.1</c:v>
                </c:pt>
                <c:pt idx="25">
                  <c:v>8.6</c:v>
                </c:pt>
                <c:pt idx="26">
                  <c:v>9.6</c:v>
                </c:pt>
                <c:pt idx="27">
                  <c:v>9.1</c:v>
                </c:pt>
                <c:pt idx="28">
                  <c:v>9.5</c:v>
                </c:pt>
                <c:pt idx="29">
                  <c:v>10</c:v>
                </c:pt>
                <c:pt idx="30">
                  <c:v>9.8000000000000007</c:v>
                </c:pt>
                <c:pt idx="31">
                  <c:v>9.3000000000000007</c:v>
                </c:pt>
                <c:pt idx="32">
                  <c:v>9</c:v>
                </c:pt>
                <c:pt idx="33">
                  <c:v>8.8000000000000007</c:v>
                </c:pt>
                <c:pt idx="34">
                  <c:v>8.6</c:v>
                </c:pt>
                <c:pt idx="35">
                  <c:v>8.1</c:v>
                </c:pt>
                <c:pt idx="36">
                  <c:v>8</c:v>
                </c:pt>
                <c:pt idx="37">
                  <c:v>8.9</c:v>
                </c:pt>
                <c:pt idx="38">
                  <c:v>8.8000000000000007</c:v>
                </c:pt>
                <c:pt idx="39">
                  <c:v>9.4</c:v>
                </c:pt>
                <c:pt idx="40">
                  <c:v>9.6999999999999993</c:v>
                </c:pt>
                <c:pt idx="41">
                  <c:v>9</c:v>
                </c:pt>
                <c:pt idx="42">
                  <c:v>9.5</c:v>
                </c:pt>
                <c:pt idx="43">
                  <c:v>9.9</c:v>
                </c:pt>
                <c:pt idx="44">
                  <c:v>9.8000000000000007</c:v>
                </c:pt>
                <c:pt idx="45">
                  <c:v>9.8000000000000007</c:v>
                </c:pt>
                <c:pt idx="46">
                  <c:v>9.1</c:v>
                </c:pt>
                <c:pt idx="47">
                  <c:v>9.1999999999999993</c:v>
                </c:pt>
                <c:pt idx="48">
                  <c:v>9</c:v>
                </c:pt>
                <c:pt idx="49">
                  <c:v>9.3000000000000007</c:v>
                </c:pt>
                <c:pt idx="50">
                  <c:v>10.199999999999999</c:v>
                </c:pt>
                <c:pt idx="51">
                  <c:v>10.3</c:v>
                </c:pt>
                <c:pt idx="52">
                  <c:v>10.4</c:v>
                </c:pt>
                <c:pt idx="53">
                  <c:v>10</c:v>
                </c:pt>
                <c:pt idx="54">
                  <c:v>9.6</c:v>
                </c:pt>
                <c:pt idx="55">
                  <c:v>8.9</c:v>
                </c:pt>
                <c:pt idx="56">
                  <c:v>9</c:v>
                </c:pt>
                <c:pt idx="57">
                  <c:v>9</c:v>
                </c:pt>
                <c:pt idx="58">
                  <c:v>9</c:v>
                </c:pt>
                <c:pt idx="59">
                  <c:v>8.8000000000000007</c:v>
                </c:pt>
                <c:pt idx="60">
                  <c:v>9.1999999999999993</c:v>
                </c:pt>
                <c:pt idx="61">
                  <c:v>9.6999999999999993</c:v>
                </c:pt>
                <c:pt idx="62">
                  <c:v>9.5</c:v>
                </c:pt>
                <c:pt idx="63">
                  <c:v>10</c:v>
                </c:pt>
                <c:pt idx="64">
                  <c:v>10.3</c:v>
                </c:pt>
                <c:pt idx="65">
                  <c:v>10</c:v>
                </c:pt>
                <c:pt idx="66">
                  <c:v>9.6</c:v>
                </c:pt>
                <c:pt idx="67">
                  <c:v>9.1</c:v>
                </c:pt>
                <c:pt idx="68">
                  <c:v>8.5</c:v>
                </c:pt>
                <c:pt idx="69">
                  <c:v>8.6</c:v>
                </c:pt>
                <c:pt idx="70">
                  <c:v>9.6</c:v>
                </c:pt>
                <c:pt idx="71">
                  <c:v>10.199999999999999</c:v>
                </c:pt>
                <c:pt idx="72">
                  <c:v>9.9</c:v>
                </c:pt>
                <c:pt idx="73">
                  <c:v>8.8000000000000007</c:v>
                </c:pt>
                <c:pt idx="74">
                  <c:v>8.5</c:v>
                </c:pt>
                <c:pt idx="75">
                  <c:v>8.1999999999999993</c:v>
                </c:pt>
                <c:pt idx="76">
                  <c:v>8.4</c:v>
                </c:pt>
                <c:pt idx="77">
                  <c:v>8.8000000000000007</c:v>
                </c:pt>
                <c:pt idx="78">
                  <c:v>8</c:v>
                </c:pt>
                <c:pt idx="79">
                  <c:v>8</c:v>
                </c:pt>
                <c:pt idx="80">
                  <c:v>8.1</c:v>
                </c:pt>
                <c:pt idx="81">
                  <c:v>7.4</c:v>
                </c:pt>
                <c:pt idx="82">
                  <c:v>7.7</c:v>
                </c:pt>
                <c:pt idx="83">
                  <c:v>7.9</c:v>
                </c:pt>
                <c:pt idx="84">
                  <c:v>7.3</c:v>
                </c:pt>
                <c:pt idx="85">
                  <c:v>7.6</c:v>
                </c:pt>
                <c:pt idx="86">
                  <c:v>7.6</c:v>
                </c:pt>
                <c:pt idx="87">
                  <c:v>7.6</c:v>
                </c:pt>
                <c:pt idx="88">
                  <c:v>7.4</c:v>
                </c:pt>
                <c:pt idx="89">
                  <c:v>7.5</c:v>
                </c:pt>
                <c:pt idx="90">
                  <c:v>8.5</c:v>
                </c:pt>
                <c:pt idx="91">
                  <c:v>7.9</c:v>
                </c:pt>
                <c:pt idx="92">
                  <c:v>8.9</c:v>
                </c:pt>
                <c:pt idx="93">
                  <c:v>8.6999999999999993</c:v>
                </c:pt>
                <c:pt idx="94">
                  <c:v>8.6999999999999993</c:v>
                </c:pt>
                <c:pt idx="95">
                  <c:v>8.9</c:v>
                </c:pt>
                <c:pt idx="96">
                  <c:v>8.6999999999999993</c:v>
                </c:pt>
                <c:pt idx="97">
                  <c:v>8.5</c:v>
                </c:pt>
                <c:pt idx="98">
                  <c:v>8.6</c:v>
                </c:pt>
                <c:pt idx="99">
                  <c:v>8.4</c:v>
                </c:pt>
                <c:pt idx="100">
                  <c:v>8.4</c:v>
                </c:pt>
                <c:pt idx="101">
                  <c:v>8.6</c:v>
                </c:pt>
                <c:pt idx="102">
                  <c:v>8.6999999999999993</c:v>
                </c:pt>
                <c:pt idx="103">
                  <c:v>8.4</c:v>
                </c:pt>
                <c:pt idx="104">
                  <c:v>8.3000000000000007</c:v>
                </c:pt>
                <c:pt idx="105">
                  <c:v>8.6999999999999993</c:v>
                </c:pt>
                <c:pt idx="106">
                  <c:v>8.5</c:v>
                </c:pt>
                <c:pt idx="107">
                  <c:v>8.6999999999999993</c:v>
                </c:pt>
                <c:pt idx="108">
                  <c:v>8.4</c:v>
                </c:pt>
                <c:pt idx="109">
                  <c:v>8.6</c:v>
                </c:pt>
                <c:pt idx="110">
                  <c:v>8.1</c:v>
                </c:pt>
                <c:pt idx="111">
                  <c:v>8.5</c:v>
                </c:pt>
                <c:pt idx="112">
                  <c:v>8.4</c:v>
                </c:pt>
                <c:pt idx="113">
                  <c:v>8</c:v>
                </c:pt>
                <c:pt idx="114">
                  <c:v>8.6999999999999993</c:v>
                </c:pt>
                <c:pt idx="115">
                  <c:v>8.5</c:v>
                </c:pt>
                <c:pt idx="116">
                  <c:v>9</c:v>
                </c:pt>
                <c:pt idx="117">
                  <c:v>9.3000000000000007</c:v>
                </c:pt>
                <c:pt idx="118">
                  <c:v>9.5</c:v>
                </c:pt>
                <c:pt idx="119">
                  <c:v>8.9</c:v>
                </c:pt>
                <c:pt idx="120">
                  <c:v>9</c:v>
                </c:pt>
                <c:pt idx="121">
                  <c:v>9</c:v>
                </c:pt>
                <c:pt idx="122">
                  <c:v>8.9</c:v>
                </c:pt>
                <c:pt idx="123">
                  <c:v>9.1999999999999993</c:v>
                </c:pt>
                <c:pt idx="124">
                  <c:v>9.6</c:v>
                </c:pt>
                <c:pt idx="125">
                  <c:v>9.3000000000000007</c:v>
                </c:pt>
                <c:pt idx="126">
                  <c:v>9.1</c:v>
                </c:pt>
                <c:pt idx="127">
                  <c:v>10</c:v>
                </c:pt>
                <c:pt idx="128">
                  <c:v>10.1</c:v>
                </c:pt>
                <c:pt idx="129">
                  <c:v>10.1</c:v>
                </c:pt>
                <c:pt idx="130">
                  <c:v>9.6</c:v>
                </c:pt>
                <c:pt idx="131">
                  <c:v>9.1999999999999993</c:v>
                </c:pt>
                <c:pt idx="132">
                  <c:v>8.6999999999999993</c:v>
                </c:pt>
                <c:pt idx="133">
                  <c:v>9.1999999999999993</c:v>
                </c:pt>
                <c:pt idx="134">
                  <c:v>9.5</c:v>
                </c:pt>
                <c:pt idx="135">
                  <c:v>8.3000000000000007</c:v>
                </c:pt>
              </c:numCache>
            </c:numRef>
          </c:val>
          <c:smooth val="0"/>
          <c:extLst>
            <c:ext xmlns:c16="http://schemas.microsoft.com/office/drawing/2014/chart" uri="{C3380CC4-5D6E-409C-BE32-E72D297353CC}">
              <c16:uniqueId val="{00000000-3ACE-4BBF-B2C0-D83D3C6618B2}"/>
            </c:ext>
          </c:extLst>
        </c:ser>
        <c:ser>
          <c:idx val="1"/>
          <c:order val="1"/>
          <c:tx>
            <c:strRef>
              <c:f>Data_M!$AV$3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Data_M!$AP$5:$AP$140</c:f>
              <c:numCache>
                <c:formatCode>#,##0.00</c:formatCode>
                <c:ptCount val="136"/>
                <c:pt idx="0">
                  <c:v>6.48</c:v>
                </c:pt>
                <c:pt idx="1">
                  <c:v>6.31</c:v>
                </c:pt>
                <c:pt idx="2">
                  <c:v>6.17</c:v>
                </c:pt>
                <c:pt idx="3">
                  <c:v>6.05</c:v>
                </c:pt>
                <c:pt idx="4">
                  <c:v>5.98</c:v>
                </c:pt>
                <c:pt idx="5">
                  <c:v>5.98</c:v>
                </c:pt>
                <c:pt idx="6">
                  <c:v>6.04</c:v>
                </c:pt>
                <c:pt idx="7">
                  <c:v>6.03</c:v>
                </c:pt>
                <c:pt idx="8">
                  <c:v>5.92</c:v>
                </c:pt>
                <c:pt idx="9">
                  <c:v>5.8</c:v>
                </c:pt>
                <c:pt idx="10">
                  <c:v>5.73</c:v>
                </c:pt>
                <c:pt idx="11">
                  <c:v>5.71</c:v>
                </c:pt>
                <c:pt idx="12">
                  <c:v>5.79</c:v>
                </c:pt>
                <c:pt idx="13">
                  <c:v>5.88</c:v>
                </c:pt>
                <c:pt idx="14">
                  <c:v>5.87</c:v>
                </c:pt>
                <c:pt idx="15">
                  <c:v>5.82</c:v>
                </c:pt>
                <c:pt idx="16">
                  <c:v>5.96</c:v>
                </c:pt>
                <c:pt idx="17">
                  <c:v>6.33</c:v>
                </c:pt>
                <c:pt idx="18">
                  <c:v>6.91</c:v>
                </c:pt>
                <c:pt idx="19">
                  <c:v>7.56</c:v>
                </c:pt>
                <c:pt idx="20">
                  <c:v>7.93</c:v>
                </c:pt>
                <c:pt idx="21">
                  <c:v>7.96</c:v>
                </c:pt>
                <c:pt idx="22">
                  <c:v>7.92</c:v>
                </c:pt>
                <c:pt idx="23">
                  <c:v>8.01</c:v>
                </c:pt>
                <c:pt idx="24">
                  <c:v>8.2899999999999991</c:v>
                </c:pt>
                <c:pt idx="25">
                  <c:v>8.66</c:v>
                </c:pt>
                <c:pt idx="26">
                  <c:v>9.08</c:v>
                </c:pt>
                <c:pt idx="27">
                  <c:v>9.4600000000000009</c:v>
                </c:pt>
                <c:pt idx="28">
                  <c:v>9.6999999999999993</c:v>
                </c:pt>
                <c:pt idx="29">
                  <c:v>9.81</c:v>
                </c:pt>
                <c:pt idx="30">
                  <c:v>9.6999999999999993</c:v>
                </c:pt>
                <c:pt idx="31">
                  <c:v>9.36</c:v>
                </c:pt>
                <c:pt idx="32">
                  <c:v>9.0399999999999991</c:v>
                </c:pt>
                <c:pt idx="33">
                  <c:v>8.7799999999999994</c:v>
                </c:pt>
                <c:pt idx="34">
                  <c:v>8.4700000000000006</c:v>
                </c:pt>
                <c:pt idx="35">
                  <c:v>8.27</c:v>
                </c:pt>
                <c:pt idx="36">
                  <c:v>8.3000000000000007</c:v>
                </c:pt>
                <c:pt idx="37">
                  <c:v>8.57</c:v>
                </c:pt>
                <c:pt idx="38">
                  <c:v>8.98</c:v>
                </c:pt>
                <c:pt idx="39">
                  <c:v>9.2899999999999991</c:v>
                </c:pt>
                <c:pt idx="40">
                  <c:v>9.3800000000000008</c:v>
                </c:pt>
                <c:pt idx="41">
                  <c:v>9.36</c:v>
                </c:pt>
                <c:pt idx="42">
                  <c:v>9.49</c:v>
                </c:pt>
                <c:pt idx="43">
                  <c:v>9.76</c:v>
                </c:pt>
                <c:pt idx="44">
                  <c:v>9.83</c:v>
                </c:pt>
                <c:pt idx="45">
                  <c:v>9.64</c:v>
                </c:pt>
                <c:pt idx="46">
                  <c:v>9.3699999999999992</c:v>
                </c:pt>
                <c:pt idx="47">
                  <c:v>9.15</c:v>
                </c:pt>
                <c:pt idx="48">
                  <c:v>9.17</c:v>
                </c:pt>
                <c:pt idx="49">
                  <c:v>9.52</c:v>
                </c:pt>
                <c:pt idx="50">
                  <c:v>10.02</c:v>
                </c:pt>
                <c:pt idx="51">
                  <c:v>10.32</c:v>
                </c:pt>
                <c:pt idx="52">
                  <c:v>10.25</c:v>
                </c:pt>
                <c:pt idx="53">
                  <c:v>9.86</c:v>
                </c:pt>
                <c:pt idx="54">
                  <c:v>9.35</c:v>
                </c:pt>
                <c:pt idx="55">
                  <c:v>8.99</c:v>
                </c:pt>
                <c:pt idx="56">
                  <c:v>8.94</c:v>
                </c:pt>
                <c:pt idx="57">
                  <c:v>9.01</c:v>
                </c:pt>
                <c:pt idx="58">
                  <c:v>9.01</c:v>
                </c:pt>
                <c:pt idx="59">
                  <c:v>9.0500000000000007</c:v>
                </c:pt>
                <c:pt idx="60">
                  <c:v>9.24</c:v>
                </c:pt>
                <c:pt idx="61">
                  <c:v>9.49</c:v>
                </c:pt>
                <c:pt idx="62">
                  <c:v>9.75</c:v>
                </c:pt>
                <c:pt idx="63">
                  <c:v>10.039999999999999</c:v>
                </c:pt>
                <c:pt idx="64">
                  <c:v>10.220000000000001</c:v>
                </c:pt>
                <c:pt idx="65">
                  <c:v>10.07</c:v>
                </c:pt>
                <c:pt idx="66">
                  <c:v>9.58</c:v>
                </c:pt>
                <c:pt idx="67">
                  <c:v>8.94</c:v>
                </c:pt>
                <c:pt idx="68">
                  <c:v>8.5399999999999991</c:v>
                </c:pt>
                <c:pt idx="69">
                  <c:v>8.75</c:v>
                </c:pt>
                <c:pt idx="70">
                  <c:v>9.41</c:v>
                </c:pt>
                <c:pt idx="71">
                  <c:v>9.9</c:v>
                </c:pt>
                <c:pt idx="72">
                  <c:v>9.81</c:v>
                </c:pt>
                <c:pt idx="73">
                  <c:v>9.27</c:v>
                </c:pt>
                <c:pt idx="74">
                  <c:v>8.7200000000000006</c:v>
                </c:pt>
                <c:pt idx="75">
                  <c:v>8.4600000000000009</c:v>
                </c:pt>
                <c:pt idx="76">
                  <c:v>8.49</c:v>
                </c:pt>
                <c:pt idx="77">
                  <c:v>8.4700000000000006</c:v>
                </c:pt>
                <c:pt idx="78">
                  <c:v>8.25</c:v>
                </c:pt>
                <c:pt idx="79">
                  <c:v>7.98</c:v>
                </c:pt>
                <c:pt idx="80">
                  <c:v>7.79</c:v>
                </c:pt>
                <c:pt idx="81">
                  <c:v>7.73</c:v>
                </c:pt>
                <c:pt idx="82">
                  <c:v>7.7</c:v>
                </c:pt>
                <c:pt idx="83">
                  <c:v>7.65</c:v>
                </c:pt>
                <c:pt idx="84">
                  <c:v>7.53</c:v>
                </c:pt>
                <c:pt idx="85">
                  <c:v>7.43</c:v>
                </c:pt>
                <c:pt idx="86">
                  <c:v>7.47</c:v>
                </c:pt>
                <c:pt idx="87">
                  <c:v>7.56</c:v>
                </c:pt>
                <c:pt idx="88">
                  <c:v>7.64</c:v>
                </c:pt>
                <c:pt idx="89">
                  <c:v>7.77</c:v>
                </c:pt>
                <c:pt idx="90">
                  <c:v>7.94</c:v>
                </c:pt>
                <c:pt idx="91">
                  <c:v>8.2100000000000009</c:v>
                </c:pt>
                <c:pt idx="92">
                  <c:v>8.5</c:v>
                </c:pt>
                <c:pt idx="93">
                  <c:v>8.73</c:v>
                </c:pt>
                <c:pt idx="94">
                  <c:v>8.8000000000000007</c:v>
                </c:pt>
                <c:pt idx="95">
                  <c:v>8.74</c:v>
                </c:pt>
                <c:pt idx="96">
                  <c:v>8.6999999999999993</c:v>
                </c:pt>
                <c:pt idx="97">
                  <c:v>8.64</c:v>
                </c:pt>
                <c:pt idx="98">
                  <c:v>8.5399999999999991</c:v>
                </c:pt>
                <c:pt idx="99">
                  <c:v>8.4600000000000009</c:v>
                </c:pt>
                <c:pt idx="100">
                  <c:v>8.5</c:v>
                </c:pt>
                <c:pt idx="101">
                  <c:v>8.59</c:v>
                </c:pt>
                <c:pt idx="102">
                  <c:v>8.59</c:v>
                </c:pt>
                <c:pt idx="103">
                  <c:v>8.49</c:v>
                </c:pt>
                <c:pt idx="104">
                  <c:v>8.43</c:v>
                </c:pt>
                <c:pt idx="105">
                  <c:v>8.48</c:v>
                </c:pt>
                <c:pt idx="106">
                  <c:v>8.59</c:v>
                </c:pt>
                <c:pt idx="107">
                  <c:v>8.65</c:v>
                </c:pt>
                <c:pt idx="108">
                  <c:v>8.58</c:v>
                </c:pt>
                <c:pt idx="109">
                  <c:v>8.43</c:v>
                </c:pt>
                <c:pt idx="110">
                  <c:v>8.34</c:v>
                </c:pt>
                <c:pt idx="111">
                  <c:v>8.31</c:v>
                </c:pt>
                <c:pt idx="112">
                  <c:v>8.26</c:v>
                </c:pt>
                <c:pt idx="113">
                  <c:v>8.26</c:v>
                </c:pt>
                <c:pt idx="114">
                  <c:v>8.3699999999999992</c:v>
                </c:pt>
                <c:pt idx="115">
                  <c:v>8.64</c:v>
                </c:pt>
                <c:pt idx="116">
                  <c:v>9</c:v>
                </c:pt>
                <c:pt idx="117">
                  <c:v>9.26</c:v>
                </c:pt>
                <c:pt idx="118">
                  <c:v>9.24</c:v>
                </c:pt>
                <c:pt idx="119">
                  <c:v>9.0500000000000007</c:v>
                </c:pt>
                <c:pt idx="120">
                  <c:v>8.9499999999999993</c:v>
                </c:pt>
                <c:pt idx="121">
                  <c:v>8.99</c:v>
                </c:pt>
                <c:pt idx="122">
                  <c:v>9.14</c:v>
                </c:pt>
                <c:pt idx="123">
                  <c:v>9.35</c:v>
                </c:pt>
                <c:pt idx="124">
                  <c:v>9.41</c:v>
                </c:pt>
                <c:pt idx="125">
                  <c:v>9.33</c:v>
                </c:pt>
                <c:pt idx="126">
                  <c:v>9.42</c:v>
                </c:pt>
                <c:pt idx="127">
                  <c:v>9.81</c:v>
                </c:pt>
                <c:pt idx="128">
                  <c:v>10.18</c:v>
                </c:pt>
                <c:pt idx="129">
                  <c:v>10.19</c:v>
                </c:pt>
                <c:pt idx="130">
                  <c:v>9.75</c:v>
                </c:pt>
                <c:pt idx="131">
                  <c:v>8.89</c:v>
                </c:pt>
                <c:pt idx="132">
                  <c:v>8.9700000000000006</c:v>
                </c:pt>
                <c:pt idx="133">
                  <c:v>9.31</c:v>
                </c:pt>
                <c:pt idx="134">
                  <c:v>8.9600000000000009</c:v>
                </c:pt>
                <c:pt idx="135">
                  <c:v>8.65</c:v>
                </c:pt>
              </c:numCache>
            </c:numRef>
          </c:val>
          <c:smooth val="0"/>
          <c:extLst>
            <c:ext xmlns:c16="http://schemas.microsoft.com/office/drawing/2014/chart" uri="{C3380CC4-5D6E-409C-BE32-E72D297353CC}">
              <c16:uniqueId val="{00000001-3ACE-4BBF-B2C0-D83D3C6618B2}"/>
            </c:ext>
          </c:extLst>
        </c:ser>
        <c:dLbls>
          <c:showLegendKey val="0"/>
          <c:showVal val="0"/>
          <c:showCatName val="0"/>
          <c:showSerName val="0"/>
          <c:showPercent val="0"/>
          <c:showBubbleSize val="0"/>
        </c:dLbls>
        <c:hiLowLines>
          <c:spPr>
            <a:ln w="3175">
              <a:solidFill>
                <a:srgbClr val="000000"/>
              </a:solidFill>
              <a:prstDash val="solid"/>
            </a:ln>
          </c:spPr>
        </c:hiLowLines>
        <c:smooth val="0"/>
        <c:axId val="264237824"/>
        <c:axId val="264239360"/>
      </c:lineChart>
      <c:catAx>
        <c:axId val="264237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9360"/>
        <c:crosses val="autoZero"/>
        <c:auto val="0"/>
        <c:lblAlgn val="ctr"/>
        <c:lblOffset val="100"/>
        <c:tickLblSkip val="2"/>
        <c:tickMarkSkip val="8"/>
        <c:noMultiLvlLbl val="0"/>
      </c:catAx>
      <c:valAx>
        <c:axId val="2642393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7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Data_K!$C$5:$C$140</c:f>
              <c:numCache>
                <c:formatCode>#\ ##0.0</c:formatCode>
                <c:ptCount val="136"/>
                <c:pt idx="0">
                  <c:v>480.3</c:v>
                </c:pt>
                <c:pt idx="1">
                  <c:v>480.5</c:v>
                </c:pt>
                <c:pt idx="2">
                  <c:v>482.5</c:v>
                </c:pt>
                <c:pt idx="3">
                  <c:v>482.3</c:v>
                </c:pt>
                <c:pt idx="4">
                  <c:v>485.6</c:v>
                </c:pt>
                <c:pt idx="5">
                  <c:v>485.9</c:v>
                </c:pt>
                <c:pt idx="6">
                  <c:v>487.1</c:v>
                </c:pt>
                <c:pt idx="7">
                  <c:v>490.5</c:v>
                </c:pt>
                <c:pt idx="8">
                  <c:v>492.6</c:v>
                </c:pt>
                <c:pt idx="9">
                  <c:v>493.8</c:v>
                </c:pt>
                <c:pt idx="10">
                  <c:v>496.4</c:v>
                </c:pt>
                <c:pt idx="11">
                  <c:v>499</c:v>
                </c:pt>
                <c:pt idx="12">
                  <c:v>502.5</c:v>
                </c:pt>
                <c:pt idx="13">
                  <c:v>503.6</c:v>
                </c:pt>
                <c:pt idx="14">
                  <c:v>502.8</c:v>
                </c:pt>
                <c:pt idx="15">
                  <c:v>504.2</c:v>
                </c:pt>
                <c:pt idx="16">
                  <c:v>501.3</c:v>
                </c:pt>
                <c:pt idx="17">
                  <c:v>497.9</c:v>
                </c:pt>
                <c:pt idx="18">
                  <c:v>492.7</c:v>
                </c:pt>
                <c:pt idx="19">
                  <c:v>489.1</c:v>
                </c:pt>
                <c:pt idx="20">
                  <c:v>482.9</c:v>
                </c:pt>
                <c:pt idx="21">
                  <c:v>486.9</c:v>
                </c:pt>
                <c:pt idx="22">
                  <c:v>478.5</c:v>
                </c:pt>
                <c:pt idx="23">
                  <c:v>472</c:v>
                </c:pt>
                <c:pt idx="24">
                  <c:v>464.7</c:v>
                </c:pt>
                <c:pt idx="25">
                  <c:v>457.4</c:v>
                </c:pt>
                <c:pt idx="26">
                  <c:v>458.4</c:v>
                </c:pt>
                <c:pt idx="27">
                  <c:v>451</c:v>
                </c:pt>
                <c:pt idx="28">
                  <c:v>449.1</c:v>
                </c:pt>
                <c:pt idx="29">
                  <c:v>447</c:v>
                </c:pt>
                <c:pt idx="30">
                  <c:v>448.8</c:v>
                </c:pt>
                <c:pt idx="31">
                  <c:v>455.3</c:v>
                </c:pt>
                <c:pt idx="32">
                  <c:v>457.6</c:v>
                </c:pt>
                <c:pt idx="33">
                  <c:v>460.3</c:v>
                </c:pt>
                <c:pt idx="34">
                  <c:v>457</c:v>
                </c:pt>
                <c:pt idx="35">
                  <c:v>449.7</c:v>
                </c:pt>
                <c:pt idx="36">
                  <c:v>456.4</c:v>
                </c:pt>
                <c:pt idx="37">
                  <c:v>450.5</c:v>
                </c:pt>
                <c:pt idx="38">
                  <c:v>448.2</c:v>
                </c:pt>
                <c:pt idx="39">
                  <c:v>449.8</c:v>
                </c:pt>
                <c:pt idx="40">
                  <c:v>439.4</c:v>
                </c:pt>
                <c:pt idx="41">
                  <c:v>441.3</c:v>
                </c:pt>
                <c:pt idx="42">
                  <c:v>441.7</c:v>
                </c:pt>
                <c:pt idx="43">
                  <c:v>440.1</c:v>
                </c:pt>
                <c:pt idx="44">
                  <c:v>445.8</c:v>
                </c:pt>
                <c:pt idx="45">
                  <c:v>445.6</c:v>
                </c:pt>
                <c:pt idx="46">
                  <c:v>449.7</c:v>
                </c:pt>
                <c:pt idx="47">
                  <c:v>455.1</c:v>
                </c:pt>
                <c:pt idx="48">
                  <c:v>458.7</c:v>
                </c:pt>
                <c:pt idx="49">
                  <c:v>457.6</c:v>
                </c:pt>
                <c:pt idx="50">
                  <c:v>462.3</c:v>
                </c:pt>
                <c:pt idx="51">
                  <c:v>462</c:v>
                </c:pt>
                <c:pt idx="52">
                  <c:v>462.1</c:v>
                </c:pt>
                <c:pt idx="53">
                  <c:v>468.2</c:v>
                </c:pt>
                <c:pt idx="54">
                  <c:v>468</c:v>
                </c:pt>
                <c:pt idx="55">
                  <c:v>469.1</c:v>
                </c:pt>
                <c:pt idx="56">
                  <c:v>471</c:v>
                </c:pt>
                <c:pt idx="57">
                  <c:v>464.3</c:v>
                </c:pt>
                <c:pt idx="58">
                  <c:v>464.6</c:v>
                </c:pt>
                <c:pt idx="59">
                  <c:v>462.7</c:v>
                </c:pt>
                <c:pt idx="60">
                  <c:v>462.2</c:v>
                </c:pt>
                <c:pt idx="61">
                  <c:v>459.7</c:v>
                </c:pt>
                <c:pt idx="62">
                  <c:v>454.4</c:v>
                </c:pt>
                <c:pt idx="63">
                  <c:v>451.9</c:v>
                </c:pt>
                <c:pt idx="64">
                  <c:v>446.8</c:v>
                </c:pt>
                <c:pt idx="65">
                  <c:v>449.2</c:v>
                </c:pt>
                <c:pt idx="66">
                  <c:v>445.3</c:v>
                </c:pt>
                <c:pt idx="67">
                  <c:v>440.4</c:v>
                </c:pt>
                <c:pt idx="68">
                  <c:v>437.6</c:v>
                </c:pt>
                <c:pt idx="69">
                  <c:v>435</c:v>
                </c:pt>
                <c:pt idx="70">
                  <c:v>438.6</c:v>
                </c:pt>
                <c:pt idx="71">
                  <c:v>435.7</c:v>
                </c:pt>
                <c:pt idx="72">
                  <c:v>436.8</c:v>
                </c:pt>
                <c:pt idx="73">
                  <c:v>430.8</c:v>
                </c:pt>
                <c:pt idx="74">
                  <c:v>432.7</c:v>
                </c:pt>
                <c:pt idx="75">
                  <c:v>435.3</c:v>
                </c:pt>
                <c:pt idx="76">
                  <c:v>438.2</c:v>
                </c:pt>
                <c:pt idx="77">
                  <c:v>438.1</c:v>
                </c:pt>
                <c:pt idx="78">
                  <c:v>440.4</c:v>
                </c:pt>
                <c:pt idx="79">
                  <c:v>444</c:v>
                </c:pt>
                <c:pt idx="80">
                  <c:v>443</c:v>
                </c:pt>
                <c:pt idx="81">
                  <c:v>443.6</c:v>
                </c:pt>
                <c:pt idx="82">
                  <c:v>445.8</c:v>
                </c:pt>
                <c:pt idx="83">
                  <c:v>447.6</c:v>
                </c:pt>
                <c:pt idx="84">
                  <c:v>449.2</c:v>
                </c:pt>
                <c:pt idx="85">
                  <c:v>446.5</c:v>
                </c:pt>
                <c:pt idx="86">
                  <c:v>447.5</c:v>
                </c:pt>
                <c:pt idx="87">
                  <c:v>444.5</c:v>
                </c:pt>
                <c:pt idx="88">
                  <c:v>442</c:v>
                </c:pt>
                <c:pt idx="89">
                  <c:v>435.5</c:v>
                </c:pt>
                <c:pt idx="90">
                  <c:v>432.6</c:v>
                </c:pt>
                <c:pt idx="91">
                  <c:v>430.5</c:v>
                </c:pt>
                <c:pt idx="92">
                  <c:v>423.8</c:v>
                </c:pt>
                <c:pt idx="93">
                  <c:v>426.7</c:v>
                </c:pt>
                <c:pt idx="94">
                  <c:v>432.5</c:v>
                </c:pt>
                <c:pt idx="95">
                  <c:v>437.6</c:v>
                </c:pt>
                <c:pt idx="96">
                  <c:v>442.3</c:v>
                </c:pt>
                <c:pt idx="97">
                  <c:v>445.6</c:v>
                </c:pt>
                <c:pt idx="98">
                  <c:v>444.6</c:v>
                </c:pt>
                <c:pt idx="99">
                  <c:v>448.2</c:v>
                </c:pt>
                <c:pt idx="100">
                  <c:v>449.4</c:v>
                </c:pt>
                <c:pt idx="101">
                  <c:v>449.1</c:v>
                </c:pt>
                <c:pt idx="102">
                  <c:v>449.3</c:v>
                </c:pt>
                <c:pt idx="103">
                  <c:v>447.4</c:v>
                </c:pt>
                <c:pt idx="104">
                  <c:v>453.1</c:v>
                </c:pt>
                <c:pt idx="105">
                  <c:v>455.9</c:v>
                </c:pt>
                <c:pt idx="106">
                  <c:v>457.9</c:v>
                </c:pt>
                <c:pt idx="107">
                  <c:v>463.3</c:v>
                </c:pt>
                <c:pt idx="108">
                  <c:v>469</c:v>
                </c:pt>
                <c:pt idx="109">
                  <c:v>477.9</c:v>
                </c:pt>
                <c:pt idx="110">
                  <c:v>482.1</c:v>
                </c:pt>
                <c:pt idx="111">
                  <c:v>484.1</c:v>
                </c:pt>
                <c:pt idx="112">
                  <c:v>483</c:v>
                </c:pt>
                <c:pt idx="113">
                  <c:v>487.8</c:v>
                </c:pt>
                <c:pt idx="114">
                  <c:v>496.2</c:v>
                </c:pt>
                <c:pt idx="115">
                  <c:v>501.8</c:v>
                </c:pt>
                <c:pt idx="116">
                  <c:v>507.5</c:v>
                </c:pt>
                <c:pt idx="117">
                  <c:v>508.9</c:v>
                </c:pt>
                <c:pt idx="118">
                  <c:v>512.9</c:v>
                </c:pt>
                <c:pt idx="119">
                  <c:v>520.6</c:v>
                </c:pt>
                <c:pt idx="120">
                  <c:v>529.20000000000005</c:v>
                </c:pt>
                <c:pt idx="121">
                  <c:v>529.29999999999995</c:v>
                </c:pt>
                <c:pt idx="122">
                  <c:v>534.20000000000005</c:v>
                </c:pt>
                <c:pt idx="123">
                  <c:v>536.79999999999995</c:v>
                </c:pt>
                <c:pt idx="124">
                  <c:v>541.1</c:v>
                </c:pt>
                <c:pt idx="125">
                  <c:v>545.79999999999995</c:v>
                </c:pt>
                <c:pt idx="126">
                  <c:v>545.20000000000005</c:v>
                </c:pt>
                <c:pt idx="127">
                  <c:v>549.4</c:v>
                </c:pt>
                <c:pt idx="128">
                  <c:v>552.6</c:v>
                </c:pt>
                <c:pt idx="129">
                  <c:v>550.9</c:v>
                </c:pt>
                <c:pt idx="130">
                  <c:v>548.4</c:v>
                </c:pt>
                <c:pt idx="131">
                  <c:v>555.70000000000005</c:v>
                </c:pt>
                <c:pt idx="132">
                  <c:v>548</c:v>
                </c:pt>
                <c:pt idx="133">
                  <c:v>537.9</c:v>
                </c:pt>
                <c:pt idx="134">
                  <c:v>549</c:v>
                </c:pt>
                <c:pt idx="135">
                  <c:v>548</c:v>
                </c:pt>
              </c:numCache>
            </c:numRef>
          </c:val>
          <c:smooth val="0"/>
          <c:extLst>
            <c:ext xmlns:c16="http://schemas.microsoft.com/office/drawing/2014/chart" uri="{C3380CC4-5D6E-409C-BE32-E72D297353CC}">
              <c16:uniqueId val="{00000000-6CFC-409B-A0BE-8F5C4B3DED9E}"/>
            </c:ext>
          </c:extLst>
        </c:ser>
        <c:ser>
          <c:idx val="1"/>
          <c:order val="1"/>
          <c:tx>
            <c:strRef>
              <c:f>Data_K!$F$3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Data_K!$F$5:$F$140</c:f>
              <c:numCache>
                <c:formatCode>#,##0.00</c:formatCode>
                <c:ptCount val="136"/>
                <c:pt idx="0">
                  <c:v>480.8</c:v>
                </c:pt>
                <c:pt idx="1">
                  <c:v>480.75</c:v>
                </c:pt>
                <c:pt idx="2">
                  <c:v>481.49</c:v>
                </c:pt>
                <c:pt idx="3">
                  <c:v>483.02</c:v>
                </c:pt>
                <c:pt idx="4">
                  <c:v>484.6</c:v>
                </c:pt>
                <c:pt idx="5">
                  <c:v>486.1</c:v>
                </c:pt>
                <c:pt idx="6">
                  <c:v>487.77</c:v>
                </c:pt>
                <c:pt idx="7">
                  <c:v>489.87</c:v>
                </c:pt>
                <c:pt idx="8">
                  <c:v>492.14</c:v>
                </c:pt>
                <c:pt idx="9">
                  <c:v>494.07</c:v>
                </c:pt>
                <c:pt idx="10">
                  <c:v>496.28</c:v>
                </c:pt>
                <c:pt idx="11">
                  <c:v>499.15</c:v>
                </c:pt>
                <c:pt idx="12">
                  <c:v>502.1</c:v>
                </c:pt>
                <c:pt idx="13">
                  <c:v>504.16</c:v>
                </c:pt>
                <c:pt idx="14">
                  <c:v>504.78</c:v>
                </c:pt>
                <c:pt idx="15">
                  <c:v>503.87</c:v>
                </c:pt>
                <c:pt idx="16">
                  <c:v>501.18</c:v>
                </c:pt>
                <c:pt idx="17">
                  <c:v>496.98</c:v>
                </c:pt>
                <c:pt idx="18">
                  <c:v>492.05</c:v>
                </c:pt>
                <c:pt idx="19">
                  <c:v>487.88</c:v>
                </c:pt>
                <c:pt idx="20">
                  <c:v>485.37</c:v>
                </c:pt>
                <c:pt idx="21">
                  <c:v>483.03</c:v>
                </c:pt>
                <c:pt idx="22">
                  <c:v>478.78</c:v>
                </c:pt>
                <c:pt idx="23">
                  <c:v>471.93</c:v>
                </c:pt>
                <c:pt idx="24">
                  <c:v>464.64</c:v>
                </c:pt>
                <c:pt idx="25">
                  <c:v>459.09</c:v>
                </c:pt>
                <c:pt idx="26">
                  <c:v>455</c:v>
                </c:pt>
                <c:pt idx="27">
                  <c:v>451.74</c:v>
                </c:pt>
                <c:pt idx="28">
                  <c:v>449.03</c:v>
                </c:pt>
                <c:pt idx="29">
                  <c:v>448.38</c:v>
                </c:pt>
                <c:pt idx="30">
                  <c:v>450.68</c:v>
                </c:pt>
                <c:pt idx="31">
                  <c:v>454.5</c:v>
                </c:pt>
                <c:pt idx="32">
                  <c:v>457.9</c:v>
                </c:pt>
                <c:pt idx="33">
                  <c:v>458.4</c:v>
                </c:pt>
                <c:pt idx="34">
                  <c:v>456.24</c:v>
                </c:pt>
                <c:pt idx="35">
                  <c:v>453.9</c:v>
                </c:pt>
                <c:pt idx="36">
                  <c:v>452.33</c:v>
                </c:pt>
                <c:pt idx="37">
                  <c:v>451.67</c:v>
                </c:pt>
                <c:pt idx="38">
                  <c:v>450.16</c:v>
                </c:pt>
                <c:pt idx="39">
                  <c:v>446.8</c:v>
                </c:pt>
                <c:pt idx="40">
                  <c:v>443.11</c:v>
                </c:pt>
                <c:pt idx="41">
                  <c:v>440.37</c:v>
                </c:pt>
                <c:pt idx="42">
                  <c:v>439.96</c:v>
                </c:pt>
                <c:pt idx="43">
                  <c:v>441.18</c:v>
                </c:pt>
                <c:pt idx="44">
                  <c:v>442.87</c:v>
                </c:pt>
                <c:pt idx="45">
                  <c:v>445.59</c:v>
                </c:pt>
                <c:pt idx="46">
                  <c:v>449.51</c:v>
                </c:pt>
                <c:pt idx="47">
                  <c:v>453.93</c:v>
                </c:pt>
                <c:pt idx="48">
                  <c:v>457.76</c:v>
                </c:pt>
                <c:pt idx="49">
                  <c:v>459.71</c:v>
                </c:pt>
                <c:pt idx="50">
                  <c:v>460.67</c:v>
                </c:pt>
                <c:pt idx="51">
                  <c:v>461.98</c:v>
                </c:pt>
                <c:pt idx="52">
                  <c:v>464.2</c:v>
                </c:pt>
                <c:pt idx="53">
                  <c:v>466.81</c:v>
                </c:pt>
                <c:pt idx="54">
                  <c:v>469.2</c:v>
                </c:pt>
                <c:pt idx="55">
                  <c:v>470.01</c:v>
                </c:pt>
                <c:pt idx="56">
                  <c:v>468.73</c:v>
                </c:pt>
                <c:pt idx="57">
                  <c:v>466.13</c:v>
                </c:pt>
                <c:pt idx="58">
                  <c:v>463.54</c:v>
                </c:pt>
                <c:pt idx="59">
                  <c:v>462.09</c:v>
                </c:pt>
                <c:pt idx="60">
                  <c:v>460.71</c:v>
                </c:pt>
                <c:pt idx="61">
                  <c:v>458.42</c:v>
                </c:pt>
                <c:pt idx="62">
                  <c:v>455.12</c:v>
                </c:pt>
                <c:pt idx="63">
                  <c:v>451.87</c:v>
                </c:pt>
                <c:pt idx="64">
                  <c:v>449.71</c:v>
                </c:pt>
                <c:pt idx="65">
                  <c:v>447.92</c:v>
                </c:pt>
                <c:pt idx="66">
                  <c:v>444.98</c:v>
                </c:pt>
                <c:pt idx="67">
                  <c:v>441.01</c:v>
                </c:pt>
                <c:pt idx="68">
                  <c:v>438.41</c:v>
                </c:pt>
                <c:pt idx="69">
                  <c:v>437.69</c:v>
                </c:pt>
                <c:pt idx="70">
                  <c:v>437.55</c:v>
                </c:pt>
                <c:pt idx="71">
                  <c:v>436.87</c:v>
                </c:pt>
                <c:pt idx="72">
                  <c:v>435.29</c:v>
                </c:pt>
                <c:pt idx="73">
                  <c:v>433.82</c:v>
                </c:pt>
                <c:pt idx="74">
                  <c:v>433.72</c:v>
                </c:pt>
                <c:pt idx="75">
                  <c:v>435.51</c:v>
                </c:pt>
                <c:pt idx="76">
                  <c:v>437.81</c:v>
                </c:pt>
                <c:pt idx="77">
                  <c:v>439.36</c:v>
                </c:pt>
                <c:pt idx="78">
                  <c:v>440.75</c:v>
                </c:pt>
                <c:pt idx="79">
                  <c:v>442.36</c:v>
                </c:pt>
                <c:pt idx="80">
                  <c:v>443.87</c:v>
                </c:pt>
                <c:pt idx="81">
                  <c:v>445.15</c:v>
                </c:pt>
                <c:pt idx="82">
                  <c:v>446.34</c:v>
                </c:pt>
                <c:pt idx="83">
                  <c:v>447.76</c:v>
                </c:pt>
                <c:pt idx="84">
                  <c:v>448.97</c:v>
                </c:pt>
                <c:pt idx="85">
                  <c:v>449.27</c:v>
                </c:pt>
                <c:pt idx="86">
                  <c:v>448.02</c:v>
                </c:pt>
                <c:pt idx="87">
                  <c:v>444.87</c:v>
                </c:pt>
                <c:pt idx="88">
                  <c:v>440.78</c:v>
                </c:pt>
                <c:pt idx="89">
                  <c:v>436.61</c:v>
                </c:pt>
                <c:pt idx="90">
                  <c:v>432.68</c:v>
                </c:pt>
                <c:pt idx="91">
                  <c:v>428.74</c:v>
                </c:pt>
                <c:pt idx="92">
                  <c:v>426.16</c:v>
                </c:pt>
                <c:pt idx="93">
                  <c:v>427.13</c:v>
                </c:pt>
                <c:pt idx="94">
                  <c:v>431.69</c:v>
                </c:pt>
                <c:pt idx="95">
                  <c:v>437.37</c:v>
                </c:pt>
                <c:pt idx="96">
                  <c:v>441.95</c:v>
                </c:pt>
                <c:pt idx="97">
                  <c:v>444.8</c:v>
                </c:pt>
                <c:pt idx="98">
                  <c:v>446.51</c:v>
                </c:pt>
                <c:pt idx="99">
                  <c:v>447.89</c:v>
                </c:pt>
                <c:pt idx="100">
                  <c:v>449.35</c:v>
                </c:pt>
                <c:pt idx="101">
                  <c:v>449.78</c:v>
                </c:pt>
                <c:pt idx="102">
                  <c:v>449.42</c:v>
                </c:pt>
                <c:pt idx="103">
                  <c:v>450.03</c:v>
                </c:pt>
                <c:pt idx="104">
                  <c:v>452.1</c:v>
                </c:pt>
                <c:pt idx="105">
                  <c:v>455.04</c:v>
                </c:pt>
                <c:pt idx="106">
                  <c:v>458.33</c:v>
                </c:pt>
                <c:pt idx="107">
                  <c:v>463.39</c:v>
                </c:pt>
                <c:pt idx="108">
                  <c:v>470.01</c:v>
                </c:pt>
                <c:pt idx="109">
                  <c:v>476.19</c:v>
                </c:pt>
                <c:pt idx="110">
                  <c:v>480.63</c:v>
                </c:pt>
                <c:pt idx="111">
                  <c:v>482.96</c:v>
                </c:pt>
                <c:pt idx="112">
                  <c:v>485.28</c:v>
                </c:pt>
                <c:pt idx="113">
                  <c:v>489.67</c:v>
                </c:pt>
                <c:pt idx="114">
                  <c:v>496.02</c:v>
                </c:pt>
                <c:pt idx="115">
                  <c:v>501.79</c:v>
                </c:pt>
                <c:pt idx="116">
                  <c:v>505.64</c:v>
                </c:pt>
                <c:pt idx="117">
                  <c:v>508.82</c:v>
                </c:pt>
                <c:pt idx="118">
                  <c:v>513.66</c:v>
                </c:pt>
                <c:pt idx="119">
                  <c:v>520.29999999999995</c:v>
                </c:pt>
                <c:pt idx="120">
                  <c:v>526.79999999999995</c:v>
                </c:pt>
                <c:pt idx="121">
                  <c:v>531.23</c:v>
                </c:pt>
                <c:pt idx="122">
                  <c:v>534.21</c:v>
                </c:pt>
                <c:pt idx="123">
                  <c:v>537.78</c:v>
                </c:pt>
                <c:pt idx="124">
                  <c:v>541.74</c:v>
                </c:pt>
                <c:pt idx="125">
                  <c:v>544.59</c:v>
                </c:pt>
                <c:pt idx="126">
                  <c:v>547.11</c:v>
                </c:pt>
                <c:pt idx="127">
                  <c:v>549.61</c:v>
                </c:pt>
                <c:pt idx="128">
                  <c:v>550.73</c:v>
                </c:pt>
                <c:pt idx="129">
                  <c:v>550.47</c:v>
                </c:pt>
                <c:pt idx="130">
                  <c:v>550.09</c:v>
                </c:pt>
                <c:pt idx="131">
                  <c:v>553.87</c:v>
                </c:pt>
                <c:pt idx="132">
                  <c:v>552.53</c:v>
                </c:pt>
                <c:pt idx="133">
                  <c:v>536.13</c:v>
                </c:pt>
                <c:pt idx="134">
                  <c:v>542.78</c:v>
                </c:pt>
                <c:pt idx="135">
                  <c:v>551.47</c:v>
                </c:pt>
              </c:numCache>
            </c:numRef>
          </c:val>
          <c:smooth val="0"/>
          <c:extLst>
            <c:ext xmlns:c16="http://schemas.microsoft.com/office/drawing/2014/chart" uri="{C3380CC4-5D6E-409C-BE32-E72D297353CC}">
              <c16:uniqueId val="{00000001-6CFC-409B-A0BE-8F5C4B3DED9E}"/>
            </c:ext>
          </c:extLst>
        </c:ser>
        <c:dLbls>
          <c:showLegendKey val="0"/>
          <c:showVal val="0"/>
          <c:showCatName val="0"/>
          <c:showSerName val="0"/>
          <c:showPercent val="0"/>
          <c:showBubbleSize val="0"/>
        </c:dLbls>
        <c:hiLowLines>
          <c:spPr>
            <a:ln w="3175">
              <a:solidFill>
                <a:srgbClr val="000000"/>
              </a:solidFill>
              <a:prstDash val="solid"/>
            </a:ln>
          </c:spPr>
        </c:hiLowLines>
        <c:smooth val="0"/>
        <c:axId val="141230080"/>
        <c:axId val="141231616"/>
      </c:lineChart>
      <c:catAx>
        <c:axId val="1412300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1616"/>
        <c:crosses val="autoZero"/>
        <c:auto val="0"/>
        <c:lblAlgn val="ctr"/>
        <c:lblOffset val="100"/>
        <c:tickLblSkip val="2"/>
        <c:tickMarkSkip val="8"/>
        <c:noMultiLvlLbl val="0"/>
      </c:catAx>
      <c:valAx>
        <c:axId val="1412316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00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Data_K!$I$5:$I$140</c:f>
              <c:numCache>
                <c:formatCode>#\ ##0.0</c:formatCode>
                <c:ptCount val="136"/>
                <c:pt idx="0">
                  <c:v>15.1</c:v>
                </c:pt>
                <c:pt idx="1">
                  <c:v>15.3</c:v>
                </c:pt>
                <c:pt idx="2">
                  <c:v>14.6</c:v>
                </c:pt>
                <c:pt idx="3">
                  <c:v>13.5</c:v>
                </c:pt>
                <c:pt idx="4">
                  <c:v>12.2</c:v>
                </c:pt>
                <c:pt idx="5">
                  <c:v>12</c:v>
                </c:pt>
                <c:pt idx="6">
                  <c:v>12.6</c:v>
                </c:pt>
                <c:pt idx="7">
                  <c:v>11.6</c:v>
                </c:pt>
                <c:pt idx="8">
                  <c:v>11.3</c:v>
                </c:pt>
                <c:pt idx="9">
                  <c:v>11.4</c:v>
                </c:pt>
                <c:pt idx="10">
                  <c:v>11.5</c:v>
                </c:pt>
                <c:pt idx="11">
                  <c:v>12.2</c:v>
                </c:pt>
                <c:pt idx="12">
                  <c:v>10.3</c:v>
                </c:pt>
                <c:pt idx="13">
                  <c:v>10.6</c:v>
                </c:pt>
                <c:pt idx="14">
                  <c:v>11.4</c:v>
                </c:pt>
                <c:pt idx="15">
                  <c:v>13.4</c:v>
                </c:pt>
                <c:pt idx="16">
                  <c:v>17.899999999999999</c:v>
                </c:pt>
                <c:pt idx="17">
                  <c:v>18.7</c:v>
                </c:pt>
                <c:pt idx="18">
                  <c:v>20.2</c:v>
                </c:pt>
                <c:pt idx="19">
                  <c:v>25.2</c:v>
                </c:pt>
                <c:pt idx="20">
                  <c:v>29.9</c:v>
                </c:pt>
                <c:pt idx="21">
                  <c:v>33.200000000000003</c:v>
                </c:pt>
                <c:pt idx="22">
                  <c:v>36.5</c:v>
                </c:pt>
                <c:pt idx="23">
                  <c:v>41.5</c:v>
                </c:pt>
                <c:pt idx="24">
                  <c:v>46.6</c:v>
                </c:pt>
                <c:pt idx="25">
                  <c:v>52.3</c:v>
                </c:pt>
                <c:pt idx="26">
                  <c:v>57.9</c:v>
                </c:pt>
                <c:pt idx="27">
                  <c:v>59.3</c:v>
                </c:pt>
                <c:pt idx="28">
                  <c:v>61</c:v>
                </c:pt>
                <c:pt idx="29">
                  <c:v>59.8</c:v>
                </c:pt>
                <c:pt idx="30">
                  <c:v>61.1</c:v>
                </c:pt>
                <c:pt idx="31">
                  <c:v>55.5</c:v>
                </c:pt>
                <c:pt idx="32">
                  <c:v>56</c:v>
                </c:pt>
                <c:pt idx="33">
                  <c:v>57</c:v>
                </c:pt>
                <c:pt idx="34">
                  <c:v>55.9</c:v>
                </c:pt>
                <c:pt idx="35">
                  <c:v>65</c:v>
                </c:pt>
                <c:pt idx="36">
                  <c:v>61.7</c:v>
                </c:pt>
                <c:pt idx="37">
                  <c:v>63</c:v>
                </c:pt>
                <c:pt idx="38">
                  <c:v>67.7</c:v>
                </c:pt>
                <c:pt idx="39">
                  <c:v>70.8</c:v>
                </c:pt>
                <c:pt idx="40">
                  <c:v>74.400000000000006</c:v>
                </c:pt>
                <c:pt idx="41">
                  <c:v>74</c:v>
                </c:pt>
                <c:pt idx="42">
                  <c:v>68.400000000000006</c:v>
                </c:pt>
                <c:pt idx="43">
                  <c:v>62.9</c:v>
                </c:pt>
                <c:pt idx="44">
                  <c:v>57.7</c:v>
                </c:pt>
                <c:pt idx="45">
                  <c:v>59.5</c:v>
                </c:pt>
                <c:pt idx="46">
                  <c:v>55.9</c:v>
                </c:pt>
                <c:pt idx="47">
                  <c:v>50.1</c:v>
                </c:pt>
                <c:pt idx="48">
                  <c:v>50.8</c:v>
                </c:pt>
                <c:pt idx="49">
                  <c:v>47.3</c:v>
                </c:pt>
                <c:pt idx="50">
                  <c:v>47</c:v>
                </c:pt>
                <c:pt idx="51">
                  <c:v>40.5</c:v>
                </c:pt>
                <c:pt idx="52">
                  <c:v>39.6</c:v>
                </c:pt>
                <c:pt idx="53">
                  <c:v>35.9</c:v>
                </c:pt>
                <c:pt idx="54">
                  <c:v>31.9</c:v>
                </c:pt>
                <c:pt idx="55">
                  <c:v>33.299999999999997</c:v>
                </c:pt>
                <c:pt idx="56">
                  <c:v>27.9</c:v>
                </c:pt>
                <c:pt idx="57">
                  <c:v>31.3</c:v>
                </c:pt>
                <c:pt idx="58">
                  <c:v>31.2</c:v>
                </c:pt>
                <c:pt idx="59">
                  <c:v>32.700000000000003</c:v>
                </c:pt>
                <c:pt idx="60">
                  <c:v>30.3</c:v>
                </c:pt>
                <c:pt idx="61">
                  <c:v>29</c:v>
                </c:pt>
                <c:pt idx="62">
                  <c:v>29.6</c:v>
                </c:pt>
                <c:pt idx="63">
                  <c:v>31.3</c:v>
                </c:pt>
                <c:pt idx="64">
                  <c:v>36.200000000000003</c:v>
                </c:pt>
                <c:pt idx="65">
                  <c:v>33.6</c:v>
                </c:pt>
                <c:pt idx="66">
                  <c:v>33.9</c:v>
                </c:pt>
                <c:pt idx="67">
                  <c:v>37.299999999999997</c:v>
                </c:pt>
                <c:pt idx="68">
                  <c:v>40.799999999999997</c:v>
                </c:pt>
                <c:pt idx="69">
                  <c:v>40.700000000000003</c:v>
                </c:pt>
                <c:pt idx="70">
                  <c:v>42</c:v>
                </c:pt>
                <c:pt idx="71">
                  <c:v>40.4</c:v>
                </c:pt>
                <c:pt idx="72">
                  <c:v>36.799999999999997</c:v>
                </c:pt>
                <c:pt idx="73">
                  <c:v>44.7</c:v>
                </c:pt>
                <c:pt idx="74">
                  <c:v>42.1</c:v>
                </c:pt>
                <c:pt idx="75">
                  <c:v>41.4</c:v>
                </c:pt>
                <c:pt idx="76">
                  <c:v>38.700000000000003</c:v>
                </c:pt>
                <c:pt idx="77">
                  <c:v>35.799999999999997</c:v>
                </c:pt>
                <c:pt idx="78">
                  <c:v>36</c:v>
                </c:pt>
                <c:pt idx="79">
                  <c:v>30.4</c:v>
                </c:pt>
                <c:pt idx="80">
                  <c:v>33</c:v>
                </c:pt>
                <c:pt idx="81">
                  <c:v>33.4</c:v>
                </c:pt>
                <c:pt idx="82">
                  <c:v>28.2</c:v>
                </c:pt>
                <c:pt idx="83">
                  <c:v>30.7</c:v>
                </c:pt>
                <c:pt idx="84">
                  <c:v>28.5</c:v>
                </c:pt>
                <c:pt idx="85">
                  <c:v>28.4</c:v>
                </c:pt>
                <c:pt idx="86">
                  <c:v>29.7</c:v>
                </c:pt>
                <c:pt idx="87">
                  <c:v>32.5</c:v>
                </c:pt>
                <c:pt idx="88">
                  <c:v>32.9</c:v>
                </c:pt>
                <c:pt idx="89">
                  <c:v>37.200000000000003</c:v>
                </c:pt>
                <c:pt idx="90">
                  <c:v>36.4</c:v>
                </c:pt>
                <c:pt idx="91">
                  <c:v>38.200000000000003</c:v>
                </c:pt>
                <c:pt idx="92">
                  <c:v>41</c:v>
                </c:pt>
                <c:pt idx="93">
                  <c:v>40.799999999999997</c:v>
                </c:pt>
                <c:pt idx="94">
                  <c:v>39.9</c:v>
                </c:pt>
                <c:pt idx="95">
                  <c:v>36.200000000000003</c:v>
                </c:pt>
                <c:pt idx="96">
                  <c:v>36.299999999999997</c:v>
                </c:pt>
                <c:pt idx="97">
                  <c:v>35.799999999999997</c:v>
                </c:pt>
                <c:pt idx="98">
                  <c:v>35</c:v>
                </c:pt>
                <c:pt idx="99">
                  <c:v>36.6</c:v>
                </c:pt>
                <c:pt idx="100">
                  <c:v>33.9</c:v>
                </c:pt>
                <c:pt idx="101">
                  <c:v>36.4</c:v>
                </c:pt>
                <c:pt idx="102">
                  <c:v>38.299999999999997</c:v>
                </c:pt>
                <c:pt idx="103">
                  <c:v>40.799999999999997</c:v>
                </c:pt>
                <c:pt idx="104">
                  <c:v>39.1</c:v>
                </c:pt>
                <c:pt idx="105">
                  <c:v>39.700000000000003</c:v>
                </c:pt>
                <c:pt idx="106">
                  <c:v>43.9</c:v>
                </c:pt>
                <c:pt idx="107">
                  <c:v>43.3</c:v>
                </c:pt>
                <c:pt idx="108">
                  <c:v>42.4</c:v>
                </c:pt>
                <c:pt idx="109">
                  <c:v>37</c:v>
                </c:pt>
                <c:pt idx="110">
                  <c:v>36.200000000000003</c:v>
                </c:pt>
                <c:pt idx="111">
                  <c:v>37.299999999999997</c:v>
                </c:pt>
                <c:pt idx="112">
                  <c:v>42</c:v>
                </c:pt>
                <c:pt idx="113">
                  <c:v>43.1</c:v>
                </c:pt>
                <c:pt idx="114">
                  <c:v>36</c:v>
                </c:pt>
                <c:pt idx="115">
                  <c:v>34.799999999999997</c:v>
                </c:pt>
                <c:pt idx="116">
                  <c:v>32.200000000000003</c:v>
                </c:pt>
                <c:pt idx="117">
                  <c:v>35.1</c:v>
                </c:pt>
                <c:pt idx="118">
                  <c:v>39</c:v>
                </c:pt>
                <c:pt idx="119">
                  <c:v>35.799999999999997</c:v>
                </c:pt>
                <c:pt idx="120">
                  <c:v>34.700000000000003</c:v>
                </c:pt>
                <c:pt idx="121">
                  <c:v>35.799999999999997</c:v>
                </c:pt>
                <c:pt idx="122">
                  <c:v>38.6</c:v>
                </c:pt>
                <c:pt idx="123">
                  <c:v>43.7</c:v>
                </c:pt>
                <c:pt idx="124">
                  <c:v>39.299999999999997</c:v>
                </c:pt>
                <c:pt idx="125">
                  <c:v>40.700000000000003</c:v>
                </c:pt>
                <c:pt idx="126">
                  <c:v>36.9</c:v>
                </c:pt>
                <c:pt idx="127">
                  <c:v>36.6</c:v>
                </c:pt>
                <c:pt idx="128">
                  <c:v>43.2</c:v>
                </c:pt>
                <c:pt idx="129">
                  <c:v>38.6</c:v>
                </c:pt>
                <c:pt idx="130">
                  <c:v>43</c:v>
                </c:pt>
                <c:pt idx="131">
                  <c:v>40.799999999999997</c:v>
                </c:pt>
                <c:pt idx="132">
                  <c:v>43</c:v>
                </c:pt>
                <c:pt idx="133">
                  <c:v>51.2</c:v>
                </c:pt>
                <c:pt idx="134">
                  <c:v>54.4</c:v>
                </c:pt>
                <c:pt idx="135">
                  <c:v>55.5</c:v>
                </c:pt>
              </c:numCache>
            </c:numRef>
          </c:val>
          <c:smooth val="0"/>
          <c:extLst>
            <c:ext xmlns:c16="http://schemas.microsoft.com/office/drawing/2014/chart" uri="{C3380CC4-5D6E-409C-BE32-E72D297353CC}">
              <c16:uniqueId val="{00000000-1780-4A7A-9ABA-86C661B37D01}"/>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Data_K!$L$5:$L$140</c:f>
              <c:numCache>
                <c:formatCode>#,##0.00</c:formatCode>
                <c:ptCount val="136"/>
                <c:pt idx="0">
                  <c:v>15.37</c:v>
                </c:pt>
                <c:pt idx="1">
                  <c:v>15.35</c:v>
                </c:pt>
                <c:pt idx="2">
                  <c:v>14.76</c:v>
                </c:pt>
                <c:pt idx="3">
                  <c:v>13.49</c:v>
                </c:pt>
                <c:pt idx="4">
                  <c:v>12.41</c:v>
                </c:pt>
                <c:pt idx="5">
                  <c:v>12.11</c:v>
                </c:pt>
                <c:pt idx="6">
                  <c:v>12.19</c:v>
                </c:pt>
                <c:pt idx="7">
                  <c:v>11.96</c:v>
                </c:pt>
                <c:pt idx="8">
                  <c:v>11.42</c:v>
                </c:pt>
                <c:pt idx="9">
                  <c:v>11.27</c:v>
                </c:pt>
                <c:pt idx="10">
                  <c:v>11.56</c:v>
                </c:pt>
                <c:pt idx="11">
                  <c:v>11.59</c:v>
                </c:pt>
                <c:pt idx="12">
                  <c:v>11</c:v>
                </c:pt>
                <c:pt idx="13">
                  <c:v>10.37</c:v>
                </c:pt>
                <c:pt idx="14">
                  <c:v>11.17</c:v>
                </c:pt>
                <c:pt idx="15">
                  <c:v>13.77</c:v>
                </c:pt>
                <c:pt idx="16">
                  <c:v>16.670000000000002</c:v>
                </c:pt>
                <c:pt idx="17">
                  <c:v>18.98</c:v>
                </c:pt>
                <c:pt idx="18">
                  <c:v>21.38</c:v>
                </c:pt>
                <c:pt idx="19">
                  <c:v>24.92</c:v>
                </c:pt>
                <c:pt idx="20">
                  <c:v>29.23</c:v>
                </c:pt>
                <c:pt idx="21">
                  <c:v>33.21</c:v>
                </c:pt>
                <c:pt idx="22">
                  <c:v>37.090000000000003</c:v>
                </c:pt>
                <c:pt idx="23">
                  <c:v>41.45</c:v>
                </c:pt>
                <c:pt idx="24">
                  <c:v>46.85</c:v>
                </c:pt>
                <c:pt idx="25">
                  <c:v>52.72</c:v>
                </c:pt>
                <c:pt idx="26">
                  <c:v>57.41</c:v>
                </c:pt>
                <c:pt idx="27">
                  <c:v>59.82</c:v>
                </c:pt>
                <c:pt idx="28">
                  <c:v>60.47</c:v>
                </c:pt>
                <c:pt idx="29">
                  <c:v>60.13</c:v>
                </c:pt>
                <c:pt idx="30">
                  <c:v>58.81</c:v>
                </c:pt>
                <c:pt idx="31">
                  <c:v>57.07</c:v>
                </c:pt>
                <c:pt idx="32">
                  <c:v>55.67</c:v>
                </c:pt>
                <c:pt idx="33">
                  <c:v>56.12</c:v>
                </c:pt>
                <c:pt idx="34">
                  <c:v>58.87</c:v>
                </c:pt>
                <c:pt idx="35">
                  <c:v>62.09</c:v>
                </c:pt>
                <c:pt idx="36">
                  <c:v>63.99</c:v>
                </c:pt>
                <c:pt idx="37">
                  <c:v>64.73</c:v>
                </c:pt>
                <c:pt idx="38">
                  <c:v>66.66</c:v>
                </c:pt>
                <c:pt idx="39">
                  <c:v>70.430000000000007</c:v>
                </c:pt>
                <c:pt idx="40">
                  <c:v>73.5</c:v>
                </c:pt>
                <c:pt idx="41">
                  <c:v>73.25</c:v>
                </c:pt>
                <c:pt idx="42">
                  <c:v>69.02</c:v>
                </c:pt>
                <c:pt idx="43">
                  <c:v>63.42</c:v>
                </c:pt>
                <c:pt idx="44">
                  <c:v>59.87</c:v>
                </c:pt>
                <c:pt idx="45">
                  <c:v>58.04</c:v>
                </c:pt>
                <c:pt idx="46">
                  <c:v>55.9</c:v>
                </c:pt>
                <c:pt idx="47">
                  <c:v>52.84</c:v>
                </c:pt>
                <c:pt idx="48">
                  <c:v>50</c:v>
                </c:pt>
                <c:pt idx="49">
                  <c:v>47.96</c:v>
                </c:pt>
                <c:pt idx="50">
                  <c:v>45.23</c:v>
                </c:pt>
                <c:pt idx="51">
                  <c:v>41.94</c:v>
                </c:pt>
                <c:pt idx="52">
                  <c:v>38.42</c:v>
                </c:pt>
                <c:pt idx="53">
                  <c:v>35.58</c:v>
                </c:pt>
                <c:pt idx="54">
                  <c:v>33.25</c:v>
                </c:pt>
                <c:pt idx="55">
                  <c:v>31.18</c:v>
                </c:pt>
                <c:pt idx="56">
                  <c:v>30.14</c:v>
                </c:pt>
                <c:pt idx="57">
                  <c:v>30.45</c:v>
                </c:pt>
                <c:pt idx="58">
                  <c:v>31.55</c:v>
                </c:pt>
                <c:pt idx="59">
                  <c:v>31.75</c:v>
                </c:pt>
                <c:pt idx="60">
                  <c:v>30.64</c:v>
                </c:pt>
                <c:pt idx="61">
                  <c:v>29.56</c:v>
                </c:pt>
                <c:pt idx="62">
                  <c:v>30.17</c:v>
                </c:pt>
                <c:pt idx="63">
                  <c:v>32.25</c:v>
                </c:pt>
                <c:pt idx="64">
                  <c:v>33.83</c:v>
                </c:pt>
                <c:pt idx="65">
                  <c:v>34.229999999999997</c:v>
                </c:pt>
                <c:pt idx="66">
                  <c:v>34.86</c:v>
                </c:pt>
                <c:pt idx="67">
                  <c:v>37.07</c:v>
                </c:pt>
                <c:pt idx="68">
                  <c:v>39.630000000000003</c:v>
                </c:pt>
                <c:pt idx="69">
                  <c:v>41.02</c:v>
                </c:pt>
                <c:pt idx="70">
                  <c:v>40.770000000000003</c:v>
                </c:pt>
                <c:pt idx="71">
                  <c:v>39.729999999999997</c:v>
                </c:pt>
                <c:pt idx="72">
                  <c:v>39.630000000000003</c:v>
                </c:pt>
                <c:pt idx="73">
                  <c:v>40.96</c:v>
                </c:pt>
                <c:pt idx="74">
                  <c:v>42.11</c:v>
                </c:pt>
                <c:pt idx="75">
                  <c:v>41.17</c:v>
                </c:pt>
                <c:pt idx="76">
                  <c:v>38.909999999999997</c:v>
                </c:pt>
                <c:pt idx="77">
                  <c:v>36.51</c:v>
                </c:pt>
                <c:pt idx="78">
                  <c:v>34.229999999999997</c:v>
                </c:pt>
                <c:pt idx="79">
                  <c:v>32.78</c:v>
                </c:pt>
                <c:pt idx="80">
                  <c:v>32.07</c:v>
                </c:pt>
                <c:pt idx="81">
                  <c:v>31.38</c:v>
                </c:pt>
                <c:pt idx="82">
                  <c:v>30.53</c:v>
                </c:pt>
                <c:pt idx="83">
                  <c:v>29.38</c:v>
                </c:pt>
                <c:pt idx="84">
                  <c:v>28.18</c:v>
                </c:pt>
                <c:pt idx="85">
                  <c:v>27.85</c:v>
                </c:pt>
                <c:pt idx="86">
                  <c:v>29.06</c:v>
                </c:pt>
                <c:pt idx="87">
                  <c:v>31.49</c:v>
                </c:pt>
                <c:pt idx="88">
                  <c:v>33.6</c:v>
                </c:pt>
                <c:pt idx="89">
                  <c:v>35.229999999999997</c:v>
                </c:pt>
                <c:pt idx="90">
                  <c:v>37.130000000000003</c:v>
                </c:pt>
                <c:pt idx="91">
                  <c:v>39.25</c:v>
                </c:pt>
                <c:pt idx="92">
                  <c:v>41</c:v>
                </c:pt>
                <c:pt idx="93">
                  <c:v>41.22</c:v>
                </c:pt>
                <c:pt idx="94">
                  <c:v>39.43</c:v>
                </c:pt>
                <c:pt idx="95">
                  <c:v>37.36</c:v>
                </c:pt>
                <c:pt idx="96">
                  <c:v>36.11</c:v>
                </c:pt>
                <c:pt idx="97">
                  <c:v>35.71</c:v>
                </c:pt>
                <c:pt idx="98">
                  <c:v>35.659999999999997</c:v>
                </c:pt>
                <c:pt idx="99">
                  <c:v>35.43</c:v>
                </c:pt>
                <c:pt idx="100">
                  <c:v>35.450000000000003</c:v>
                </c:pt>
                <c:pt idx="101">
                  <c:v>36.35</c:v>
                </c:pt>
                <c:pt idx="102">
                  <c:v>38.049999999999997</c:v>
                </c:pt>
                <c:pt idx="103">
                  <c:v>39.31</c:v>
                </c:pt>
                <c:pt idx="104">
                  <c:v>39.72</c:v>
                </c:pt>
                <c:pt idx="105">
                  <c:v>40.700000000000003</c:v>
                </c:pt>
                <c:pt idx="106">
                  <c:v>42.39</c:v>
                </c:pt>
                <c:pt idx="107">
                  <c:v>42.89</c:v>
                </c:pt>
                <c:pt idx="108">
                  <c:v>41.26</c:v>
                </c:pt>
                <c:pt idx="109">
                  <c:v>38.83</c:v>
                </c:pt>
                <c:pt idx="110">
                  <c:v>37.74</c:v>
                </c:pt>
                <c:pt idx="111">
                  <c:v>38.770000000000003</c:v>
                </c:pt>
                <c:pt idx="112">
                  <c:v>40.200000000000003</c:v>
                </c:pt>
                <c:pt idx="113">
                  <c:v>39.78</c:v>
                </c:pt>
                <c:pt idx="114">
                  <c:v>37.25</c:v>
                </c:pt>
                <c:pt idx="115">
                  <c:v>34.89</c:v>
                </c:pt>
                <c:pt idx="116">
                  <c:v>34.56</c:v>
                </c:pt>
                <c:pt idx="117">
                  <c:v>35.82</c:v>
                </c:pt>
                <c:pt idx="118">
                  <c:v>36.83</c:v>
                </c:pt>
                <c:pt idx="119">
                  <c:v>36.340000000000003</c:v>
                </c:pt>
                <c:pt idx="120">
                  <c:v>35.450000000000003</c:v>
                </c:pt>
                <c:pt idx="121">
                  <c:v>36.57</c:v>
                </c:pt>
                <c:pt idx="122">
                  <c:v>39.299999999999997</c:v>
                </c:pt>
                <c:pt idx="123">
                  <c:v>41.02</c:v>
                </c:pt>
                <c:pt idx="124">
                  <c:v>40.630000000000003</c:v>
                </c:pt>
                <c:pt idx="125">
                  <c:v>39.06</c:v>
                </c:pt>
                <c:pt idx="126">
                  <c:v>38.01</c:v>
                </c:pt>
                <c:pt idx="127">
                  <c:v>38.450000000000003</c:v>
                </c:pt>
                <c:pt idx="128">
                  <c:v>39.840000000000003</c:v>
                </c:pt>
                <c:pt idx="129">
                  <c:v>40.9</c:v>
                </c:pt>
                <c:pt idx="130">
                  <c:v>41.38</c:v>
                </c:pt>
                <c:pt idx="131">
                  <c:v>42.35</c:v>
                </c:pt>
                <c:pt idx="132">
                  <c:v>42.56</c:v>
                </c:pt>
                <c:pt idx="133">
                  <c:v>50.1</c:v>
                </c:pt>
                <c:pt idx="134">
                  <c:v>56.29</c:v>
                </c:pt>
                <c:pt idx="135">
                  <c:v>54.17</c:v>
                </c:pt>
              </c:numCache>
            </c:numRef>
          </c:val>
          <c:smooth val="0"/>
          <c:extLst>
            <c:ext xmlns:c16="http://schemas.microsoft.com/office/drawing/2014/chart" uri="{C3380CC4-5D6E-409C-BE32-E72D297353CC}">
              <c16:uniqueId val="{00000001-1780-4A7A-9ABA-86C661B37D01}"/>
            </c:ext>
          </c:extLst>
        </c:ser>
        <c:dLbls>
          <c:showLegendKey val="0"/>
          <c:showVal val="0"/>
          <c:showCatName val="0"/>
          <c:showSerName val="0"/>
          <c:showPercent val="0"/>
          <c:showBubbleSize val="0"/>
        </c:dLbls>
        <c:hiLowLines>
          <c:spPr>
            <a:ln w="3175">
              <a:solidFill>
                <a:srgbClr val="000000"/>
              </a:solidFill>
              <a:prstDash val="solid"/>
            </a:ln>
          </c:spPr>
        </c:hiLowLines>
        <c:smooth val="0"/>
        <c:axId val="141268864"/>
        <c:axId val="141270400"/>
      </c:lineChart>
      <c:catAx>
        <c:axId val="141268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0400"/>
        <c:crosses val="autoZero"/>
        <c:auto val="0"/>
        <c:lblAlgn val="ctr"/>
        <c:lblOffset val="100"/>
        <c:tickLblSkip val="2"/>
        <c:tickMarkSkip val="8"/>
        <c:noMultiLvlLbl val="0"/>
      </c:catAx>
      <c:valAx>
        <c:axId val="1412704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68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Data_K!$O$5:$O$140</c:f>
              <c:numCache>
                <c:formatCode>#\ ##0.0</c:formatCode>
                <c:ptCount val="136"/>
                <c:pt idx="0">
                  <c:v>58.8</c:v>
                </c:pt>
                <c:pt idx="1">
                  <c:v>58.2</c:v>
                </c:pt>
                <c:pt idx="2">
                  <c:v>56.8</c:v>
                </c:pt>
                <c:pt idx="3">
                  <c:v>58.3</c:v>
                </c:pt>
                <c:pt idx="4">
                  <c:v>56.6</c:v>
                </c:pt>
                <c:pt idx="5">
                  <c:v>56.9</c:v>
                </c:pt>
                <c:pt idx="6">
                  <c:v>55.9</c:v>
                </c:pt>
                <c:pt idx="7">
                  <c:v>54.9</c:v>
                </c:pt>
                <c:pt idx="8">
                  <c:v>54.8</c:v>
                </c:pt>
                <c:pt idx="9">
                  <c:v>56.1</c:v>
                </c:pt>
                <c:pt idx="10">
                  <c:v>56.8</c:v>
                </c:pt>
                <c:pt idx="11">
                  <c:v>56.4</c:v>
                </c:pt>
                <c:pt idx="12">
                  <c:v>58.3</c:v>
                </c:pt>
                <c:pt idx="13">
                  <c:v>60.1</c:v>
                </c:pt>
                <c:pt idx="14">
                  <c:v>62.5</c:v>
                </c:pt>
                <c:pt idx="15">
                  <c:v>61.4</c:v>
                </c:pt>
                <c:pt idx="16">
                  <c:v>61.7</c:v>
                </c:pt>
                <c:pt idx="17">
                  <c:v>66.099999999999994</c:v>
                </c:pt>
                <c:pt idx="18">
                  <c:v>72</c:v>
                </c:pt>
                <c:pt idx="19">
                  <c:v>73.3</c:v>
                </c:pt>
                <c:pt idx="20">
                  <c:v>77.2</c:v>
                </c:pt>
                <c:pt idx="21">
                  <c:v>72.400000000000006</c:v>
                </c:pt>
                <c:pt idx="22">
                  <c:v>79.3</c:v>
                </c:pt>
                <c:pt idx="23">
                  <c:v>81.900000000000006</c:v>
                </c:pt>
                <c:pt idx="24">
                  <c:v>85.1</c:v>
                </c:pt>
                <c:pt idx="25">
                  <c:v>87.8</c:v>
                </c:pt>
                <c:pt idx="26">
                  <c:v>82.7</c:v>
                </c:pt>
                <c:pt idx="27">
                  <c:v>89.9</c:v>
                </c:pt>
                <c:pt idx="28">
                  <c:v>92.7</c:v>
                </c:pt>
                <c:pt idx="29">
                  <c:v>97.7</c:v>
                </c:pt>
                <c:pt idx="30">
                  <c:v>95.7</c:v>
                </c:pt>
                <c:pt idx="31">
                  <c:v>96.7</c:v>
                </c:pt>
                <c:pt idx="32">
                  <c:v>94.5</c:v>
                </c:pt>
                <c:pt idx="33">
                  <c:v>91.5</c:v>
                </c:pt>
                <c:pt idx="34">
                  <c:v>96.1</c:v>
                </c:pt>
                <c:pt idx="35">
                  <c:v>95.2</c:v>
                </c:pt>
                <c:pt idx="36">
                  <c:v>92.2</c:v>
                </c:pt>
                <c:pt idx="37">
                  <c:v>97.8</c:v>
                </c:pt>
                <c:pt idx="38">
                  <c:v>96.4</c:v>
                </c:pt>
                <c:pt idx="39">
                  <c:v>91.9</c:v>
                </c:pt>
                <c:pt idx="40">
                  <c:v>99</c:v>
                </c:pt>
                <c:pt idx="41">
                  <c:v>97.4</c:v>
                </c:pt>
                <c:pt idx="42">
                  <c:v>103.3</c:v>
                </c:pt>
                <c:pt idx="43">
                  <c:v>110</c:v>
                </c:pt>
                <c:pt idx="44">
                  <c:v>109.7</c:v>
                </c:pt>
                <c:pt idx="45">
                  <c:v>107.7</c:v>
                </c:pt>
                <c:pt idx="46">
                  <c:v>106.4</c:v>
                </c:pt>
                <c:pt idx="47">
                  <c:v>106.2</c:v>
                </c:pt>
                <c:pt idx="48">
                  <c:v>101</c:v>
                </c:pt>
                <c:pt idx="49">
                  <c:v>103.9</c:v>
                </c:pt>
                <c:pt idx="50">
                  <c:v>98</c:v>
                </c:pt>
                <c:pt idx="51">
                  <c:v>103.6</c:v>
                </c:pt>
                <c:pt idx="52">
                  <c:v>101.9</c:v>
                </c:pt>
                <c:pt idx="53">
                  <c:v>97.9</c:v>
                </c:pt>
                <c:pt idx="54">
                  <c:v>100.2</c:v>
                </c:pt>
                <c:pt idx="55">
                  <c:v>95.4</c:v>
                </c:pt>
                <c:pt idx="56">
                  <c:v>97</c:v>
                </c:pt>
                <c:pt idx="57">
                  <c:v>98.4</c:v>
                </c:pt>
                <c:pt idx="58">
                  <c:v>95.8</c:v>
                </c:pt>
                <c:pt idx="59">
                  <c:v>93.6</c:v>
                </c:pt>
                <c:pt idx="60">
                  <c:v>94.2</c:v>
                </c:pt>
                <c:pt idx="61">
                  <c:v>94.9</c:v>
                </c:pt>
                <c:pt idx="62">
                  <c:v>97.3</c:v>
                </c:pt>
                <c:pt idx="63">
                  <c:v>96.7</c:v>
                </c:pt>
                <c:pt idx="64">
                  <c:v>94.6</c:v>
                </c:pt>
                <c:pt idx="65">
                  <c:v>93</c:v>
                </c:pt>
                <c:pt idx="66">
                  <c:v>94.7</c:v>
                </c:pt>
                <c:pt idx="67">
                  <c:v>94.6</c:v>
                </c:pt>
                <c:pt idx="68">
                  <c:v>92.9</c:v>
                </c:pt>
                <c:pt idx="69">
                  <c:v>94.7</c:v>
                </c:pt>
                <c:pt idx="70">
                  <c:v>89.2</c:v>
                </c:pt>
                <c:pt idx="71">
                  <c:v>92.9</c:v>
                </c:pt>
                <c:pt idx="72">
                  <c:v>94.9</c:v>
                </c:pt>
                <c:pt idx="73">
                  <c:v>92.6</c:v>
                </c:pt>
                <c:pt idx="74">
                  <c:v>92.5</c:v>
                </c:pt>
                <c:pt idx="75">
                  <c:v>89.3</c:v>
                </c:pt>
                <c:pt idx="76">
                  <c:v>88.5</c:v>
                </c:pt>
                <c:pt idx="77">
                  <c:v>91.1</c:v>
                </c:pt>
                <c:pt idx="78">
                  <c:v>88.1</c:v>
                </c:pt>
                <c:pt idx="79">
                  <c:v>89</c:v>
                </c:pt>
                <c:pt idx="80">
                  <c:v>86.1</c:v>
                </c:pt>
                <c:pt idx="81">
                  <c:v>84</c:v>
                </c:pt>
                <c:pt idx="82">
                  <c:v>86.1</c:v>
                </c:pt>
                <c:pt idx="83">
                  <c:v>81.2</c:v>
                </c:pt>
                <c:pt idx="84">
                  <c:v>81.7</c:v>
                </c:pt>
                <c:pt idx="85">
                  <c:v>84.1</c:v>
                </c:pt>
                <c:pt idx="86">
                  <c:v>81.7</c:v>
                </c:pt>
                <c:pt idx="87">
                  <c:v>82.9</c:v>
                </c:pt>
                <c:pt idx="88">
                  <c:v>85.3</c:v>
                </c:pt>
                <c:pt idx="89">
                  <c:v>87.5</c:v>
                </c:pt>
                <c:pt idx="90">
                  <c:v>91.6</c:v>
                </c:pt>
                <c:pt idx="91">
                  <c:v>92.4</c:v>
                </c:pt>
                <c:pt idx="92">
                  <c:v>96.8</c:v>
                </c:pt>
                <c:pt idx="93">
                  <c:v>94.9</c:v>
                </c:pt>
                <c:pt idx="94">
                  <c:v>91.3</c:v>
                </c:pt>
                <c:pt idx="95">
                  <c:v>91.6</c:v>
                </c:pt>
                <c:pt idx="96">
                  <c:v>88.8</c:v>
                </c:pt>
                <c:pt idx="97">
                  <c:v>88.4</c:v>
                </c:pt>
                <c:pt idx="98">
                  <c:v>92.5</c:v>
                </c:pt>
                <c:pt idx="99">
                  <c:v>89.3</c:v>
                </c:pt>
                <c:pt idx="100">
                  <c:v>93</c:v>
                </c:pt>
                <c:pt idx="101">
                  <c:v>93.5</c:v>
                </c:pt>
                <c:pt idx="102">
                  <c:v>94.5</c:v>
                </c:pt>
                <c:pt idx="103">
                  <c:v>96.4</c:v>
                </c:pt>
                <c:pt idx="104">
                  <c:v>96.1</c:v>
                </c:pt>
                <c:pt idx="105">
                  <c:v>96.5</c:v>
                </c:pt>
                <c:pt idx="106">
                  <c:v>94</c:v>
                </c:pt>
                <c:pt idx="107">
                  <c:v>92.8</c:v>
                </c:pt>
                <c:pt idx="108">
                  <c:v>92.2</c:v>
                </c:pt>
                <c:pt idx="109">
                  <c:v>92.4</c:v>
                </c:pt>
                <c:pt idx="110">
                  <c:v>93.3</c:v>
                </c:pt>
                <c:pt idx="111">
                  <c:v>94.7</c:v>
                </c:pt>
                <c:pt idx="112">
                  <c:v>94.6</c:v>
                </c:pt>
                <c:pt idx="113">
                  <c:v>92.6</c:v>
                </c:pt>
                <c:pt idx="114">
                  <c:v>95.6</c:v>
                </c:pt>
                <c:pt idx="115">
                  <c:v>96</c:v>
                </c:pt>
                <c:pt idx="116">
                  <c:v>97.4</c:v>
                </c:pt>
                <c:pt idx="117">
                  <c:v>98.4</c:v>
                </c:pt>
                <c:pt idx="118">
                  <c:v>95.9</c:v>
                </c:pt>
                <c:pt idx="119">
                  <c:v>97.3</c:v>
                </c:pt>
                <c:pt idx="120">
                  <c:v>96.4</c:v>
                </c:pt>
                <c:pt idx="121">
                  <c:v>100.8</c:v>
                </c:pt>
                <c:pt idx="122">
                  <c:v>98.4</c:v>
                </c:pt>
                <c:pt idx="123">
                  <c:v>95.6</c:v>
                </c:pt>
                <c:pt idx="124">
                  <c:v>100.4</c:v>
                </c:pt>
                <c:pt idx="125">
                  <c:v>99.1</c:v>
                </c:pt>
                <c:pt idx="126">
                  <c:v>108</c:v>
                </c:pt>
                <c:pt idx="127">
                  <c:v>108.2</c:v>
                </c:pt>
                <c:pt idx="128">
                  <c:v>101.8</c:v>
                </c:pt>
                <c:pt idx="129">
                  <c:v>112.2</c:v>
                </c:pt>
                <c:pt idx="130">
                  <c:v>113.3</c:v>
                </c:pt>
                <c:pt idx="131">
                  <c:v>110.5</c:v>
                </c:pt>
                <c:pt idx="132">
                  <c:v>117.5</c:v>
                </c:pt>
                <c:pt idx="133">
                  <c:v>119.8</c:v>
                </c:pt>
                <c:pt idx="134">
                  <c:v>105.4</c:v>
                </c:pt>
                <c:pt idx="135">
                  <c:v>105.5</c:v>
                </c:pt>
              </c:numCache>
            </c:numRef>
          </c:val>
          <c:smooth val="0"/>
          <c:extLst>
            <c:ext xmlns:c16="http://schemas.microsoft.com/office/drawing/2014/chart" uri="{C3380CC4-5D6E-409C-BE32-E72D297353CC}">
              <c16:uniqueId val="{00000000-1BEE-4936-847C-72F9C1E2EC4F}"/>
            </c:ext>
          </c:extLst>
        </c:ser>
        <c:ser>
          <c:idx val="1"/>
          <c:order val="1"/>
          <c:tx>
            <c:strRef>
              <c:f>Data_K!$R$3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Data_K!$R$5:$R$140</c:f>
              <c:numCache>
                <c:formatCode>#,##0.00</c:formatCode>
                <c:ptCount val="136"/>
                <c:pt idx="0">
                  <c:v>57.93</c:v>
                </c:pt>
                <c:pt idx="1">
                  <c:v>57.89</c:v>
                </c:pt>
                <c:pt idx="2">
                  <c:v>57.73</c:v>
                </c:pt>
                <c:pt idx="3">
                  <c:v>57.58</c:v>
                </c:pt>
                <c:pt idx="4">
                  <c:v>57.33</c:v>
                </c:pt>
                <c:pt idx="5">
                  <c:v>56.59</c:v>
                </c:pt>
                <c:pt idx="6">
                  <c:v>55.66</c:v>
                </c:pt>
                <c:pt idx="7">
                  <c:v>55.1</c:v>
                </c:pt>
                <c:pt idx="8">
                  <c:v>55.29</c:v>
                </c:pt>
                <c:pt idx="9">
                  <c:v>56.08</c:v>
                </c:pt>
                <c:pt idx="10">
                  <c:v>56.66</c:v>
                </c:pt>
                <c:pt idx="11">
                  <c:v>57.04</c:v>
                </c:pt>
                <c:pt idx="12">
                  <c:v>57.99</c:v>
                </c:pt>
                <c:pt idx="13">
                  <c:v>59.6</c:v>
                </c:pt>
                <c:pt idx="14">
                  <c:v>60.78</c:v>
                </c:pt>
                <c:pt idx="15">
                  <c:v>61.25</c:v>
                </c:pt>
                <c:pt idx="16">
                  <c:v>62.96</c:v>
                </c:pt>
                <c:pt idx="17">
                  <c:v>66.83</c:v>
                </c:pt>
                <c:pt idx="18">
                  <c:v>71.599999999999994</c:v>
                </c:pt>
                <c:pt idx="19">
                  <c:v>74.73</c:v>
                </c:pt>
                <c:pt idx="20">
                  <c:v>75.5</c:v>
                </c:pt>
                <c:pt idx="21">
                  <c:v>76.16</c:v>
                </c:pt>
                <c:pt idx="22">
                  <c:v>78.319999999999993</c:v>
                </c:pt>
                <c:pt idx="23">
                  <c:v>82.06</c:v>
                </c:pt>
                <c:pt idx="24">
                  <c:v>84.96</c:v>
                </c:pt>
                <c:pt idx="25">
                  <c:v>85.74</c:v>
                </c:pt>
                <c:pt idx="26">
                  <c:v>86.49</c:v>
                </c:pt>
                <c:pt idx="27">
                  <c:v>89.05</c:v>
                </c:pt>
                <c:pt idx="28">
                  <c:v>92.99</c:v>
                </c:pt>
                <c:pt idx="29">
                  <c:v>95.79</c:v>
                </c:pt>
                <c:pt idx="30">
                  <c:v>96.39</c:v>
                </c:pt>
                <c:pt idx="31">
                  <c:v>95.63</c:v>
                </c:pt>
                <c:pt idx="32">
                  <c:v>94.61</c:v>
                </c:pt>
                <c:pt idx="33">
                  <c:v>94.24</c:v>
                </c:pt>
                <c:pt idx="34">
                  <c:v>94.09</c:v>
                </c:pt>
                <c:pt idx="35">
                  <c:v>93.77</c:v>
                </c:pt>
                <c:pt idx="36">
                  <c:v>94.2</c:v>
                </c:pt>
                <c:pt idx="37">
                  <c:v>94.99</c:v>
                </c:pt>
                <c:pt idx="38">
                  <c:v>95.29</c:v>
                </c:pt>
                <c:pt idx="39">
                  <c:v>95.28</c:v>
                </c:pt>
                <c:pt idx="40">
                  <c:v>96.09</c:v>
                </c:pt>
                <c:pt idx="41">
                  <c:v>99.31</c:v>
                </c:pt>
                <c:pt idx="42">
                  <c:v>104.17</c:v>
                </c:pt>
                <c:pt idx="43">
                  <c:v>108.63</c:v>
                </c:pt>
                <c:pt idx="44">
                  <c:v>110.35</c:v>
                </c:pt>
                <c:pt idx="45">
                  <c:v>109.13</c:v>
                </c:pt>
                <c:pt idx="46">
                  <c:v>106.79</c:v>
                </c:pt>
                <c:pt idx="47">
                  <c:v>104.64</c:v>
                </c:pt>
                <c:pt idx="48">
                  <c:v>102.52</c:v>
                </c:pt>
                <c:pt idx="49">
                  <c:v>101.23</c:v>
                </c:pt>
                <c:pt idx="50">
                  <c:v>101.5</c:v>
                </c:pt>
                <c:pt idx="51">
                  <c:v>101.84</c:v>
                </c:pt>
                <c:pt idx="52">
                  <c:v>101.31</c:v>
                </c:pt>
                <c:pt idx="53">
                  <c:v>99.6</c:v>
                </c:pt>
                <c:pt idx="54">
                  <c:v>97.54</c:v>
                </c:pt>
                <c:pt idx="55">
                  <c:v>96.78</c:v>
                </c:pt>
                <c:pt idx="56">
                  <c:v>97.06</c:v>
                </c:pt>
                <c:pt idx="57">
                  <c:v>97.23</c:v>
                </c:pt>
                <c:pt idx="58">
                  <c:v>96.47</c:v>
                </c:pt>
                <c:pt idx="59">
                  <c:v>95.25</c:v>
                </c:pt>
                <c:pt idx="60">
                  <c:v>95.08</c:v>
                </c:pt>
                <c:pt idx="61">
                  <c:v>95.82</c:v>
                </c:pt>
                <c:pt idx="62">
                  <c:v>96.18</c:v>
                </c:pt>
                <c:pt idx="63">
                  <c:v>95.35</c:v>
                </c:pt>
                <c:pt idx="64">
                  <c:v>94.05</c:v>
                </c:pt>
                <c:pt idx="65">
                  <c:v>93.55</c:v>
                </c:pt>
                <c:pt idx="66">
                  <c:v>94.12</c:v>
                </c:pt>
                <c:pt idx="67">
                  <c:v>94.42</c:v>
                </c:pt>
                <c:pt idx="68">
                  <c:v>93.32</c:v>
                </c:pt>
                <c:pt idx="69">
                  <c:v>91.77</c:v>
                </c:pt>
                <c:pt idx="70">
                  <c:v>91.4</c:v>
                </c:pt>
                <c:pt idx="71">
                  <c:v>92.51</c:v>
                </c:pt>
                <c:pt idx="72">
                  <c:v>93.64</c:v>
                </c:pt>
                <c:pt idx="73">
                  <c:v>93.18</c:v>
                </c:pt>
                <c:pt idx="74">
                  <c:v>91.31</c:v>
                </c:pt>
                <c:pt idx="75">
                  <c:v>89.53</c:v>
                </c:pt>
                <c:pt idx="76">
                  <c:v>88.79</c:v>
                </c:pt>
                <c:pt idx="77">
                  <c:v>89.14</c:v>
                </c:pt>
                <c:pt idx="78">
                  <c:v>89.38</c:v>
                </c:pt>
                <c:pt idx="79">
                  <c:v>88.2</c:v>
                </c:pt>
                <c:pt idx="80">
                  <c:v>86.19</c:v>
                </c:pt>
                <c:pt idx="81">
                  <c:v>84.46</c:v>
                </c:pt>
                <c:pt idx="82">
                  <c:v>83.27</c:v>
                </c:pt>
                <c:pt idx="83">
                  <c:v>82.46</c:v>
                </c:pt>
                <c:pt idx="84">
                  <c:v>82.11</c:v>
                </c:pt>
                <c:pt idx="85">
                  <c:v>82</c:v>
                </c:pt>
                <c:pt idx="86">
                  <c:v>82.21</c:v>
                </c:pt>
                <c:pt idx="87">
                  <c:v>83.34</c:v>
                </c:pt>
                <c:pt idx="88">
                  <c:v>85.69</c:v>
                </c:pt>
                <c:pt idx="89">
                  <c:v>88.5</c:v>
                </c:pt>
                <c:pt idx="90">
                  <c:v>90.8</c:v>
                </c:pt>
                <c:pt idx="91">
                  <c:v>93.07</c:v>
                </c:pt>
                <c:pt idx="92">
                  <c:v>94.49</c:v>
                </c:pt>
                <c:pt idx="93">
                  <c:v>94.14</c:v>
                </c:pt>
                <c:pt idx="94">
                  <c:v>92.6</c:v>
                </c:pt>
                <c:pt idx="95">
                  <c:v>90.67</c:v>
                </c:pt>
                <c:pt idx="96">
                  <c:v>89.42</c:v>
                </c:pt>
                <c:pt idx="97">
                  <c:v>89.24</c:v>
                </c:pt>
                <c:pt idx="98">
                  <c:v>89.82</c:v>
                </c:pt>
                <c:pt idx="99">
                  <c:v>90.81</c:v>
                </c:pt>
                <c:pt idx="100">
                  <c:v>91.62</c:v>
                </c:pt>
                <c:pt idx="101">
                  <c:v>92.88</c:v>
                </c:pt>
                <c:pt idx="102">
                  <c:v>94.38</c:v>
                </c:pt>
                <c:pt idx="103">
                  <c:v>95.6</c:v>
                </c:pt>
                <c:pt idx="104">
                  <c:v>96.51</c:v>
                </c:pt>
                <c:pt idx="105">
                  <c:v>96.24</c:v>
                </c:pt>
                <c:pt idx="106">
                  <c:v>95</c:v>
                </c:pt>
                <c:pt idx="107">
                  <c:v>93.23</c:v>
                </c:pt>
                <c:pt idx="108">
                  <c:v>92.14</c:v>
                </c:pt>
                <c:pt idx="109">
                  <c:v>92.47</c:v>
                </c:pt>
                <c:pt idx="110">
                  <c:v>93.29</c:v>
                </c:pt>
                <c:pt idx="111">
                  <c:v>94.02</c:v>
                </c:pt>
                <c:pt idx="112">
                  <c:v>94.15</c:v>
                </c:pt>
                <c:pt idx="113">
                  <c:v>94.13</c:v>
                </c:pt>
                <c:pt idx="114">
                  <c:v>94.59</c:v>
                </c:pt>
                <c:pt idx="115">
                  <c:v>95.64</c:v>
                </c:pt>
                <c:pt idx="116">
                  <c:v>97.03</c:v>
                </c:pt>
                <c:pt idx="117">
                  <c:v>97.65</c:v>
                </c:pt>
                <c:pt idx="118">
                  <c:v>97.35</c:v>
                </c:pt>
                <c:pt idx="119">
                  <c:v>97.26</c:v>
                </c:pt>
                <c:pt idx="120">
                  <c:v>97.85</c:v>
                </c:pt>
                <c:pt idx="121">
                  <c:v>98.13</c:v>
                </c:pt>
                <c:pt idx="122">
                  <c:v>97.69</c:v>
                </c:pt>
                <c:pt idx="123">
                  <c:v>97.33</c:v>
                </c:pt>
                <c:pt idx="124">
                  <c:v>98.56</c:v>
                </c:pt>
                <c:pt idx="125">
                  <c:v>101.98</c:v>
                </c:pt>
                <c:pt idx="126">
                  <c:v>104.95</c:v>
                </c:pt>
                <c:pt idx="127">
                  <c:v>106.08</c:v>
                </c:pt>
                <c:pt idx="128">
                  <c:v>107.4</c:v>
                </c:pt>
                <c:pt idx="129">
                  <c:v>110.17</c:v>
                </c:pt>
                <c:pt idx="130">
                  <c:v>113.18</c:v>
                </c:pt>
                <c:pt idx="131">
                  <c:v>110.77</c:v>
                </c:pt>
                <c:pt idx="132">
                  <c:v>113.27</c:v>
                </c:pt>
                <c:pt idx="133">
                  <c:v>122.66</c:v>
                </c:pt>
                <c:pt idx="134">
                  <c:v>109.9</c:v>
                </c:pt>
                <c:pt idx="135">
                  <c:v>103.36</c:v>
                </c:pt>
              </c:numCache>
            </c:numRef>
          </c:val>
          <c:smooth val="0"/>
          <c:extLst>
            <c:ext xmlns:c16="http://schemas.microsoft.com/office/drawing/2014/chart" uri="{C3380CC4-5D6E-409C-BE32-E72D297353CC}">
              <c16:uniqueId val="{00000001-1BEE-4936-847C-72F9C1E2EC4F}"/>
            </c:ext>
          </c:extLst>
        </c:ser>
        <c:dLbls>
          <c:showLegendKey val="0"/>
          <c:showVal val="0"/>
          <c:showCatName val="0"/>
          <c:showSerName val="0"/>
          <c:showPercent val="0"/>
          <c:showBubbleSize val="0"/>
        </c:dLbls>
        <c:hiLowLines>
          <c:spPr>
            <a:ln w="3175">
              <a:solidFill>
                <a:srgbClr val="000000"/>
              </a:solidFill>
              <a:prstDash val="solid"/>
            </a:ln>
          </c:spPr>
        </c:hiLowLines>
        <c:smooth val="0"/>
        <c:axId val="142508032"/>
        <c:axId val="142509568"/>
      </c:lineChart>
      <c:catAx>
        <c:axId val="1425080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9568"/>
        <c:crosses val="autoZero"/>
        <c:auto val="0"/>
        <c:lblAlgn val="ctr"/>
        <c:lblOffset val="100"/>
        <c:tickLblSkip val="2"/>
        <c:tickMarkSkip val="8"/>
        <c:noMultiLvlLbl val="0"/>
      </c:catAx>
      <c:valAx>
        <c:axId val="1425095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80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Data_K!$AG$5:$AG$140</c:f>
              <c:numCache>
                <c:formatCode>#\ ##0.0</c:formatCode>
                <c:ptCount val="136"/>
                <c:pt idx="0">
                  <c:v>86.7</c:v>
                </c:pt>
                <c:pt idx="1">
                  <c:v>86.7</c:v>
                </c:pt>
                <c:pt idx="2">
                  <c:v>87.1</c:v>
                </c:pt>
                <c:pt idx="3">
                  <c:v>87</c:v>
                </c:pt>
                <c:pt idx="4">
                  <c:v>87.6</c:v>
                </c:pt>
                <c:pt idx="5">
                  <c:v>87.6</c:v>
                </c:pt>
                <c:pt idx="6">
                  <c:v>87.7</c:v>
                </c:pt>
                <c:pt idx="7">
                  <c:v>88.1</c:v>
                </c:pt>
                <c:pt idx="8">
                  <c:v>88.2</c:v>
                </c:pt>
                <c:pt idx="9">
                  <c:v>88</c:v>
                </c:pt>
                <c:pt idx="10">
                  <c:v>87.9</c:v>
                </c:pt>
                <c:pt idx="11">
                  <c:v>87.9</c:v>
                </c:pt>
                <c:pt idx="12">
                  <c:v>88</c:v>
                </c:pt>
                <c:pt idx="13">
                  <c:v>87.7</c:v>
                </c:pt>
                <c:pt idx="14">
                  <c:v>87.2</c:v>
                </c:pt>
                <c:pt idx="15">
                  <c:v>87.1</c:v>
                </c:pt>
                <c:pt idx="16">
                  <c:v>86.3</c:v>
                </c:pt>
                <c:pt idx="17">
                  <c:v>85.4</c:v>
                </c:pt>
                <c:pt idx="18">
                  <c:v>84.2</c:v>
                </c:pt>
                <c:pt idx="19">
                  <c:v>83.2</c:v>
                </c:pt>
                <c:pt idx="20">
                  <c:v>81.8</c:v>
                </c:pt>
                <c:pt idx="21">
                  <c:v>82.2</c:v>
                </c:pt>
                <c:pt idx="22">
                  <c:v>80.5</c:v>
                </c:pt>
                <c:pt idx="23">
                  <c:v>79.3</c:v>
                </c:pt>
                <c:pt idx="24">
                  <c:v>77.900000000000006</c:v>
                </c:pt>
                <c:pt idx="25">
                  <c:v>76.599999999999994</c:v>
                </c:pt>
                <c:pt idx="26">
                  <c:v>76.5</c:v>
                </c:pt>
                <c:pt idx="27">
                  <c:v>75.099999999999994</c:v>
                </c:pt>
                <c:pt idx="28">
                  <c:v>74.5</c:v>
                </c:pt>
                <c:pt idx="29">
                  <c:v>74</c:v>
                </c:pt>
                <c:pt idx="30">
                  <c:v>74.099999999999994</c:v>
                </c:pt>
                <c:pt idx="31">
                  <c:v>74.900000000000006</c:v>
                </c:pt>
                <c:pt idx="32">
                  <c:v>75.3</c:v>
                </c:pt>
                <c:pt idx="33">
                  <c:v>75.599999999999994</c:v>
                </c:pt>
                <c:pt idx="34">
                  <c:v>75</c:v>
                </c:pt>
                <c:pt idx="35">
                  <c:v>73.7</c:v>
                </c:pt>
                <c:pt idx="36">
                  <c:v>74.8</c:v>
                </c:pt>
                <c:pt idx="37">
                  <c:v>73.7</c:v>
                </c:pt>
                <c:pt idx="38">
                  <c:v>73.2</c:v>
                </c:pt>
                <c:pt idx="39">
                  <c:v>73.400000000000006</c:v>
                </c:pt>
                <c:pt idx="40">
                  <c:v>71.7</c:v>
                </c:pt>
                <c:pt idx="41">
                  <c:v>72</c:v>
                </c:pt>
                <c:pt idx="42">
                  <c:v>72</c:v>
                </c:pt>
                <c:pt idx="43">
                  <c:v>71.8</c:v>
                </c:pt>
                <c:pt idx="44">
                  <c:v>72.7</c:v>
                </c:pt>
                <c:pt idx="45">
                  <c:v>72.7</c:v>
                </c:pt>
                <c:pt idx="46">
                  <c:v>73.5</c:v>
                </c:pt>
                <c:pt idx="47">
                  <c:v>74.400000000000006</c:v>
                </c:pt>
                <c:pt idx="48">
                  <c:v>75.099999999999994</c:v>
                </c:pt>
                <c:pt idx="49">
                  <c:v>75.2</c:v>
                </c:pt>
                <c:pt idx="50">
                  <c:v>76.099999999999994</c:v>
                </c:pt>
                <c:pt idx="51">
                  <c:v>76.2</c:v>
                </c:pt>
                <c:pt idx="52">
                  <c:v>76.599999999999994</c:v>
                </c:pt>
                <c:pt idx="53">
                  <c:v>77.8</c:v>
                </c:pt>
                <c:pt idx="54">
                  <c:v>78</c:v>
                </c:pt>
                <c:pt idx="55">
                  <c:v>78.5</c:v>
                </c:pt>
                <c:pt idx="56">
                  <c:v>79</c:v>
                </c:pt>
                <c:pt idx="57">
                  <c:v>78.2</c:v>
                </c:pt>
                <c:pt idx="58">
                  <c:v>78.5</c:v>
                </c:pt>
                <c:pt idx="59">
                  <c:v>78.599999999999994</c:v>
                </c:pt>
                <c:pt idx="60">
                  <c:v>78.8</c:v>
                </c:pt>
                <c:pt idx="61">
                  <c:v>78.8</c:v>
                </c:pt>
                <c:pt idx="62">
                  <c:v>78.2</c:v>
                </c:pt>
                <c:pt idx="63">
                  <c:v>77.900000000000006</c:v>
                </c:pt>
                <c:pt idx="64">
                  <c:v>77.400000000000006</c:v>
                </c:pt>
                <c:pt idx="65">
                  <c:v>78</c:v>
                </c:pt>
                <c:pt idx="66">
                  <c:v>77.599999999999994</c:v>
                </c:pt>
                <c:pt idx="67">
                  <c:v>76.900000000000006</c:v>
                </c:pt>
                <c:pt idx="68">
                  <c:v>76.599999999999994</c:v>
                </c:pt>
                <c:pt idx="69">
                  <c:v>76.3</c:v>
                </c:pt>
                <c:pt idx="70">
                  <c:v>77</c:v>
                </c:pt>
                <c:pt idx="71">
                  <c:v>76.599999999999994</c:v>
                </c:pt>
                <c:pt idx="72">
                  <c:v>76.8</c:v>
                </c:pt>
                <c:pt idx="73">
                  <c:v>75.8</c:v>
                </c:pt>
                <c:pt idx="74">
                  <c:v>76.3</c:v>
                </c:pt>
                <c:pt idx="75">
                  <c:v>76.900000000000006</c:v>
                </c:pt>
                <c:pt idx="76">
                  <c:v>77.5</c:v>
                </c:pt>
                <c:pt idx="77">
                  <c:v>77.5</c:v>
                </c:pt>
                <c:pt idx="78">
                  <c:v>78</c:v>
                </c:pt>
                <c:pt idx="79">
                  <c:v>78.8</c:v>
                </c:pt>
                <c:pt idx="80">
                  <c:v>78.8</c:v>
                </c:pt>
                <c:pt idx="81">
                  <c:v>79.099999999999994</c:v>
                </c:pt>
                <c:pt idx="82">
                  <c:v>79.599999999999994</c:v>
                </c:pt>
                <c:pt idx="83">
                  <c:v>80</c:v>
                </c:pt>
                <c:pt idx="84">
                  <c:v>80.3</c:v>
                </c:pt>
                <c:pt idx="85">
                  <c:v>79.900000000000006</c:v>
                </c:pt>
                <c:pt idx="86">
                  <c:v>80.099999999999994</c:v>
                </c:pt>
                <c:pt idx="87">
                  <c:v>79.400000000000006</c:v>
                </c:pt>
                <c:pt idx="88">
                  <c:v>78.900000000000006</c:v>
                </c:pt>
                <c:pt idx="89">
                  <c:v>77.7</c:v>
                </c:pt>
                <c:pt idx="90">
                  <c:v>77.2</c:v>
                </c:pt>
                <c:pt idx="91">
                  <c:v>76.7</c:v>
                </c:pt>
                <c:pt idx="92">
                  <c:v>75.5</c:v>
                </c:pt>
                <c:pt idx="93">
                  <c:v>75.900000000000006</c:v>
                </c:pt>
                <c:pt idx="94">
                  <c:v>76.7</c:v>
                </c:pt>
                <c:pt idx="95">
                  <c:v>77.400000000000006</c:v>
                </c:pt>
                <c:pt idx="96">
                  <c:v>78</c:v>
                </c:pt>
                <c:pt idx="97">
                  <c:v>78.2</c:v>
                </c:pt>
                <c:pt idx="98">
                  <c:v>77.7</c:v>
                </c:pt>
                <c:pt idx="99">
                  <c:v>78.099999999999994</c:v>
                </c:pt>
                <c:pt idx="100">
                  <c:v>78</c:v>
                </c:pt>
                <c:pt idx="101">
                  <c:v>77.599999999999994</c:v>
                </c:pt>
                <c:pt idx="102">
                  <c:v>77.2</c:v>
                </c:pt>
                <c:pt idx="103">
                  <c:v>76.5</c:v>
                </c:pt>
                <c:pt idx="104">
                  <c:v>77</c:v>
                </c:pt>
                <c:pt idx="105">
                  <c:v>77</c:v>
                </c:pt>
                <c:pt idx="106">
                  <c:v>76.900000000000006</c:v>
                </c:pt>
                <c:pt idx="107">
                  <c:v>77.3</c:v>
                </c:pt>
                <c:pt idx="108">
                  <c:v>77.7</c:v>
                </c:pt>
                <c:pt idx="109">
                  <c:v>78.7</c:v>
                </c:pt>
                <c:pt idx="110">
                  <c:v>78.8</c:v>
                </c:pt>
                <c:pt idx="111">
                  <c:v>78.599999999999994</c:v>
                </c:pt>
                <c:pt idx="112">
                  <c:v>78</c:v>
                </c:pt>
                <c:pt idx="113">
                  <c:v>78.2</c:v>
                </c:pt>
                <c:pt idx="114">
                  <c:v>79</c:v>
                </c:pt>
                <c:pt idx="115">
                  <c:v>79.3</c:v>
                </c:pt>
                <c:pt idx="116">
                  <c:v>79.7</c:v>
                </c:pt>
                <c:pt idx="117">
                  <c:v>79.2</c:v>
                </c:pt>
                <c:pt idx="118">
                  <c:v>79.2</c:v>
                </c:pt>
                <c:pt idx="119">
                  <c:v>79.599999999999994</c:v>
                </c:pt>
                <c:pt idx="120">
                  <c:v>80.099999999999994</c:v>
                </c:pt>
                <c:pt idx="121">
                  <c:v>79.5</c:v>
                </c:pt>
                <c:pt idx="122">
                  <c:v>79.599999999999994</c:v>
                </c:pt>
                <c:pt idx="123">
                  <c:v>79.400000000000006</c:v>
                </c:pt>
                <c:pt idx="124">
                  <c:v>79.5</c:v>
                </c:pt>
                <c:pt idx="125">
                  <c:v>79.599999999999994</c:v>
                </c:pt>
                <c:pt idx="126">
                  <c:v>79</c:v>
                </c:pt>
                <c:pt idx="127">
                  <c:v>79.099999999999994</c:v>
                </c:pt>
                <c:pt idx="128">
                  <c:v>79.2</c:v>
                </c:pt>
                <c:pt idx="129">
                  <c:v>78.5</c:v>
                </c:pt>
                <c:pt idx="130">
                  <c:v>77.8</c:v>
                </c:pt>
                <c:pt idx="131">
                  <c:v>78.599999999999994</c:v>
                </c:pt>
                <c:pt idx="132">
                  <c:v>77.3</c:v>
                </c:pt>
                <c:pt idx="133">
                  <c:v>75.900000000000006</c:v>
                </c:pt>
                <c:pt idx="134">
                  <c:v>77.5</c:v>
                </c:pt>
                <c:pt idx="135">
                  <c:v>77.3</c:v>
                </c:pt>
              </c:numCache>
            </c:numRef>
          </c:val>
          <c:smooth val="0"/>
          <c:extLst>
            <c:ext xmlns:c16="http://schemas.microsoft.com/office/drawing/2014/chart" uri="{C3380CC4-5D6E-409C-BE32-E72D297353CC}">
              <c16:uniqueId val="{00000000-045A-4974-A50E-D315AB474552}"/>
            </c:ext>
          </c:extLst>
        </c:ser>
        <c:ser>
          <c:idx val="1"/>
          <c:order val="1"/>
          <c:tx>
            <c:strRef>
              <c:f>Data_K!$AJ$3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Data_K!$AJ$5:$AJ$140</c:f>
              <c:numCache>
                <c:formatCode>#,##0.00</c:formatCode>
                <c:ptCount val="136"/>
                <c:pt idx="0">
                  <c:v>86.77</c:v>
                </c:pt>
                <c:pt idx="1">
                  <c:v>86.78</c:v>
                </c:pt>
                <c:pt idx="2">
                  <c:v>86.91</c:v>
                </c:pt>
                <c:pt idx="3">
                  <c:v>87.17</c:v>
                </c:pt>
                <c:pt idx="4">
                  <c:v>87.42</c:v>
                </c:pt>
                <c:pt idx="5">
                  <c:v>87.62</c:v>
                </c:pt>
                <c:pt idx="6">
                  <c:v>87.79</c:v>
                </c:pt>
                <c:pt idx="7">
                  <c:v>87.96</c:v>
                </c:pt>
                <c:pt idx="8">
                  <c:v>88.06</c:v>
                </c:pt>
                <c:pt idx="9">
                  <c:v>88</c:v>
                </c:pt>
                <c:pt idx="10">
                  <c:v>87.92</c:v>
                </c:pt>
                <c:pt idx="11">
                  <c:v>87.91</c:v>
                </c:pt>
                <c:pt idx="12">
                  <c:v>87.92</c:v>
                </c:pt>
                <c:pt idx="13">
                  <c:v>87.81</c:v>
                </c:pt>
                <c:pt idx="14">
                  <c:v>87.53</c:v>
                </c:pt>
                <c:pt idx="15">
                  <c:v>87.04</c:v>
                </c:pt>
                <c:pt idx="16">
                  <c:v>86.29</c:v>
                </c:pt>
                <c:pt idx="17">
                  <c:v>85.28</c:v>
                </c:pt>
                <c:pt idx="18">
                  <c:v>84.11</c:v>
                </c:pt>
                <c:pt idx="19">
                  <c:v>83.04</c:v>
                </c:pt>
                <c:pt idx="20">
                  <c:v>82.25</c:v>
                </c:pt>
                <c:pt idx="21">
                  <c:v>81.540000000000006</c:v>
                </c:pt>
                <c:pt idx="22">
                  <c:v>80.58</c:v>
                </c:pt>
                <c:pt idx="23">
                  <c:v>79.260000000000005</c:v>
                </c:pt>
                <c:pt idx="24">
                  <c:v>77.900000000000006</c:v>
                </c:pt>
                <c:pt idx="25">
                  <c:v>76.83</c:v>
                </c:pt>
                <c:pt idx="26">
                  <c:v>75.97</c:v>
                </c:pt>
                <c:pt idx="27">
                  <c:v>75.209999999999994</c:v>
                </c:pt>
                <c:pt idx="28">
                  <c:v>74.53</c:v>
                </c:pt>
                <c:pt idx="29">
                  <c:v>74.2</c:v>
                </c:pt>
                <c:pt idx="30">
                  <c:v>74.38</c:v>
                </c:pt>
                <c:pt idx="31">
                  <c:v>74.849999999999994</c:v>
                </c:pt>
                <c:pt idx="32">
                  <c:v>75.290000000000006</c:v>
                </c:pt>
                <c:pt idx="33">
                  <c:v>75.3</c:v>
                </c:pt>
                <c:pt idx="34">
                  <c:v>74.89</c:v>
                </c:pt>
                <c:pt idx="35">
                  <c:v>74.44</c:v>
                </c:pt>
                <c:pt idx="36">
                  <c:v>74.09</c:v>
                </c:pt>
                <c:pt idx="37">
                  <c:v>73.88</c:v>
                </c:pt>
                <c:pt idx="38">
                  <c:v>73.540000000000006</c:v>
                </c:pt>
                <c:pt idx="39">
                  <c:v>72.95</c:v>
                </c:pt>
                <c:pt idx="40">
                  <c:v>72.319999999999993</c:v>
                </c:pt>
                <c:pt idx="41">
                  <c:v>71.849999999999994</c:v>
                </c:pt>
                <c:pt idx="42">
                  <c:v>71.75</c:v>
                </c:pt>
                <c:pt idx="43">
                  <c:v>71.94</c:v>
                </c:pt>
                <c:pt idx="44">
                  <c:v>72.23</c:v>
                </c:pt>
                <c:pt idx="45">
                  <c:v>72.72</c:v>
                </c:pt>
                <c:pt idx="46">
                  <c:v>73.42</c:v>
                </c:pt>
                <c:pt idx="47">
                  <c:v>74.239999999999995</c:v>
                </c:pt>
                <c:pt idx="48">
                  <c:v>75.010000000000005</c:v>
                </c:pt>
                <c:pt idx="49">
                  <c:v>75.5</c:v>
                </c:pt>
                <c:pt idx="50">
                  <c:v>75.84</c:v>
                </c:pt>
                <c:pt idx="51">
                  <c:v>76.260000000000005</c:v>
                </c:pt>
                <c:pt idx="52">
                  <c:v>76.86</c:v>
                </c:pt>
                <c:pt idx="53">
                  <c:v>77.540000000000006</c:v>
                </c:pt>
                <c:pt idx="54">
                  <c:v>78.2</c:v>
                </c:pt>
                <c:pt idx="55">
                  <c:v>78.599999999999994</c:v>
                </c:pt>
                <c:pt idx="56">
                  <c:v>78.66</c:v>
                </c:pt>
                <c:pt idx="57">
                  <c:v>78.5</c:v>
                </c:pt>
                <c:pt idx="58">
                  <c:v>78.36</c:v>
                </c:pt>
                <c:pt idx="59">
                  <c:v>78.44</c:v>
                </c:pt>
                <c:pt idx="60">
                  <c:v>78.56</c:v>
                </c:pt>
                <c:pt idx="61">
                  <c:v>78.52</c:v>
                </c:pt>
                <c:pt idx="62">
                  <c:v>78.27</c:v>
                </c:pt>
                <c:pt idx="63">
                  <c:v>77.98</c:v>
                </c:pt>
                <c:pt idx="64">
                  <c:v>77.86</c:v>
                </c:pt>
                <c:pt idx="65">
                  <c:v>77.81</c:v>
                </c:pt>
                <c:pt idx="66">
                  <c:v>77.53</c:v>
                </c:pt>
                <c:pt idx="67">
                  <c:v>77.03</c:v>
                </c:pt>
                <c:pt idx="68">
                  <c:v>76.73</c:v>
                </c:pt>
                <c:pt idx="69">
                  <c:v>76.72</c:v>
                </c:pt>
                <c:pt idx="70">
                  <c:v>76.8</c:v>
                </c:pt>
                <c:pt idx="71">
                  <c:v>76.760000000000005</c:v>
                </c:pt>
                <c:pt idx="72">
                  <c:v>76.56</c:v>
                </c:pt>
                <c:pt idx="73">
                  <c:v>76.38</c:v>
                </c:pt>
                <c:pt idx="74">
                  <c:v>76.48</c:v>
                </c:pt>
                <c:pt idx="75">
                  <c:v>76.92</c:v>
                </c:pt>
                <c:pt idx="76">
                  <c:v>77.42</c:v>
                </c:pt>
                <c:pt idx="77">
                  <c:v>77.760000000000005</c:v>
                </c:pt>
                <c:pt idx="78">
                  <c:v>78.099999999999994</c:v>
                </c:pt>
                <c:pt idx="79">
                  <c:v>78.52</c:v>
                </c:pt>
                <c:pt idx="80">
                  <c:v>78.959999999999994</c:v>
                </c:pt>
                <c:pt idx="81">
                  <c:v>79.349999999999994</c:v>
                </c:pt>
                <c:pt idx="82">
                  <c:v>79.680000000000007</c:v>
                </c:pt>
                <c:pt idx="83">
                  <c:v>80.02</c:v>
                </c:pt>
                <c:pt idx="84">
                  <c:v>80.28</c:v>
                </c:pt>
                <c:pt idx="85">
                  <c:v>80.349999999999994</c:v>
                </c:pt>
                <c:pt idx="86">
                  <c:v>80.11</c:v>
                </c:pt>
                <c:pt idx="87">
                  <c:v>79.48</c:v>
                </c:pt>
                <c:pt idx="88">
                  <c:v>78.7</c:v>
                </c:pt>
                <c:pt idx="89">
                  <c:v>77.92</c:v>
                </c:pt>
                <c:pt idx="90">
                  <c:v>77.180000000000007</c:v>
                </c:pt>
                <c:pt idx="91">
                  <c:v>76.42</c:v>
                </c:pt>
                <c:pt idx="92">
                  <c:v>75.88</c:v>
                </c:pt>
                <c:pt idx="93">
                  <c:v>75.94</c:v>
                </c:pt>
                <c:pt idx="94">
                  <c:v>76.58</c:v>
                </c:pt>
                <c:pt idx="95">
                  <c:v>77.349999999999994</c:v>
                </c:pt>
                <c:pt idx="96">
                  <c:v>77.88</c:v>
                </c:pt>
                <c:pt idx="97">
                  <c:v>78.069999999999993</c:v>
                </c:pt>
                <c:pt idx="98">
                  <c:v>78.06</c:v>
                </c:pt>
                <c:pt idx="99">
                  <c:v>78.010000000000005</c:v>
                </c:pt>
                <c:pt idx="100">
                  <c:v>77.959999999999994</c:v>
                </c:pt>
                <c:pt idx="101">
                  <c:v>77.680000000000007</c:v>
                </c:pt>
                <c:pt idx="102">
                  <c:v>77.239999999999995</c:v>
                </c:pt>
                <c:pt idx="103">
                  <c:v>76.94</c:v>
                </c:pt>
                <c:pt idx="104">
                  <c:v>76.84</c:v>
                </c:pt>
                <c:pt idx="105">
                  <c:v>76.87</c:v>
                </c:pt>
                <c:pt idx="106">
                  <c:v>76.94</c:v>
                </c:pt>
                <c:pt idx="107">
                  <c:v>77.290000000000006</c:v>
                </c:pt>
                <c:pt idx="108">
                  <c:v>77.89</c:v>
                </c:pt>
                <c:pt idx="109">
                  <c:v>78.39</c:v>
                </c:pt>
                <c:pt idx="110">
                  <c:v>78.58</c:v>
                </c:pt>
                <c:pt idx="111">
                  <c:v>78.430000000000007</c:v>
                </c:pt>
                <c:pt idx="112">
                  <c:v>78.319999999999993</c:v>
                </c:pt>
                <c:pt idx="113">
                  <c:v>78.53</c:v>
                </c:pt>
                <c:pt idx="114">
                  <c:v>79</c:v>
                </c:pt>
                <c:pt idx="115">
                  <c:v>79.36</c:v>
                </c:pt>
                <c:pt idx="116">
                  <c:v>79.349999999999994</c:v>
                </c:pt>
                <c:pt idx="117">
                  <c:v>79.22</c:v>
                </c:pt>
                <c:pt idx="118">
                  <c:v>79.290000000000006</c:v>
                </c:pt>
                <c:pt idx="119">
                  <c:v>79.569999999999993</c:v>
                </c:pt>
                <c:pt idx="120">
                  <c:v>79.81</c:v>
                </c:pt>
                <c:pt idx="121">
                  <c:v>79.77</c:v>
                </c:pt>
                <c:pt idx="122">
                  <c:v>79.59</c:v>
                </c:pt>
                <c:pt idx="123">
                  <c:v>79.540000000000006</c:v>
                </c:pt>
                <c:pt idx="124">
                  <c:v>79.56</c:v>
                </c:pt>
                <c:pt idx="125">
                  <c:v>79.430000000000007</c:v>
                </c:pt>
                <c:pt idx="126">
                  <c:v>79.28</c:v>
                </c:pt>
                <c:pt idx="127">
                  <c:v>79.180000000000007</c:v>
                </c:pt>
                <c:pt idx="128">
                  <c:v>78.900000000000006</c:v>
                </c:pt>
                <c:pt idx="129">
                  <c:v>78.47</c:v>
                </c:pt>
                <c:pt idx="130">
                  <c:v>78.06</c:v>
                </c:pt>
                <c:pt idx="131">
                  <c:v>78.34</c:v>
                </c:pt>
                <c:pt idx="132">
                  <c:v>78</c:v>
                </c:pt>
                <c:pt idx="133">
                  <c:v>75.63</c:v>
                </c:pt>
                <c:pt idx="134">
                  <c:v>76.56</c:v>
                </c:pt>
                <c:pt idx="135">
                  <c:v>77.78</c:v>
                </c:pt>
              </c:numCache>
            </c:numRef>
          </c:val>
          <c:smooth val="0"/>
          <c:extLst>
            <c:ext xmlns:c16="http://schemas.microsoft.com/office/drawing/2014/chart" uri="{C3380CC4-5D6E-409C-BE32-E72D297353CC}">
              <c16:uniqueId val="{00000001-045A-4974-A50E-D315AB474552}"/>
            </c:ext>
          </c:extLst>
        </c:ser>
        <c:dLbls>
          <c:showLegendKey val="0"/>
          <c:showVal val="0"/>
          <c:showCatName val="0"/>
          <c:showSerName val="0"/>
          <c:showPercent val="0"/>
          <c:showBubbleSize val="0"/>
        </c:dLbls>
        <c:hiLowLines>
          <c:spPr>
            <a:ln w="3175">
              <a:solidFill>
                <a:srgbClr val="000000"/>
              </a:solidFill>
              <a:prstDash val="solid"/>
            </a:ln>
          </c:spPr>
        </c:hiLowLines>
        <c:smooth val="0"/>
        <c:axId val="142538624"/>
        <c:axId val="142540160"/>
      </c:lineChart>
      <c:catAx>
        <c:axId val="1425386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0160"/>
        <c:crosses val="autoZero"/>
        <c:auto val="0"/>
        <c:lblAlgn val="ctr"/>
        <c:lblOffset val="100"/>
        <c:tickLblSkip val="2"/>
        <c:tickMarkSkip val="8"/>
        <c:noMultiLvlLbl val="0"/>
      </c:catAx>
      <c:valAx>
        <c:axId val="142540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386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Data_K!$AY$5:$AY$140</c:f>
              <c:numCache>
                <c:formatCode>#\ ##0.0</c:formatCode>
                <c:ptCount val="136"/>
                <c:pt idx="0">
                  <c:v>3.1</c:v>
                </c:pt>
                <c:pt idx="1">
                  <c:v>3.1</c:v>
                </c:pt>
                <c:pt idx="2">
                  <c:v>2.9</c:v>
                </c:pt>
                <c:pt idx="3">
                  <c:v>2.7</c:v>
                </c:pt>
                <c:pt idx="4">
                  <c:v>2.5</c:v>
                </c:pt>
                <c:pt idx="5">
                  <c:v>2.4</c:v>
                </c:pt>
                <c:pt idx="6">
                  <c:v>2.5</c:v>
                </c:pt>
                <c:pt idx="7">
                  <c:v>2.2999999999999998</c:v>
                </c:pt>
                <c:pt idx="8">
                  <c:v>2.2000000000000002</c:v>
                </c:pt>
                <c:pt idx="9">
                  <c:v>2.2999999999999998</c:v>
                </c:pt>
                <c:pt idx="10">
                  <c:v>2.2999999999999998</c:v>
                </c:pt>
                <c:pt idx="11">
                  <c:v>2.4</c:v>
                </c:pt>
                <c:pt idx="12">
                  <c:v>2</c:v>
                </c:pt>
                <c:pt idx="13">
                  <c:v>2.1</c:v>
                </c:pt>
                <c:pt idx="14">
                  <c:v>2.2000000000000002</c:v>
                </c:pt>
                <c:pt idx="15">
                  <c:v>2.6</c:v>
                </c:pt>
                <c:pt idx="16">
                  <c:v>3.4</c:v>
                </c:pt>
                <c:pt idx="17">
                  <c:v>3.6</c:v>
                </c:pt>
                <c:pt idx="18">
                  <c:v>3.9</c:v>
                </c:pt>
                <c:pt idx="19">
                  <c:v>4.9000000000000004</c:v>
                </c:pt>
                <c:pt idx="20">
                  <c:v>5.8</c:v>
                </c:pt>
                <c:pt idx="21">
                  <c:v>6.4</c:v>
                </c:pt>
                <c:pt idx="22">
                  <c:v>7.1</c:v>
                </c:pt>
                <c:pt idx="23">
                  <c:v>8.1</c:v>
                </c:pt>
                <c:pt idx="24">
                  <c:v>9.1</c:v>
                </c:pt>
                <c:pt idx="25">
                  <c:v>10.3</c:v>
                </c:pt>
                <c:pt idx="26">
                  <c:v>11.2</c:v>
                </c:pt>
                <c:pt idx="27">
                  <c:v>11.6</c:v>
                </c:pt>
                <c:pt idx="28">
                  <c:v>12</c:v>
                </c:pt>
                <c:pt idx="29">
                  <c:v>11.8</c:v>
                </c:pt>
                <c:pt idx="30">
                  <c:v>12</c:v>
                </c:pt>
                <c:pt idx="31">
                  <c:v>10.9</c:v>
                </c:pt>
                <c:pt idx="32">
                  <c:v>10.9</c:v>
                </c:pt>
                <c:pt idx="33">
                  <c:v>11</c:v>
                </c:pt>
                <c:pt idx="34">
                  <c:v>10.9</c:v>
                </c:pt>
                <c:pt idx="35">
                  <c:v>12.6</c:v>
                </c:pt>
                <c:pt idx="36">
                  <c:v>11.9</c:v>
                </c:pt>
                <c:pt idx="37">
                  <c:v>12.3</c:v>
                </c:pt>
                <c:pt idx="38">
                  <c:v>13.1</c:v>
                </c:pt>
                <c:pt idx="39">
                  <c:v>13.6</c:v>
                </c:pt>
                <c:pt idx="40">
                  <c:v>14.5</c:v>
                </c:pt>
                <c:pt idx="41">
                  <c:v>14.4</c:v>
                </c:pt>
                <c:pt idx="42">
                  <c:v>13.4</c:v>
                </c:pt>
                <c:pt idx="43">
                  <c:v>12.5</c:v>
                </c:pt>
                <c:pt idx="44">
                  <c:v>11.5</c:v>
                </c:pt>
                <c:pt idx="45">
                  <c:v>11.8</c:v>
                </c:pt>
                <c:pt idx="46">
                  <c:v>11.1</c:v>
                </c:pt>
                <c:pt idx="47">
                  <c:v>9.9</c:v>
                </c:pt>
                <c:pt idx="48">
                  <c:v>10</c:v>
                </c:pt>
                <c:pt idx="49">
                  <c:v>9.4</c:v>
                </c:pt>
                <c:pt idx="50">
                  <c:v>9.1999999999999993</c:v>
                </c:pt>
                <c:pt idx="51">
                  <c:v>8.1</c:v>
                </c:pt>
                <c:pt idx="52">
                  <c:v>7.9</c:v>
                </c:pt>
                <c:pt idx="53">
                  <c:v>7.1</c:v>
                </c:pt>
                <c:pt idx="54">
                  <c:v>6.4</c:v>
                </c:pt>
                <c:pt idx="55">
                  <c:v>6.6</c:v>
                </c:pt>
                <c:pt idx="56">
                  <c:v>5.6</c:v>
                </c:pt>
                <c:pt idx="57">
                  <c:v>6.3</c:v>
                </c:pt>
                <c:pt idx="58">
                  <c:v>6.3</c:v>
                </c:pt>
                <c:pt idx="59">
                  <c:v>6.6</c:v>
                </c:pt>
                <c:pt idx="60">
                  <c:v>6.1</c:v>
                </c:pt>
                <c:pt idx="61">
                  <c:v>5.9</c:v>
                </c:pt>
                <c:pt idx="62">
                  <c:v>6.1</c:v>
                </c:pt>
                <c:pt idx="63">
                  <c:v>6.5</c:v>
                </c:pt>
                <c:pt idx="64">
                  <c:v>7.5</c:v>
                </c:pt>
                <c:pt idx="65">
                  <c:v>7</c:v>
                </c:pt>
                <c:pt idx="66">
                  <c:v>7.1</c:v>
                </c:pt>
                <c:pt idx="67">
                  <c:v>7.8</c:v>
                </c:pt>
                <c:pt idx="68">
                  <c:v>8.5</c:v>
                </c:pt>
                <c:pt idx="69">
                  <c:v>8.6</c:v>
                </c:pt>
                <c:pt idx="70">
                  <c:v>8.6999999999999993</c:v>
                </c:pt>
                <c:pt idx="71">
                  <c:v>8.5</c:v>
                </c:pt>
                <c:pt idx="72">
                  <c:v>7.8</c:v>
                </c:pt>
                <c:pt idx="73">
                  <c:v>9.4</c:v>
                </c:pt>
                <c:pt idx="74">
                  <c:v>8.9</c:v>
                </c:pt>
                <c:pt idx="75">
                  <c:v>8.6999999999999993</c:v>
                </c:pt>
                <c:pt idx="76">
                  <c:v>8.1</c:v>
                </c:pt>
                <c:pt idx="77">
                  <c:v>7.6</c:v>
                </c:pt>
                <c:pt idx="78">
                  <c:v>7.6</c:v>
                </c:pt>
                <c:pt idx="79">
                  <c:v>6.4</c:v>
                </c:pt>
                <c:pt idx="80">
                  <c:v>6.9</c:v>
                </c:pt>
                <c:pt idx="81">
                  <c:v>7</c:v>
                </c:pt>
                <c:pt idx="82">
                  <c:v>5.9</c:v>
                </c:pt>
                <c:pt idx="83">
                  <c:v>6.4</c:v>
                </c:pt>
                <c:pt idx="84">
                  <c:v>6</c:v>
                </c:pt>
                <c:pt idx="85">
                  <c:v>6</c:v>
                </c:pt>
                <c:pt idx="86">
                  <c:v>6.2</c:v>
                </c:pt>
                <c:pt idx="87">
                  <c:v>6.8</c:v>
                </c:pt>
                <c:pt idx="88">
                  <c:v>6.9</c:v>
                </c:pt>
                <c:pt idx="89">
                  <c:v>7.9</c:v>
                </c:pt>
                <c:pt idx="90">
                  <c:v>7.8</c:v>
                </c:pt>
                <c:pt idx="91">
                  <c:v>8.1999999999999993</c:v>
                </c:pt>
                <c:pt idx="92">
                  <c:v>8.8000000000000007</c:v>
                </c:pt>
                <c:pt idx="93">
                  <c:v>8.6999999999999993</c:v>
                </c:pt>
                <c:pt idx="94">
                  <c:v>8.4</c:v>
                </c:pt>
                <c:pt idx="95">
                  <c:v>7.6</c:v>
                </c:pt>
                <c:pt idx="96">
                  <c:v>7.6</c:v>
                </c:pt>
                <c:pt idx="97">
                  <c:v>7.4</c:v>
                </c:pt>
                <c:pt idx="98">
                  <c:v>7.3</c:v>
                </c:pt>
                <c:pt idx="99">
                  <c:v>7.6</c:v>
                </c:pt>
                <c:pt idx="100">
                  <c:v>7</c:v>
                </c:pt>
                <c:pt idx="101">
                  <c:v>7.5</c:v>
                </c:pt>
                <c:pt idx="102">
                  <c:v>7.9</c:v>
                </c:pt>
                <c:pt idx="103">
                  <c:v>8.4</c:v>
                </c:pt>
                <c:pt idx="104">
                  <c:v>7.9</c:v>
                </c:pt>
                <c:pt idx="105">
                  <c:v>8</c:v>
                </c:pt>
                <c:pt idx="106">
                  <c:v>8.6999999999999993</c:v>
                </c:pt>
                <c:pt idx="107">
                  <c:v>8.6</c:v>
                </c:pt>
                <c:pt idx="108">
                  <c:v>8.3000000000000007</c:v>
                </c:pt>
                <c:pt idx="109">
                  <c:v>7.2</c:v>
                </c:pt>
                <c:pt idx="110">
                  <c:v>7</c:v>
                </c:pt>
                <c:pt idx="111">
                  <c:v>7.1</c:v>
                </c:pt>
                <c:pt idx="112">
                  <c:v>8</c:v>
                </c:pt>
                <c:pt idx="113">
                  <c:v>8.1</c:v>
                </c:pt>
                <c:pt idx="114">
                  <c:v>6.8</c:v>
                </c:pt>
                <c:pt idx="115">
                  <c:v>6.5</c:v>
                </c:pt>
                <c:pt idx="116">
                  <c:v>6</c:v>
                </c:pt>
                <c:pt idx="117">
                  <c:v>6.4</c:v>
                </c:pt>
                <c:pt idx="118">
                  <c:v>7.1</c:v>
                </c:pt>
                <c:pt idx="119">
                  <c:v>6.4</c:v>
                </c:pt>
                <c:pt idx="120">
                  <c:v>6.2</c:v>
                </c:pt>
                <c:pt idx="121">
                  <c:v>6.3</c:v>
                </c:pt>
                <c:pt idx="122">
                  <c:v>6.7</c:v>
                </c:pt>
                <c:pt idx="123">
                  <c:v>7.5</c:v>
                </c:pt>
                <c:pt idx="124">
                  <c:v>6.8</c:v>
                </c:pt>
                <c:pt idx="125">
                  <c:v>6.9</c:v>
                </c:pt>
                <c:pt idx="126">
                  <c:v>6.3</c:v>
                </c:pt>
                <c:pt idx="127">
                  <c:v>6.3</c:v>
                </c:pt>
                <c:pt idx="128">
                  <c:v>7.3</c:v>
                </c:pt>
                <c:pt idx="129">
                  <c:v>6.6</c:v>
                </c:pt>
                <c:pt idx="130">
                  <c:v>7.3</c:v>
                </c:pt>
                <c:pt idx="131">
                  <c:v>6.8</c:v>
                </c:pt>
                <c:pt idx="132">
                  <c:v>7.3</c:v>
                </c:pt>
                <c:pt idx="133">
                  <c:v>8.6999999999999993</c:v>
                </c:pt>
                <c:pt idx="134">
                  <c:v>9</c:v>
                </c:pt>
                <c:pt idx="135">
                  <c:v>9.1999999999999993</c:v>
                </c:pt>
              </c:numCache>
            </c:numRef>
          </c:val>
          <c:smooth val="0"/>
          <c:extLst>
            <c:ext xmlns:c16="http://schemas.microsoft.com/office/drawing/2014/chart" uri="{C3380CC4-5D6E-409C-BE32-E72D297353CC}">
              <c16:uniqueId val="{00000000-F721-407C-92AF-306CE312FCB5}"/>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Data_K!$BB$5:$BB$140</c:f>
              <c:numCache>
                <c:formatCode>#,##0.00</c:formatCode>
                <c:ptCount val="136"/>
                <c:pt idx="0">
                  <c:v>3.1</c:v>
                </c:pt>
                <c:pt idx="1">
                  <c:v>3.09</c:v>
                </c:pt>
                <c:pt idx="2">
                  <c:v>2.97</c:v>
                </c:pt>
                <c:pt idx="3">
                  <c:v>2.72</c:v>
                </c:pt>
                <c:pt idx="4">
                  <c:v>2.5</c:v>
                </c:pt>
                <c:pt idx="5">
                  <c:v>2.4300000000000002</c:v>
                </c:pt>
                <c:pt idx="6">
                  <c:v>2.44</c:v>
                </c:pt>
                <c:pt idx="7">
                  <c:v>2.38</c:v>
                </c:pt>
                <c:pt idx="8">
                  <c:v>2.27</c:v>
                </c:pt>
                <c:pt idx="9">
                  <c:v>2.23</c:v>
                </c:pt>
                <c:pt idx="10">
                  <c:v>2.2799999999999998</c:v>
                </c:pt>
                <c:pt idx="11">
                  <c:v>2.27</c:v>
                </c:pt>
                <c:pt idx="12">
                  <c:v>2.14</c:v>
                </c:pt>
                <c:pt idx="13">
                  <c:v>2.02</c:v>
                </c:pt>
                <c:pt idx="14">
                  <c:v>2.16</c:v>
                </c:pt>
                <c:pt idx="15">
                  <c:v>2.66</c:v>
                </c:pt>
                <c:pt idx="16">
                  <c:v>3.22</c:v>
                </c:pt>
                <c:pt idx="17">
                  <c:v>3.68</c:v>
                </c:pt>
                <c:pt idx="18">
                  <c:v>4.16</c:v>
                </c:pt>
                <c:pt idx="19">
                  <c:v>4.8600000000000003</c:v>
                </c:pt>
                <c:pt idx="20">
                  <c:v>5.68</c:v>
                </c:pt>
                <c:pt idx="21">
                  <c:v>6.43</c:v>
                </c:pt>
                <c:pt idx="22">
                  <c:v>7.19</c:v>
                </c:pt>
                <c:pt idx="23">
                  <c:v>8.07</c:v>
                </c:pt>
                <c:pt idx="24">
                  <c:v>9.16</c:v>
                </c:pt>
                <c:pt idx="25">
                  <c:v>10.3</c:v>
                </c:pt>
                <c:pt idx="26">
                  <c:v>11.2</c:v>
                </c:pt>
                <c:pt idx="27">
                  <c:v>11.69</c:v>
                </c:pt>
                <c:pt idx="28">
                  <c:v>11.87</c:v>
                </c:pt>
                <c:pt idx="29">
                  <c:v>11.82</c:v>
                </c:pt>
                <c:pt idx="30">
                  <c:v>11.54</c:v>
                </c:pt>
                <c:pt idx="31">
                  <c:v>11.16</c:v>
                </c:pt>
                <c:pt idx="32">
                  <c:v>10.84</c:v>
                </c:pt>
                <c:pt idx="33">
                  <c:v>10.91</c:v>
                </c:pt>
                <c:pt idx="34">
                  <c:v>11.43</c:v>
                </c:pt>
                <c:pt idx="35">
                  <c:v>12.03</c:v>
                </c:pt>
                <c:pt idx="36">
                  <c:v>12.39</c:v>
                </c:pt>
                <c:pt idx="37">
                  <c:v>12.53</c:v>
                </c:pt>
                <c:pt idx="38">
                  <c:v>12.9</c:v>
                </c:pt>
                <c:pt idx="39">
                  <c:v>13.62</c:v>
                </c:pt>
                <c:pt idx="40">
                  <c:v>14.23</c:v>
                </c:pt>
                <c:pt idx="41">
                  <c:v>14.26</c:v>
                </c:pt>
                <c:pt idx="42">
                  <c:v>13.56</c:v>
                </c:pt>
                <c:pt idx="43">
                  <c:v>12.57</c:v>
                </c:pt>
                <c:pt idx="44">
                  <c:v>11.91</c:v>
                </c:pt>
                <c:pt idx="45">
                  <c:v>11.52</c:v>
                </c:pt>
                <c:pt idx="46">
                  <c:v>11.06</c:v>
                </c:pt>
                <c:pt idx="47">
                  <c:v>10.43</c:v>
                </c:pt>
                <c:pt idx="48">
                  <c:v>9.85</c:v>
                </c:pt>
                <c:pt idx="49">
                  <c:v>9.4499999999999993</c:v>
                </c:pt>
                <c:pt idx="50">
                  <c:v>8.94</c:v>
                </c:pt>
                <c:pt idx="51">
                  <c:v>8.32</c:v>
                </c:pt>
                <c:pt idx="52">
                  <c:v>7.64</c:v>
                </c:pt>
                <c:pt idx="53">
                  <c:v>7.08</c:v>
                </c:pt>
                <c:pt idx="54">
                  <c:v>6.62</c:v>
                </c:pt>
                <c:pt idx="55">
                  <c:v>6.22</c:v>
                </c:pt>
                <c:pt idx="56">
                  <c:v>6.04</c:v>
                </c:pt>
                <c:pt idx="57">
                  <c:v>6.13</c:v>
                </c:pt>
                <c:pt idx="58">
                  <c:v>6.37</c:v>
                </c:pt>
                <c:pt idx="59">
                  <c:v>6.43</c:v>
                </c:pt>
                <c:pt idx="60">
                  <c:v>6.24</c:v>
                </c:pt>
                <c:pt idx="61">
                  <c:v>6.06</c:v>
                </c:pt>
                <c:pt idx="62">
                  <c:v>6.22</c:v>
                </c:pt>
                <c:pt idx="63">
                  <c:v>6.66</c:v>
                </c:pt>
                <c:pt idx="64">
                  <c:v>7</c:v>
                </c:pt>
                <c:pt idx="65">
                  <c:v>7.1</c:v>
                </c:pt>
                <c:pt idx="66">
                  <c:v>7.26</c:v>
                </c:pt>
                <c:pt idx="67">
                  <c:v>7.75</c:v>
                </c:pt>
                <c:pt idx="68">
                  <c:v>8.2899999999999991</c:v>
                </c:pt>
                <c:pt idx="69">
                  <c:v>8.57</c:v>
                </c:pt>
                <c:pt idx="70">
                  <c:v>8.52</c:v>
                </c:pt>
                <c:pt idx="71">
                  <c:v>8.34</c:v>
                </c:pt>
                <c:pt idx="72">
                  <c:v>8.35</c:v>
                </c:pt>
                <c:pt idx="73">
                  <c:v>8.6300000000000008</c:v>
                </c:pt>
                <c:pt idx="74">
                  <c:v>8.85</c:v>
                </c:pt>
                <c:pt idx="75">
                  <c:v>8.64</c:v>
                </c:pt>
                <c:pt idx="76">
                  <c:v>8.16</c:v>
                </c:pt>
                <c:pt idx="77">
                  <c:v>7.67</c:v>
                </c:pt>
                <c:pt idx="78">
                  <c:v>7.21</c:v>
                </c:pt>
                <c:pt idx="79">
                  <c:v>6.9</c:v>
                </c:pt>
                <c:pt idx="80">
                  <c:v>6.74</c:v>
                </c:pt>
                <c:pt idx="81">
                  <c:v>6.59</c:v>
                </c:pt>
                <c:pt idx="82">
                  <c:v>6.4</c:v>
                </c:pt>
                <c:pt idx="83">
                  <c:v>6.16</c:v>
                </c:pt>
                <c:pt idx="84">
                  <c:v>5.91</c:v>
                </c:pt>
                <c:pt idx="85">
                  <c:v>5.84</c:v>
                </c:pt>
                <c:pt idx="86">
                  <c:v>6.09</c:v>
                </c:pt>
                <c:pt idx="87">
                  <c:v>6.61</c:v>
                </c:pt>
                <c:pt idx="88">
                  <c:v>7.08</c:v>
                </c:pt>
                <c:pt idx="89">
                  <c:v>7.47</c:v>
                </c:pt>
                <c:pt idx="90">
                  <c:v>7.9</c:v>
                </c:pt>
                <c:pt idx="91">
                  <c:v>8.39</c:v>
                </c:pt>
                <c:pt idx="92">
                  <c:v>8.7799999999999994</c:v>
                </c:pt>
                <c:pt idx="93">
                  <c:v>8.8000000000000007</c:v>
                </c:pt>
                <c:pt idx="94">
                  <c:v>8.3699999999999992</c:v>
                </c:pt>
                <c:pt idx="95">
                  <c:v>7.87</c:v>
                </c:pt>
                <c:pt idx="96">
                  <c:v>7.55</c:v>
                </c:pt>
                <c:pt idx="97">
                  <c:v>7.43</c:v>
                </c:pt>
                <c:pt idx="98">
                  <c:v>7.4</c:v>
                </c:pt>
                <c:pt idx="99">
                  <c:v>7.33</c:v>
                </c:pt>
                <c:pt idx="100">
                  <c:v>7.31</c:v>
                </c:pt>
                <c:pt idx="101">
                  <c:v>7.48</c:v>
                </c:pt>
                <c:pt idx="102">
                  <c:v>7.81</c:v>
                </c:pt>
                <c:pt idx="103">
                  <c:v>8.0299999999999994</c:v>
                </c:pt>
                <c:pt idx="104">
                  <c:v>8.08</c:v>
                </c:pt>
                <c:pt idx="105">
                  <c:v>8.2100000000000009</c:v>
                </c:pt>
                <c:pt idx="106">
                  <c:v>8.4700000000000006</c:v>
                </c:pt>
                <c:pt idx="107">
                  <c:v>8.4700000000000006</c:v>
                </c:pt>
                <c:pt idx="108">
                  <c:v>8.07</c:v>
                </c:pt>
                <c:pt idx="109">
                  <c:v>7.54</c:v>
                </c:pt>
                <c:pt idx="110">
                  <c:v>7.28</c:v>
                </c:pt>
                <c:pt idx="111">
                  <c:v>7.43</c:v>
                </c:pt>
                <c:pt idx="112">
                  <c:v>7.65</c:v>
                </c:pt>
                <c:pt idx="113">
                  <c:v>7.51</c:v>
                </c:pt>
                <c:pt idx="114">
                  <c:v>6.99</c:v>
                </c:pt>
                <c:pt idx="115">
                  <c:v>6.5</c:v>
                </c:pt>
                <c:pt idx="116">
                  <c:v>6.4</c:v>
                </c:pt>
                <c:pt idx="117">
                  <c:v>6.58</c:v>
                </c:pt>
                <c:pt idx="118">
                  <c:v>6.69</c:v>
                </c:pt>
                <c:pt idx="119">
                  <c:v>6.53</c:v>
                </c:pt>
                <c:pt idx="120">
                  <c:v>6.3</c:v>
                </c:pt>
                <c:pt idx="121">
                  <c:v>6.44</c:v>
                </c:pt>
                <c:pt idx="122">
                  <c:v>6.85</c:v>
                </c:pt>
                <c:pt idx="123">
                  <c:v>7.09</c:v>
                </c:pt>
                <c:pt idx="124">
                  <c:v>6.98</c:v>
                </c:pt>
                <c:pt idx="125">
                  <c:v>6.69</c:v>
                </c:pt>
                <c:pt idx="126">
                  <c:v>6.5</c:v>
                </c:pt>
                <c:pt idx="127">
                  <c:v>6.54</c:v>
                </c:pt>
                <c:pt idx="128">
                  <c:v>6.75</c:v>
                </c:pt>
                <c:pt idx="129">
                  <c:v>6.92</c:v>
                </c:pt>
                <c:pt idx="130">
                  <c:v>7</c:v>
                </c:pt>
                <c:pt idx="131">
                  <c:v>7.1</c:v>
                </c:pt>
                <c:pt idx="132">
                  <c:v>7.15</c:v>
                </c:pt>
                <c:pt idx="133">
                  <c:v>8.5500000000000007</c:v>
                </c:pt>
                <c:pt idx="134">
                  <c:v>9.4</c:v>
                </c:pt>
                <c:pt idx="135">
                  <c:v>8.94</c:v>
                </c:pt>
              </c:numCache>
            </c:numRef>
          </c:val>
          <c:smooth val="0"/>
          <c:extLst>
            <c:ext xmlns:c16="http://schemas.microsoft.com/office/drawing/2014/chart" uri="{C3380CC4-5D6E-409C-BE32-E72D297353CC}">
              <c16:uniqueId val="{00000001-F721-407C-92AF-306CE312FCB5}"/>
            </c:ext>
          </c:extLst>
        </c:ser>
        <c:dLbls>
          <c:showLegendKey val="0"/>
          <c:showVal val="0"/>
          <c:showCatName val="0"/>
          <c:showSerName val="0"/>
          <c:showPercent val="0"/>
          <c:showBubbleSize val="0"/>
        </c:dLbls>
        <c:hiLowLines>
          <c:spPr>
            <a:ln w="3175">
              <a:solidFill>
                <a:srgbClr val="000000"/>
              </a:solidFill>
              <a:prstDash val="solid"/>
            </a:ln>
          </c:spPr>
        </c:hiLowLines>
        <c:smooth val="0"/>
        <c:axId val="141864960"/>
        <c:axId val="141866496"/>
      </c:lineChart>
      <c:catAx>
        <c:axId val="1418649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6496"/>
        <c:crosses val="autoZero"/>
        <c:auto val="0"/>
        <c:lblAlgn val="ctr"/>
        <c:lblOffset val="100"/>
        <c:tickLblSkip val="2"/>
        <c:tickMarkSkip val="8"/>
        <c:noMultiLvlLbl val="0"/>
      </c:catAx>
      <c:valAx>
        <c:axId val="1418664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49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Data_K!$AM$5:$AM$140</c:f>
              <c:numCache>
                <c:formatCode>#\ ##0.0</c:formatCode>
                <c:ptCount val="136"/>
                <c:pt idx="0">
                  <c:v>10.6</c:v>
                </c:pt>
                <c:pt idx="1">
                  <c:v>10.5</c:v>
                </c:pt>
                <c:pt idx="2">
                  <c:v>10.3</c:v>
                </c:pt>
                <c:pt idx="3">
                  <c:v>10.5</c:v>
                </c:pt>
                <c:pt idx="4">
                  <c:v>10.199999999999999</c:v>
                </c:pt>
                <c:pt idx="5">
                  <c:v>10.3</c:v>
                </c:pt>
                <c:pt idx="6">
                  <c:v>10.1</c:v>
                </c:pt>
                <c:pt idx="7">
                  <c:v>9.9</c:v>
                </c:pt>
                <c:pt idx="8">
                  <c:v>9.8000000000000007</c:v>
                </c:pt>
                <c:pt idx="9">
                  <c:v>10</c:v>
                </c:pt>
                <c:pt idx="10">
                  <c:v>10.1</c:v>
                </c:pt>
                <c:pt idx="11">
                  <c:v>9.9</c:v>
                </c:pt>
                <c:pt idx="12">
                  <c:v>10.199999999999999</c:v>
                </c:pt>
                <c:pt idx="13">
                  <c:v>10.5</c:v>
                </c:pt>
                <c:pt idx="14">
                  <c:v>10.8</c:v>
                </c:pt>
                <c:pt idx="15">
                  <c:v>10.6</c:v>
                </c:pt>
                <c:pt idx="16">
                  <c:v>10.6</c:v>
                </c:pt>
                <c:pt idx="17">
                  <c:v>11.3</c:v>
                </c:pt>
                <c:pt idx="18">
                  <c:v>12.3</c:v>
                </c:pt>
                <c:pt idx="19">
                  <c:v>12.5</c:v>
                </c:pt>
                <c:pt idx="20">
                  <c:v>13.1</c:v>
                </c:pt>
                <c:pt idx="21">
                  <c:v>12.2</c:v>
                </c:pt>
                <c:pt idx="22">
                  <c:v>13.3</c:v>
                </c:pt>
                <c:pt idx="23">
                  <c:v>13.8</c:v>
                </c:pt>
                <c:pt idx="24">
                  <c:v>14.3</c:v>
                </c:pt>
                <c:pt idx="25">
                  <c:v>14.7</c:v>
                </c:pt>
                <c:pt idx="26">
                  <c:v>13.8</c:v>
                </c:pt>
                <c:pt idx="27">
                  <c:v>15</c:v>
                </c:pt>
                <c:pt idx="28">
                  <c:v>15.4</c:v>
                </c:pt>
                <c:pt idx="29">
                  <c:v>16.2</c:v>
                </c:pt>
                <c:pt idx="30">
                  <c:v>15.8</c:v>
                </c:pt>
                <c:pt idx="31">
                  <c:v>15.9</c:v>
                </c:pt>
                <c:pt idx="32">
                  <c:v>15.5</c:v>
                </c:pt>
                <c:pt idx="33">
                  <c:v>15</c:v>
                </c:pt>
                <c:pt idx="34">
                  <c:v>15.8</c:v>
                </c:pt>
                <c:pt idx="35">
                  <c:v>15.6</c:v>
                </c:pt>
                <c:pt idx="36">
                  <c:v>15.1</c:v>
                </c:pt>
                <c:pt idx="37">
                  <c:v>16</c:v>
                </c:pt>
                <c:pt idx="38">
                  <c:v>15.7</c:v>
                </c:pt>
                <c:pt idx="39">
                  <c:v>15</c:v>
                </c:pt>
                <c:pt idx="40">
                  <c:v>16.2</c:v>
                </c:pt>
                <c:pt idx="41">
                  <c:v>15.9</c:v>
                </c:pt>
                <c:pt idx="42">
                  <c:v>16.8</c:v>
                </c:pt>
                <c:pt idx="43">
                  <c:v>18</c:v>
                </c:pt>
                <c:pt idx="44">
                  <c:v>17.899999999999999</c:v>
                </c:pt>
                <c:pt idx="45">
                  <c:v>17.600000000000001</c:v>
                </c:pt>
                <c:pt idx="46">
                  <c:v>17.399999999999999</c:v>
                </c:pt>
                <c:pt idx="47">
                  <c:v>17.399999999999999</c:v>
                </c:pt>
                <c:pt idx="48">
                  <c:v>16.5</c:v>
                </c:pt>
                <c:pt idx="49">
                  <c:v>17.100000000000001</c:v>
                </c:pt>
                <c:pt idx="50">
                  <c:v>16.100000000000001</c:v>
                </c:pt>
                <c:pt idx="51">
                  <c:v>17.100000000000001</c:v>
                </c:pt>
                <c:pt idx="52">
                  <c:v>16.899999999999999</c:v>
                </c:pt>
                <c:pt idx="53">
                  <c:v>16.3</c:v>
                </c:pt>
                <c:pt idx="54">
                  <c:v>16.7</c:v>
                </c:pt>
                <c:pt idx="55">
                  <c:v>16</c:v>
                </c:pt>
                <c:pt idx="56">
                  <c:v>16.3</c:v>
                </c:pt>
                <c:pt idx="57">
                  <c:v>16.600000000000001</c:v>
                </c:pt>
                <c:pt idx="58">
                  <c:v>16.2</c:v>
                </c:pt>
                <c:pt idx="59">
                  <c:v>15.9</c:v>
                </c:pt>
                <c:pt idx="60">
                  <c:v>16.100000000000001</c:v>
                </c:pt>
                <c:pt idx="61">
                  <c:v>16.3</c:v>
                </c:pt>
                <c:pt idx="62">
                  <c:v>16.7</c:v>
                </c:pt>
                <c:pt idx="63">
                  <c:v>16.7</c:v>
                </c:pt>
                <c:pt idx="64">
                  <c:v>16.399999999999999</c:v>
                </c:pt>
                <c:pt idx="65">
                  <c:v>16.2</c:v>
                </c:pt>
                <c:pt idx="66">
                  <c:v>16.5</c:v>
                </c:pt>
                <c:pt idx="67">
                  <c:v>16.5</c:v>
                </c:pt>
                <c:pt idx="68">
                  <c:v>16.3</c:v>
                </c:pt>
                <c:pt idx="69">
                  <c:v>16.600000000000001</c:v>
                </c:pt>
                <c:pt idx="70">
                  <c:v>15.7</c:v>
                </c:pt>
                <c:pt idx="71">
                  <c:v>16.3</c:v>
                </c:pt>
                <c:pt idx="72">
                  <c:v>16.7</c:v>
                </c:pt>
                <c:pt idx="73">
                  <c:v>16.3</c:v>
                </c:pt>
                <c:pt idx="74">
                  <c:v>16.3</c:v>
                </c:pt>
                <c:pt idx="75">
                  <c:v>15.8</c:v>
                </c:pt>
                <c:pt idx="76">
                  <c:v>15.7</c:v>
                </c:pt>
                <c:pt idx="77">
                  <c:v>16.100000000000001</c:v>
                </c:pt>
                <c:pt idx="78">
                  <c:v>15.6</c:v>
                </c:pt>
                <c:pt idx="79">
                  <c:v>15.8</c:v>
                </c:pt>
                <c:pt idx="80">
                  <c:v>15.3</c:v>
                </c:pt>
                <c:pt idx="81">
                  <c:v>15</c:v>
                </c:pt>
                <c:pt idx="82">
                  <c:v>15.4</c:v>
                </c:pt>
                <c:pt idx="83">
                  <c:v>14.5</c:v>
                </c:pt>
                <c:pt idx="84">
                  <c:v>14.6</c:v>
                </c:pt>
                <c:pt idx="85">
                  <c:v>15</c:v>
                </c:pt>
                <c:pt idx="86">
                  <c:v>14.6</c:v>
                </c:pt>
                <c:pt idx="87">
                  <c:v>14.8</c:v>
                </c:pt>
                <c:pt idx="88">
                  <c:v>15.2</c:v>
                </c:pt>
                <c:pt idx="89">
                  <c:v>15.6</c:v>
                </c:pt>
                <c:pt idx="90">
                  <c:v>16.3</c:v>
                </c:pt>
                <c:pt idx="91">
                  <c:v>16.5</c:v>
                </c:pt>
                <c:pt idx="92">
                  <c:v>17.2</c:v>
                </c:pt>
                <c:pt idx="93">
                  <c:v>16.899999999999999</c:v>
                </c:pt>
                <c:pt idx="94">
                  <c:v>16.2</c:v>
                </c:pt>
                <c:pt idx="95">
                  <c:v>16.2</c:v>
                </c:pt>
                <c:pt idx="96">
                  <c:v>15.6</c:v>
                </c:pt>
                <c:pt idx="97">
                  <c:v>15.5</c:v>
                </c:pt>
                <c:pt idx="98">
                  <c:v>16.2</c:v>
                </c:pt>
                <c:pt idx="99">
                  <c:v>15.6</c:v>
                </c:pt>
                <c:pt idx="100">
                  <c:v>16.100000000000001</c:v>
                </c:pt>
                <c:pt idx="101">
                  <c:v>16.2</c:v>
                </c:pt>
                <c:pt idx="102">
                  <c:v>16.2</c:v>
                </c:pt>
                <c:pt idx="103">
                  <c:v>16.5</c:v>
                </c:pt>
                <c:pt idx="104">
                  <c:v>16.3</c:v>
                </c:pt>
                <c:pt idx="105">
                  <c:v>16.3</c:v>
                </c:pt>
                <c:pt idx="106">
                  <c:v>15.8</c:v>
                </c:pt>
                <c:pt idx="107">
                  <c:v>15.5</c:v>
                </c:pt>
                <c:pt idx="108">
                  <c:v>15.3</c:v>
                </c:pt>
                <c:pt idx="109">
                  <c:v>15.2</c:v>
                </c:pt>
                <c:pt idx="110">
                  <c:v>15.3</c:v>
                </c:pt>
                <c:pt idx="111">
                  <c:v>15.4</c:v>
                </c:pt>
                <c:pt idx="112">
                  <c:v>15.3</c:v>
                </c:pt>
                <c:pt idx="113">
                  <c:v>14.8</c:v>
                </c:pt>
                <c:pt idx="114">
                  <c:v>15.2</c:v>
                </c:pt>
                <c:pt idx="115">
                  <c:v>15.2</c:v>
                </c:pt>
                <c:pt idx="116">
                  <c:v>15.3</c:v>
                </c:pt>
                <c:pt idx="117">
                  <c:v>15.3</c:v>
                </c:pt>
                <c:pt idx="118">
                  <c:v>14.8</c:v>
                </c:pt>
                <c:pt idx="119">
                  <c:v>14.9</c:v>
                </c:pt>
                <c:pt idx="120">
                  <c:v>14.6</c:v>
                </c:pt>
                <c:pt idx="121">
                  <c:v>15.1</c:v>
                </c:pt>
                <c:pt idx="122">
                  <c:v>14.7</c:v>
                </c:pt>
                <c:pt idx="123">
                  <c:v>14.1</c:v>
                </c:pt>
                <c:pt idx="124">
                  <c:v>14.7</c:v>
                </c:pt>
                <c:pt idx="125">
                  <c:v>14.5</c:v>
                </c:pt>
                <c:pt idx="126">
                  <c:v>15.7</c:v>
                </c:pt>
                <c:pt idx="127">
                  <c:v>15.6</c:v>
                </c:pt>
                <c:pt idx="128">
                  <c:v>14.6</c:v>
                </c:pt>
                <c:pt idx="129">
                  <c:v>16</c:v>
                </c:pt>
                <c:pt idx="130">
                  <c:v>16.100000000000001</c:v>
                </c:pt>
                <c:pt idx="131">
                  <c:v>15.6</c:v>
                </c:pt>
                <c:pt idx="132">
                  <c:v>16.600000000000001</c:v>
                </c:pt>
                <c:pt idx="133">
                  <c:v>16.899999999999999</c:v>
                </c:pt>
                <c:pt idx="134">
                  <c:v>14.9</c:v>
                </c:pt>
                <c:pt idx="135">
                  <c:v>14.9</c:v>
                </c:pt>
              </c:numCache>
            </c:numRef>
          </c:val>
          <c:smooth val="0"/>
          <c:extLst>
            <c:ext xmlns:c16="http://schemas.microsoft.com/office/drawing/2014/chart" uri="{C3380CC4-5D6E-409C-BE32-E72D297353CC}">
              <c16:uniqueId val="{00000000-2724-48C4-9B70-784401D2713C}"/>
            </c:ext>
          </c:extLst>
        </c:ser>
        <c:ser>
          <c:idx val="1"/>
          <c:order val="1"/>
          <c:tx>
            <c:strRef>
              <c:f>Data_K!$AV$3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Data_K!$AP$5:$AP$140</c:f>
              <c:numCache>
                <c:formatCode>#,##0.00</c:formatCode>
                <c:ptCount val="136"/>
                <c:pt idx="0">
                  <c:v>10.45</c:v>
                </c:pt>
                <c:pt idx="1">
                  <c:v>10.45</c:v>
                </c:pt>
                <c:pt idx="2">
                  <c:v>10.42</c:v>
                </c:pt>
                <c:pt idx="3">
                  <c:v>10.39</c:v>
                </c:pt>
                <c:pt idx="4">
                  <c:v>10.34</c:v>
                </c:pt>
                <c:pt idx="5">
                  <c:v>10.199999999999999</c:v>
                </c:pt>
                <c:pt idx="6">
                  <c:v>10.02</c:v>
                </c:pt>
                <c:pt idx="7">
                  <c:v>9.89</c:v>
                </c:pt>
                <c:pt idx="8">
                  <c:v>9.89</c:v>
                </c:pt>
                <c:pt idx="9">
                  <c:v>9.99</c:v>
                </c:pt>
                <c:pt idx="10">
                  <c:v>10.039999999999999</c:v>
                </c:pt>
                <c:pt idx="11">
                  <c:v>10.050000000000001</c:v>
                </c:pt>
                <c:pt idx="12">
                  <c:v>10.15</c:v>
                </c:pt>
                <c:pt idx="13">
                  <c:v>10.38</c:v>
                </c:pt>
                <c:pt idx="14">
                  <c:v>10.54</c:v>
                </c:pt>
                <c:pt idx="15">
                  <c:v>10.58</c:v>
                </c:pt>
                <c:pt idx="16">
                  <c:v>10.84</c:v>
                </c:pt>
                <c:pt idx="17">
                  <c:v>11.47</c:v>
                </c:pt>
                <c:pt idx="18">
                  <c:v>12.24</c:v>
                </c:pt>
                <c:pt idx="19">
                  <c:v>12.72</c:v>
                </c:pt>
                <c:pt idx="20">
                  <c:v>12.79</c:v>
                </c:pt>
                <c:pt idx="21">
                  <c:v>12.86</c:v>
                </c:pt>
                <c:pt idx="22">
                  <c:v>13.18</c:v>
                </c:pt>
                <c:pt idx="23">
                  <c:v>13.78</c:v>
                </c:pt>
                <c:pt idx="24">
                  <c:v>14.24</c:v>
                </c:pt>
                <c:pt idx="25">
                  <c:v>14.35</c:v>
                </c:pt>
                <c:pt idx="26">
                  <c:v>14.44</c:v>
                </c:pt>
                <c:pt idx="27">
                  <c:v>14.83</c:v>
                </c:pt>
                <c:pt idx="28">
                  <c:v>15.43</c:v>
                </c:pt>
                <c:pt idx="29">
                  <c:v>15.85</c:v>
                </c:pt>
                <c:pt idx="30">
                  <c:v>15.91</c:v>
                </c:pt>
                <c:pt idx="31">
                  <c:v>15.75</c:v>
                </c:pt>
                <c:pt idx="32">
                  <c:v>15.56</c:v>
                </c:pt>
                <c:pt idx="33">
                  <c:v>15.48</c:v>
                </c:pt>
                <c:pt idx="34">
                  <c:v>15.44</c:v>
                </c:pt>
                <c:pt idx="35">
                  <c:v>15.38</c:v>
                </c:pt>
                <c:pt idx="36">
                  <c:v>15.43</c:v>
                </c:pt>
                <c:pt idx="37">
                  <c:v>15.54</c:v>
                </c:pt>
                <c:pt idx="38">
                  <c:v>15.57</c:v>
                </c:pt>
                <c:pt idx="39">
                  <c:v>15.56</c:v>
                </c:pt>
                <c:pt idx="40">
                  <c:v>15.68</c:v>
                </c:pt>
                <c:pt idx="41">
                  <c:v>16.2</c:v>
                </c:pt>
                <c:pt idx="42">
                  <c:v>16.989999999999998</c:v>
                </c:pt>
                <c:pt idx="43">
                  <c:v>17.71</c:v>
                </c:pt>
                <c:pt idx="44">
                  <c:v>18</c:v>
                </c:pt>
                <c:pt idx="45">
                  <c:v>17.809999999999999</c:v>
                </c:pt>
                <c:pt idx="46">
                  <c:v>17.440000000000001</c:v>
                </c:pt>
                <c:pt idx="47">
                  <c:v>17.11</c:v>
                </c:pt>
                <c:pt idx="48">
                  <c:v>16.8</c:v>
                </c:pt>
                <c:pt idx="49">
                  <c:v>16.63</c:v>
                </c:pt>
                <c:pt idx="50">
                  <c:v>16.71</c:v>
                </c:pt>
                <c:pt idx="51">
                  <c:v>16.809999999999999</c:v>
                </c:pt>
                <c:pt idx="52">
                  <c:v>16.77</c:v>
                </c:pt>
                <c:pt idx="53">
                  <c:v>16.54</c:v>
                </c:pt>
                <c:pt idx="54">
                  <c:v>16.260000000000002</c:v>
                </c:pt>
                <c:pt idx="55">
                  <c:v>16.190000000000001</c:v>
                </c:pt>
                <c:pt idx="56">
                  <c:v>16.29</c:v>
                </c:pt>
                <c:pt idx="57">
                  <c:v>16.37</c:v>
                </c:pt>
                <c:pt idx="58">
                  <c:v>16.309999999999999</c:v>
                </c:pt>
                <c:pt idx="59">
                  <c:v>16.170000000000002</c:v>
                </c:pt>
                <c:pt idx="60">
                  <c:v>16.21</c:v>
                </c:pt>
                <c:pt idx="61">
                  <c:v>16.41</c:v>
                </c:pt>
                <c:pt idx="62">
                  <c:v>16.54</c:v>
                </c:pt>
                <c:pt idx="63">
                  <c:v>16.45</c:v>
                </c:pt>
                <c:pt idx="64">
                  <c:v>16.28</c:v>
                </c:pt>
                <c:pt idx="65">
                  <c:v>16.25</c:v>
                </c:pt>
                <c:pt idx="66">
                  <c:v>16.399999999999999</c:v>
                </c:pt>
                <c:pt idx="67">
                  <c:v>16.489999999999998</c:v>
                </c:pt>
                <c:pt idx="68">
                  <c:v>16.329999999999998</c:v>
                </c:pt>
                <c:pt idx="69">
                  <c:v>16.09</c:v>
                </c:pt>
                <c:pt idx="70">
                  <c:v>16.04</c:v>
                </c:pt>
                <c:pt idx="71">
                  <c:v>16.260000000000002</c:v>
                </c:pt>
                <c:pt idx="72">
                  <c:v>16.47</c:v>
                </c:pt>
                <c:pt idx="73">
                  <c:v>16.41</c:v>
                </c:pt>
                <c:pt idx="74">
                  <c:v>16.100000000000001</c:v>
                </c:pt>
                <c:pt idx="75">
                  <c:v>15.81</c:v>
                </c:pt>
                <c:pt idx="76">
                  <c:v>15.7</c:v>
                </c:pt>
                <c:pt idx="77">
                  <c:v>15.78</c:v>
                </c:pt>
                <c:pt idx="78">
                  <c:v>15.84</c:v>
                </c:pt>
                <c:pt idx="79">
                  <c:v>15.66</c:v>
                </c:pt>
                <c:pt idx="80">
                  <c:v>15.33</c:v>
                </c:pt>
                <c:pt idx="81">
                  <c:v>15.06</c:v>
                </c:pt>
                <c:pt idx="82">
                  <c:v>14.87</c:v>
                </c:pt>
                <c:pt idx="83">
                  <c:v>14.74</c:v>
                </c:pt>
                <c:pt idx="84">
                  <c:v>14.68</c:v>
                </c:pt>
                <c:pt idx="85">
                  <c:v>14.67</c:v>
                </c:pt>
                <c:pt idx="86">
                  <c:v>14.7</c:v>
                </c:pt>
                <c:pt idx="87">
                  <c:v>14.89</c:v>
                </c:pt>
                <c:pt idx="88">
                  <c:v>15.3</c:v>
                </c:pt>
                <c:pt idx="89">
                  <c:v>15.79</c:v>
                </c:pt>
                <c:pt idx="90">
                  <c:v>16.2</c:v>
                </c:pt>
                <c:pt idx="91">
                  <c:v>16.59</c:v>
                </c:pt>
                <c:pt idx="92">
                  <c:v>16.82</c:v>
                </c:pt>
                <c:pt idx="93">
                  <c:v>16.739999999999998</c:v>
                </c:pt>
                <c:pt idx="94">
                  <c:v>16.43</c:v>
                </c:pt>
                <c:pt idx="95">
                  <c:v>16.04</c:v>
                </c:pt>
                <c:pt idx="96">
                  <c:v>15.76</c:v>
                </c:pt>
                <c:pt idx="97">
                  <c:v>15.66</c:v>
                </c:pt>
                <c:pt idx="98">
                  <c:v>15.7</c:v>
                </c:pt>
                <c:pt idx="99">
                  <c:v>15.82</c:v>
                </c:pt>
                <c:pt idx="100">
                  <c:v>15.9</c:v>
                </c:pt>
                <c:pt idx="101">
                  <c:v>16.04</c:v>
                </c:pt>
                <c:pt idx="102">
                  <c:v>16.22</c:v>
                </c:pt>
                <c:pt idx="103">
                  <c:v>16.34</c:v>
                </c:pt>
                <c:pt idx="104">
                  <c:v>16.399999999999999</c:v>
                </c:pt>
                <c:pt idx="105">
                  <c:v>16.260000000000002</c:v>
                </c:pt>
                <c:pt idx="106">
                  <c:v>15.95</c:v>
                </c:pt>
                <c:pt idx="107">
                  <c:v>15.55</c:v>
                </c:pt>
                <c:pt idx="108">
                  <c:v>15.27</c:v>
                </c:pt>
                <c:pt idx="109">
                  <c:v>15.22</c:v>
                </c:pt>
                <c:pt idx="110">
                  <c:v>15.25</c:v>
                </c:pt>
                <c:pt idx="111">
                  <c:v>15.27</c:v>
                </c:pt>
                <c:pt idx="112">
                  <c:v>15.19</c:v>
                </c:pt>
                <c:pt idx="113">
                  <c:v>15.1</c:v>
                </c:pt>
                <c:pt idx="114">
                  <c:v>15.07</c:v>
                </c:pt>
                <c:pt idx="115">
                  <c:v>15.13</c:v>
                </c:pt>
                <c:pt idx="116">
                  <c:v>15.23</c:v>
                </c:pt>
                <c:pt idx="117">
                  <c:v>15.2</c:v>
                </c:pt>
                <c:pt idx="118">
                  <c:v>15.03</c:v>
                </c:pt>
                <c:pt idx="119">
                  <c:v>14.87</c:v>
                </c:pt>
                <c:pt idx="120">
                  <c:v>14.82</c:v>
                </c:pt>
                <c:pt idx="121">
                  <c:v>14.74</c:v>
                </c:pt>
                <c:pt idx="122">
                  <c:v>14.55</c:v>
                </c:pt>
                <c:pt idx="123">
                  <c:v>14.4</c:v>
                </c:pt>
                <c:pt idx="124">
                  <c:v>14.47</c:v>
                </c:pt>
                <c:pt idx="125">
                  <c:v>14.87</c:v>
                </c:pt>
                <c:pt idx="126">
                  <c:v>15.21</c:v>
                </c:pt>
                <c:pt idx="127">
                  <c:v>15.28</c:v>
                </c:pt>
                <c:pt idx="128">
                  <c:v>15.39</c:v>
                </c:pt>
                <c:pt idx="129">
                  <c:v>15.7</c:v>
                </c:pt>
                <c:pt idx="130">
                  <c:v>16.059999999999999</c:v>
                </c:pt>
                <c:pt idx="131">
                  <c:v>15.67</c:v>
                </c:pt>
                <c:pt idx="132">
                  <c:v>15.99</c:v>
                </c:pt>
                <c:pt idx="133">
                  <c:v>17.3</c:v>
                </c:pt>
                <c:pt idx="134">
                  <c:v>15.5</c:v>
                </c:pt>
                <c:pt idx="135">
                  <c:v>14.58</c:v>
                </c:pt>
              </c:numCache>
            </c:numRef>
          </c:val>
          <c:smooth val="0"/>
          <c:extLst>
            <c:ext xmlns:c16="http://schemas.microsoft.com/office/drawing/2014/chart" uri="{C3380CC4-5D6E-409C-BE32-E72D297353CC}">
              <c16:uniqueId val="{00000001-2724-48C4-9B70-784401D2713C}"/>
            </c:ext>
          </c:extLst>
        </c:ser>
        <c:dLbls>
          <c:showLegendKey val="0"/>
          <c:showVal val="0"/>
          <c:showCatName val="0"/>
          <c:showSerName val="0"/>
          <c:showPercent val="0"/>
          <c:showBubbleSize val="0"/>
        </c:dLbls>
        <c:hiLowLines>
          <c:spPr>
            <a:ln w="3175">
              <a:solidFill>
                <a:srgbClr val="000000"/>
              </a:solidFill>
              <a:prstDash val="solid"/>
            </a:ln>
          </c:spPr>
        </c:hiLowLines>
        <c:smooth val="0"/>
        <c:axId val="141899648"/>
        <c:axId val="141901184"/>
      </c:lineChart>
      <c:catAx>
        <c:axId val="1418996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1184"/>
        <c:crosses val="autoZero"/>
        <c:auto val="0"/>
        <c:lblAlgn val="ctr"/>
        <c:lblOffset val="100"/>
        <c:tickLblSkip val="2"/>
        <c:tickMarkSkip val="8"/>
        <c:noMultiLvlLbl val="0"/>
      </c:catAx>
      <c:valAx>
        <c:axId val="141901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996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Data_BK!$I$5:$I$140</c:f>
              <c:numCache>
                <c:formatCode>#\ ##0.0</c:formatCode>
                <c:ptCount val="136"/>
                <c:pt idx="0">
                  <c:v>33.700000000000003</c:v>
                </c:pt>
                <c:pt idx="1">
                  <c:v>32.4</c:v>
                </c:pt>
                <c:pt idx="2">
                  <c:v>29.8</c:v>
                </c:pt>
                <c:pt idx="3">
                  <c:v>29.4</c:v>
                </c:pt>
                <c:pt idx="4">
                  <c:v>27.3</c:v>
                </c:pt>
                <c:pt idx="5">
                  <c:v>25.6</c:v>
                </c:pt>
                <c:pt idx="6">
                  <c:v>27.2</c:v>
                </c:pt>
                <c:pt idx="7">
                  <c:v>24.6</c:v>
                </c:pt>
                <c:pt idx="8">
                  <c:v>22.3</c:v>
                </c:pt>
                <c:pt idx="9">
                  <c:v>24.6</c:v>
                </c:pt>
                <c:pt idx="10">
                  <c:v>24.2</c:v>
                </c:pt>
                <c:pt idx="11">
                  <c:v>25.9</c:v>
                </c:pt>
                <c:pt idx="12">
                  <c:v>23.7</c:v>
                </c:pt>
                <c:pt idx="13">
                  <c:v>23.2</c:v>
                </c:pt>
                <c:pt idx="14">
                  <c:v>28</c:v>
                </c:pt>
                <c:pt idx="15">
                  <c:v>31.2</c:v>
                </c:pt>
                <c:pt idx="16">
                  <c:v>39.1</c:v>
                </c:pt>
                <c:pt idx="17">
                  <c:v>43.3</c:v>
                </c:pt>
                <c:pt idx="18">
                  <c:v>50.9</c:v>
                </c:pt>
                <c:pt idx="19">
                  <c:v>63.6</c:v>
                </c:pt>
                <c:pt idx="20">
                  <c:v>74.599999999999994</c:v>
                </c:pt>
                <c:pt idx="21">
                  <c:v>85.7</c:v>
                </c:pt>
                <c:pt idx="22">
                  <c:v>92.6</c:v>
                </c:pt>
                <c:pt idx="23">
                  <c:v>105.6</c:v>
                </c:pt>
                <c:pt idx="24">
                  <c:v>121.9</c:v>
                </c:pt>
                <c:pt idx="25">
                  <c:v>135.5</c:v>
                </c:pt>
                <c:pt idx="26">
                  <c:v>143.1</c:v>
                </c:pt>
                <c:pt idx="27">
                  <c:v>145.19999999999999</c:v>
                </c:pt>
                <c:pt idx="28">
                  <c:v>144.6</c:v>
                </c:pt>
                <c:pt idx="29">
                  <c:v>138.6</c:v>
                </c:pt>
                <c:pt idx="30">
                  <c:v>140.1</c:v>
                </c:pt>
                <c:pt idx="31">
                  <c:v>129.80000000000001</c:v>
                </c:pt>
                <c:pt idx="32">
                  <c:v>128.5</c:v>
                </c:pt>
                <c:pt idx="33">
                  <c:v>125.5</c:v>
                </c:pt>
                <c:pt idx="34">
                  <c:v>123.2</c:v>
                </c:pt>
                <c:pt idx="35">
                  <c:v>135.19999999999999</c:v>
                </c:pt>
                <c:pt idx="36">
                  <c:v>128.80000000000001</c:v>
                </c:pt>
                <c:pt idx="37">
                  <c:v>135.5</c:v>
                </c:pt>
                <c:pt idx="38">
                  <c:v>141.30000000000001</c:v>
                </c:pt>
                <c:pt idx="39">
                  <c:v>143.6</c:v>
                </c:pt>
                <c:pt idx="40">
                  <c:v>147.19999999999999</c:v>
                </c:pt>
                <c:pt idx="41">
                  <c:v>146.30000000000001</c:v>
                </c:pt>
                <c:pt idx="42">
                  <c:v>136.4</c:v>
                </c:pt>
                <c:pt idx="43">
                  <c:v>126.5</c:v>
                </c:pt>
                <c:pt idx="44">
                  <c:v>116.8</c:v>
                </c:pt>
                <c:pt idx="45">
                  <c:v>119.1</c:v>
                </c:pt>
                <c:pt idx="46">
                  <c:v>110.5</c:v>
                </c:pt>
                <c:pt idx="47">
                  <c:v>99.8</c:v>
                </c:pt>
                <c:pt idx="48">
                  <c:v>99.4</c:v>
                </c:pt>
                <c:pt idx="49">
                  <c:v>91.1</c:v>
                </c:pt>
                <c:pt idx="50">
                  <c:v>89.4</c:v>
                </c:pt>
                <c:pt idx="51">
                  <c:v>80.900000000000006</c:v>
                </c:pt>
                <c:pt idx="52">
                  <c:v>78.5</c:v>
                </c:pt>
                <c:pt idx="53">
                  <c:v>70.900000000000006</c:v>
                </c:pt>
                <c:pt idx="54">
                  <c:v>66.900000000000006</c:v>
                </c:pt>
                <c:pt idx="55">
                  <c:v>66.2</c:v>
                </c:pt>
                <c:pt idx="56">
                  <c:v>57.5</c:v>
                </c:pt>
                <c:pt idx="57">
                  <c:v>60</c:v>
                </c:pt>
                <c:pt idx="58">
                  <c:v>61.2</c:v>
                </c:pt>
                <c:pt idx="59">
                  <c:v>65.099999999999994</c:v>
                </c:pt>
                <c:pt idx="60">
                  <c:v>60.2</c:v>
                </c:pt>
                <c:pt idx="61">
                  <c:v>62.2</c:v>
                </c:pt>
                <c:pt idx="62">
                  <c:v>63.3</c:v>
                </c:pt>
                <c:pt idx="63">
                  <c:v>64.599999999999994</c:v>
                </c:pt>
                <c:pt idx="64">
                  <c:v>72.7</c:v>
                </c:pt>
                <c:pt idx="65">
                  <c:v>72.599999999999994</c:v>
                </c:pt>
                <c:pt idx="66">
                  <c:v>73.3</c:v>
                </c:pt>
                <c:pt idx="67">
                  <c:v>78.400000000000006</c:v>
                </c:pt>
                <c:pt idx="68">
                  <c:v>83.5</c:v>
                </c:pt>
                <c:pt idx="69">
                  <c:v>83.3</c:v>
                </c:pt>
                <c:pt idx="70">
                  <c:v>84.5</c:v>
                </c:pt>
                <c:pt idx="71">
                  <c:v>81.5</c:v>
                </c:pt>
                <c:pt idx="72">
                  <c:v>78.400000000000006</c:v>
                </c:pt>
                <c:pt idx="73">
                  <c:v>90</c:v>
                </c:pt>
                <c:pt idx="74">
                  <c:v>85.2</c:v>
                </c:pt>
                <c:pt idx="75">
                  <c:v>85.8</c:v>
                </c:pt>
                <c:pt idx="76">
                  <c:v>81.099999999999994</c:v>
                </c:pt>
                <c:pt idx="77">
                  <c:v>70.7</c:v>
                </c:pt>
                <c:pt idx="78">
                  <c:v>71.3</c:v>
                </c:pt>
                <c:pt idx="79">
                  <c:v>64</c:v>
                </c:pt>
                <c:pt idx="80">
                  <c:v>61.9</c:v>
                </c:pt>
                <c:pt idx="81">
                  <c:v>61.5</c:v>
                </c:pt>
                <c:pt idx="82">
                  <c:v>56.7</c:v>
                </c:pt>
                <c:pt idx="83">
                  <c:v>57.3</c:v>
                </c:pt>
                <c:pt idx="84">
                  <c:v>55.7</c:v>
                </c:pt>
                <c:pt idx="85">
                  <c:v>52.6</c:v>
                </c:pt>
                <c:pt idx="86">
                  <c:v>57.5</c:v>
                </c:pt>
                <c:pt idx="87">
                  <c:v>63.3</c:v>
                </c:pt>
                <c:pt idx="88">
                  <c:v>71.599999999999994</c:v>
                </c:pt>
                <c:pt idx="89">
                  <c:v>87.2</c:v>
                </c:pt>
                <c:pt idx="90">
                  <c:v>84.2</c:v>
                </c:pt>
                <c:pt idx="91">
                  <c:v>86.9</c:v>
                </c:pt>
                <c:pt idx="92">
                  <c:v>86.9</c:v>
                </c:pt>
                <c:pt idx="93">
                  <c:v>84.6</c:v>
                </c:pt>
                <c:pt idx="94">
                  <c:v>82.4</c:v>
                </c:pt>
                <c:pt idx="95">
                  <c:v>75.599999999999994</c:v>
                </c:pt>
                <c:pt idx="96">
                  <c:v>74.8</c:v>
                </c:pt>
                <c:pt idx="97">
                  <c:v>74.7</c:v>
                </c:pt>
                <c:pt idx="98">
                  <c:v>74.099999999999994</c:v>
                </c:pt>
                <c:pt idx="99">
                  <c:v>80.3</c:v>
                </c:pt>
                <c:pt idx="100">
                  <c:v>78.2</c:v>
                </c:pt>
                <c:pt idx="101">
                  <c:v>81.3</c:v>
                </c:pt>
                <c:pt idx="102">
                  <c:v>85.7</c:v>
                </c:pt>
                <c:pt idx="103">
                  <c:v>86.9</c:v>
                </c:pt>
                <c:pt idx="104">
                  <c:v>84.4</c:v>
                </c:pt>
                <c:pt idx="105">
                  <c:v>83.3</c:v>
                </c:pt>
                <c:pt idx="106">
                  <c:v>87.7</c:v>
                </c:pt>
                <c:pt idx="107">
                  <c:v>89.4</c:v>
                </c:pt>
                <c:pt idx="108">
                  <c:v>89.6</c:v>
                </c:pt>
                <c:pt idx="109">
                  <c:v>82.6</c:v>
                </c:pt>
                <c:pt idx="110">
                  <c:v>83.5</c:v>
                </c:pt>
                <c:pt idx="111">
                  <c:v>83.1</c:v>
                </c:pt>
                <c:pt idx="112">
                  <c:v>89.7</c:v>
                </c:pt>
                <c:pt idx="113">
                  <c:v>92</c:v>
                </c:pt>
                <c:pt idx="114">
                  <c:v>79.8</c:v>
                </c:pt>
                <c:pt idx="115">
                  <c:v>77.7</c:v>
                </c:pt>
                <c:pt idx="116">
                  <c:v>75.900000000000006</c:v>
                </c:pt>
                <c:pt idx="117">
                  <c:v>78.2</c:v>
                </c:pt>
                <c:pt idx="118">
                  <c:v>84.2</c:v>
                </c:pt>
                <c:pt idx="119">
                  <c:v>82.7</c:v>
                </c:pt>
                <c:pt idx="120">
                  <c:v>80.3</c:v>
                </c:pt>
                <c:pt idx="121">
                  <c:v>81.400000000000006</c:v>
                </c:pt>
                <c:pt idx="122">
                  <c:v>82.5</c:v>
                </c:pt>
                <c:pt idx="123">
                  <c:v>87.8</c:v>
                </c:pt>
                <c:pt idx="124">
                  <c:v>80.400000000000006</c:v>
                </c:pt>
                <c:pt idx="125">
                  <c:v>83.3</c:v>
                </c:pt>
                <c:pt idx="126">
                  <c:v>80</c:v>
                </c:pt>
                <c:pt idx="127">
                  <c:v>80.8</c:v>
                </c:pt>
                <c:pt idx="128">
                  <c:v>80.2</c:v>
                </c:pt>
                <c:pt idx="129">
                  <c:v>75.8</c:v>
                </c:pt>
                <c:pt idx="130">
                  <c:v>81.400000000000006</c:v>
                </c:pt>
                <c:pt idx="131">
                  <c:v>78.2</c:v>
                </c:pt>
                <c:pt idx="132">
                  <c:v>87.4</c:v>
                </c:pt>
                <c:pt idx="133">
                  <c:v>113.2</c:v>
                </c:pt>
                <c:pt idx="134">
                  <c:v>124.7</c:v>
                </c:pt>
                <c:pt idx="135">
                  <c:v>117.8</c:v>
                </c:pt>
              </c:numCache>
            </c:numRef>
          </c:val>
          <c:smooth val="0"/>
          <c:extLst>
            <c:ext xmlns:c16="http://schemas.microsoft.com/office/drawing/2014/chart" uri="{C3380CC4-5D6E-409C-BE32-E72D297353CC}">
              <c16:uniqueId val="{00000000-EC3B-4B7E-B924-5122613294D8}"/>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Data_BK!$L$5:$L$140</c:f>
              <c:numCache>
                <c:formatCode>#,##0.00</c:formatCode>
                <c:ptCount val="136"/>
                <c:pt idx="0">
                  <c:v>33.270000000000003</c:v>
                </c:pt>
                <c:pt idx="1">
                  <c:v>32.409999999999997</c:v>
                </c:pt>
                <c:pt idx="2">
                  <c:v>30.77</c:v>
                </c:pt>
                <c:pt idx="3">
                  <c:v>28.66</c:v>
                </c:pt>
                <c:pt idx="4">
                  <c:v>27.15</c:v>
                </c:pt>
                <c:pt idx="5">
                  <c:v>26.6</c:v>
                </c:pt>
                <c:pt idx="6">
                  <c:v>26.2</c:v>
                </c:pt>
                <c:pt idx="7">
                  <c:v>25.16</c:v>
                </c:pt>
                <c:pt idx="8">
                  <c:v>23.83</c:v>
                </c:pt>
                <c:pt idx="9">
                  <c:v>23.51</c:v>
                </c:pt>
                <c:pt idx="10">
                  <c:v>24.29</c:v>
                </c:pt>
                <c:pt idx="11">
                  <c:v>24.52</c:v>
                </c:pt>
                <c:pt idx="12">
                  <c:v>23.93</c:v>
                </c:pt>
                <c:pt idx="13">
                  <c:v>24.19</c:v>
                </c:pt>
                <c:pt idx="14">
                  <c:v>26.99</c:v>
                </c:pt>
                <c:pt idx="15">
                  <c:v>32.1</c:v>
                </c:pt>
                <c:pt idx="16">
                  <c:v>37.619999999999997</c:v>
                </c:pt>
                <c:pt idx="17">
                  <c:v>43.76</c:v>
                </c:pt>
                <c:pt idx="18">
                  <c:v>52</c:v>
                </c:pt>
                <c:pt idx="19">
                  <c:v>62.83</c:v>
                </c:pt>
                <c:pt idx="20">
                  <c:v>74.41</c:v>
                </c:pt>
                <c:pt idx="21">
                  <c:v>84.52</c:v>
                </c:pt>
                <c:pt idx="22">
                  <c:v>94.58</c:v>
                </c:pt>
                <c:pt idx="23">
                  <c:v>107.08</c:v>
                </c:pt>
                <c:pt idx="24">
                  <c:v>121.93</c:v>
                </c:pt>
                <c:pt idx="25">
                  <c:v>135.21</c:v>
                </c:pt>
                <c:pt idx="26">
                  <c:v>143.22999999999999</c:v>
                </c:pt>
                <c:pt idx="27">
                  <c:v>145.28</c:v>
                </c:pt>
                <c:pt idx="28">
                  <c:v>143.77000000000001</c:v>
                </c:pt>
                <c:pt idx="29">
                  <c:v>140.71</c:v>
                </c:pt>
                <c:pt idx="30">
                  <c:v>136.51</c:v>
                </c:pt>
                <c:pt idx="31">
                  <c:v>131.49</c:v>
                </c:pt>
                <c:pt idx="32">
                  <c:v>126.51</c:v>
                </c:pt>
                <c:pt idx="33">
                  <c:v>124.56</c:v>
                </c:pt>
                <c:pt idx="34">
                  <c:v>127.06</c:v>
                </c:pt>
                <c:pt idx="35">
                  <c:v>131.61000000000001</c:v>
                </c:pt>
                <c:pt idx="36">
                  <c:v>135.30000000000001</c:v>
                </c:pt>
                <c:pt idx="37">
                  <c:v>137.22999999999999</c:v>
                </c:pt>
                <c:pt idx="38">
                  <c:v>139.59</c:v>
                </c:pt>
                <c:pt idx="39">
                  <c:v>143.41999999999999</c:v>
                </c:pt>
                <c:pt idx="40">
                  <c:v>146.19</c:v>
                </c:pt>
                <c:pt idx="41">
                  <c:v>144.69999999999999</c:v>
                </c:pt>
                <c:pt idx="42">
                  <c:v>137.43</c:v>
                </c:pt>
                <c:pt idx="43">
                  <c:v>127.88</c:v>
                </c:pt>
                <c:pt idx="44">
                  <c:v>120.71</c:v>
                </c:pt>
                <c:pt idx="45">
                  <c:v>115.44</c:v>
                </c:pt>
                <c:pt idx="46">
                  <c:v>109.83</c:v>
                </c:pt>
                <c:pt idx="47">
                  <c:v>103.6</c:v>
                </c:pt>
                <c:pt idx="48">
                  <c:v>97.58</c:v>
                </c:pt>
                <c:pt idx="49">
                  <c:v>92.44</c:v>
                </c:pt>
                <c:pt idx="50">
                  <c:v>87.06</c:v>
                </c:pt>
                <c:pt idx="51">
                  <c:v>81.87</c:v>
                </c:pt>
                <c:pt idx="52">
                  <c:v>76.89</c:v>
                </c:pt>
                <c:pt idx="53">
                  <c:v>72.23</c:v>
                </c:pt>
                <c:pt idx="54">
                  <c:v>67.760000000000005</c:v>
                </c:pt>
                <c:pt idx="55">
                  <c:v>63.17</c:v>
                </c:pt>
                <c:pt idx="56">
                  <c:v>59.96</c:v>
                </c:pt>
                <c:pt idx="57">
                  <c:v>59.9</c:v>
                </c:pt>
                <c:pt idx="58">
                  <c:v>61.82</c:v>
                </c:pt>
                <c:pt idx="59">
                  <c:v>62.67</c:v>
                </c:pt>
                <c:pt idx="60">
                  <c:v>61.98</c:v>
                </c:pt>
                <c:pt idx="61">
                  <c:v>61.65</c:v>
                </c:pt>
                <c:pt idx="62">
                  <c:v>63.36</c:v>
                </c:pt>
                <c:pt idx="63">
                  <c:v>66.81</c:v>
                </c:pt>
                <c:pt idx="64">
                  <c:v>70.11</c:v>
                </c:pt>
                <c:pt idx="65">
                  <c:v>72.47</c:v>
                </c:pt>
                <c:pt idx="66">
                  <c:v>74.760000000000005</c:v>
                </c:pt>
                <c:pt idx="67">
                  <c:v>78.36</c:v>
                </c:pt>
                <c:pt idx="68">
                  <c:v>82.03</c:v>
                </c:pt>
                <c:pt idx="69">
                  <c:v>83.7</c:v>
                </c:pt>
                <c:pt idx="70">
                  <c:v>82.99</c:v>
                </c:pt>
                <c:pt idx="71">
                  <c:v>81.59</c:v>
                </c:pt>
                <c:pt idx="72">
                  <c:v>81.84</c:v>
                </c:pt>
                <c:pt idx="73">
                  <c:v>84.03</c:v>
                </c:pt>
                <c:pt idx="74">
                  <c:v>86.05</c:v>
                </c:pt>
                <c:pt idx="75">
                  <c:v>84.65</c:v>
                </c:pt>
                <c:pt idx="76">
                  <c:v>79.73</c:v>
                </c:pt>
                <c:pt idx="77">
                  <c:v>73.86</c:v>
                </c:pt>
                <c:pt idx="78">
                  <c:v>68.84</c:v>
                </c:pt>
                <c:pt idx="79">
                  <c:v>65.33</c:v>
                </c:pt>
                <c:pt idx="80">
                  <c:v>62.37</c:v>
                </c:pt>
                <c:pt idx="81">
                  <c:v>59.78</c:v>
                </c:pt>
                <c:pt idx="82">
                  <c:v>57.97</c:v>
                </c:pt>
                <c:pt idx="83">
                  <c:v>56.04</c:v>
                </c:pt>
                <c:pt idx="84">
                  <c:v>54.23</c:v>
                </c:pt>
                <c:pt idx="85">
                  <c:v>53.98</c:v>
                </c:pt>
                <c:pt idx="86">
                  <c:v>56.78</c:v>
                </c:pt>
                <c:pt idx="87">
                  <c:v>63.81</c:v>
                </c:pt>
                <c:pt idx="88">
                  <c:v>73.12</c:v>
                </c:pt>
                <c:pt idx="89">
                  <c:v>81.73</c:v>
                </c:pt>
                <c:pt idx="90">
                  <c:v>86.56</c:v>
                </c:pt>
                <c:pt idx="91">
                  <c:v>87.7</c:v>
                </c:pt>
                <c:pt idx="92">
                  <c:v>86.98</c:v>
                </c:pt>
                <c:pt idx="93">
                  <c:v>84.69</c:v>
                </c:pt>
                <c:pt idx="94">
                  <c:v>80.8</c:v>
                </c:pt>
                <c:pt idx="95">
                  <c:v>77.17</c:v>
                </c:pt>
                <c:pt idx="96">
                  <c:v>74.760000000000005</c:v>
                </c:pt>
                <c:pt idx="97">
                  <c:v>74.31</c:v>
                </c:pt>
                <c:pt idx="98">
                  <c:v>75.650000000000006</c:v>
                </c:pt>
                <c:pt idx="99">
                  <c:v>77.38</c:v>
                </c:pt>
                <c:pt idx="100">
                  <c:v>79.42</c:v>
                </c:pt>
                <c:pt idx="101">
                  <c:v>82</c:v>
                </c:pt>
                <c:pt idx="102">
                  <c:v>84.43</c:v>
                </c:pt>
                <c:pt idx="103">
                  <c:v>85.36</c:v>
                </c:pt>
                <c:pt idx="104">
                  <c:v>84.52</c:v>
                </c:pt>
                <c:pt idx="105">
                  <c:v>84.71</c:v>
                </c:pt>
                <c:pt idx="106">
                  <c:v>87.05</c:v>
                </c:pt>
                <c:pt idx="107">
                  <c:v>88.94</c:v>
                </c:pt>
                <c:pt idx="108">
                  <c:v>88.38</c:v>
                </c:pt>
                <c:pt idx="109">
                  <c:v>85.95</c:v>
                </c:pt>
                <c:pt idx="110">
                  <c:v>84.62</c:v>
                </c:pt>
                <c:pt idx="111">
                  <c:v>85.94</c:v>
                </c:pt>
                <c:pt idx="112">
                  <c:v>87.57</c:v>
                </c:pt>
                <c:pt idx="113">
                  <c:v>86.36</c:v>
                </c:pt>
                <c:pt idx="114">
                  <c:v>81.96</c:v>
                </c:pt>
                <c:pt idx="115">
                  <c:v>77.680000000000007</c:v>
                </c:pt>
                <c:pt idx="116">
                  <c:v>76.680000000000007</c:v>
                </c:pt>
                <c:pt idx="117">
                  <c:v>79.13</c:v>
                </c:pt>
                <c:pt idx="118">
                  <c:v>82.16</c:v>
                </c:pt>
                <c:pt idx="119">
                  <c:v>82.99</c:v>
                </c:pt>
                <c:pt idx="120">
                  <c:v>81.790000000000006</c:v>
                </c:pt>
                <c:pt idx="121">
                  <c:v>81.760000000000005</c:v>
                </c:pt>
                <c:pt idx="122">
                  <c:v>83.46</c:v>
                </c:pt>
                <c:pt idx="123">
                  <c:v>84.46</c:v>
                </c:pt>
                <c:pt idx="124">
                  <c:v>83.61</c:v>
                </c:pt>
                <c:pt idx="125">
                  <c:v>82.04</c:v>
                </c:pt>
                <c:pt idx="126">
                  <c:v>80.48</c:v>
                </c:pt>
                <c:pt idx="127">
                  <c:v>79.16</c:v>
                </c:pt>
                <c:pt idx="128">
                  <c:v>78.61</c:v>
                </c:pt>
                <c:pt idx="129">
                  <c:v>78.66</c:v>
                </c:pt>
                <c:pt idx="130">
                  <c:v>80.14</c:v>
                </c:pt>
                <c:pt idx="131">
                  <c:v>83.05</c:v>
                </c:pt>
                <c:pt idx="132">
                  <c:v>82.76</c:v>
                </c:pt>
                <c:pt idx="133">
                  <c:v>113</c:v>
                </c:pt>
                <c:pt idx="134">
                  <c:v>126.36</c:v>
                </c:pt>
                <c:pt idx="135">
                  <c:v>116.62</c:v>
                </c:pt>
              </c:numCache>
            </c:numRef>
          </c:val>
          <c:smooth val="0"/>
          <c:extLst>
            <c:ext xmlns:c16="http://schemas.microsoft.com/office/drawing/2014/chart" uri="{C3380CC4-5D6E-409C-BE32-E72D297353CC}">
              <c16:uniqueId val="{00000001-EC3B-4B7E-B924-5122613294D8}"/>
            </c:ext>
          </c:extLst>
        </c:ser>
        <c:dLbls>
          <c:showLegendKey val="0"/>
          <c:showVal val="0"/>
          <c:showCatName val="0"/>
          <c:showSerName val="0"/>
          <c:showPercent val="0"/>
          <c:showBubbleSize val="0"/>
        </c:dLbls>
        <c:hiLowLines>
          <c:spPr>
            <a:ln w="3175">
              <a:solidFill>
                <a:srgbClr val="000000"/>
              </a:solidFill>
              <a:prstDash val="solid"/>
            </a:ln>
          </c:spPr>
        </c:hiLowLines>
        <c:smooth val="0"/>
        <c:axId val="318013440"/>
        <c:axId val="318014976"/>
      </c:lineChart>
      <c:catAx>
        <c:axId val="3180134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4976"/>
        <c:crosses val="autoZero"/>
        <c:auto val="0"/>
        <c:lblAlgn val="ctr"/>
        <c:lblOffset val="100"/>
        <c:tickLblSkip val="2"/>
        <c:tickMarkSkip val="8"/>
        <c:noMultiLvlLbl val="0"/>
      </c:catAx>
      <c:valAx>
        <c:axId val="31801497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34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Data_BK!$O$5:$O$140</c:f>
              <c:numCache>
                <c:formatCode>#\ ##0.0</c:formatCode>
                <c:ptCount val="136"/>
                <c:pt idx="0">
                  <c:v>96.1</c:v>
                </c:pt>
                <c:pt idx="1">
                  <c:v>95.2</c:v>
                </c:pt>
                <c:pt idx="2">
                  <c:v>91.8</c:v>
                </c:pt>
                <c:pt idx="3">
                  <c:v>93.7</c:v>
                </c:pt>
                <c:pt idx="4">
                  <c:v>91.4</c:v>
                </c:pt>
                <c:pt idx="5">
                  <c:v>91</c:v>
                </c:pt>
                <c:pt idx="6">
                  <c:v>91.1</c:v>
                </c:pt>
                <c:pt idx="7">
                  <c:v>91</c:v>
                </c:pt>
                <c:pt idx="8">
                  <c:v>90.3</c:v>
                </c:pt>
                <c:pt idx="9">
                  <c:v>89.8</c:v>
                </c:pt>
                <c:pt idx="10">
                  <c:v>91.6</c:v>
                </c:pt>
                <c:pt idx="11">
                  <c:v>90</c:v>
                </c:pt>
                <c:pt idx="12">
                  <c:v>92.4</c:v>
                </c:pt>
                <c:pt idx="13">
                  <c:v>96.4</c:v>
                </c:pt>
                <c:pt idx="14">
                  <c:v>99.2</c:v>
                </c:pt>
                <c:pt idx="15">
                  <c:v>96.2</c:v>
                </c:pt>
                <c:pt idx="16">
                  <c:v>97.5</c:v>
                </c:pt>
                <c:pt idx="17">
                  <c:v>106.2</c:v>
                </c:pt>
                <c:pt idx="18">
                  <c:v>113.8</c:v>
                </c:pt>
                <c:pt idx="19">
                  <c:v>120.2</c:v>
                </c:pt>
                <c:pt idx="20">
                  <c:v>129.1</c:v>
                </c:pt>
                <c:pt idx="21">
                  <c:v>119</c:v>
                </c:pt>
                <c:pt idx="22">
                  <c:v>125.2</c:v>
                </c:pt>
                <c:pt idx="23">
                  <c:v>136.5</c:v>
                </c:pt>
                <c:pt idx="24">
                  <c:v>136.4</c:v>
                </c:pt>
                <c:pt idx="25">
                  <c:v>142.4</c:v>
                </c:pt>
                <c:pt idx="26">
                  <c:v>143.19999999999999</c:v>
                </c:pt>
                <c:pt idx="27">
                  <c:v>147.69999999999999</c:v>
                </c:pt>
                <c:pt idx="28">
                  <c:v>153.4</c:v>
                </c:pt>
                <c:pt idx="29">
                  <c:v>161.5</c:v>
                </c:pt>
                <c:pt idx="30">
                  <c:v>158.30000000000001</c:v>
                </c:pt>
                <c:pt idx="31">
                  <c:v>156.1</c:v>
                </c:pt>
                <c:pt idx="32">
                  <c:v>152.4</c:v>
                </c:pt>
                <c:pt idx="33">
                  <c:v>147.6</c:v>
                </c:pt>
                <c:pt idx="34">
                  <c:v>151.4</c:v>
                </c:pt>
                <c:pt idx="35">
                  <c:v>147.30000000000001</c:v>
                </c:pt>
                <c:pt idx="36">
                  <c:v>143.69999999999999</c:v>
                </c:pt>
                <c:pt idx="37">
                  <c:v>154.80000000000001</c:v>
                </c:pt>
                <c:pt idx="38">
                  <c:v>152.69999999999999</c:v>
                </c:pt>
                <c:pt idx="39">
                  <c:v>152.1</c:v>
                </c:pt>
                <c:pt idx="40">
                  <c:v>161.1</c:v>
                </c:pt>
                <c:pt idx="41">
                  <c:v>155.30000000000001</c:v>
                </c:pt>
                <c:pt idx="42">
                  <c:v>164.5</c:v>
                </c:pt>
                <c:pt idx="43">
                  <c:v>173.7</c:v>
                </c:pt>
                <c:pt idx="44">
                  <c:v>172.5</c:v>
                </c:pt>
                <c:pt idx="45">
                  <c:v>170.4</c:v>
                </c:pt>
                <c:pt idx="46">
                  <c:v>164.7</c:v>
                </c:pt>
                <c:pt idx="47">
                  <c:v>165</c:v>
                </c:pt>
                <c:pt idx="48">
                  <c:v>158.6</c:v>
                </c:pt>
                <c:pt idx="49">
                  <c:v>163</c:v>
                </c:pt>
                <c:pt idx="50">
                  <c:v>162.5</c:v>
                </c:pt>
                <c:pt idx="51">
                  <c:v>169</c:v>
                </c:pt>
                <c:pt idx="52">
                  <c:v>167.3</c:v>
                </c:pt>
                <c:pt idx="53">
                  <c:v>160.4</c:v>
                </c:pt>
                <c:pt idx="54">
                  <c:v>160.30000000000001</c:v>
                </c:pt>
                <c:pt idx="55">
                  <c:v>150.69999999999999</c:v>
                </c:pt>
                <c:pt idx="56">
                  <c:v>152.5</c:v>
                </c:pt>
                <c:pt idx="57">
                  <c:v>154.19999999999999</c:v>
                </c:pt>
                <c:pt idx="58">
                  <c:v>150.9</c:v>
                </c:pt>
                <c:pt idx="59">
                  <c:v>147.30000000000001</c:v>
                </c:pt>
                <c:pt idx="60">
                  <c:v>150.19999999999999</c:v>
                </c:pt>
                <c:pt idx="61">
                  <c:v>153.5</c:v>
                </c:pt>
                <c:pt idx="62">
                  <c:v>154.9</c:v>
                </c:pt>
                <c:pt idx="63">
                  <c:v>156.80000000000001</c:v>
                </c:pt>
                <c:pt idx="64">
                  <c:v>156.19999999999999</c:v>
                </c:pt>
                <c:pt idx="65">
                  <c:v>152.9</c:v>
                </c:pt>
                <c:pt idx="66">
                  <c:v>152.1</c:v>
                </c:pt>
                <c:pt idx="67">
                  <c:v>148.69999999999999</c:v>
                </c:pt>
                <c:pt idx="68">
                  <c:v>143</c:v>
                </c:pt>
                <c:pt idx="69">
                  <c:v>145.6</c:v>
                </c:pt>
                <c:pt idx="70">
                  <c:v>145.80000000000001</c:v>
                </c:pt>
                <c:pt idx="71">
                  <c:v>152.9</c:v>
                </c:pt>
                <c:pt idx="72">
                  <c:v>153.19999999999999</c:v>
                </c:pt>
                <c:pt idx="73">
                  <c:v>144.5</c:v>
                </c:pt>
                <c:pt idx="74">
                  <c:v>142.5</c:v>
                </c:pt>
                <c:pt idx="75">
                  <c:v>137.5</c:v>
                </c:pt>
                <c:pt idx="76">
                  <c:v>137.5</c:v>
                </c:pt>
                <c:pt idx="77">
                  <c:v>142.80000000000001</c:v>
                </c:pt>
                <c:pt idx="78">
                  <c:v>135</c:v>
                </c:pt>
                <c:pt idx="79">
                  <c:v>135.69999999999999</c:v>
                </c:pt>
                <c:pt idx="80">
                  <c:v>133.1</c:v>
                </c:pt>
                <c:pt idx="81">
                  <c:v>127.2</c:v>
                </c:pt>
                <c:pt idx="82">
                  <c:v>131.19999999999999</c:v>
                </c:pt>
                <c:pt idx="83">
                  <c:v>127.1</c:v>
                </c:pt>
                <c:pt idx="84">
                  <c:v>124.6</c:v>
                </c:pt>
                <c:pt idx="85">
                  <c:v>128.6</c:v>
                </c:pt>
                <c:pt idx="86">
                  <c:v>126.1</c:v>
                </c:pt>
                <c:pt idx="87">
                  <c:v>127.2</c:v>
                </c:pt>
                <c:pt idx="88">
                  <c:v>128.6</c:v>
                </c:pt>
                <c:pt idx="89">
                  <c:v>131.6</c:v>
                </c:pt>
                <c:pt idx="90">
                  <c:v>141.69999999999999</c:v>
                </c:pt>
                <c:pt idx="91">
                  <c:v>139.1</c:v>
                </c:pt>
                <c:pt idx="92">
                  <c:v>149.30000000000001</c:v>
                </c:pt>
                <c:pt idx="93">
                  <c:v>146.4</c:v>
                </c:pt>
                <c:pt idx="94">
                  <c:v>142.9</c:v>
                </c:pt>
                <c:pt idx="95">
                  <c:v>144.5</c:v>
                </c:pt>
                <c:pt idx="96">
                  <c:v>140.80000000000001</c:v>
                </c:pt>
                <c:pt idx="97">
                  <c:v>139.6</c:v>
                </c:pt>
                <c:pt idx="98">
                  <c:v>144.1</c:v>
                </c:pt>
                <c:pt idx="99">
                  <c:v>140.1</c:v>
                </c:pt>
                <c:pt idx="100">
                  <c:v>144.1</c:v>
                </c:pt>
                <c:pt idx="101">
                  <c:v>145.9</c:v>
                </c:pt>
                <c:pt idx="102">
                  <c:v>147.6</c:v>
                </c:pt>
                <c:pt idx="103">
                  <c:v>148</c:v>
                </c:pt>
                <c:pt idx="104">
                  <c:v>147.6</c:v>
                </c:pt>
                <c:pt idx="105">
                  <c:v>150.1</c:v>
                </c:pt>
                <c:pt idx="106">
                  <c:v>146.9</c:v>
                </c:pt>
                <c:pt idx="107">
                  <c:v>147.1</c:v>
                </c:pt>
                <c:pt idx="108">
                  <c:v>145.30000000000001</c:v>
                </c:pt>
                <c:pt idx="109">
                  <c:v>146.9</c:v>
                </c:pt>
                <c:pt idx="110">
                  <c:v>145.4</c:v>
                </c:pt>
                <c:pt idx="111">
                  <c:v>149.5</c:v>
                </c:pt>
                <c:pt idx="112">
                  <c:v>149.1</c:v>
                </c:pt>
                <c:pt idx="113">
                  <c:v>145.1</c:v>
                </c:pt>
                <c:pt idx="114">
                  <c:v>153</c:v>
                </c:pt>
                <c:pt idx="115">
                  <c:v>152.19999999999999</c:v>
                </c:pt>
                <c:pt idx="116">
                  <c:v>157.9</c:v>
                </c:pt>
                <c:pt idx="117">
                  <c:v>161.6</c:v>
                </c:pt>
                <c:pt idx="118">
                  <c:v>160.69999999999999</c:v>
                </c:pt>
                <c:pt idx="119">
                  <c:v>159</c:v>
                </c:pt>
                <c:pt idx="120">
                  <c:v>159.19999999999999</c:v>
                </c:pt>
                <c:pt idx="121">
                  <c:v>164.4</c:v>
                </c:pt>
                <c:pt idx="122">
                  <c:v>161.4</c:v>
                </c:pt>
                <c:pt idx="123">
                  <c:v>161.6</c:v>
                </c:pt>
                <c:pt idx="124">
                  <c:v>169.7</c:v>
                </c:pt>
                <c:pt idx="125">
                  <c:v>166.4</c:v>
                </c:pt>
                <c:pt idx="126">
                  <c:v>174.2</c:v>
                </c:pt>
                <c:pt idx="127">
                  <c:v>181.8</c:v>
                </c:pt>
                <c:pt idx="128">
                  <c:v>176.5</c:v>
                </c:pt>
                <c:pt idx="129">
                  <c:v>187.2</c:v>
                </c:pt>
                <c:pt idx="130">
                  <c:v>185</c:v>
                </c:pt>
                <c:pt idx="131">
                  <c:v>179.3</c:v>
                </c:pt>
                <c:pt idx="132">
                  <c:v>182.3</c:v>
                </c:pt>
                <c:pt idx="133">
                  <c:v>188.9</c:v>
                </c:pt>
                <c:pt idx="134">
                  <c:v>176.6</c:v>
                </c:pt>
                <c:pt idx="135">
                  <c:v>167.6</c:v>
                </c:pt>
              </c:numCache>
            </c:numRef>
          </c:val>
          <c:smooth val="0"/>
          <c:extLst>
            <c:ext xmlns:c16="http://schemas.microsoft.com/office/drawing/2014/chart" uri="{C3380CC4-5D6E-409C-BE32-E72D297353CC}">
              <c16:uniqueId val="{00000000-3AE2-486F-BC95-310C44D39033}"/>
            </c:ext>
          </c:extLst>
        </c:ser>
        <c:ser>
          <c:idx val="1"/>
          <c:order val="1"/>
          <c:tx>
            <c:strRef>
              <c:f>Data_BK!$R$3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Data_BK!$R$5:$R$140</c:f>
              <c:numCache>
                <c:formatCode>#,##0.00</c:formatCode>
                <c:ptCount val="136"/>
                <c:pt idx="0">
                  <c:v>95.5</c:v>
                </c:pt>
                <c:pt idx="1">
                  <c:v>94.53</c:v>
                </c:pt>
                <c:pt idx="2">
                  <c:v>93.51</c:v>
                </c:pt>
                <c:pt idx="3">
                  <c:v>92.68</c:v>
                </c:pt>
                <c:pt idx="4">
                  <c:v>92.09</c:v>
                </c:pt>
                <c:pt idx="5">
                  <c:v>91.41</c:v>
                </c:pt>
                <c:pt idx="6">
                  <c:v>90.87</c:v>
                </c:pt>
                <c:pt idx="7">
                  <c:v>90.38</c:v>
                </c:pt>
                <c:pt idx="8">
                  <c:v>90.08</c:v>
                </c:pt>
                <c:pt idx="9">
                  <c:v>90.36</c:v>
                </c:pt>
                <c:pt idx="10">
                  <c:v>90.73</c:v>
                </c:pt>
                <c:pt idx="11">
                  <c:v>91.27</c:v>
                </c:pt>
                <c:pt idx="12">
                  <c:v>92.88</c:v>
                </c:pt>
                <c:pt idx="13">
                  <c:v>95.27</c:v>
                </c:pt>
                <c:pt idx="14">
                  <c:v>96.56</c:v>
                </c:pt>
                <c:pt idx="15">
                  <c:v>96.9</c:v>
                </c:pt>
                <c:pt idx="16">
                  <c:v>99.55</c:v>
                </c:pt>
                <c:pt idx="17">
                  <c:v>105.83</c:v>
                </c:pt>
                <c:pt idx="18">
                  <c:v>114.34</c:v>
                </c:pt>
                <c:pt idx="19">
                  <c:v>121.65</c:v>
                </c:pt>
                <c:pt idx="20">
                  <c:v>124.95</c:v>
                </c:pt>
                <c:pt idx="21">
                  <c:v>126.06</c:v>
                </c:pt>
                <c:pt idx="22">
                  <c:v>128.13</c:v>
                </c:pt>
                <c:pt idx="23">
                  <c:v>132.57</c:v>
                </c:pt>
                <c:pt idx="24">
                  <c:v>137.27000000000001</c:v>
                </c:pt>
                <c:pt idx="25">
                  <c:v>140.51</c:v>
                </c:pt>
                <c:pt idx="26">
                  <c:v>143.97999999999999</c:v>
                </c:pt>
                <c:pt idx="27">
                  <c:v>149.12</c:v>
                </c:pt>
                <c:pt idx="28">
                  <c:v>154.76</c:v>
                </c:pt>
                <c:pt idx="29">
                  <c:v>158.43</c:v>
                </c:pt>
                <c:pt idx="30">
                  <c:v>158.4</c:v>
                </c:pt>
                <c:pt idx="31">
                  <c:v>155.55000000000001</c:v>
                </c:pt>
                <c:pt idx="32">
                  <c:v>152.54</c:v>
                </c:pt>
                <c:pt idx="33">
                  <c:v>150.47999999999999</c:v>
                </c:pt>
                <c:pt idx="34">
                  <c:v>148.41999999999999</c:v>
                </c:pt>
                <c:pt idx="35">
                  <c:v>146.80000000000001</c:v>
                </c:pt>
                <c:pt idx="36">
                  <c:v>147.49</c:v>
                </c:pt>
                <c:pt idx="37">
                  <c:v>150.05000000000001</c:v>
                </c:pt>
                <c:pt idx="38">
                  <c:v>153.02000000000001</c:v>
                </c:pt>
                <c:pt idx="39">
                  <c:v>155.06</c:v>
                </c:pt>
                <c:pt idx="40">
                  <c:v>156.47999999999999</c:v>
                </c:pt>
                <c:pt idx="41">
                  <c:v>159.59</c:v>
                </c:pt>
                <c:pt idx="42">
                  <c:v>165.21</c:v>
                </c:pt>
                <c:pt idx="43">
                  <c:v>171.36</c:v>
                </c:pt>
                <c:pt idx="44">
                  <c:v>173.48</c:v>
                </c:pt>
                <c:pt idx="45">
                  <c:v>170.95</c:v>
                </c:pt>
                <c:pt idx="46">
                  <c:v>166.81</c:v>
                </c:pt>
                <c:pt idx="47">
                  <c:v>163.16</c:v>
                </c:pt>
                <c:pt idx="48">
                  <c:v>160.97999999999999</c:v>
                </c:pt>
                <c:pt idx="49">
                  <c:v>161.79</c:v>
                </c:pt>
                <c:pt idx="50">
                  <c:v>165.01</c:v>
                </c:pt>
                <c:pt idx="51">
                  <c:v>167.05</c:v>
                </c:pt>
                <c:pt idx="52">
                  <c:v>165.85</c:v>
                </c:pt>
                <c:pt idx="53">
                  <c:v>161.44999999999999</c:v>
                </c:pt>
                <c:pt idx="54">
                  <c:v>155.91</c:v>
                </c:pt>
                <c:pt idx="55">
                  <c:v>152.69</c:v>
                </c:pt>
                <c:pt idx="56">
                  <c:v>152.46</c:v>
                </c:pt>
                <c:pt idx="57">
                  <c:v>152.82</c:v>
                </c:pt>
                <c:pt idx="58">
                  <c:v>151.81</c:v>
                </c:pt>
                <c:pt idx="59">
                  <c:v>150.58000000000001</c:v>
                </c:pt>
                <c:pt idx="60">
                  <c:v>151.28</c:v>
                </c:pt>
                <c:pt idx="61">
                  <c:v>153.28</c:v>
                </c:pt>
                <c:pt idx="62">
                  <c:v>154.99</c:v>
                </c:pt>
                <c:pt idx="63">
                  <c:v>155.65</c:v>
                </c:pt>
                <c:pt idx="64">
                  <c:v>155.21</c:v>
                </c:pt>
                <c:pt idx="65">
                  <c:v>153.66</c:v>
                </c:pt>
                <c:pt idx="66">
                  <c:v>151.13</c:v>
                </c:pt>
                <c:pt idx="67">
                  <c:v>147.41999999999999</c:v>
                </c:pt>
                <c:pt idx="68">
                  <c:v>143.83000000000001</c:v>
                </c:pt>
                <c:pt idx="69">
                  <c:v>143.44999999999999</c:v>
                </c:pt>
                <c:pt idx="70">
                  <c:v>146.86000000000001</c:v>
                </c:pt>
                <c:pt idx="71">
                  <c:v>150.81</c:v>
                </c:pt>
                <c:pt idx="72">
                  <c:v>151.33000000000001</c:v>
                </c:pt>
                <c:pt idx="73">
                  <c:v>147.61000000000001</c:v>
                </c:pt>
                <c:pt idx="74">
                  <c:v>142.44999999999999</c:v>
                </c:pt>
                <c:pt idx="75">
                  <c:v>139.13</c:v>
                </c:pt>
                <c:pt idx="76">
                  <c:v>138.54</c:v>
                </c:pt>
                <c:pt idx="77">
                  <c:v>138.74</c:v>
                </c:pt>
                <c:pt idx="78">
                  <c:v>137.66999999999999</c:v>
                </c:pt>
                <c:pt idx="79">
                  <c:v>134.88</c:v>
                </c:pt>
                <c:pt idx="80">
                  <c:v>131.69999999999999</c:v>
                </c:pt>
                <c:pt idx="81">
                  <c:v>129.56</c:v>
                </c:pt>
                <c:pt idx="82">
                  <c:v>128.21</c:v>
                </c:pt>
                <c:pt idx="83">
                  <c:v>127.08</c:v>
                </c:pt>
                <c:pt idx="84">
                  <c:v>126.09</c:v>
                </c:pt>
                <c:pt idx="85">
                  <c:v>125.39</c:v>
                </c:pt>
                <c:pt idx="86">
                  <c:v>125.88</c:v>
                </c:pt>
                <c:pt idx="87">
                  <c:v>127.59</c:v>
                </c:pt>
                <c:pt idx="88">
                  <c:v>130.44</c:v>
                </c:pt>
                <c:pt idx="89">
                  <c:v>134.05000000000001</c:v>
                </c:pt>
                <c:pt idx="90">
                  <c:v>137.4</c:v>
                </c:pt>
                <c:pt idx="91">
                  <c:v>141.31</c:v>
                </c:pt>
                <c:pt idx="92">
                  <c:v>144.55000000000001</c:v>
                </c:pt>
                <c:pt idx="93">
                  <c:v>145.66</c:v>
                </c:pt>
                <c:pt idx="94">
                  <c:v>144.69999999999999</c:v>
                </c:pt>
                <c:pt idx="95">
                  <c:v>142.63999999999999</c:v>
                </c:pt>
                <c:pt idx="96">
                  <c:v>141.38</c:v>
                </c:pt>
                <c:pt idx="97">
                  <c:v>141.06</c:v>
                </c:pt>
                <c:pt idx="98">
                  <c:v>141.22</c:v>
                </c:pt>
                <c:pt idx="99">
                  <c:v>141.91999999999999</c:v>
                </c:pt>
                <c:pt idx="100">
                  <c:v>143.11000000000001</c:v>
                </c:pt>
                <c:pt idx="101">
                  <c:v>145.12</c:v>
                </c:pt>
                <c:pt idx="102">
                  <c:v>146.80000000000001</c:v>
                </c:pt>
                <c:pt idx="103">
                  <c:v>147.65</c:v>
                </c:pt>
                <c:pt idx="104">
                  <c:v>148.41999999999999</c:v>
                </c:pt>
                <c:pt idx="105">
                  <c:v>148.78</c:v>
                </c:pt>
                <c:pt idx="106">
                  <c:v>148.56</c:v>
                </c:pt>
                <c:pt idx="107">
                  <c:v>147.52000000000001</c:v>
                </c:pt>
                <c:pt idx="108">
                  <c:v>146.36000000000001</c:v>
                </c:pt>
                <c:pt idx="109">
                  <c:v>146.08000000000001</c:v>
                </c:pt>
                <c:pt idx="110">
                  <c:v>146.77000000000001</c:v>
                </c:pt>
                <c:pt idx="111">
                  <c:v>147.63999999999999</c:v>
                </c:pt>
                <c:pt idx="112">
                  <c:v>147.85</c:v>
                </c:pt>
                <c:pt idx="113">
                  <c:v>148.19999999999999</c:v>
                </c:pt>
                <c:pt idx="114">
                  <c:v>149.79</c:v>
                </c:pt>
                <c:pt idx="115">
                  <c:v>153.03</c:v>
                </c:pt>
                <c:pt idx="116">
                  <c:v>157.37</c:v>
                </c:pt>
                <c:pt idx="117">
                  <c:v>160.29</c:v>
                </c:pt>
                <c:pt idx="118">
                  <c:v>160.51</c:v>
                </c:pt>
                <c:pt idx="119">
                  <c:v>159.79</c:v>
                </c:pt>
                <c:pt idx="120">
                  <c:v>160.38</c:v>
                </c:pt>
                <c:pt idx="121">
                  <c:v>161.44999999999999</c:v>
                </c:pt>
                <c:pt idx="122">
                  <c:v>162.59</c:v>
                </c:pt>
                <c:pt idx="123">
                  <c:v>164.23</c:v>
                </c:pt>
                <c:pt idx="124">
                  <c:v>166.33</c:v>
                </c:pt>
                <c:pt idx="125">
                  <c:v>169.64</c:v>
                </c:pt>
                <c:pt idx="126">
                  <c:v>173.65</c:v>
                </c:pt>
                <c:pt idx="127">
                  <c:v>178.05</c:v>
                </c:pt>
                <c:pt idx="128">
                  <c:v>182.42</c:v>
                </c:pt>
                <c:pt idx="129">
                  <c:v>185.61</c:v>
                </c:pt>
                <c:pt idx="130">
                  <c:v>185.62</c:v>
                </c:pt>
                <c:pt idx="131">
                  <c:v>177.05</c:v>
                </c:pt>
                <c:pt idx="132">
                  <c:v>180.31</c:v>
                </c:pt>
                <c:pt idx="133">
                  <c:v>192.28</c:v>
                </c:pt>
                <c:pt idx="134">
                  <c:v>176.95</c:v>
                </c:pt>
                <c:pt idx="135">
                  <c:v>168.04</c:v>
                </c:pt>
              </c:numCache>
            </c:numRef>
          </c:val>
          <c:smooth val="0"/>
          <c:extLst>
            <c:ext xmlns:c16="http://schemas.microsoft.com/office/drawing/2014/chart" uri="{C3380CC4-5D6E-409C-BE32-E72D297353CC}">
              <c16:uniqueId val="{00000001-3AE2-486F-BC95-310C44D39033}"/>
            </c:ext>
          </c:extLst>
        </c:ser>
        <c:dLbls>
          <c:showLegendKey val="0"/>
          <c:showVal val="0"/>
          <c:showCatName val="0"/>
          <c:showSerName val="0"/>
          <c:showPercent val="0"/>
          <c:showBubbleSize val="0"/>
        </c:dLbls>
        <c:hiLowLines>
          <c:spPr>
            <a:ln w="3175">
              <a:solidFill>
                <a:srgbClr val="000000"/>
              </a:solidFill>
              <a:prstDash val="solid"/>
            </a:ln>
          </c:spPr>
        </c:hiLowLines>
        <c:smooth val="0"/>
        <c:axId val="318060416"/>
        <c:axId val="318061952"/>
      </c:lineChart>
      <c:catAx>
        <c:axId val="3180604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1952"/>
        <c:crosses val="autoZero"/>
        <c:auto val="0"/>
        <c:lblAlgn val="ctr"/>
        <c:lblOffset val="100"/>
        <c:tickLblSkip val="2"/>
        <c:tickMarkSkip val="8"/>
        <c:noMultiLvlLbl val="0"/>
      </c:catAx>
      <c:valAx>
        <c:axId val="318061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04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Data_BK!$AG$5:$AG$140</c:f>
              <c:numCache>
                <c:formatCode>#\ ##0.0</c:formatCode>
                <c:ptCount val="136"/>
                <c:pt idx="0">
                  <c:v>88.6</c:v>
                </c:pt>
                <c:pt idx="1">
                  <c:v>88.7</c:v>
                </c:pt>
                <c:pt idx="2">
                  <c:v>89.3</c:v>
                </c:pt>
                <c:pt idx="3">
                  <c:v>89.2</c:v>
                </c:pt>
                <c:pt idx="4">
                  <c:v>89.5</c:v>
                </c:pt>
                <c:pt idx="5">
                  <c:v>89.7</c:v>
                </c:pt>
                <c:pt idx="6">
                  <c:v>89.6</c:v>
                </c:pt>
                <c:pt idx="7">
                  <c:v>89.9</c:v>
                </c:pt>
                <c:pt idx="8">
                  <c:v>90.2</c:v>
                </c:pt>
                <c:pt idx="9">
                  <c:v>90.1</c:v>
                </c:pt>
                <c:pt idx="10">
                  <c:v>90</c:v>
                </c:pt>
                <c:pt idx="11">
                  <c:v>90.1</c:v>
                </c:pt>
                <c:pt idx="12">
                  <c:v>90.1</c:v>
                </c:pt>
                <c:pt idx="13">
                  <c:v>89.9</c:v>
                </c:pt>
                <c:pt idx="14">
                  <c:v>89.3</c:v>
                </c:pt>
                <c:pt idx="15">
                  <c:v>89.3</c:v>
                </c:pt>
                <c:pt idx="16">
                  <c:v>88.6</c:v>
                </c:pt>
                <c:pt idx="17">
                  <c:v>87.5</c:v>
                </c:pt>
                <c:pt idx="18">
                  <c:v>86.3</c:v>
                </c:pt>
                <c:pt idx="19">
                  <c:v>84.8</c:v>
                </c:pt>
                <c:pt idx="20">
                  <c:v>83.2</c:v>
                </c:pt>
                <c:pt idx="21">
                  <c:v>83.2</c:v>
                </c:pt>
                <c:pt idx="22">
                  <c:v>82.2</c:v>
                </c:pt>
                <c:pt idx="23">
                  <c:v>80.3</c:v>
                </c:pt>
                <c:pt idx="24">
                  <c:v>79</c:v>
                </c:pt>
                <c:pt idx="25">
                  <c:v>77.400000000000006</c:v>
                </c:pt>
                <c:pt idx="26">
                  <c:v>76.8</c:v>
                </c:pt>
                <c:pt idx="27">
                  <c:v>76.3</c:v>
                </c:pt>
                <c:pt idx="28">
                  <c:v>76</c:v>
                </c:pt>
                <c:pt idx="29">
                  <c:v>75.8</c:v>
                </c:pt>
                <c:pt idx="30">
                  <c:v>76</c:v>
                </c:pt>
                <c:pt idx="31">
                  <c:v>77.099999999999994</c:v>
                </c:pt>
                <c:pt idx="32">
                  <c:v>77.5</c:v>
                </c:pt>
                <c:pt idx="33">
                  <c:v>78.099999999999994</c:v>
                </c:pt>
                <c:pt idx="34">
                  <c:v>78</c:v>
                </c:pt>
                <c:pt idx="35">
                  <c:v>77.400000000000006</c:v>
                </c:pt>
                <c:pt idx="36">
                  <c:v>78.2</c:v>
                </c:pt>
                <c:pt idx="37">
                  <c:v>76.8</c:v>
                </c:pt>
                <c:pt idx="38">
                  <c:v>76.599999999999994</c:v>
                </c:pt>
                <c:pt idx="39">
                  <c:v>76.5</c:v>
                </c:pt>
                <c:pt idx="40">
                  <c:v>75.5</c:v>
                </c:pt>
                <c:pt idx="41">
                  <c:v>76</c:v>
                </c:pt>
                <c:pt idx="42">
                  <c:v>76.099999999999994</c:v>
                </c:pt>
                <c:pt idx="43">
                  <c:v>76.099999999999994</c:v>
                </c:pt>
                <c:pt idx="44">
                  <c:v>77</c:v>
                </c:pt>
                <c:pt idx="45">
                  <c:v>76.900000000000006</c:v>
                </c:pt>
                <c:pt idx="46">
                  <c:v>78</c:v>
                </c:pt>
                <c:pt idx="47">
                  <c:v>78.8</c:v>
                </c:pt>
                <c:pt idx="48">
                  <c:v>79.3</c:v>
                </c:pt>
                <c:pt idx="49">
                  <c:v>79.599999999999994</c:v>
                </c:pt>
                <c:pt idx="50">
                  <c:v>79.7</c:v>
                </c:pt>
                <c:pt idx="51">
                  <c:v>79.8</c:v>
                </c:pt>
                <c:pt idx="52">
                  <c:v>80.099999999999994</c:v>
                </c:pt>
                <c:pt idx="53">
                  <c:v>81.2</c:v>
                </c:pt>
                <c:pt idx="54">
                  <c:v>81.400000000000006</c:v>
                </c:pt>
                <c:pt idx="55">
                  <c:v>82.2</c:v>
                </c:pt>
                <c:pt idx="56">
                  <c:v>82.7</c:v>
                </c:pt>
                <c:pt idx="57">
                  <c:v>82.3</c:v>
                </c:pt>
                <c:pt idx="58">
                  <c:v>82.4</c:v>
                </c:pt>
                <c:pt idx="59">
                  <c:v>82.3</c:v>
                </c:pt>
                <c:pt idx="60">
                  <c:v>82.4</c:v>
                </c:pt>
                <c:pt idx="61">
                  <c:v>81.900000000000006</c:v>
                </c:pt>
                <c:pt idx="62">
                  <c:v>81.599999999999994</c:v>
                </c:pt>
                <c:pt idx="63">
                  <c:v>81.3</c:v>
                </c:pt>
                <c:pt idx="64">
                  <c:v>80.5</c:v>
                </c:pt>
                <c:pt idx="65">
                  <c:v>80.8</c:v>
                </c:pt>
                <c:pt idx="66">
                  <c:v>80.7</c:v>
                </c:pt>
                <c:pt idx="67">
                  <c:v>80.5</c:v>
                </c:pt>
                <c:pt idx="68">
                  <c:v>80.5</c:v>
                </c:pt>
                <c:pt idx="69">
                  <c:v>80.3</c:v>
                </c:pt>
                <c:pt idx="70">
                  <c:v>80.099999999999994</c:v>
                </c:pt>
                <c:pt idx="71">
                  <c:v>79.8</c:v>
                </c:pt>
                <c:pt idx="72">
                  <c:v>80</c:v>
                </c:pt>
                <c:pt idx="73">
                  <c:v>79.7</c:v>
                </c:pt>
                <c:pt idx="74">
                  <c:v>80.3</c:v>
                </c:pt>
                <c:pt idx="75">
                  <c:v>80.599999999999994</c:v>
                </c:pt>
                <c:pt idx="76">
                  <c:v>81</c:v>
                </c:pt>
                <c:pt idx="77">
                  <c:v>81.5</c:v>
                </c:pt>
                <c:pt idx="78">
                  <c:v>82.1</c:v>
                </c:pt>
                <c:pt idx="79">
                  <c:v>82.6</c:v>
                </c:pt>
                <c:pt idx="80">
                  <c:v>83</c:v>
                </c:pt>
                <c:pt idx="81">
                  <c:v>83.5</c:v>
                </c:pt>
                <c:pt idx="82">
                  <c:v>83.6</c:v>
                </c:pt>
                <c:pt idx="83">
                  <c:v>83.9</c:v>
                </c:pt>
                <c:pt idx="84">
                  <c:v>84.2</c:v>
                </c:pt>
                <c:pt idx="85">
                  <c:v>84.1</c:v>
                </c:pt>
                <c:pt idx="86">
                  <c:v>83.9</c:v>
                </c:pt>
                <c:pt idx="87">
                  <c:v>83.4</c:v>
                </c:pt>
                <c:pt idx="88">
                  <c:v>82.5</c:v>
                </c:pt>
                <c:pt idx="89">
                  <c:v>80.900000000000006</c:v>
                </c:pt>
                <c:pt idx="90">
                  <c:v>80.3</c:v>
                </c:pt>
                <c:pt idx="91">
                  <c:v>80.3</c:v>
                </c:pt>
                <c:pt idx="92">
                  <c:v>79.5</c:v>
                </c:pt>
                <c:pt idx="93">
                  <c:v>80</c:v>
                </c:pt>
                <c:pt idx="94">
                  <c:v>80.5</c:v>
                </c:pt>
                <c:pt idx="95">
                  <c:v>81</c:v>
                </c:pt>
                <c:pt idx="96">
                  <c:v>81.5</c:v>
                </c:pt>
                <c:pt idx="97">
                  <c:v>81.7</c:v>
                </c:pt>
                <c:pt idx="98">
                  <c:v>81.400000000000006</c:v>
                </c:pt>
                <c:pt idx="99">
                  <c:v>81.3</c:v>
                </c:pt>
                <c:pt idx="100">
                  <c:v>81.2</c:v>
                </c:pt>
                <c:pt idx="101">
                  <c:v>80.900000000000006</c:v>
                </c:pt>
                <c:pt idx="102">
                  <c:v>80.400000000000006</c:v>
                </c:pt>
                <c:pt idx="103">
                  <c:v>80.400000000000006</c:v>
                </c:pt>
                <c:pt idx="104">
                  <c:v>80.7</c:v>
                </c:pt>
                <c:pt idx="105">
                  <c:v>80.7</c:v>
                </c:pt>
                <c:pt idx="106">
                  <c:v>80.8</c:v>
                </c:pt>
                <c:pt idx="107">
                  <c:v>80.7</c:v>
                </c:pt>
                <c:pt idx="108">
                  <c:v>81</c:v>
                </c:pt>
                <c:pt idx="109">
                  <c:v>81.5</c:v>
                </c:pt>
                <c:pt idx="110">
                  <c:v>81.7</c:v>
                </c:pt>
                <c:pt idx="111">
                  <c:v>81.599999999999994</c:v>
                </c:pt>
                <c:pt idx="112">
                  <c:v>81.2</c:v>
                </c:pt>
                <c:pt idx="113">
                  <c:v>81.400000000000006</c:v>
                </c:pt>
                <c:pt idx="114">
                  <c:v>81.900000000000006</c:v>
                </c:pt>
                <c:pt idx="115">
                  <c:v>82.3</c:v>
                </c:pt>
                <c:pt idx="116">
                  <c:v>82.1</c:v>
                </c:pt>
                <c:pt idx="117">
                  <c:v>81.8</c:v>
                </c:pt>
                <c:pt idx="118">
                  <c:v>81.599999999999994</c:v>
                </c:pt>
                <c:pt idx="119">
                  <c:v>82</c:v>
                </c:pt>
                <c:pt idx="120">
                  <c:v>82.4</c:v>
                </c:pt>
                <c:pt idx="121">
                  <c:v>82.1</c:v>
                </c:pt>
                <c:pt idx="122">
                  <c:v>82.3</c:v>
                </c:pt>
                <c:pt idx="123">
                  <c:v>82.1</c:v>
                </c:pt>
                <c:pt idx="124">
                  <c:v>82.1</c:v>
                </c:pt>
                <c:pt idx="125">
                  <c:v>82.3</c:v>
                </c:pt>
                <c:pt idx="126">
                  <c:v>82.1</c:v>
                </c:pt>
                <c:pt idx="127">
                  <c:v>81.599999999999994</c:v>
                </c:pt>
                <c:pt idx="128">
                  <c:v>82.1</c:v>
                </c:pt>
                <c:pt idx="129">
                  <c:v>81.8</c:v>
                </c:pt>
                <c:pt idx="130">
                  <c:v>81.599999999999994</c:v>
                </c:pt>
                <c:pt idx="131">
                  <c:v>82.3</c:v>
                </c:pt>
                <c:pt idx="132">
                  <c:v>81.5</c:v>
                </c:pt>
                <c:pt idx="133">
                  <c:v>79.3</c:v>
                </c:pt>
                <c:pt idx="134">
                  <c:v>79.3</c:v>
                </c:pt>
                <c:pt idx="135">
                  <c:v>80.400000000000006</c:v>
                </c:pt>
              </c:numCache>
            </c:numRef>
          </c:val>
          <c:smooth val="0"/>
          <c:extLst>
            <c:ext xmlns:c16="http://schemas.microsoft.com/office/drawing/2014/chart" uri="{C3380CC4-5D6E-409C-BE32-E72D297353CC}">
              <c16:uniqueId val="{00000000-FDFB-498D-91D8-3D697585CE30}"/>
            </c:ext>
          </c:extLst>
        </c:ser>
        <c:ser>
          <c:idx val="1"/>
          <c:order val="1"/>
          <c:tx>
            <c:strRef>
              <c:f>Data_BK!$AJ$3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Data_BK!$AJ$5:$AJ$140</c:f>
              <c:numCache>
                <c:formatCode>#,##0.00</c:formatCode>
                <c:ptCount val="136"/>
                <c:pt idx="0">
                  <c:v>88.65</c:v>
                </c:pt>
                <c:pt idx="1">
                  <c:v>88.81</c:v>
                </c:pt>
                <c:pt idx="2">
                  <c:v>89.04</c:v>
                </c:pt>
                <c:pt idx="3">
                  <c:v>89.31</c:v>
                </c:pt>
                <c:pt idx="4">
                  <c:v>89.5</c:v>
                </c:pt>
                <c:pt idx="5">
                  <c:v>89.62</c:v>
                </c:pt>
                <c:pt idx="6">
                  <c:v>89.72</c:v>
                </c:pt>
                <c:pt idx="7">
                  <c:v>89.88</c:v>
                </c:pt>
                <c:pt idx="8">
                  <c:v>90.06</c:v>
                </c:pt>
                <c:pt idx="9">
                  <c:v>90.12</c:v>
                </c:pt>
                <c:pt idx="10">
                  <c:v>90.08</c:v>
                </c:pt>
                <c:pt idx="11">
                  <c:v>90.08</c:v>
                </c:pt>
                <c:pt idx="12">
                  <c:v>90.05</c:v>
                </c:pt>
                <c:pt idx="13">
                  <c:v>89.88</c:v>
                </c:pt>
                <c:pt idx="14">
                  <c:v>89.59</c:v>
                </c:pt>
                <c:pt idx="15">
                  <c:v>89.17</c:v>
                </c:pt>
                <c:pt idx="16">
                  <c:v>88.52</c:v>
                </c:pt>
                <c:pt idx="17">
                  <c:v>87.53</c:v>
                </c:pt>
                <c:pt idx="18">
                  <c:v>86.18</c:v>
                </c:pt>
                <c:pt idx="19">
                  <c:v>84.74</c:v>
                </c:pt>
                <c:pt idx="20">
                  <c:v>83.58</c:v>
                </c:pt>
                <c:pt idx="21">
                  <c:v>82.73</c:v>
                </c:pt>
                <c:pt idx="22">
                  <c:v>81.790000000000006</c:v>
                </c:pt>
                <c:pt idx="23">
                  <c:v>80.45</c:v>
                </c:pt>
                <c:pt idx="24">
                  <c:v>78.89</c:v>
                </c:pt>
                <c:pt idx="25">
                  <c:v>77.58</c:v>
                </c:pt>
                <c:pt idx="26">
                  <c:v>76.69</c:v>
                </c:pt>
                <c:pt idx="27">
                  <c:v>76.17</c:v>
                </c:pt>
                <c:pt idx="28">
                  <c:v>75.91</c:v>
                </c:pt>
                <c:pt idx="29">
                  <c:v>75.930000000000007</c:v>
                </c:pt>
                <c:pt idx="30">
                  <c:v>76.319999999999993</c:v>
                </c:pt>
                <c:pt idx="31">
                  <c:v>76.989999999999995</c:v>
                </c:pt>
                <c:pt idx="32">
                  <c:v>77.650000000000006</c:v>
                </c:pt>
                <c:pt idx="33">
                  <c:v>77.989999999999995</c:v>
                </c:pt>
                <c:pt idx="34">
                  <c:v>77.97</c:v>
                </c:pt>
                <c:pt idx="35">
                  <c:v>77.75</c:v>
                </c:pt>
                <c:pt idx="36">
                  <c:v>77.42</c:v>
                </c:pt>
                <c:pt idx="37">
                  <c:v>77.09</c:v>
                </c:pt>
                <c:pt idx="38">
                  <c:v>76.69</c:v>
                </c:pt>
                <c:pt idx="39">
                  <c:v>76.23</c:v>
                </c:pt>
                <c:pt idx="40">
                  <c:v>75.91</c:v>
                </c:pt>
                <c:pt idx="41">
                  <c:v>75.790000000000006</c:v>
                </c:pt>
                <c:pt idx="42">
                  <c:v>75.92</c:v>
                </c:pt>
                <c:pt idx="43">
                  <c:v>76.180000000000007</c:v>
                </c:pt>
                <c:pt idx="44">
                  <c:v>76.569999999999993</c:v>
                </c:pt>
                <c:pt idx="45">
                  <c:v>77.17</c:v>
                </c:pt>
                <c:pt idx="46">
                  <c:v>77.92</c:v>
                </c:pt>
                <c:pt idx="47">
                  <c:v>78.67</c:v>
                </c:pt>
                <c:pt idx="48">
                  <c:v>79.28</c:v>
                </c:pt>
                <c:pt idx="49">
                  <c:v>79.58</c:v>
                </c:pt>
                <c:pt idx="50">
                  <c:v>79.7</c:v>
                </c:pt>
                <c:pt idx="51">
                  <c:v>79.89</c:v>
                </c:pt>
                <c:pt idx="52">
                  <c:v>80.319999999999993</c:v>
                </c:pt>
                <c:pt idx="53">
                  <c:v>80.989999999999995</c:v>
                </c:pt>
                <c:pt idx="54">
                  <c:v>81.73</c:v>
                </c:pt>
                <c:pt idx="55">
                  <c:v>82.31</c:v>
                </c:pt>
                <c:pt idx="56">
                  <c:v>82.52</c:v>
                </c:pt>
                <c:pt idx="57">
                  <c:v>82.43</c:v>
                </c:pt>
                <c:pt idx="58">
                  <c:v>82.28</c:v>
                </c:pt>
                <c:pt idx="59">
                  <c:v>82.23</c:v>
                </c:pt>
                <c:pt idx="60">
                  <c:v>82.15</c:v>
                </c:pt>
                <c:pt idx="61">
                  <c:v>81.93</c:v>
                </c:pt>
                <c:pt idx="62">
                  <c:v>81.569999999999993</c:v>
                </c:pt>
                <c:pt idx="63">
                  <c:v>81.150000000000006</c:v>
                </c:pt>
                <c:pt idx="64">
                  <c:v>80.84</c:v>
                </c:pt>
                <c:pt idx="65">
                  <c:v>80.709999999999994</c:v>
                </c:pt>
                <c:pt idx="66">
                  <c:v>80.680000000000007</c:v>
                </c:pt>
                <c:pt idx="67">
                  <c:v>80.63</c:v>
                </c:pt>
                <c:pt idx="68">
                  <c:v>80.58</c:v>
                </c:pt>
                <c:pt idx="69">
                  <c:v>80.430000000000007</c:v>
                </c:pt>
                <c:pt idx="70">
                  <c:v>80.17</c:v>
                </c:pt>
                <c:pt idx="71">
                  <c:v>79.930000000000007</c:v>
                </c:pt>
                <c:pt idx="72">
                  <c:v>79.84</c:v>
                </c:pt>
                <c:pt idx="73">
                  <c:v>79.95</c:v>
                </c:pt>
                <c:pt idx="74">
                  <c:v>80.2</c:v>
                </c:pt>
                <c:pt idx="75">
                  <c:v>80.58</c:v>
                </c:pt>
                <c:pt idx="76">
                  <c:v>81.040000000000006</c:v>
                </c:pt>
                <c:pt idx="77">
                  <c:v>81.53</c:v>
                </c:pt>
                <c:pt idx="78">
                  <c:v>82.04</c:v>
                </c:pt>
                <c:pt idx="79">
                  <c:v>82.56</c:v>
                </c:pt>
                <c:pt idx="80">
                  <c:v>83.07</c:v>
                </c:pt>
                <c:pt idx="81">
                  <c:v>83.46</c:v>
                </c:pt>
                <c:pt idx="82">
                  <c:v>83.72</c:v>
                </c:pt>
                <c:pt idx="83">
                  <c:v>83.98</c:v>
                </c:pt>
                <c:pt idx="84">
                  <c:v>84.22</c:v>
                </c:pt>
                <c:pt idx="85">
                  <c:v>84.31</c:v>
                </c:pt>
                <c:pt idx="86">
                  <c:v>84.03</c:v>
                </c:pt>
                <c:pt idx="87">
                  <c:v>83.28</c:v>
                </c:pt>
                <c:pt idx="88">
                  <c:v>82.23</c:v>
                </c:pt>
                <c:pt idx="89">
                  <c:v>81.180000000000007</c:v>
                </c:pt>
                <c:pt idx="90">
                  <c:v>80.48</c:v>
                </c:pt>
                <c:pt idx="91">
                  <c:v>80.069999999999993</c:v>
                </c:pt>
                <c:pt idx="92">
                  <c:v>79.88</c:v>
                </c:pt>
                <c:pt idx="93">
                  <c:v>80.02</c:v>
                </c:pt>
                <c:pt idx="94">
                  <c:v>80.489999999999995</c:v>
                </c:pt>
                <c:pt idx="95">
                  <c:v>81.05</c:v>
                </c:pt>
                <c:pt idx="96">
                  <c:v>81.44</c:v>
                </c:pt>
                <c:pt idx="97">
                  <c:v>81.58</c:v>
                </c:pt>
                <c:pt idx="98">
                  <c:v>81.53</c:v>
                </c:pt>
                <c:pt idx="99">
                  <c:v>81.38</c:v>
                </c:pt>
                <c:pt idx="100">
                  <c:v>81.180000000000007</c:v>
                </c:pt>
                <c:pt idx="101">
                  <c:v>80.86</c:v>
                </c:pt>
                <c:pt idx="102">
                  <c:v>80.599999999999994</c:v>
                </c:pt>
                <c:pt idx="103">
                  <c:v>80.55</c:v>
                </c:pt>
                <c:pt idx="104">
                  <c:v>80.66</c:v>
                </c:pt>
                <c:pt idx="105">
                  <c:v>80.73</c:v>
                </c:pt>
                <c:pt idx="106">
                  <c:v>80.67</c:v>
                </c:pt>
                <c:pt idx="107">
                  <c:v>80.73</c:v>
                </c:pt>
                <c:pt idx="108">
                  <c:v>81</c:v>
                </c:pt>
                <c:pt idx="109">
                  <c:v>81.349999999999994</c:v>
                </c:pt>
                <c:pt idx="110">
                  <c:v>81.53</c:v>
                </c:pt>
                <c:pt idx="111">
                  <c:v>81.48</c:v>
                </c:pt>
                <c:pt idx="112">
                  <c:v>81.459999999999994</c:v>
                </c:pt>
                <c:pt idx="113">
                  <c:v>81.650000000000006</c:v>
                </c:pt>
                <c:pt idx="114">
                  <c:v>82</c:v>
                </c:pt>
                <c:pt idx="115">
                  <c:v>82.21</c:v>
                </c:pt>
                <c:pt idx="116">
                  <c:v>82.1</c:v>
                </c:pt>
                <c:pt idx="117">
                  <c:v>81.849999999999994</c:v>
                </c:pt>
                <c:pt idx="118">
                  <c:v>81.78</c:v>
                </c:pt>
                <c:pt idx="119">
                  <c:v>81.95</c:v>
                </c:pt>
                <c:pt idx="120">
                  <c:v>82.17</c:v>
                </c:pt>
                <c:pt idx="121">
                  <c:v>82.26</c:v>
                </c:pt>
                <c:pt idx="122">
                  <c:v>82.19</c:v>
                </c:pt>
                <c:pt idx="123">
                  <c:v>82.13</c:v>
                </c:pt>
                <c:pt idx="124">
                  <c:v>82.16</c:v>
                </c:pt>
                <c:pt idx="125">
                  <c:v>82.16</c:v>
                </c:pt>
                <c:pt idx="126">
                  <c:v>82.1</c:v>
                </c:pt>
                <c:pt idx="127">
                  <c:v>81.98</c:v>
                </c:pt>
                <c:pt idx="128">
                  <c:v>81.81</c:v>
                </c:pt>
                <c:pt idx="129">
                  <c:v>81.67</c:v>
                </c:pt>
                <c:pt idx="130">
                  <c:v>81.64</c:v>
                </c:pt>
                <c:pt idx="131">
                  <c:v>82.09</c:v>
                </c:pt>
                <c:pt idx="132">
                  <c:v>81.93</c:v>
                </c:pt>
                <c:pt idx="133">
                  <c:v>79.040000000000006</c:v>
                </c:pt>
                <c:pt idx="134">
                  <c:v>79.180000000000007</c:v>
                </c:pt>
                <c:pt idx="135">
                  <c:v>80.459999999999994</c:v>
                </c:pt>
              </c:numCache>
            </c:numRef>
          </c:val>
          <c:smooth val="0"/>
          <c:extLst>
            <c:ext xmlns:c16="http://schemas.microsoft.com/office/drawing/2014/chart" uri="{C3380CC4-5D6E-409C-BE32-E72D297353CC}">
              <c16:uniqueId val="{00000001-FDFB-498D-91D8-3D697585CE30}"/>
            </c:ext>
          </c:extLst>
        </c:ser>
        <c:dLbls>
          <c:showLegendKey val="0"/>
          <c:showVal val="0"/>
          <c:showCatName val="0"/>
          <c:showSerName val="0"/>
          <c:showPercent val="0"/>
          <c:showBubbleSize val="0"/>
        </c:dLbls>
        <c:hiLowLines>
          <c:spPr>
            <a:ln w="3175">
              <a:solidFill>
                <a:srgbClr val="000000"/>
              </a:solidFill>
              <a:prstDash val="solid"/>
            </a:ln>
          </c:spPr>
        </c:hiLowLines>
        <c:smooth val="0"/>
        <c:axId val="318148608"/>
        <c:axId val="318150144"/>
      </c:lineChart>
      <c:catAx>
        <c:axId val="3181486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50144"/>
        <c:crosses val="autoZero"/>
        <c:auto val="0"/>
        <c:lblAlgn val="ctr"/>
        <c:lblOffset val="100"/>
        <c:tickLblSkip val="2"/>
        <c:tickMarkSkip val="8"/>
        <c:noMultiLvlLbl val="0"/>
      </c:catAx>
      <c:valAx>
        <c:axId val="31815014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486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Data_BK!$AY$5:$AY$140</c:f>
              <c:numCache>
                <c:formatCode>#\ ##0.0</c:formatCode>
                <c:ptCount val="136"/>
                <c:pt idx="0">
                  <c:v>3.2</c:v>
                </c:pt>
                <c:pt idx="1">
                  <c:v>3.1</c:v>
                </c:pt>
                <c:pt idx="2">
                  <c:v>2.9</c:v>
                </c:pt>
                <c:pt idx="3">
                  <c:v>2.8</c:v>
                </c:pt>
                <c:pt idx="4">
                  <c:v>2.6</c:v>
                </c:pt>
                <c:pt idx="5">
                  <c:v>2.4</c:v>
                </c:pt>
                <c:pt idx="6">
                  <c:v>2.6</c:v>
                </c:pt>
                <c:pt idx="7">
                  <c:v>2.2999999999999998</c:v>
                </c:pt>
                <c:pt idx="8">
                  <c:v>2.1</c:v>
                </c:pt>
                <c:pt idx="9">
                  <c:v>2.2999999999999998</c:v>
                </c:pt>
                <c:pt idx="10">
                  <c:v>2.2999999999999998</c:v>
                </c:pt>
                <c:pt idx="11">
                  <c:v>2.4</c:v>
                </c:pt>
                <c:pt idx="12">
                  <c:v>2.2000000000000002</c:v>
                </c:pt>
                <c:pt idx="13">
                  <c:v>2.1</c:v>
                </c:pt>
                <c:pt idx="14">
                  <c:v>2.6</c:v>
                </c:pt>
                <c:pt idx="15">
                  <c:v>2.9</c:v>
                </c:pt>
                <c:pt idx="16">
                  <c:v>3.6</c:v>
                </c:pt>
                <c:pt idx="17">
                  <c:v>4</c:v>
                </c:pt>
                <c:pt idx="18">
                  <c:v>4.7</c:v>
                </c:pt>
                <c:pt idx="19">
                  <c:v>5.8</c:v>
                </c:pt>
                <c:pt idx="20">
                  <c:v>6.9</c:v>
                </c:pt>
                <c:pt idx="21">
                  <c:v>7.8</c:v>
                </c:pt>
                <c:pt idx="22">
                  <c:v>8.4</c:v>
                </c:pt>
                <c:pt idx="23">
                  <c:v>9.6999999999999993</c:v>
                </c:pt>
                <c:pt idx="24">
                  <c:v>11.2</c:v>
                </c:pt>
                <c:pt idx="25">
                  <c:v>12.5</c:v>
                </c:pt>
                <c:pt idx="26">
                  <c:v>13.1</c:v>
                </c:pt>
                <c:pt idx="27">
                  <c:v>13.4</c:v>
                </c:pt>
                <c:pt idx="28">
                  <c:v>13.3</c:v>
                </c:pt>
                <c:pt idx="29">
                  <c:v>12.8</c:v>
                </c:pt>
                <c:pt idx="30">
                  <c:v>12.9</c:v>
                </c:pt>
                <c:pt idx="31">
                  <c:v>11.9</c:v>
                </c:pt>
                <c:pt idx="32">
                  <c:v>11.7</c:v>
                </c:pt>
                <c:pt idx="33">
                  <c:v>11.4</c:v>
                </c:pt>
                <c:pt idx="34">
                  <c:v>11.2</c:v>
                </c:pt>
                <c:pt idx="35">
                  <c:v>12.2</c:v>
                </c:pt>
                <c:pt idx="36">
                  <c:v>11.6</c:v>
                </c:pt>
                <c:pt idx="37">
                  <c:v>12.3</c:v>
                </c:pt>
                <c:pt idx="38">
                  <c:v>12.8</c:v>
                </c:pt>
                <c:pt idx="39">
                  <c:v>13</c:v>
                </c:pt>
                <c:pt idx="40">
                  <c:v>13.4</c:v>
                </c:pt>
                <c:pt idx="41">
                  <c:v>13.3</c:v>
                </c:pt>
                <c:pt idx="42">
                  <c:v>12.5</c:v>
                </c:pt>
                <c:pt idx="43">
                  <c:v>11.7</c:v>
                </c:pt>
                <c:pt idx="44">
                  <c:v>10.8</c:v>
                </c:pt>
                <c:pt idx="45">
                  <c:v>11</c:v>
                </c:pt>
                <c:pt idx="46">
                  <c:v>10.199999999999999</c:v>
                </c:pt>
                <c:pt idx="47">
                  <c:v>9.1999999999999993</c:v>
                </c:pt>
                <c:pt idx="48">
                  <c:v>9.1</c:v>
                </c:pt>
                <c:pt idx="49">
                  <c:v>8.4</c:v>
                </c:pt>
                <c:pt idx="50">
                  <c:v>8.3000000000000007</c:v>
                </c:pt>
                <c:pt idx="51">
                  <c:v>7.6</c:v>
                </c:pt>
                <c:pt idx="52">
                  <c:v>7.4</c:v>
                </c:pt>
                <c:pt idx="53">
                  <c:v>6.6</c:v>
                </c:pt>
                <c:pt idx="54">
                  <c:v>6.3</c:v>
                </c:pt>
                <c:pt idx="55">
                  <c:v>6.2</c:v>
                </c:pt>
                <c:pt idx="56">
                  <c:v>5.4</c:v>
                </c:pt>
                <c:pt idx="57">
                  <c:v>5.7</c:v>
                </c:pt>
                <c:pt idx="58">
                  <c:v>5.8</c:v>
                </c:pt>
                <c:pt idx="59">
                  <c:v>6.2</c:v>
                </c:pt>
                <c:pt idx="60">
                  <c:v>5.8</c:v>
                </c:pt>
                <c:pt idx="61">
                  <c:v>6</c:v>
                </c:pt>
                <c:pt idx="62">
                  <c:v>6.1</c:v>
                </c:pt>
                <c:pt idx="63">
                  <c:v>6.3</c:v>
                </c:pt>
                <c:pt idx="64">
                  <c:v>7.1</c:v>
                </c:pt>
                <c:pt idx="65">
                  <c:v>7.1</c:v>
                </c:pt>
                <c:pt idx="66">
                  <c:v>7.2</c:v>
                </c:pt>
                <c:pt idx="67">
                  <c:v>7.7</c:v>
                </c:pt>
                <c:pt idx="68">
                  <c:v>8.1999999999999993</c:v>
                </c:pt>
                <c:pt idx="69">
                  <c:v>8.1999999999999993</c:v>
                </c:pt>
                <c:pt idx="70">
                  <c:v>8.3000000000000007</c:v>
                </c:pt>
                <c:pt idx="71">
                  <c:v>8.1</c:v>
                </c:pt>
                <c:pt idx="72">
                  <c:v>7.8</c:v>
                </c:pt>
                <c:pt idx="73">
                  <c:v>8.9</c:v>
                </c:pt>
                <c:pt idx="74">
                  <c:v>8.4</c:v>
                </c:pt>
                <c:pt idx="75">
                  <c:v>8.5</c:v>
                </c:pt>
                <c:pt idx="76">
                  <c:v>8</c:v>
                </c:pt>
                <c:pt idx="77">
                  <c:v>7</c:v>
                </c:pt>
                <c:pt idx="78">
                  <c:v>7</c:v>
                </c:pt>
                <c:pt idx="79">
                  <c:v>6.3</c:v>
                </c:pt>
                <c:pt idx="80">
                  <c:v>6.1</c:v>
                </c:pt>
                <c:pt idx="81">
                  <c:v>6</c:v>
                </c:pt>
                <c:pt idx="82">
                  <c:v>5.6</c:v>
                </c:pt>
                <c:pt idx="83">
                  <c:v>5.6</c:v>
                </c:pt>
                <c:pt idx="84">
                  <c:v>5.5</c:v>
                </c:pt>
                <c:pt idx="85">
                  <c:v>5.2</c:v>
                </c:pt>
                <c:pt idx="86">
                  <c:v>5.7</c:v>
                </c:pt>
                <c:pt idx="87">
                  <c:v>6.2</c:v>
                </c:pt>
                <c:pt idx="88">
                  <c:v>7</c:v>
                </c:pt>
                <c:pt idx="89">
                  <c:v>8.6</c:v>
                </c:pt>
                <c:pt idx="90">
                  <c:v>8.4</c:v>
                </c:pt>
                <c:pt idx="91">
                  <c:v>8.6</c:v>
                </c:pt>
                <c:pt idx="92">
                  <c:v>8.6999999999999993</c:v>
                </c:pt>
                <c:pt idx="93">
                  <c:v>8.4</c:v>
                </c:pt>
                <c:pt idx="94">
                  <c:v>8.1</c:v>
                </c:pt>
                <c:pt idx="95">
                  <c:v>7.4</c:v>
                </c:pt>
                <c:pt idx="96">
                  <c:v>7.3</c:v>
                </c:pt>
                <c:pt idx="97">
                  <c:v>7.3</c:v>
                </c:pt>
                <c:pt idx="98">
                  <c:v>7.2</c:v>
                </c:pt>
                <c:pt idx="99">
                  <c:v>7.7</c:v>
                </c:pt>
                <c:pt idx="100">
                  <c:v>7.5</c:v>
                </c:pt>
                <c:pt idx="101">
                  <c:v>7.8</c:v>
                </c:pt>
                <c:pt idx="102">
                  <c:v>8.1999999999999993</c:v>
                </c:pt>
                <c:pt idx="103">
                  <c:v>8.3000000000000007</c:v>
                </c:pt>
                <c:pt idx="104">
                  <c:v>8</c:v>
                </c:pt>
                <c:pt idx="105">
                  <c:v>7.9</c:v>
                </c:pt>
                <c:pt idx="106">
                  <c:v>8.1999999999999993</c:v>
                </c:pt>
                <c:pt idx="107">
                  <c:v>8.3000000000000007</c:v>
                </c:pt>
                <c:pt idx="108">
                  <c:v>8.1999999999999993</c:v>
                </c:pt>
                <c:pt idx="109">
                  <c:v>7.5</c:v>
                </c:pt>
                <c:pt idx="110">
                  <c:v>7.5</c:v>
                </c:pt>
                <c:pt idx="111">
                  <c:v>7.5</c:v>
                </c:pt>
                <c:pt idx="112">
                  <c:v>8</c:v>
                </c:pt>
                <c:pt idx="113">
                  <c:v>8.1</c:v>
                </c:pt>
                <c:pt idx="114">
                  <c:v>7</c:v>
                </c:pt>
                <c:pt idx="115">
                  <c:v>6.8</c:v>
                </c:pt>
                <c:pt idx="116">
                  <c:v>6.6</c:v>
                </c:pt>
                <c:pt idx="117">
                  <c:v>6.8</c:v>
                </c:pt>
                <c:pt idx="118">
                  <c:v>7.2</c:v>
                </c:pt>
                <c:pt idx="119">
                  <c:v>7</c:v>
                </c:pt>
                <c:pt idx="120">
                  <c:v>6.7</c:v>
                </c:pt>
                <c:pt idx="121">
                  <c:v>6.7</c:v>
                </c:pt>
                <c:pt idx="122">
                  <c:v>6.8</c:v>
                </c:pt>
                <c:pt idx="123">
                  <c:v>7.1</c:v>
                </c:pt>
                <c:pt idx="124">
                  <c:v>6.5</c:v>
                </c:pt>
                <c:pt idx="125">
                  <c:v>6.7</c:v>
                </c:pt>
                <c:pt idx="126">
                  <c:v>6.4</c:v>
                </c:pt>
                <c:pt idx="127">
                  <c:v>6.5</c:v>
                </c:pt>
                <c:pt idx="128">
                  <c:v>6.4</c:v>
                </c:pt>
                <c:pt idx="129">
                  <c:v>6</c:v>
                </c:pt>
                <c:pt idx="130">
                  <c:v>6.4</c:v>
                </c:pt>
                <c:pt idx="131">
                  <c:v>6.1</c:v>
                </c:pt>
                <c:pt idx="132">
                  <c:v>6.9</c:v>
                </c:pt>
                <c:pt idx="133">
                  <c:v>8.9</c:v>
                </c:pt>
                <c:pt idx="134">
                  <c:v>9.6999999999999993</c:v>
                </c:pt>
                <c:pt idx="135">
                  <c:v>9.1</c:v>
                </c:pt>
              </c:numCache>
            </c:numRef>
          </c:val>
          <c:smooth val="0"/>
          <c:extLst>
            <c:ext xmlns:c16="http://schemas.microsoft.com/office/drawing/2014/chart" uri="{C3380CC4-5D6E-409C-BE32-E72D297353CC}">
              <c16:uniqueId val="{00000000-9C99-4AF8-888E-B6173AB71F2D}"/>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Data_BK!$BB$5:$BB$140</c:f>
              <c:numCache>
                <c:formatCode>#,##0.00</c:formatCode>
                <c:ptCount val="136"/>
                <c:pt idx="0">
                  <c:v>3.2</c:v>
                </c:pt>
                <c:pt idx="1">
                  <c:v>3.12</c:v>
                </c:pt>
                <c:pt idx="2">
                  <c:v>2.96</c:v>
                </c:pt>
                <c:pt idx="3">
                  <c:v>2.75</c:v>
                </c:pt>
                <c:pt idx="4">
                  <c:v>2.6</c:v>
                </c:pt>
                <c:pt idx="5">
                  <c:v>2.54</c:v>
                </c:pt>
                <c:pt idx="6">
                  <c:v>2.5</c:v>
                </c:pt>
                <c:pt idx="7">
                  <c:v>2.39</c:v>
                </c:pt>
                <c:pt idx="8">
                  <c:v>2.2599999999999998</c:v>
                </c:pt>
                <c:pt idx="9">
                  <c:v>2.21</c:v>
                </c:pt>
                <c:pt idx="10">
                  <c:v>2.27</c:v>
                </c:pt>
                <c:pt idx="11">
                  <c:v>2.2799999999999998</c:v>
                </c:pt>
                <c:pt idx="12">
                  <c:v>2.21</c:v>
                </c:pt>
                <c:pt idx="13">
                  <c:v>2.23</c:v>
                </c:pt>
                <c:pt idx="14">
                  <c:v>2.48</c:v>
                </c:pt>
                <c:pt idx="15">
                  <c:v>2.93</c:v>
                </c:pt>
                <c:pt idx="16">
                  <c:v>3.43</c:v>
                </c:pt>
                <c:pt idx="17">
                  <c:v>4</c:v>
                </c:pt>
                <c:pt idx="18">
                  <c:v>4.7699999999999996</c:v>
                </c:pt>
                <c:pt idx="19">
                  <c:v>5.78</c:v>
                </c:pt>
                <c:pt idx="20">
                  <c:v>6.83</c:v>
                </c:pt>
                <c:pt idx="21">
                  <c:v>7.73</c:v>
                </c:pt>
                <c:pt idx="22">
                  <c:v>8.64</c:v>
                </c:pt>
                <c:pt idx="23">
                  <c:v>9.7899999999999991</c:v>
                </c:pt>
                <c:pt idx="24">
                  <c:v>11.18</c:v>
                </c:pt>
                <c:pt idx="25">
                  <c:v>12.41</c:v>
                </c:pt>
                <c:pt idx="26">
                  <c:v>13.16</c:v>
                </c:pt>
                <c:pt idx="27">
                  <c:v>13.37</c:v>
                </c:pt>
                <c:pt idx="28">
                  <c:v>13.26</c:v>
                </c:pt>
                <c:pt idx="29">
                  <c:v>12.98</c:v>
                </c:pt>
                <c:pt idx="30">
                  <c:v>12.56</c:v>
                </c:pt>
                <c:pt idx="31">
                  <c:v>12.04</c:v>
                </c:pt>
                <c:pt idx="32">
                  <c:v>11.54</c:v>
                </c:pt>
                <c:pt idx="33">
                  <c:v>11.33</c:v>
                </c:pt>
                <c:pt idx="34">
                  <c:v>11.53</c:v>
                </c:pt>
                <c:pt idx="35">
                  <c:v>11.92</c:v>
                </c:pt>
                <c:pt idx="36">
                  <c:v>12.24</c:v>
                </c:pt>
                <c:pt idx="37">
                  <c:v>12.43</c:v>
                </c:pt>
                <c:pt idx="38">
                  <c:v>12.66</c:v>
                </c:pt>
                <c:pt idx="39">
                  <c:v>13.03</c:v>
                </c:pt>
                <c:pt idx="40">
                  <c:v>13.29</c:v>
                </c:pt>
                <c:pt idx="41">
                  <c:v>13.19</c:v>
                </c:pt>
                <c:pt idx="42">
                  <c:v>12.59</c:v>
                </c:pt>
                <c:pt idx="43">
                  <c:v>11.79</c:v>
                </c:pt>
                <c:pt idx="44">
                  <c:v>11.16</c:v>
                </c:pt>
                <c:pt idx="45">
                  <c:v>10.66</c:v>
                </c:pt>
                <c:pt idx="46">
                  <c:v>10.11</c:v>
                </c:pt>
                <c:pt idx="47">
                  <c:v>9.5299999999999994</c:v>
                </c:pt>
                <c:pt idx="48">
                  <c:v>8.98</c:v>
                </c:pt>
                <c:pt idx="49">
                  <c:v>8.5299999999999994</c:v>
                </c:pt>
                <c:pt idx="50">
                  <c:v>8.09</c:v>
                </c:pt>
                <c:pt idx="51">
                  <c:v>7.65</c:v>
                </c:pt>
                <c:pt idx="52">
                  <c:v>7.2</c:v>
                </c:pt>
                <c:pt idx="53">
                  <c:v>6.77</c:v>
                </c:pt>
                <c:pt idx="54">
                  <c:v>6.34</c:v>
                </c:pt>
                <c:pt idx="55">
                  <c:v>5.92</c:v>
                </c:pt>
                <c:pt idx="56">
                  <c:v>5.64</c:v>
                </c:pt>
                <c:pt idx="57">
                  <c:v>5.66</c:v>
                </c:pt>
                <c:pt idx="58">
                  <c:v>5.87</c:v>
                </c:pt>
                <c:pt idx="59">
                  <c:v>5.97</c:v>
                </c:pt>
                <c:pt idx="60">
                  <c:v>5.94</c:v>
                </c:pt>
                <c:pt idx="61">
                  <c:v>5.95</c:v>
                </c:pt>
                <c:pt idx="62">
                  <c:v>6.15</c:v>
                </c:pt>
                <c:pt idx="63">
                  <c:v>6.52</c:v>
                </c:pt>
                <c:pt idx="64">
                  <c:v>6.87</c:v>
                </c:pt>
                <c:pt idx="65">
                  <c:v>7.11</c:v>
                </c:pt>
                <c:pt idx="66">
                  <c:v>7.35</c:v>
                </c:pt>
                <c:pt idx="67">
                  <c:v>7.7</c:v>
                </c:pt>
                <c:pt idx="68">
                  <c:v>8.0500000000000007</c:v>
                </c:pt>
                <c:pt idx="69">
                  <c:v>8.23</c:v>
                </c:pt>
                <c:pt idx="70">
                  <c:v>8.1999999999999993</c:v>
                </c:pt>
                <c:pt idx="71">
                  <c:v>8.1</c:v>
                </c:pt>
                <c:pt idx="72">
                  <c:v>8.14</c:v>
                </c:pt>
                <c:pt idx="73">
                  <c:v>8.34</c:v>
                </c:pt>
                <c:pt idx="74">
                  <c:v>8.51</c:v>
                </c:pt>
                <c:pt idx="75">
                  <c:v>8.36</c:v>
                </c:pt>
                <c:pt idx="76">
                  <c:v>7.87</c:v>
                </c:pt>
                <c:pt idx="77">
                  <c:v>7.3</c:v>
                </c:pt>
                <c:pt idx="78">
                  <c:v>6.8</c:v>
                </c:pt>
                <c:pt idx="79">
                  <c:v>6.45</c:v>
                </c:pt>
                <c:pt idx="80">
                  <c:v>6.15</c:v>
                </c:pt>
                <c:pt idx="81">
                  <c:v>5.89</c:v>
                </c:pt>
                <c:pt idx="82">
                  <c:v>5.71</c:v>
                </c:pt>
                <c:pt idx="83">
                  <c:v>5.52</c:v>
                </c:pt>
                <c:pt idx="84">
                  <c:v>5.33</c:v>
                </c:pt>
                <c:pt idx="85">
                  <c:v>5.3</c:v>
                </c:pt>
                <c:pt idx="86">
                  <c:v>5.58</c:v>
                </c:pt>
                <c:pt idx="87">
                  <c:v>6.27</c:v>
                </c:pt>
                <c:pt idx="88">
                  <c:v>7.2</c:v>
                </c:pt>
                <c:pt idx="89">
                  <c:v>8.07</c:v>
                </c:pt>
                <c:pt idx="90">
                  <c:v>8.57</c:v>
                </c:pt>
                <c:pt idx="91">
                  <c:v>8.6999999999999993</c:v>
                </c:pt>
                <c:pt idx="92">
                  <c:v>8.65</c:v>
                </c:pt>
                <c:pt idx="93">
                  <c:v>8.41</c:v>
                </c:pt>
                <c:pt idx="94">
                  <c:v>7.99</c:v>
                </c:pt>
                <c:pt idx="95">
                  <c:v>7.59</c:v>
                </c:pt>
                <c:pt idx="96">
                  <c:v>7.31</c:v>
                </c:pt>
                <c:pt idx="97">
                  <c:v>7.23</c:v>
                </c:pt>
                <c:pt idx="98">
                  <c:v>7.33</c:v>
                </c:pt>
                <c:pt idx="99">
                  <c:v>7.47</c:v>
                </c:pt>
                <c:pt idx="100">
                  <c:v>7.64</c:v>
                </c:pt>
                <c:pt idx="101">
                  <c:v>7.87</c:v>
                </c:pt>
                <c:pt idx="102">
                  <c:v>8.08</c:v>
                </c:pt>
                <c:pt idx="103">
                  <c:v>8.1300000000000008</c:v>
                </c:pt>
                <c:pt idx="104">
                  <c:v>8</c:v>
                </c:pt>
                <c:pt idx="105">
                  <c:v>7.97</c:v>
                </c:pt>
                <c:pt idx="106">
                  <c:v>8.1300000000000008</c:v>
                </c:pt>
                <c:pt idx="107">
                  <c:v>8.24</c:v>
                </c:pt>
                <c:pt idx="108">
                  <c:v>8.1199999999999992</c:v>
                </c:pt>
                <c:pt idx="109">
                  <c:v>7.83</c:v>
                </c:pt>
                <c:pt idx="110">
                  <c:v>7.65</c:v>
                </c:pt>
                <c:pt idx="111">
                  <c:v>7.72</c:v>
                </c:pt>
                <c:pt idx="112">
                  <c:v>7.81</c:v>
                </c:pt>
                <c:pt idx="113">
                  <c:v>7.64</c:v>
                </c:pt>
                <c:pt idx="114">
                  <c:v>7.21</c:v>
                </c:pt>
                <c:pt idx="115">
                  <c:v>6.79</c:v>
                </c:pt>
                <c:pt idx="116">
                  <c:v>6.67</c:v>
                </c:pt>
                <c:pt idx="117">
                  <c:v>6.83</c:v>
                </c:pt>
                <c:pt idx="118">
                  <c:v>7.02</c:v>
                </c:pt>
                <c:pt idx="119">
                  <c:v>7</c:v>
                </c:pt>
                <c:pt idx="120">
                  <c:v>6.83</c:v>
                </c:pt>
                <c:pt idx="121">
                  <c:v>6.76</c:v>
                </c:pt>
                <c:pt idx="122">
                  <c:v>6.85</c:v>
                </c:pt>
                <c:pt idx="123">
                  <c:v>6.88</c:v>
                </c:pt>
                <c:pt idx="124">
                  <c:v>6.77</c:v>
                </c:pt>
                <c:pt idx="125">
                  <c:v>6.61</c:v>
                </c:pt>
                <c:pt idx="126">
                  <c:v>6.46</c:v>
                </c:pt>
                <c:pt idx="127">
                  <c:v>6.34</c:v>
                </c:pt>
                <c:pt idx="128">
                  <c:v>6.28</c:v>
                </c:pt>
                <c:pt idx="129">
                  <c:v>6.26</c:v>
                </c:pt>
                <c:pt idx="130">
                  <c:v>6.35</c:v>
                </c:pt>
                <c:pt idx="131">
                  <c:v>6.51</c:v>
                </c:pt>
                <c:pt idx="132">
                  <c:v>6.49</c:v>
                </c:pt>
                <c:pt idx="133">
                  <c:v>8.94</c:v>
                </c:pt>
                <c:pt idx="134">
                  <c:v>9.8699999999999992</c:v>
                </c:pt>
                <c:pt idx="135">
                  <c:v>9.0500000000000007</c:v>
                </c:pt>
              </c:numCache>
            </c:numRef>
          </c:val>
          <c:smooth val="0"/>
          <c:extLst>
            <c:ext xmlns:c16="http://schemas.microsoft.com/office/drawing/2014/chart" uri="{C3380CC4-5D6E-409C-BE32-E72D297353CC}">
              <c16:uniqueId val="{00000001-9C99-4AF8-888E-B6173AB71F2D}"/>
            </c:ext>
          </c:extLst>
        </c:ser>
        <c:dLbls>
          <c:showLegendKey val="0"/>
          <c:showVal val="0"/>
          <c:showCatName val="0"/>
          <c:showSerName val="0"/>
          <c:showPercent val="0"/>
          <c:showBubbleSize val="0"/>
        </c:dLbls>
        <c:hiLowLines>
          <c:spPr>
            <a:ln w="3175">
              <a:solidFill>
                <a:srgbClr val="000000"/>
              </a:solidFill>
              <a:prstDash val="solid"/>
            </a:ln>
          </c:spPr>
        </c:hiLowLines>
        <c:smooth val="0"/>
        <c:axId val="318167296"/>
        <c:axId val="318173184"/>
      </c:lineChart>
      <c:catAx>
        <c:axId val="3181672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73184"/>
        <c:crosses val="autoZero"/>
        <c:auto val="0"/>
        <c:lblAlgn val="ctr"/>
        <c:lblOffset val="100"/>
        <c:tickLblSkip val="2"/>
        <c:tickMarkSkip val="8"/>
        <c:noMultiLvlLbl val="0"/>
      </c:catAx>
      <c:valAx>
        <c:axId val="318173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672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Data_BK!$AM$5:$AM$140</c:f>
              <c:numCache>
                <c:formatCode>#\ ##0.0</c:formatCode>
                <c:ptCount val="136"/>
                <c:pt idx="0">
                  <c:v>8.5</c:v>
                </c:pt>
                <c:pt idx="1">
                  <c:v>8.4</c:v>
                </c:pt>
                <c:pt idx="2">
                  <c:v>8.1</c:v>
                </c:pt>
                <c:pt idx="3">
                  <c:v>8.3000000000000007</c:v>
                </c:pt>
                <c:pt idx="4">
                  <c:v>8.1</c:v>
                </c:pt>
                <c:pt idx="5">
                  <c:v>8</c:v>
                </c:pt>
                <c:pt idx="6">
                  <c:v>8</c:v>
                </c:pt>
                <c:pt idx="7">
                  <c:v>8</c:v>
                </c:pt>
                <c:pt idx="8">
                  <c:v>7.9</c:v>
                </c:pt>
                <c:pt idx="9">
                  <c:v>7.8</c:v>
                </c:pt>
                <c:pt idx="10">
                  <c:v>7.9</c:v>
                </c:pt>
                <c:pt idx="11">
                  <c:v>7.7</c:v>
                </c:pt>
                <c:pt idx="12">
                  <c:v>7.9</c:v>
                </c:pt>
                <c:pt idx="13">
                  <c:v>8.1999999999999993</c:v>
                </c:pt>
                <c:pt idx="14">
                  <c:v>8.4</c:v>
                </c:pt>
                <c:pt idx="15">
                  <c:v>8.1</c:v>
                </c:pt>
                <c:pt idx="16">
                  <c:v>8.1999999999999993</c:v>
                </c:pt>
                <c:pt idx="17">
                  <c:v>8.9</c:v>
                </c:pt>
                <c:pt idx="18">
                  <c:v>9.5</c:v>
                </c:pt>
                <c:pt idx="19">
                  <c:v>9.9</c:v>
                </c:pt>
                <c:pt idx="20">
                  <c:v>10.6</c:v>
                </c:pt>
                <c:pt idx="21">
                  <c:v>9.8000000000000007</c:v>
                </c:pt>
                <c:pt idx="22">
                  <c:v>10.199999999999999</c:v>
                </c:pt>
                <c:pt idx="23">
                  <c:v>11.1</c:v>
                </c:pt>
                <c:pt idx="24">
                  <c:v>11.1</c:v>
                </c:pt>
                <c:pt idx="25">
                  <c:v>11.6</c:v>
                </c:pt>
                <c:pt idx="26">
                  <c:v>11.6</c:v>
                </c:pt>
                <c:pt idx="27">
                  <c:v>12</c:v>
                </c:pt>
                <c:pt idx="28">
                  <c:v>12.4</c:v>
                </c:pt>
                <c:pt idx="29">
                  <c:v>13</c:v>
                </c:pt>
                <c:pt idx="30">
                  <c:v>12.7</c:v>
                </c:pt>
                <c:pt idx="31">
                  <c:v>12.5</c:v>
                </c:pt>
                <c:pt idx="32">
                  <c:v>12.2</c:v>
                </c:pt>
                <c:pt idx="33">
                  <c:v>11.8</c:v>
                </c:pt>
                <c:pt idx="34">
                  <c:v>12.1</c:v>
                </c:pt>
                <c:pt idx="35">
                  <c:v>11.8</c:v>
                </c:pt>
                <c:pt idx="36">
                  <c:v>11.5</c:v>
                </c:pt>
                <c:pt idx="37">
                  <c:v>12.3</c:v>
                </c:pt>
                <c:pt idx="38">
                  <c:v>12.2</c:v>
                </c:pt>
                <c:pt idx="39">
                  <c:v>12.1</c:v>
                </c:pt>
                <c:pt idx="40">
                  <c:v>12.8</c:v>
                </c:pt>
                <c:pt idx="41">
                  <c:v>12.4</c:v>
                </c:pt>
                <c:pt idx="42">
                  <c:v>13.1</c:v>
                </c:pt>
                <c:pt idx="43">
                  <c:v>13.8</c:v>
                </c:pt>
                <c:pt idx="44">
                  <c:v>13.7</c:v>
                </c:pt>
                <c:pt idx="45">
                  <c:v>13.6</c:v>
                </c:pt>
                <c:pt idx="46">
                  <c:v>13.1</c:v>
                </c:pt>
                <c:pt idx="47">
                  <c:v>13.2</c:v>
                </c:pt>
                <c:pt idx="48">
                  <c:v>12.7</c:v>
                </c:pt>
                <c:pt idx="49">
                  <c:v>13.1</c:v>
                </c:pt>
                <c:pt idx="50">
                  <c:v>13.1</c:v>
                </c:pt>
                <c:pt idx="51">
                  <c:v>13.6</c:v>
                </c:pt>
                <c:pt idx="52">
                  <c:v>13.6</c:v>
                </c:pt>
                <c:pt idx="53">
                  <c:v>13.1</c:v>
                </c:pt>
                <c:pt idx="54">
                  <c:v>13.1</c:v>
                </c:pt>
                <c:pt idx="55">
                  <c:v>12.4</c:v>
                </c:pt>
                <c:pt idx="56">
                  <c:v>12.5</c:v>
                </c:pt>
                <c:pt idx="57">
                  <c:v>12.7</c:v>
                </c:pt>
                <c:pt idx="58">
                  <c:v>12.5</c:v>
                </c:pt>
                <c:pt idx="59">
                  <c:v>12.3</c:v>
                </c:pt>
                <c:pt idx="60">
                  <c:v>12.6</c:v>
                </c:pt>
                <c:pt idx="61">
                  <c:v>12.9</c:v>
                </c:pt>
                <c:pt idx="62">
                  <c:v>13.1</c:v>
                </c:pt>
                <c:pt idx="63">
                  <c:v>13.3</c:v>
                </c:pt>
                <c:pt idx="64">
                  <c:v>13.3</c:v>
                </c:pt>
                <c:pt idx="65">
                  <c:v>13</c:v>
                </c:pt>
                <c:pt idx="66">
                  <c:v>13</c:v>
                </c:pt>
                <c:pt idx="67">
                  <c:v>12.8</c:v>
                </c:pt>
                <c:pt idx="68">
                  <c:v>12.3</c:v>
                </c:pt>
                <c:pt idx="69">
                  <c:v>12.5</c:v>
                </c:pt>
                <c:pt idx="70">
                  <c:v>12.6</c:v>
                </c:pt>
                <c:pt idx="71">
                  <c:v>13.2</c:v>
                </c:pt>
                <c:pt idx="72">
                  <c:v>13.2</c:v>
                </c:pt>
                <c:pt idx="73">
                  <c:v>12.5</c:v>
                </c:pt>
                <c:pt idx="74">
                  <c:v>12.3</c:v>
                </c:pt>
                <c:pt idx="75">
                  <c:v>11.9</c:v>
                </c:pt>
                <c:pt idx="76">
                  <c:v>11.9</c:v>
                </c:pt>
                <c:pt idx="77">
                  <c:v>12.4</c:v>
                </c:pt>
                <c:pt idx="78">
                  <c:v>11.7</c:v>
                </c:pt>
                <c:pt idx="79">
                  <c:v>11.8</c:v>
                </c:pt>
                <c:pt idx="80">
                  <c:v>11.6</c:v>
                </c:pt>
                <c:pt idx="81">
                  <c:v>11.1</c:v>
                </c:pt>
                <c:pt idx="82">
                  <c:v>11.5</c:v>
                </c:pt>
                <c:pt idx="83">
                  <c:v>11.1</c:v>
                </c:pt>
                <c:pt idx="84">
                  <c:v>10.9</c:v>
                </c:pt>
                <c:pt idx="85">
                  <c:v>11.3</c:v>
                </c:pt>
                <c:pt idx="86">
                  <c:v>11</c:v>
                </c:pt>
                <c:pt idx="87">
                  <c:v>11.1</c:v>
                </c:pt>
                <c:pt idx="88">
                  <c:v>11.2</c:v>
                </c:pt>
                <c:pt idx="89">
                  <c:v>11.5</c:v>
                </c:pt>
                <c:pt idx="90">
                  <c:v>12.4</c:v>
                </c:pt>
                <c:pt idx="91">
                  <c:v>12.1</c:v>
                </c:pt>
                <c:pt idx="92">
                  <c:v>13</c:v>
                </c:pt>
                <c:pt idx="93">
                  <c:v>12.7</c:v>
                </c:pt>
                <c:pt idx="94">
                  <c:v>12.4</c:v>
                </c:pt>
                <c:pt idx="95">
                  <c:v>12.5</c:v>
                </c:pt>
                <c:pt idx="96">
                  <c:v>12.1</c:v>
                </c:pt>
                <c:pt idx="97">
                  <c:v>11.9</c:v>
                </c:pt>
                <c:pt idx="98">
                  <c:v>12.3</c:v>
                </c:pt>
                <c:pt idx="99">
                  <c:v>11.9</c:v>
                </c:pt>
                <c:pt idx="100">
                  <c:v>12.2</c:v>
                </c:pt>
                <c:pt idx="101">
                  <c:v>12.3</c:v>
                </c:pt>
                <c:pt idx="102">
                  <c:v>12.4</c:v>
                </c:pt>
                <c:pt idx="103">
                  <c:v>12.4</c:v>
                </c:pt>
                <c:pt idx="104">
                  <c:v>12.3</c:v>
                </c:pt>
                <c:pt idx="105">
                  <c:v>12.4</c:v>
                </c:pt>
                <c:pt idx="106">
                  <c:v>12</c:v>
                </c:pt>
                <c:pt idx="107">
                  <c:v>12</c:v>
                </c:pt>
                <c:pt idx="108">
                  <c:v>11.8</c:v>
                </c:pt>
                <c:pt idx="109">
                  <c:v>11.8</c:v>
                </c:pt>
                <c:pt idx="110">
                  <c:v>11.6</c:v>
                </c:pt>
                <c:pt idx="111">
                  <c:v>11.9</c:v>
                </c:pt>
                <c:pt idx="112">
                  <c:v>11.7</c:v>
                </c:pt>
                <c:pt idx="113">
                  <c:v>11.4</c:v>
                </c:pt>
                <c:pt idx="114">
                  <c:v>11.9</c:v>
                </c:pt>
                <c:pt idx="115">
                  <c:v>11.7</c:v>
                </c:pt>
                <c:pt idx="116">
                  <c:v>12.1</c:v>
                </c:pt>
                <c:pt idx="117">
                  <c:v>12.2</c:v>
                </c:pt>
                <c:pt idx="118">
                  <c:v>12.1</c:v>
                </c:pt>
                <c:pt idx="119">
                  <c:v>11.8</c:v>
                </c:pt>
                <c:pt idx="120">
                  <c:v>11.7</c:v>
                </c:pt>
                <c:pt idx="121">
                  <c:v>12</c:v>
                </c:pt>
                <c:pt idx="122">
                  <c:v>11.7</c:v>
                </c:pt>
                <c:pt idx="123">
                  <c:v>11.6</c:v>
                </c:pt>
                <c:pt idx="124">
                  <c:v>12.1</c:v>
                </c:pt>
                <c:pt idx="125">
                  <c:v>11.8</c:v>
                </c:pt>
                <c:pt idx="126">
                  <c:v>12.3</c:v>
                </c:pt>
                <c:pt idx="127">
                  <c:v>12.7</c:v>
                </c:pt>
                <c:pt idx="128">
                  <c:v>12.3</c:v>
                </c:pt>
                <c:pt idx="129">
                  <c:v>13</c:v>
                </c:pt>
                <c:pt idx="130">
                  <c:v>12.8</c:v>
                </c:pt>
                <c:pt idx="131">
                  <c:v>12.3</c:v>
                </c:pt>
                <c:pt idx="132">
                  <c:v>12.5</c:v>
                </c:pt>
                <c:pt idx="133">
                  <c:v>13</c:v>
                </c:pt>
                <c:pt idx="134">
                  <c:v>12.1</c:v>
                </c:pt>
                <c:pt idx="135">
                  <c:v>11.5</c:v>
                </c:pt>
              </c:numCache>
            </c:numRef>
          </c:val>
          <c:smooth val="0"/>
          <c:extLst>
            <c:ext xmlns:c16="http://schemas.microsoft.com/office/drawing/2014/chart" uri="{C3380CC4-5D6E-409C-BE32-E72D297353CC}">
              <c16:uniqueId val="{00000000-0619-476C-8290-94852B26BD68}"/>
            </c:ext>
          </c:extLst>
        </c:ser>
        <c:ser>
          <c:idx val="1"/>
          <c:order val="1"/>
          <c:tx>
            <c:strRef>
              <c:f>Data_BK!$AV$3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Data_BK!$AP$5:$AP$140</c:f>
              <c:numCache>
                <c:formatCode>#,##0.00</c:formatCode>
                <c:ptCount val="136"/>
                <c:pt idx="0">
                  <c:v>8.42</c:v>
                </c:pt>
                <c:pt idx="1">
                  <c:v>8.33</c:v>
                </c:pt>
                <c:pt idx="2">
                  <c:v>8.24</c:v>
                </c:pt>
                <c:pt idx="3">
                  <c:v>8.17</c:v>
                </c:pt>
                <c:pt idx="4">
                  <c:v>8.11</c:v>
                </c:pt>
                <c:pt idx="5">
                  <c:v>8.0399999999999991</c:v>
                </c:pt>
                <c:pt idx="6">
                  <c:v>7.98</c:v>
                </c:pt>
                <c:pt idx="7">
                  <c:v>7.92</c:v>
                </c:pt>
                <c:pt idx="8">
                  <c:v>7.86</c:v>
                </c:pt>
                <c:pt idx="9">
                  <c:v>7.84</c:v>
                </c:pt>
                <c:pt idx="10">
                  <c:v>7.83</c:v>
                </c:pt>
                <c:pt idx="11">
                  <c:v>7.82</c:v>
                </c:pt>
                <c:pt idx="12">
                  <c:v>7.91</c:v>
                </c:pt>
                <c:pt idx="13">
                  <c:v>8.07</c:v>
                </c:pt>
                <c:pt idx="14">
                  <c:v>8.14</c:v>
                </c:pt>
                <c:pt idx="15">
                  <c:v>8.14</c:v>
                </c:pt>
                <c:pt idx="16">
                  <c:v>8.33</c:v>
                </c:pt>
                <c:pt idx="17">
                  <c:v>8.83</c:v>
                </c:pt>
                <c:pt idx="18">
                  <c:v>9.5</c:v>
                </c:pt>
                <c:pt idx="19">
                  <c:v>10.07</c:v>
                </c:pt>
                <c:pt idx="20">
                  <c:v>10.29</c:v>
                </c:pt>
                <c:pt idx="21">
                  <c:v>10.34</c:v>
                </c:pt>
                <c:pt idx="22">
                  <c:v>10.48</c:v>
                </c:pt>
                <c:pt idx="23">
                  <c:v>10.81</c:v>
                </c:pt>
                <c:pt idx="24">
                  <c:v>11.18</c:v>
                </c:pt>
                <c:pt idx="25">
                  <c:v>11.43</c:v>
                </c:pt>
                <c:pt idx="26">
                  <c:v>11.68</c:v>
                </c:pt>
                <c:pt idx="27">
                  <c:v>12.07</c:v>
                </c:pt>
                <c:pt idx="28">
                  <c:v>12.49</c:v>
                </c:pt>
                <c:pt idx="29">
                  <c:v>12.75</c:v>
                </c:pt>
                <c:pt idx="30">
                  <c:v>12.72</c:v>
                </c:pt>
                <c:pt idx="31">
                  <c:v>12.47</c:v>
                </c:pt>
                <c:pt idx="32">
                  <c:v>12.22</c:v>
                </c:pt>
                <c:pt idx="33">
                  <c:v>12.04</c:v>
                </c:pt>
                <c:pt idx="34">
                  <c:v>11.87</c:v>
                </c:pt>
                <c:pt idx="35">
                  <c:v>11.73</c:v>
                </c:pt>
                <c:pt idx="36">
                  <c:v>11.78</c:v>
                </c:pt>
                <c:pt idx="37">
                  <c:v>11.97</c:v>
                </c:pt>
                <c:pt idx="38">
                  <c:v>12.19</c:v>
                </c:pt>
                <c:pt idx="39">
                  <c:v>12.35</c:v>
                </c:pt>
                <c:pt idx="40">
                  <c:v>12.46</c:v>
                </c:pt>
                <c:pt idx="41">
                  <c:v>12.7</c:v>
                </c:pt>
                <c:pt idx="42">
                  <c:v>13.15</c:v>
                </c:pt>
                <c:pt idx="43">
                  <c:v>13.64</c:v>
                </c:pt>
                <c:pt idx="44">
                  <c:v>13.82</c:v>
                </c:pt>
                <c:pt idx="45">
                  <c:v>13.63</c:v>
                </c:pt>
                <c:pt idx="46">
                  <c:v>13.31</c:v>
                </c:pt>
                <c:pt idx="47">
                  <c:v>13.04</c:v>
                </c:pt>
                <c:pt idx="48">
                  <c:v>12.9</c:v>
                </c:pt>
                <c:pt idx="49">
                  <c:v>13</c:v>
                </c:pt>
                <c:pt idx="50">
                  <c:v>13.29</c:v>
                </c:pt>
                <c:pt idx="51">
                  <c:v>13.5</c:v>
                </c:pt>
                <c:pt idx="52">
                  <c:v>13.44</c:v>
                </c:pt>
                <c:pt idx="53">
                  <c:v>13.14</c:v>
                </c:pt>
                <c:pt idx="54">
                  <c:v>12.73</c:v>
                </c:pt>
                <c:pt idx="55">
                  <c:v>12.52</c:v>
                </c:pt>
                <c:pt idx="56">
                  <c:v>12.54</c:v>
                </c:pt>
                <c:pt idx="57">
                  <c:v>12.62</c:v>
                </c:pt>
                <c:pt idx="58">
                  <c:v>12.59</c:v>
                </c:pt>
                <c:pt idx="59">
                  <c:v>12.54</c:v>
                </c:pt>
                <c:pt idx="60">
                  <c:v>12.66</c:v>
                </c:pt>
                <c:pt idx="61">
                  <c:v>12.89</c:v>
                </c:pt>
                <c:pt idx="62">
                  <c:v>13.08</c:v>
                </c:pt>
                <c:pt idx="63">
                  <c:v>13.19</c:v>
                </c:pt>
                <c:pt idx="64">
                  <c:v>13.2</c:v>
                </c:pt>
                <c:pt idx="65">
                  <c:v>13.11</c:v>
                </c:pt>
                <c:pt idx="66">
                  <c:v>12.93</c:v>
                </c:pt>
                <c:pt idx="67">
                  <c:v>12.65</c:v>
                </c:pt>
                <c:pt idx="68">
                  <c:v>12.37</c:v>
                </c:pt>
                <c:pt idx="69">
                  <c:v>12.36</c:v>
                </c:pt>
                <c:pt idx="70">
                  <c:v>12.67</c:v>
                </c:pt>
                <c:pt idx="71">
                  <c:v>13.02</c:v>
                </c:pt>
                <c:pt idx="72">
                  <c:v>13.08</c:v>
                </c:pt>
                <c:pt idx="73">
                  <c:v>12.78</c:v>
                </c:pt>
                <c:pt idx="74">
                  <c:v>12.35</c:v>
                </c:pt>
                <c:pt idx="75">
                  <c:v>12.08</c:v>
                </c:pt>
                <c:pt idx="76">
                  <c:v>12.03</c:v>
                </c:pt>
                <c:pt idx="77">
                  <c:v>12.06</c:v>
                </c:pt>
                <c:pt idx="78">
                  <c:v>11.97</c:v>
                </c:pt>
                <c:pt idx="79">
                  <c:v>11.75</c:v>
                </c:pt>
                <c:pt idx="80">
                  <c:v>11.49</c:v>
                </c:pt>
                <c:pt idx="81">
                  <c:v>11.32</c:v>
                </c:pt>
                <c:pt idx="82">
                  <c:v>11.21</c:v>
                </c:pt>
                <c:pt idx="83">
                  <c:v>11.12</c:v>
                </c:pt>
                <c:pt idx="84">
                  <c:v>11.03</c:v>
                </c:pt>
                <c:pt idx="85">
                  <c:v>10.97</c:v>
                </c:pt>
                <c:pt idx="86">
                  <c:v>11</c:v>
                </c:pt>
                <c:pt idx="87">
                  <c:v>11.14</c:v>
                </c:pt>
                <c:pt idx="88">
                  <c:v>11.38</c:v>
                </c:pt>
                <c:pt idx="89">
                  <c:v>11.69</c:v>
                </c:pt>
                <c:pt idx="90">
                  <c:v>11.98</c:v>
                </c:pt>
                <c:pt idx="91">
                  <c:v>12.3</c:v>
                </c:pt>
                <c:pt idx="92">
                  <c:v>12.56</c:v>
                </c:pt>
                <c:pt idx="93">
                  <c:v>12.64</c:v>
                </c:pt>
                <c:pt idx="94">
                  <c:v>12.52</c:v>
                </c:pt>
                <c:pt idx="95">
                  <c:v>12.3</c:v>
                </c:pt>
                <c:pt idx="96">
                  <c:v>12.14</c:v>
                </c:pt>
                <c:pt idx="97">
                  <c:v>12.06</c:v>
                </c:pt>
                <c:pt idx="98">
                  <c:v>12.03</c:v>
                </c:pt>
                <c:pt idx="99">
                  <c:v>12.05</c:v>
                </c:pt>
                <c:pt idx="100">
                  <c:v>12.11</c:v>
                </c:pt>
                <c:pt idx="101">
                  <c:v>12.23</c:v>
                </c:pt>
                <c:pt idx="102">
                  <c:v>12.31</c:v>
                </c:pt>
                <c:pt idx="103">
                  <c:v>12.33</c:v>
                </c:pt>
                <c:pt idx="104">
                  <c:v>12.32</c:v>
                </c:pt>
                <c:pt idx="105">
                  <c:v>12.28</c:v>
                </c:pt>
                <c:pt idx="106">
                  <c:v>12.19</c:v>
                </c:pt>
                <c:pt idx="107">
                  <c:v>12.02</c:v>
                </c:pt>
                <c:pt idx="108">
                  <c:v>11.85</c:v>
                </c:pt>
                <c:pt idx="109">
                  <c:v>11.74</c:v>
                </c:pt>
                <c:pt idx="110">
                  <c:v>11.72</c:v>
                </c:pt>
                <c:pt idx="111">
                  <c:v>11.71</c:v>
                </c:pt>
                <c:pt idx="112">
                  <c:v>11.65</c:v>
                </c:pt>
                <c:pt idx="113">
                  <c:v>11.6</c:v>
                </c:pt>
                <c:pt idx="114">
                  <c:v>11.64</c:v>
                </c:pt>
                <c:pt idx="115">
                  <c:v>11.8</c:v>
                </c:pt>
                <c:pt idx="116">
                  <c:v>12.03</c:v>
                </c:pt>
                <c:pt idx="117">
                  <c:v>12.15</c:v>
                </c:pt>
                <c:pt idx="118">
                  <c:v>12.05</c:v>
                </c:pt>
                <c:pt idx="119">
                  <c:v>11.88</c:v>
                </c:pt>
                <c:pt idx="120">
                  <c:v>11.81</c:v>
                </c:pt>
                <c:pt idx="121">
                  <c:v>11.78</c:v>
                </c:pt>
                <c:pt idx="122">
                  <c:v>11.77</c:v>
                </c:pt>
                <c:pt idx="123">
                  <c:v>11.8</c:v>
                </c:pt>
                <c:pt idx="124">
                  <c:v>11.87</c:v>
                </c:pt>
                <c:pt idx="125">
                  <c:v>12.03</c:v>
                </c:pt>
                <c:pt idx="126">
                  <c:v>12.23</c:v>
                </c:pt>
                <c:pt idx="127">
                  <c:v>12.47</c:v>
                </c:pt>
                <c:pt idx="128">
                  <c:v>12.71</c:v>
                </c:pt>
                <c:pt idx="129">
                  <c:v>12.87</c:v>
                </c:pt>
                <c:pt idx="130">
                  <c:v>12.82</c:v>
                </c:pt>
                <c:pt idx="131">
                  <c:v>12.19</c:v>
                </c:pt>
                <c:pt idx="132">
                  <c:v>12.39</c:v>
                </c:pt>
                <c:pt idx="133">
                  <c:v>13.2</c:v>
                </c:pt>
                <c:pt idx="134">
                  <c:v>12.15</c:v>
                </c:pt>
                <c:pt idx="135">
                  <c:v>11.53</c:v>
                </c:pt>
              </c:numCache>
            </c:numRef>
          </c:val>
          <c:smooth val="0"/>
          <c:extLst>
            <c:ext xmlns:c16="http://schemas.microsoft.com/office/drawing/2014/chart" uri="{C3380CC4-5D6E-409C-BE32-E72D297353CC}">
              <c16:uniqueId val="{00000001-0619-476C-8290-94852B26BD68}"/>
            </c:ext>
          </c:extLst>
        </c:ser>
        <c:dLbls>
          <c:showLegendKey val="0"/>
          <c:showVal val="0"/>
          <c:showCatName val="0"/>
          <c:showSerName val="0"/>
          <c:showPercent val="0"/>
          <c:showBubbleSize val="0"/>
        </c:dLbls>
        <c:hiLowLines>
          <c:spPr>
            <a:ln w="3175">
              <a:solidFill>
                <a:srgbClr val="000000"/>
              </a:solidFill>
              <a:prstDash val="solid"/>
            </a:ln>
          </c:spPr>
        </c:hiLowLines>
        <c:smooth val="0"/>
        <c:axId val="318579072"/>
        <c:axId val="318580608"/>
      </c:lineChart>
      <c:catAx>
        <c:axId val="318579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80608"/>
        <c:crosses val="autoZero"/>
        <c:auto val="0"/>
        <c:lblAlgn val="ctr"/>
        <c:lblOffset val="100"/>
        <c:tickLblSkip val="2"/>
        <c:tickMarkSkip val="8"/>
        <c:noMultiLvlLbl val="0"/>
      </c:catAx>
      <c:valAx>
        <c:axId val="31858060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79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Data_M!$C$5:$C$140</c:f>
              <c:numCache>
                <c:formatCode>#\ ##0.0</c:formatCode>
                <c:ptCount val="136"/>
                <c:pt idx="0">
                  <c:v>524.6</c:v>
                </c:pt>
                <c:pt idx="1">
                  <c:v>525.9</c:v>
                </c:pt>
                <c:pt idx="2">
                  <c:v>530</c:v>
                </c:pt>
                <c:pt idx="3">
                  <c:v>529.6</c:v>
                </c:pt>
                <c:pt idx="4">
                  <c:v>531</c:v>
                </c:pt>
                <c:pt idx="5">
                  <c:v>534</c:v>
                </c:pt>
                <c:pt idx="6">
                  <c:v>533.29999999999995</c:v>
                </c:pt>
                <c:pt idx="7">
                  <c:v>535.70000000000005</c:v>
                </c:pt>
                <c:pt idx="8">
                  <c:v>540.6</c:v>
                </c:pt>
                <c:pt idx="9">
                  <c:v>543.9</c:v>
                </c:pt>
                <c:pt idx="10">
                  <c:v>547.29999999999995</c:v>
                </c:pt>
                <c:pt idx="11">
                  <c:v>551.5</c:v>
                </c:pt>
                <c:pt idx="12">
                  <c:v>555.4</c:v>
                </c:pt>
                <c:pt idx="13">
                  <c:v>557.70000000000005</c:v>
                </c:pt>
                <c:pt idx="14">
                  <c:v>556.29999999999995</c:v>
                </c:pt>
                <c:pt idx="15">
                  <c:v>559.4</c:v>
                </c:pt>
                <c:pt idx="16">
                  <c:v>557.6</c:v>
                </c:pt>
                <c:pt idx="17">
                  <c:v>551.70000000000005</c:v>
                </c:pt>
                <c:pt idx="18">
                  <c:v>545.79999999999995</c:v>
                </c:pt>
                <c:pt idx="19">
                  <c:v>535.70000000000005</c:v>
                </c:pt>
                <c:pt idx="20">
                  <c:v>527.20000000000005</c:v>
                </c:pt>
                <c:pt idx="21">
                  <c:v>527.79999999999995</c:v>
                </c:pt>
                <c:pt idx="22">
                  <c:v>526.79999999999995</c:v>
                </c:pt>
                <c:pt idx="23">
                  <c:v>512</c:v>
                </c:pt>
                <c:pt idx="24">
                  <c:v>504.8</c:v>
                </c:pt>
                <c:pt idx="25">
                  <c:v>494.2</c:v>
                </c:pt>
                <c:pt idx="26">
                  <c:v>487.6</c:v>
                </c:pt>
                <c:pt idx="27">
                  <c:v>491</c:v>
                </c:pt>
                <c:pt idx="28">
                  <c:v>492.3</c:v>
                </c:pt>
                <c:pt idx="29">
                  <c:v>495.5</c:v>
                </c:pt>
                <c:pt idx="30">
                  <c:v>497.9</c:v>
                </c:pt>
                <c:pt idx="31">
                  <c:v>506.6</c:v>
                </c:pt>
                <c:pt idx="32">
                  <c:v>510.1</c:v>
                </c:pt>
                <c:pt idx="33">
                  <c:v>516.1</c:v>
                </c:pt>
                <c:pt idx="34">
                  <c:v>518.6</c:v>
                </c:pt>
                <c:pt idx="35">
                  <c:v>519.1</c:v>
                </c:pt>
                <c:pt idx="36">
                  <c:v>523.4</c:v>
                </c:pt>
                <c:pt idx="37">
                  <c:v>513.20000000000005</c:v>
                </c:pt>
                <c:pt idx="38">
                  <c:v>513.1</c:v>
                </c:pt>
                <c:pt idx="39">
                  <c:v>510.6</c:v>
                </c:pt>
                <c:pt idx="40">
                  <c:v>508.4</c:v>
                </c:pt>
                <c:pt idx="41">
                  <c:v>513.70000000000005</c:v>
                </c:pt>
                <c:pt idx="42">
                  <c:v>514.5</c:v>
                </c:pt>
                <c:pt idx="43">
                  <c:v>515.79999999999995</c:v>
                </c:pt>
                <c:pt idx="44">
                  <c:v>520.4</c:v>
                </c:pt>
                <c:pt idx="45">
                  <c:v>519.20000000000005</c:v>
                </c:pt>
                <c:pt idx="46">
                  <c:v>528</c:v>
                </c:pt>
                <c:pt idx="47">
                  <c:v>530.70000000000005</c:v>
                </c:pt>
                <c:pt idx="48">
                  <c:v>531.79999999999995</c:v>
                </c:pt>
                <c:pt idx="49">
                  <c:v>532.9</c:v>
                </c:pt>
                <c:pt idx="50">
                  <c:v>527.1</c:v>
                </c:pt>
                <c:pt idx="51">
                  <c:v>526.79999999999995</c:v>
                </c:pt>
                <c:pt idx="52">
                  <c:v>525.1</c:v>
                </c:pt>
                <c:pt idx="53">
                  <c:v>529.6</c:v>
                </c:pt>
                <c:pt idx="54">
                  <c:v>529.4</c:v>
                </c:pt>
                <c:pt idx="55">
                  <c:v>533.6</c:v>
                </c:pt>
                <c:pt idx="56">
                  <c:v>534.5</c:v>
                </c:pt>
                <c:pt idx="57">
                  <c:v>532.20000000000005</c:v>
                </c:pt>
                <c:pt idx="58">
                  <c:v>528.79999999999995</c:v>
                </c:pt>
                <c:pt idx="59">
                  <c:v>525.29999999999995</c:v>
                </c:pt>
                <c:pt idx="60">
                  <c:v>522.6</c:v>
                </c:pt>
                <c:pt idx="61">
                  <c:v>514</c:v>
                </c:pt>
                <c:pt idx="62">
                  <c:v>511.8</c:v>
                </c:pt>
                <c:pt idx="63">
                  <c:v>507.4</c:v>
                </c:pt>
                <c:pt idx="64">
                  <c:v>500.5</c:v>
                </c:pt>
                <c:pt idx="65">
                  <c:v>498</c:v>
                </c:pt>
                <c:pt idx="66">
                  <c:v>498.2</c:v>
                </c:pt>
                <c:pt idx="67">
                  <c:v>498.1</c:v>
                </c:pt>
                <c:pt idx="68">
                  <c:v>498.9</c:v>
                </c:pt>
                <c:pt idx="69">
                  <c:v>496.5</c:v>
                </c:pt>
                <c:pt idx="70">
                  <c:v>490.6</c:v>
                </c:pt>
                <c:pt idx="71">
                  <c:v>487.9</c:v>
                </c:pt>
                <c:pt idx="72">
                  <c:v>488.5</c:v>
                </c:pt>
                <c:pt idx="73">
                  <c:v>490.3</c:v>
                </c:pt>
                <c:pt idx="74">
                  <c:v>493.7</c:v>
                </c:pt>
                <c:pt idx="75">
                  <c:v>493.4</c:v>
                </c:pt>
                <c:pt idx="76">
                  <c:v>494.2</c:v>
                </c:pt>
                <c:pt idx="77">
                  <c:v>499.6</c:v>
                </c:pt>
                <c:pt idx="78">
                  <c:v>503.6</c:v>
                </c:pt>
                <c:pt idx="79">
                  <c:v>504.2</c:v>
                </c:pt>
                <c:pt idx="80">
                  <c:v>507.9</c:v>
                </c:pt>
                <c:pt idx="81">
                  <c:v>512.29999999999995</c:v>
                </c:pt>
                <c:pt idx="82">
                  <c:v>509.9</c:v>
                </c:pt>
                <c:pt idx="83">
                  <c:v>510.5</c:v>
                </c:pt>
                <c:pt idx="84">
                  <c:v>514.20000000000005</c:v>
                </c:pt>
                <c:pt idx="85">
                  <c:v>515.29999999999995</c:v>
                </c:pt>
                <c:pt idx="86">
                  <c:v>512.1</c:v>
                </c:pt>
                <c:pt idx="87">
                  <c:v>510.7</c:v>
                </c:pt>
                <c:pt idx="88">
                  <c:v>503.9</c:v>
                </c:pt>
                <c:pt idx="89">
                  <c:v>491.9</c:v>
                </c:pt>
                <c:pt idx="90">
                  <c:v>488.7</c:v>
                </c:pt>
                <c:pt idx="91">
                  <c:v>492.7</c:v>
                </c:pt>
                <c:pt idx="92">
                  <c:v>490.6</c:v>
                </c:pt>
                <c:pt idx="93">
                  <c:v>495.1</c:v>
                </c:pt>
                <c:pt idx="94">
                  <c:v>497.5</c:v>
                </c:pt>
                <c:pt idx="95">
                  <c:v>502.5</c:v>
                </c:pt>
                <c:pt idx="96">
                  <c:v>506.4</c:v>
                </c:pt>
                <c:pt idx="97">
                  <c:v>509.6</c:v>
                </c:pt>
                <c:pt idx="98">
                  <c:v>511.5</c:v>
                </c:pt>
                <c:pt idx="99">
                  <c:v>509.2</c:v>
                </c:pt>
                <c:pt idx="100">
                  <c:v>510.2</c:v>
                </c:pt>
                <c:pt idx="101">
                  <c:v>510.6</c:v>
                </c:pt>
                <c:pt idx="102">
                  <c:v>510.1</c:v>
                </c:pt>
                <c:pt idx="103">
                  <c:v>514.79999999999995</c:v>
                </c:pt>
                <c:pt idx="104">
                  <c:v>519.29999999999995</c:v>
                </c:pt>
                <c:pt idx="105">
                  <c:v>522.4</c:v>
                </c:pt>
                <c:pt idx="106">
                  <c:v>526.70000000000005</c:v>
                </c:pt>
                <c:pt idx="107">
                  <c:v>527</c:v>
                </c:pt>
                <c:pt idx="108">
                  <c:v>531.4</c:v>
                </c:pt>
                <c:pt idx="109">
                  <c:v>536.20000000000005</c:v>
                </c:pt>
                <c:pt idx="110">
                  <c:v>541.70000000000005</c:v>
                </c:pt>
                <c:pt idx="111">
                  <c:v>545.1</c:v>
                </c:pt>
                <c:pt idx="112">
                  <c:v>547.4</c:v>
                </c:pt>
                <c:pt idx="113">
                  <c:v>553</c:v>
                </c:pt>
                <c:pt idx="114">
                  <c:v>558</c:v>
                </c:pt>
                <c:pt idx="115">
                  <c:v>565.5</c:v>
                </c:pt>
                <c:pt idx="116">
                  <c:v>566.1</c:v>
                </c:pt>
                <c:pt idx="117">
                  <c:v>570.4</c:v>
                </c:pt>
                <c:pt idx="118">
                  <c:v>573.5</c:v>
                </c:pt>
                <c:pt idx="119">
                  <c:v>582.4</c:v>
                </c:pt>
                <c:pt idx="120">
                  <c:v>590.5</c:v>
                </c:pt>
                <c:pt idx="121">
                  <c:v>595.5</c:v>
                </c:pt>
                <c:pt idx="122">
                  <c:v>603.29999999999995</c:v>
                </c:pt>
                <c:pt idx="123">
                  <c:v>605.1</c:v>
                </c:pt>
                <c:pt idx="124">
                  <c:v>609.79999999999995</c:v>
                </c:pt>
                <c:pt idx="125">
                  <c:v>615.1</c:v>
                </c:pt>
                <c:pt idx="126">
                  <c:v>620.29999999999995</c:v>
                </c:pt>
                <c:pt idx="127">
                  <c:v>615.6</c:v>
                </c:pt>
                <c:pt idx="128">
                  <c:v>625.1</c:v>
                </c:pt>
                <c:pt idx="129">
                  <c:v>628.1</c:v>
                </c:pt>
                <c:pt idx="130">
                  <c:v>633.1</c:v>
                </c:pt>
                <c:pt idx="131">
                  <c:v>639.4</c:v>
                </c:pt>
                <c:pt idx="132">
                  <c:v>638</c:v>
                </c:pt>
                <c:pt idx="133">
                  <c:v>616.70000000000005</c:v>
                </c:pt>
                <c:pt idx="134">
                  <c:v>606.4</c:v>
                </c:pt>
                <c:pt idx="135">
                  <c:v>623.20000000000005</c:v>
                </c:pt>
              </c:numCache>
            </c:numRef>
          </c:val>
          <c:smooth val="0"/>
          <c:extLst>
            <c:ext xmlns:c16="http://schemas.microsoft.com/office/drawing/2014/chart" uri="{C3380CC4-5D6E-409C-BE32-E72D297353CC}">
              <c16:uniqueId val="{00000000-6595-4DDA-A2A9-FE370E0C77F9}"/>
            </c:ext>
          </c:extLst>
        </c:ser>
        <c:ser>
          <c:idx val="1"/>
          <c:order val="1"/>
          <c:tx>
            <c:strRef>
              <c:f>Data_M!$F$3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Data_M!$F$5:$F$140</c:f>
              <c:numCache>
                <c:formatCode>#,##0.00</c:formatCode>
                <c:ptCount val="136"/>
                <c:pt idx="0">
                  <c:v>524.71</c:v>
                </c:pt>
                <c:pt idx="1">
                  <c:v>526.51</c:v>
                </c:pt>
                <c:pt idx="2">
                  <c:v>528.54</c:v>
                </c:pt>
                <c:pt idx="3">
                  <c:v>530.32000000000005</c:v>
                </c:pt>
                <c:pt idx="4">
                  <c:v>531.52</c:v>
                </c:pt>
                <c:pt idx="5">
                  <c:v>532.47</c:v>
                </c:pt>
                <c:pt idx="6">
                  <c:v>533.77</c:v>
                </c:pt>
                <c:pt idx="7">
                  <c:v>536.25</c:v>
                </c:pt>
                <c:pt idx="8">
                  <c:v>540.05999999999995</c:v>
                </c:pt>
                <c:pt idx="9">
                  <c:v>544.14</c:v>
                </c:pt>
                <c:pt idx="10">
                  <c:v>547.87</c:v>
                </c:pt>
                <c:pt idx="11">
                  <c:v>551.70000000000005</c:v>
                </c:pt>
                <c:pt idx="12">
                  <c:v>555.04999999999995</c:v>
                </c:pt>
                <c:pt idx="13">
                  <c:v>556.99</c:v>
                </c:pt>
                <c:pt idx="14">
                  <c:v>557.95000000000005</c:v>
                </c:pt>
                <c:pt idx="15">
                  <c:v>558.21</c:v>
                </c:pt>
                <c:pt idx="16">
                  <c:v>556.9</c:v>
                </c:pt>
                <c:pt idx="17">
                  <c:v>552.66</c:v>
                </c:pt>
                <c:pt idx="18">
                  <c:v>545.16</c:v>
                </c:pt>
                <c:pt idx="19">
                  <c:v>536.21</c:v>
                </c:pt>
                <c:pt idx="20">
                  <c:v>529.28</c:v>
                </c:pt>
                <c:pt idx="21">
                  <c:v>525.47</c:v>
                </c:pt>
                <c:pt idx="22">
                  <c:v>521.62</c:v>
                </c:pt>
                <c:pt idx="23">
                  <c:v>514.27</c:v>
                </c:pt>
                <c:pt idx="24">
                  <c:v>504</c:v>
                </c:pt>
                <c:pt idx="25">
                  <c:v>494.96</c:v>
                </c:pt>
                <c:pt idx="26">
                  <c:v>489.99</c:v>
                </c:pt>
                <c:pt idx="27">
                  <c:v>489.26</c:v>
                </c:pt>
                <c:pt idx="28">
                  <c:v>491.47</c:v>
                </c:pt>
                <c:pt idx="29">
                  <c:v>494.99</c:v>
                </c:pt>
                <c:pt idx="30">
                  <c:v>499.77</c:v>
                </c:pt>
                <c:pt idx="31">
                  <c:v>505.88</c:v>
                </c:pt>
                <c:pt idx="32">
                  <c:v>511.85</c:v>
                </c:pt>
                <c:pt idx="33">
                  <c:v>516.16999999999996</c:v>
                </c:pt>
                <c:pt idx="34">
                  <c:v>518.57000000000005</c:v>
                </c:pt>
                <c:pt idx="35">
                  <c:v>518.91999999999996</c:v>
                </c:pt>
                <c:pt idx="36">
                  <c:v>517.39</c:v>
                </c:pt>
                <c:pt idx="37">
                  <c:v>515.04</c:v>
                </c:pt>
                <c:pt idx="38">
                  <c:v>512.44000000000005</c:v>
                </c:pt>
                <c:pt idx="39">
                  <c:v>510.65</c:v>
                </c:pt>
                <c:pt idx="40">
                  <c:v>510.54</c:v>
                </c:pt>
                <c:pt idx="41">
                  <c:v>511.96</c:v>
                </c:pt>
                <c:pt idx="42">
                  <c:v>514.11</c:v>
                </c:pt>
                <c:pt idx="43">
                  <c:v>515.91</c:v>
                </c:pt>
                <c:pt idx="44">
                  <c:v>518.42999999999995</c:v>
                </c:pt>
                <c:pt idx="45">
                  <c:v>522.37</c:v>
                </c:pt>
                <c:pt idx="46">
                  <c:v>526.69000000000005</c:v>
                </c:pt>
                <c:pt idx="47">
                  <c:v>530.13</c:v>
                </c:pt>
                <c:pt idx="48">
                  <c:v>531.71</c:v>
                </c:pt>
                <c:pt idx="49">
                  <c:v>530.92999999999995</c:v>
                </c:pt>
                <c:pt idx="50">
                  <c:v>528.75</c:v>
                </c:pt>
                <c:pt idx="51">
                  <c:v>526.88</c:v>
                </c:pt>
                <c:pt idx="52">
                  <c:v>526.67999999999995</c:v>
                </c:pt>
                <c:pt idx="53">
                  <c:v>528.57000000000005</c:v>
                </c:pt>
                <c:pt idx="54">
                  <c:v>531.58000000000004</c:v>
                </c:pt>
                <c:pt idx="55">
                  <c:v>534.07000000000005</c:v>
                </c:pt>
                <c:pt idx="56">
                  <c:v>534.24</c:v>
                </c:pt>
                <c:pt idx="57">
                  <c:v>531.79</c:v>
                </c:pt>
                <c:pt idx="58">
                  <c:v>528.44000000000005</c:v>
                </c:pt>
                <c:pt idx="59">
                  <c:v>525</c:v>
                </c:pt>
                <c:pt idx="60">
                  <c:v>520.9</c:v>
                </c:pt>
                <c:pt idx="61">
                  <c:v>516.16</c:v>
                </c:pt>
                <c:pt idx="62">
                  <c:v>511.12</c:v>
                </c:pt>
                <c:pt idx="63">
                  <c:v>505.92</c:v>
                </c:pt>
                <c:pt idx="64">
                  <c:v>501.24</c:v>
                </c:pt>
                <c:pt idx="65">
                  <c:v>498.41</c:v>
                </c:pt>
                <c:pt idx="66">
                  <c:v>498.04</c:v>
                </c:pt>
                <c:pt idx="67">
                  <c:v>498.89</c:v>
                </c:pt>
                <c:pt idx="68">
                  <c:v>498.66</c:v>
                </c:pt>
                <c:pt idx="69">
                  <c:v>495.98</c:v>
                </c:pt>
                <c:pt idx="70">
                  <c:v>491.85</c:v>
                </c:pt>
                <c:pt idx="71">
                  <c:v>488.79</c:v>
                </c:pt>
                <c:pt idx="72">
                  <c:v>488.38</c:v>
                </c:pt>
                <c:pt idx="73">
                  <c:v>489.98</c:v>
                </c:pt>
                <c:pt idx="74">
                  <c:v>491.57</c:v>
                </c:pt>
                <c:pt idx="75">
                  <c:v>492.95</c:v>
                </c:pt>
                <c:pt idx="76">
                  <c:v>495.28</c:v>
                </c:pt>
                <c:pt idx="77">
                  <c:v>498.91</c:v>
                </c:pt>
                <c:pt idx="78">
                  <c:v>502.62</c:v>
                </c:pt>
                <c:pt idx="79">
                  <c:v>505.51</c:v>
                </c:pt>
                <c:pt idx="80">
                  <c:v>508.18</c:v>
                </c:pt>
                <c:pt idx="81">
                  <c:v>510.05</c:v>
                </c:pt>
                <c:pt idx="82">
                  <c:v>511.01</c:v>
                </c:pt>
                <c:pt idx="83">
                  <c:v>512.21</c:v>
                </c:pt>
                <c:pt idx="84">
                  <c:v>513.73</c:v>
                </c:pt>
                <c:pt idx="85">
                  <c:v>514.6</c:v>
                </c:pt>
                <c:pt idx="86">
                  <c:v>513.25</c:v>
                </c:pt>
                <c:pt idx="87">
                  <c:v>508.71</c:v>
                </c:pt>
                <c:pt idx="88">
                  <c:v>501.49</c:v>
                </c:pt>
                <c:pt idx="89">
                  <c:v>494.07</c:v>
                </c:pt>
                <c:pt idx="90">
                  <c:v>490.74</c:v>
                </c:pt>
                <c:pt idx="91">
                  <c:v>491.1</c:v>
                </c:pt>
                <c:pt idx="92">
                  <c:v>492.9</c:v>
                </c:pt>
                <c:pt idx="93">
                  <c:v>495.29</c:v>
                </c:pt>
                <c:pt idx="94">
                  <c:v>498.61</c:v>
                </c:pt>
                <c:pt idx="95">
                  <c:v>502.64</c:v>
                </c:pt>
                <c:pt idx="96">
                  <c:v>506.44</c:v>
                </c:pt>
                <c:pt idx="97">
                  <c:v>509.22</c:v>
                </c:pt>
                <c:pt idx="98">
                  <c:v>510.51</c:v>
                </c:pt>
                <c:pt idx="99">
                  <c:v>510.77</c:v>
                </c:pt>
                <c:pt idx="100">
                  <c:v>510.29</c:v>
                </c:pt>
                <c:pt idx="101">
                  <c:v>510.01</c:v>
                </c:pt>
                <c:pt idx="102">
                  <c:v>511.46</c:v>
                </c:pt>
                <c:pt idx="103">
                  <c:v>514.79999999999995</c:v>
                </c:pt>
                <c:pt idx="104">
                  <c:v>519.30999999999995</c:v>
                </c:pt>
                <c:pt idx="105">
                  <c:v>523.05999999999995</c:v>
                </c:pt>
                <c:pt idx="106">
                  <c:v>525.22</c:v>
                </c:pt>
                <c:pt idx="107">
                  <c:v>527.1</c:v>
                </c:pt>
                <c:pt idx="108">
                  <c:v>530.41</c:v>
                </c:pt>
                <c:pt idx="109">
                  <c:v>535.61</c:v>
                </c:pt>
                <c:pt idx="110">
                  <c:v>540.66999999999996</c:v>
                </c:pt>
                <c:pt idx="111">
                  <c:v>544.74</c:v>
                </c:pt>
                <c:pt idx="112">
                  <c:v>548.80999999999995</c:v>
                </c:pt>
                <c:pt idx="113">
                  <c:v>553.76</c:v>
                </c:pt>
                <c:pt idx="114">
                  <c:v>559.45000000000005</c:v>
                </c:pt>
                <c:pt idx="115">
                  <c:v>564.36</c:v>
                </c:pt>
                <c:pt idx="116">
                  <c:v>567.98</c:v>
                </c:pt>
                <c:pt idx="117">
                  <c:v>570.78</c:v>
                </c:pt>
                <c:pt idx="118">
                  <c:v>575.23</c:v>
                </c:pt>
                <c:pt idx="119">
                  <c:v>582</c:v>
                </c:pt>
                <c:pt idx="120">
                  <c:v>589.49</c:v>
                </c:pt>
                <c:pt idx="121">
                  <c:v>596.20000000000005</c:v>
                </c:pt>
                <c:pt idx="122">
                  <c:v>601.13</c:v>
                </c:pt>
                <c:pt idx="123">
                  <c:v>604.92999999999995</c:v>
                </c:pt>
                <c:pt idx="124">
                  <c:v>609.46</c:v>
                </c:pt>
                <c:pt idx="125">
                  <c:v>614.38</c:v>
                </c:pt>
                <c:pt idx="126">
                  <c:v>618.29</c:v>
                </c:pt>
                <c:pt idx="127">
                  <c:v>620.73</c:v>
                </c:pt>
                <c:pt idx="128">
                  <c:v>623.14</c:v>
                </c:pt>
                <c:pt idx="129">
                  <c:v>627.02</c:v>
                </c:pt>
                <c:pt idx="130">
                  <c:v>631.99</c:v>
                </c:pt>
                <c:pt idx="131">
                  <c:v>638.57000000000005</c:v>
                </c:pt>
                <c:pt idx="132">
                  <c:v>639.86</c:v>
                </c:pt>
                <c:pt idx="133">
                  <c:v>615.29</c:v>
                </c:pt>
                <c:pt idx="134">
                  <c:v>610.79999999999995</c:v>
                </c:pt>
                <c:pt idx="135">
                  <c:v>620.66999999999996</c:v>
                </c:pt>
              </c:numCache>
            </c:numRef>
          </c:val>
          <c:smooth val="0"/>
          <c:extLst>
            <c:ext xmlns:c16="http://schemas.microsoft.com/office/drawing/2014/chart" uri="{C3380CC4-5D6E-409C-BE32-E72D297353CC}">
              <c16:uniqueId val="{00000001-6595-4DDA-A2A9-FE370E0C77F9}"/>
            </c:ext>
          </c:extLst>
        </c:ser>
        <c:dLbls>
          <c:showLegendKey val="0"/>
          <c:showVal val="0"/>
          <c:showCatName val="0"/>
          <c:showSerName val="0"/>
          <c:showPercent val="0"/>
          <c:showBubbleSize val="0"/>
        </c:dLbls>
        <c:hiLowLines>
          <c:spPr>
            <a:ln w="3175">
              <a:solidFill>
                <a:srgbClr val="000000"/>
              </a:solidFill>
              <a:prstDash val="solid"/>
            </a:ln>
          </c:spPr>
        </c:hiLowLines>
        <c:smooth val="0"/>
        <c:axId val="142609408"/>
        <c:axId val="142652160"/>
      </c:lineChart>
      <c:catAx>
        <c:axId val="1426094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52160"/>
        <c:crosses val="autoZero"/>
        <c:auto val="0"/>
        <c:lblAlgn val="ctr"/>
        <c:lblOffset val="100"/>
        <c:tickLblSkip val="2"/>
        <c:tickMarkSkip val="8"/>
        <c:noMultiLvlLbl val="0"/>
      </c:catAx>
      <c:valAx>
        <c:axId val="142652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94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Data_M!$I$5:$I$140</c:f>
              <c:numCache>
                <c:formatCode>#\ ##0.0</c:formatCode>
                <c:ptCount val="136"/>
                <c:pt idx="0">
                  <c:v>18.5</c:v>
                </c:pt>
                <c:pt idx="1">
                  <c:v>17.100000000000001</c:v>
                </c:pt>
                <c:pt idx="2">
                  <c:v>15.2</c:v>
                </c:pt>
                <c:pt idx="3">
                  <c:v>15.9</c:v>
                </c:pt>
                <c:pt idx="4">
                  <c:v>15.1</c:v>
                </c:pt>
                <c:pt idx="5">
                  <c:v>13.6</c:v>
                </c:pt>
                <c:pt idx="6">
                  <c:v>14.7</c:v>
                </c:pt>
                <c:pt idx="7">
                  <c:v>13</c:v>
                </c:pt>
                <c:pt idx="8">
                  <c:v>11</c:v>
                </c:pt>
                <c:pt idx="9">
                  <c:v>13.2</c:v>
                </c:pt>
                <c:pt idx="10">
                  <c:v>12.7</c:v>
                </c:pt>
                <c:pt idx="11">
                  <c:v>13.6</c:v>
                </c:pt>
                <c:pt idx="12">
                  <c:v>13.4</c:v>
                </c:pt>
                <c:pt idx="13">
                  <c:v>12.7</c:v>
                </c:pt>
                <c:pt idx="14">
                  <c:v>16.600000000000001</c:v>
                </c:pt>
                <c:pt idx="15">
                  <c:v>17.899999999999999</c:v>
                </c:pt>
                <c:pt idx="16">
                  <c:v>21.2</c:v>
                </c:pt>
                <c:pt idx="17">
                  <c:v>24.6</c:v>
                </c:pt>
                <c:pt idx="18">
                  <c:v>30.7</c:v>
                </c:pt>
                <c:pt idx="19">
                  <c:v>38.4</c:v>
                </c:pt>
                <c:pt idx="20">
                  <c:v>44.7</c:v>
                </c:pt>
                <c:pt idx="21">
                  <c:v>52.5</c:v>
                </c:pt>
                <c:pt idx="22">
                  <c:v>56.1</c:v>
                </c:pt>
                <c:pt idx="23">
                  <c:v>64.099999999999994</c:v>
                </c:pt>
                <c:pt idx="24">
                  <c:v>75.3</c:v>
                </c:pt>
                <c:pt idx="25">
                  <c:v>83.3</c:v>
                </c:pt>
                <c:pt idx="26">
                  <c:v>85.2</c:v>
                </c:pt>
                <c:pt idx="27">
                  <c:v>85.9</c:v>
                </c:pt>
                <c:pt idx="28">
                  <c:v>83.6</c:v>
                </c:pt>
                <c:pt idx="29">
                  <c:v>78.900000000000006</c:v>
                </c:pt>
                <c:pt idx="30">
                  <c:v>79.099999999999994</c:v>
                </c:pt>
                <c:pt idx="31">
                  <c:v>74.3</c:v>
                </c:pt>
                <c:pt idx="32">
                  <c:v>72.5</c:v>
                </c:pt>
                <c:pt idx="33">
                  <c:v>68.599999999999994</c:v>
                </c:pt>
                <c:pt idx="34">
                  <c:v>67.3</c:v>
                </c:pt>
                <c:pt idx="35">
                  <c:v>70.2</c:v>
                </c:pt>
                <c:pt idx="36">
                  <c:v>67.099999999999994</c:v>
                </c:pt>
                <c:pt idx="37">
                  <c:v>72.5</c:v>
                </c:pt>
                <c:pt idx="38">
                  <c:v>73.599999999999994</c:v>
                </c:pt>
                <c:pt idx="39">
                  <c:v>72.8</c:v>
                </c:pt>
                <c:pt idx="40">
                  <c:v>72.900000000000006</c:v>
                </c:pt>
                <c:pt idx="41">
                  <c:v>72.3</c:v>
                </c:pt>
                <c:pt idx="42">
                  <c:v>68</c:v>
                </c:pt>
                <c:pt idx="43">
                  <c:v>63.6</c:v>
                </c:pt>
                <c:pt idx="44">
                  <c:v>59.2</c:v>
                </c:pt>
                <c:pt idx="45">
                  <c:v>59.6</c:v>
                </c:pt>
                <c:pt idx="46">
                  <c:v>54.6</c:v>
                </c:pt>
                <c:pt idx="47">
                  <c:v>49.7</c:v>
                </c:pt>
                <c:pt idx="48">
                  <c:v>48.6</c:v>
                </c:pt>
                <c:pt idx="49">
                  <c:v>43.7</c:v>
                </c:pt>
                <c:pt idx="50">
                  <c:v>42.4</c:v>
                </c:pt>
                <c:pt idx="51">
                  <c:v>40.299999999999997</c:v>
                </c:pt>
                <c:pt idx="52">
                  <c:v>38.9</c:v>
                </c:pt>
                <c:pt idx="53">
                  <c:v>35</c:v>
                </c:pt>
                <c:pt idx="54">
                  <c:v>35</c:v>
                </c:pt>
                <c:pt idx="55">
                  <c:v>32.9</c:v>
                </c:pt>
                <c:pt idx="56">
                  <c:v>29.7</c:v>
                </c:pt>
                <c:pt idx="57">
                  <c:v>28.8</c:v>
                </c:pt>
                <c:pt idx="58">
                  <c:v>30</c:v>
                </c:pt>
                <c:pt idx="59">
                  <c:v>32.4</c:v>
                </c:pt>
                <c:pt idx="60">
                  <c:v>29.9</c:v>
                </c:pt>
                <c:pt idx="61">
                  <c:v>33.200000000000003</c:v>
                </c:pt>
                <c:pt idx="62">
                  <c:v>33.700000000000003</c:v>
                </c:pt>
                <c:pt idx="63">
                  <c:v>33.299999999999997</c:v>
                </c:pt>
                <c:pt idx="64">
                  <c:v>36.5</c:v>
                </c:pt>
                <c:pt idx="65">
                  <c:v>39</c:v>
                </c:pt>
                <c:pt idx="66">
                  <c:v>39.299999999999997</c:v>
                </c:pt>
                <c:pt idx="67">
                  <c:v>41.1</c:v>
                </c:pt>
                <c:pt idx="68">
                  <c:v>42.6</c:v>
                </c:pt>
                <c:pt idx="69">
                  <c:v>42.6</c:v>
                </c:pt>
                <c:pt idx="70">
                  <c:v>42.5</c:v>
                </c:pt>
                <c:pt idx="71">
                  <c:v>41</c:v>
                </c:pt>
                <c:pt idx="72">
                  <c:v>41.6</c:v>
                </c:pt>
                <c:pt idx="73">
                  <c:v>45.3</c:v>
                </c:pt>
                <c:pt idx="74">
                  <c:v>43.1</c:v>
                </c:pt>
                <c:pt idx="75">
                  <c:v>44.4</c:v>
                </c:pt>
                <c:pt idx="76">
                  <c:v>42.4</c:v>
                </c:pt>
                <c:pt idx="77">
                  <c:v>34.9</c:v>
                </c:pt>
                <c:pt idx="78">
                  <c:v>35.299999999999997</c:v>
                </c:pt>
                <c:pt idx="79">
                  <c:v>33.6</c:v>
                </c:pt>
                <c:pt idx="80">
                  <c:v>29</c:v>
                </c:pt>
                <c:pt idx="81">
                  <c:v>28.1</c:v>
                </c:pt>
                <c:pt idx="82">
                  <c:v>28.5</c:v>
                </c:pt>
                <c:pt idx="83">
                  <c:v>26.6</c:v>
                </c:pt>
                <c:pt idx="84">
                  <c:v>27.1</c:v>
                </c:pt>
                <c:pt idx="85">
                  <c:v>24.2</c:v>
                </c:pt>
                <c:pt idx="86">
                  <c:v>27.7</c:v>
                </c:pt>
                <c:pt idx="87">
                  <c:v>30.8</c:v>
                </c:pt>
                <c:pt idx="88">
                  <c:v>38.799999999999997</c:v>
                </c:pt>
                <c:pt idx="89">
                  <c:v>50</c:v>
                </c:pt>
                <c:pt idx="90">
                  <c:v>47.8</c:v>
                </c:pt>
                <c:pt idx="91">
                  <c:v>48.7</c:v>
                </c:pt>
                <c:pt idx="92">
                  <c:v>45.9</c:v>
                </c:pt>
                <c:pt idx="93">
                  <c:v>43.7</c:v>
                </c:pt>
                <c:pt idx="94">
                  <c:v>42.5</c:v>
                </c:pt>
                <c:pt idx="95">
                  <c:v>39.4</c:v>
                </c:pt>
                <c:pt idx="96">
                  <c:v>38.5</c:v>
                </c:pt>
                <c:pt idx="97">
                  <c:v>38.9</c:v>
                </c:pt>
                <c:pt idx="98">
                  <c:v>39.1</c:v>
                </c:pt>
                <c:pt idx="99">
                  <c:v>43.7</c:v>
                </c:pt>
                <c:pt idx="100">
                  <c:v>44.3</c:v>
                </c:pt>
                <c:pt idx="101">
                  <c:v>44.9</c:v>
                </c:pt>
                <c:pt idx="102">
                  <c:v>47.4</c:v>
                </c:pt>
                <c:pt idx="103">
                  <c:v>46.1</c:v>
                </c:pt>
                <c:pt idx="104">
                  <c:v>45.4</c:v>
                </c:pt>
                <c:pt idx="105">
                  <c:v>43.6</c:v>
                </c:pt>
                <c:pt idx="106">
                  <c:v>43.8</c:v>
                </c:pt>
                <c:pt idx="107">
                  <c:v>46.1</c:v>
                </c:pt>
                <c:pt idx="108">
                  <c:v>47.3</c:v>
                </c:pt>
                <c:pt idx="109">
                  <c:v>45.6</c:v>
                </c:pt>
                <c:pt idx="110">
                  <c:v>47.3</c:v>
                </c:pt>
                <c:pt idx="111">
                  <c:v>45.8</c:v>
                </c:pt>
                <c:pt idx="112">
                  <c:v>47.7</c:v>
                </c:pt>
                <c:pt idx="113">
                  <c:v>48.9</c:v>
                </c:pt>
                <c:pt idx="114">
                  <c:v>43.8</c:v>
                </c:pt>
                <c:pt idx="115">
                  <c:v>43</c:v>
                </c:pt>
                <c:pt idx="116">
                  <c:v>43.7</c:v>
                </c:pt>
                <c:pt idx="117">
                  <c:v>43.1</c:v>
                </c:pt>
                <c:pt idx="118">
                  <c:v>45.2</c:v>
                </c:pt>
                <c:pt idx="119">
                  <c:v>46.9</c:v>
                </c:pt>
                <c:pt idx="120">
                  <c:v>45.6</c:v>
                </c:pt>
                <c:pt idx="121">
                  <c:v>45.6</c:v>
                </c:pt>
                <c:pt idx="122">
                  <c:v>43.9</c:v>
                </c:pt>
                <c:pt idx="123">
                  <c:v>44</c:v>
                </c:pt>
                <c:pt idx="124">
                  <c:v>41</c:v>
                </c:pt>
                <c:pt idx="125">
                  <c:v>42.6</c:v>
                </c:pt>
                <c:pt idx="126">
                  <c:v>43.1</c:v>
                </c:pt>
                <c:pt idx="127">
                  <c:v>44.2</c:v>
                </c:pt>
                <c:pt idx="128">
                  <c:v>37</c:v>
                </c:pt>
                <c:pt idx="129">
                  <c:v>37.1</c:v>
                </c:pt>
                <c:pt idx="130">
                  <c:v>38.4</c:v>
                </c:pt>
                <c:pt idx="131">
                  <c:v>37.4</c:v>
                </c:pt>
                <c:pt idx="132">
                  <c:v>44.4</c:v>
                </c:pt>
                <c:pt idx="133">
                  <c:v>62</c:v>
                </c:pt>
                <c:pt idx="134">
                  <c:v>70.3</c:v>
                </c:pt>
                <c:pt idx="135">
                  <c:v>62.3</c:v>
                </c:pt>
              </c:numCache>
            </c:numRef>
          </c:val>
          <c:smooth val="0"/>
          <c:extLst>
            <c:ext xmlns:c16="http://schemas.microsoft.com/office/drawing/2014/chart" uri="{C3380CC4-5D6E-409C-BE32-E72D297353CC}">
              <c16:uniqueId val="{00000000-1EE0-4508-BB6C-0D5EC0C8856C}"/>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Data_M!$L$5:$L$140</c:f>
              <c:numCache>
                <c:formatCode>#,##0.00</c:formatCode>
                <c:ptCount val="136"/>
                <c:pt idx="0">
                  <c:v>17.899999999999999</c:v>
                </c:pt>
                <c:pt idx="1">
                  <c:v>17.07</c:v>
                </c:pt>
                <c:pt idx="2">
                  <c:v>16.02</c:v>
                </c:pt>
                <c:pt idx="3">
                  <c:v>15.16</c:v>
                </c:pt>
                <c:pt idx="4">
                  <c:v>14.74</c:v>
                </c:pt>
                <c:pt idx="5">
                  <c:v>14.48</c:v>
                </c:pt>
                <c:pt idx="6">
                  <c:v>14</c:v>
                </c:pt>
                <c:pt idx="7">
                  <c:v>13.2</c:v>
                </c:pt>
                <c:pt idx="8">
                  <c:v>12.41</c:v>
                </c:pt>
                <c:pt idx="9">
                  <c:v>12.24</c:v>
                </c:pt>
                <c:pt idx="10">
                  <c:v>12.73</c:v>
                </c:pt>
                <c:pt idx="11">
                  <c:v>12.94</c:v>
                </c:pt>
                <c:pt idx="12">
                  <c:v>12.93</c:v>
                </c:pt>
                <c:pt idx="13">
                  <c:v>13.82</c:v>
                </c:pt>
                <c:pt idx="14">
                  <c:v>15.82</c:v>
                </c:pt>
                <c:pt idx="15">
                  <c:v>18.329999999999998</c:v>
                </c:pt>
                <c:pt idx="16">
                  <c:v>20.95</c:v>
                </c:pt>
                <c:pt idx="17">
                  <c:v>24.78</c:v>
                </c:pt>
                <c:pt idx="18">
                  <c:v>30.62</c:v>
                </c:pt>
                <c:pt idx="19">
                  <c:v>37.9</c:v>
                </c:pt>
                <c:pt idx="20">
                  <c:v>45.17</c:v>
                </c:pt>
                <c:pt idx="21">
                  <c:v>51.31</c:v>
                </c:pt>
                <c:pt idx="22">
                  <c:v>57.49</c:v>
                </c:pt>
                <c:pt idx="23">
                  <c:v>65.64</c:v>
                </c:pt>
                <c:pt idx="24">
                  <c:v>75.069999999999993</c:v>
                </c:pt>
                <c:pt idx="25">
                  <c:v>82.49</c:v>
                </c:pt>
                <c:pt idx="26">
                  <c:v>85.81</c:v>
                </c:pt>
                <c:pt idx="27">
                  <c:v>85.46</c:v>
                </c:pt>
                <c:pt idx="28">
                  <c:v>83.3</c:v>
                </c:pt>
                <c:pt idx="29">
                  <c:v>80.58</c:v>
                </c:pt>
                <c:pt idx="30">
                  <c:v>77.7</c:v>
                </c:pt>
                <c:pt idx="31">
                  <c:v>74.430000000000007</c:v>
                </c:pt>
                <c:pt idx="32">
                  <c:v>70.84</c:v>
                </c:pt>
                <c:pt idx="33">
                  <c:v>68.44</c:v>
                </c:pt>
                <c:pt idx="34">
                  <c:v>68.19</c:v>
                </c:pt>
                <c:pt idx="35">
                  <c:v>69.52</c:v>
                </c:pt>
                <c:pt idx="36">
                  <c:v>71.3</c:v>
                </c:pt>
                <c:pt idx="37">
                  <c:v>72.5</c:v>
                </c:pt>
                <c:pt idx="38">
                  <c:v>72.930000000000007</c:v>
                </c:pt>
                <c:pt idx="39">
                  <c:v>72.989999999999995</c:v>
                </c:pt>
                <c:pt idx="40">
                  <c:v>72.680000000000007</c:v>
                </c:pt>
                <c:pt idx="41">
                  <c:v>71.45</c:v>
                </c:pt>
                <c:pt idx="42">
                  <c:v>68.41</c:v>
                </c:pt>
                <c:pt idx="43">
                  <c:v>64.45</c:v>
                </c:pt>
                <c:pt idx="44">
                  <c:v>60.84</c:v>
                </c:pt>
                <c:pt idx="45">
                  <c:v>57.4</c:v>
                </c:pt>
                <c:pt idx="46">
                  <c:v>53.92</c:v>
                </c:pt>
                <c:pt idx="47">
                  <c:v>50.76</c:v>
                </c:pt>
                <c:pt idx="48">
                  <c:v>47.58</c:v>
                </c:pt>
                <c:pt idx="49">
                  <c:v>44.48</c:v>
                </c:pt>
                <c:pt idx="50">
                  <c:v>41.83</c:v>
                </c:pt>
                <c:pt idx="51">
                  <c:v>39.93</c:v>
                </c:pt>
                <c:pt idx="52">
                  <c:v>38.46</c:v>
                </c:pt>
                <c:pt idx="53">
                  <c:v>36.65</c:v>
                </c:pt>
                <c:pt idx="54">
                  <c:v>34.51</c:v>
                </c:pt>
                <c:pt idx="55">
                  <c:v>31.99</c:v>
                </c:pt>
                <c:pt idx="56">
                  <c:v>29.83</c:v>
                </c:pt>
                <c:pt idx="57">
                  <c:v>29.45</c:v>
                </c:pt>
                <c:pt idx="58">
                  <c:v>30.26</c:v>
                </c:pt>
                <c:pt idx="59">
                  <c:v>30.92</c:v>
                </c:pt>
                <c:pt idx="60">
                  <c:v>31.35</c:v>
                </c:pt>
                <c:pt idx="61">
                  <c:v>32.090000000000003</c:v>
                </c:pt>
                <c:pt idx="62">
                  <c:v>33.19</c:v>
                </c:pt>
                <c:pt idx="63">
                  <c:v>34.56</c:v>
                </c:pt>
                <c:pt idx="64">
                  <c:v>36.28</c:v>
                </c:pt>
                <c:pt idx="65">
                  <c:v>38.24</c:v>
                </c:pt>
                <c:pt idx="66">
                  <c:v>39.9</c:v>
                </c:pt>
                <c:pt idx="67">
                  <c:v>41.29</c:v>
                </c:pt>
                <c:pt idx="68">
                  <c:v>42.4</c:v>
                </c:pt>
                <c:pt idx="69">
                  <c:v>42.67</c:v>
                </c:pt>
                <c:pt idx="70">
                  <c:v>42.22</c:v>
                </c:pt>
                <c:pt idx="71">
                  <c:v>41.86</c:v>
                </c:pt>
                <c:pt idx="72">
                  <c:v>42.21</c:v>
                </c:pt>
                <c:pt idx="73">
                  <c:v>43.07</c:v>
                </c:pt>
                <c:pt idx="74">
                  <c:v>43.94</c:v>
                </c:pt>
                <c:pt idx="75">
                  <c:v>43.48</c:v>
                </c:pt>
                <c:pt idx="76">
                  <c:v>40.83</c:v>
                </c:pt>
                <c:pt idx="77">
                  <c:v>37.36</c:v>
                </c:pt>
                <c:pt idx="78">
                  <c:v>34.61</c:v>
                </c:pt>
                <c:pt idx="79">
                  <c:v>32.54</c:v>
                </c:pt>
                <c:pt idx="80">
                  <c:v>30.3</c:v>
                </c:pt>
                <c:pt idx="81">
                  <c:v>28.4</c:v>
                </c:pt>
                <c:pt idx="82">
                  <c:v>27.44</c:v>
                </c:pt>
                <c:pt idx="83">
                  <c:v>26.66</c:v>
                </c:pt>
                <c:pt idx="84">
                  <c:v>26.05</c:v>
                </c:pt>
                <c:pt idx="85">
                  <c:v>26.13</c:v>
                </c:pt>
                <c:pt idx="86">
                  <c:v>27.72</c:v>
                </c:pt>
                <c:pt idx="87">
                  <c:v>32.32</c:v>
                </c:pt>
                <c:pt idx="88">
                  <c:v>39.520000000000003</c:v>
                </c:pt>
                <c:pt idx="89">
                  <c:v>46.51</c:v>
                </c:pt>
                <c:pt idx="90">
                  <c:v>49.43</c:v>
                </c:pt>
                <c:pt idx="91">
                  <c:v>48.46</c:v>
                </c:pt>
                <c:pt idx="92">
                  <c:v>45.98</c:v>
                </c:pt>
                <c:pt idx="93">
                  <c:v>43.47</c:v>
                </c:pt>
                <c:pt idx="94">
                  <c:v>41.37</c:v>
                </c:pt>
                <c:pt idx="95">
                  <c:v>39.799999999999997</c:v>
                </c:pt>
                <c:pt idx="96">
                  <c:v>38.65</c:v>
                </c:pt>
                <c:pt idx="97">
                  <c:v>38.6</c:v>
                </c:pt>
                <c:pt idx="98">
                  <c:v>39.99</c:v>
                </c:pt>
                <c:pt idx="99">
                  <c:v>41.96</c:v>
                </c:pt>
                <c:pt idx="100">
                  <c:v>43.97</c:v>
                </c:pt>
                <c:pt idx="101">
                  <c:v>45.66</c:v>
                </c:pt>
                <c:pt idx="102">
                  <c:v>46.39</c:v>
                </c:pt>
                <c:pt idx="103">
                  <c:v>46.05</c:v>
                </c:pt>
                <c:pt idx="104">
                  <c:v>44.8</c:v>
                </c:pt>
                <c:pt idx="105">
                  <c:v>44</c:v>
                </c:pt>
                <c:pt idx="106">
                  <c:v>44.66</c:v>
                </c:pt>
                <c:pt idx="107">
                  <c:v>46.06</c:v>
                </c:pt>
                <c:pt idx="108">
                  <c:v>47.12</c:v>
                </c:pt>
                <c:pt idx="109">
                  <c:v>47.12</c:v>
                </c:pt>
                <c:pt idx="110">
                  <c:v>46.88</c:v>
                </c:pt>
                <c:pt idx="111">
                  <c:v>47.17</c:v>
                </c:pt>
                <c:pt idx="112">
                  <c:v>47.38</c:v>
                </c:pt>
                <c:pt idx="113">
                  <c:v>46.59</c:v>
                </c:pt>
                <c:pt idx="114">
                  <c:v>44.71</c:v>
                </c:pt>
                <c:pt idx="115">
                  <c:v>42.79</c:v>
                </c:pt>
                <c:pt idx="116">
                  <c:v>42.12</c:v>
                </c:pt>
                <c:pt idx="117">
                  <c:v>43.31</c:v>
                </c:pt>
                <c:pt idx="118">
                  <c:v>45.33</c:v>
                </c:pt>
                <c:pt idx="119">
                  <c:v>46.65</c:v>
                </c:pt>
                <c:pt idx="120">
                  <c:v>46.34</c:v>
                </c:pt>
                <c:pt idx="121">
                  <c:v>45.19</c:v>
                </c:pt>
                <c:pt idx="122">
                  <c:v>44.15</c:v>
                </c:pt>
                <c:pt idx="123">
                  <c:v>43.44</c:v>
                </c:pt>
                <c:pt idx="124">
                  <c:v>42.99</c:v>
                </c:pt>
                <c:pt idx="125">
                  <c:v>42.98</c:v>
                </c:pt>
                <c:pt idx="126">
                  <c:v>42.47</c:v>
                </c:pt>
                <c:pt idx="127">
                  <c:v>40.700000000000003</c:v>
                </c:pt>
                <c:pt idx="128">
                  <c:v>38.770000000000003</c:v>
                </c:pt>
                <c:pt idx="129">
                  <c:v>37.76</c:v>
                </c:pt>
                <c:pt idx="130">
                  <c:v>38.75</c:v>
                </c:pt>
                <c:pt idx="131">
                  <c:v>40.700000000000003</c:v>
                </c:pt>
                <c:pt idx="132">
                  <c:v>40.200000000000003</c:v>
                </c:pt>
                <c:pt idx="133">
                  <c:v>62.9</c:v>
                </c:pt>
                <c:pt idx="134">
                  <c:v>70.069999999999993</c:v>
                </c:pt>
                <c:pt idx="135">
                  <c:v>62.44</c:v>
                </c:pt>
              </c:numCache>
            </c:numRef>
          </c:val>
          <c:smooth val="0"/>
          <c:extLst>
            <c:ext xmlns:c16="http://schemas.microsoft.com/office/drawing/2014/chart" uri="{C3380CC4-5D6E-409C-BE32-E72D297353CC}">
              <c16:uniqueId val="{00000001-1EE0-4508-BB6C-0D5EC0C8856C}"/>
            </c:ext>
          </c:extLst>
        </c:ser>
        <c:dLbls>
          <c:showLegendKey val="0"/>
          <c:showVal val="0"/>
          <c:showCatName val="0"/>
          <c:showSerName val="0"/>
          <c:showPercent val="0"/>
          <c:showBubbleSize val="0"/>
        </c:dLbls>
        <c:hiLowLines>
          <c:spPr>
            <a:ln w="3175">
              <a:solidFill>
                <a:srgbClr val="000000"/>
              </a:solidFill>
              <a:prstDash val="solid"/>
            </a:ln>
          </c:spPr>
        </c:hiLowLines>
        <c:smooth val="0"/>
        <c:axId val="142152448"/>
        <c:axId val="142153984"/>
      </c:lineChart>
      <c:catAx>
        <c:axId val="1421524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auto val="0"/>
        <c:lblAlgn val="ctr"/>
        <c:lblOffset val="100"/>
        <c:tickLblSkip val="2"/>
        <c:tickMarkSkip val="8"/>
        <c:noMultiLvlLbl val="0"/>
      </c:catAx>
      <c:valAx>
        <c:axId val="1421539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24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Data_M!$O$5:$O$140</c:f>
              <c:numCache>
                <c:formatCode>#\ ##0.0</c:formatCode>
                <c:ptCount val="136"/>
                <c:pt idx="0">
                  <c:v>37.4</c:v>
                </c:pt>
                <c:pt idx="1">
                  <c:v>37</c:v>
                </c:pt>
                <c:pt idx="2">
                  <c:v>35</c:v>
                </c:pt>
                <c:pt idx="3">
                  <c:v>35.4</c:v>
                </c:pt>
                <c:pt idx="4">
                  <c:v>34.9</c:v>
                </c:pt>
                <c:pt idx="5">
                  <c:v>34.1</c:v>
                </c:pt>
                <c:pt idx="6">
                  <c:v>35.1</c:v>
                </c:pt>
                <c:pt idx="7">
                  <c:v>36.1</c:v>
                </c:pt>
                <c:pt idx="8">
                  <c:v>35.4</c:v>
                </c:pt>
                <c:pt idx="9">
                  <c:v>33.6</c:v>
                </c:pt>
                <c:pt idx="10">
                  <c:v>34.799999999999997</c:v>
                </c:pt>
                <c:pt idx="11">
                  <c:v>33.6</c:v>
                </c:pt>
                <c:pt idx="12">
                  <c:v>34.1</c:v>
                </c:pt>
                <c:pt idx="13">
                  <c:v>36.200000000000003</c:v>
                </c:pt>
                <c:pt idx="14">
                  <c:v>36.700000000000003</c:v>
                </c:pt>
                <c:pt idx="15">
                  <c:v>34.799999999999997</c:v>
                </c:pt>
                <c:pt idx="16">
                  <c:v>35.799999999999997</c:v>
                </c:pt>
                <c:pt idx="17">
                  <c:v>40.1</c:v>
                </c:pt>
                <c:pt idx="18">
                  <c:v>41.9</c:v>
                </c:pt>
                <c:pt idx="19">
                  <c:v>46.9</c:v>
                </c:pt>
                <c:pt idx="20">
                  <c:v>51.9</c:v>
                </c:pt>
                <c:pt idx="21">
                  <c:v>46.6</c:v>
                </c:pt>
                <c:pt idx="22">
                  <c:v>45.9</c:v>
                </c:pt>
                <c:pt idx="23">
                  <c:v>54.5</c:v>
                </c:pt>
                <c:pt idx="24">
                  <c:v>51.3</c:v>
                </c:pt>
                <c:pt idx="25">
                  <c:v>54.6</c:v>
                </c:pt>
                <c:pt idx="26">
                  <c:v>60.5</c:v>
                </c:pt>
                <c:pt idx="27">
                  <c:v>57.7</c:v>
                </c:pt>
                <c:pt idx="28">
                  <c:v>60.7</c:v>
                </c:pt>
                <c:pt idx="29">
                  <c:v>63.9</c:v>
                </c:pt>
                <c:pt idx="30">
                  <c:v>62.6</c:v>
                </c:pt>
                <c:pt idx="31">
                  <c:v>59.3</c:v>
                </c:pt>
                <c:pt idx="32">
                  <c:v>57.9</c:v>
                </c:pt>
                <c:pt idx="33">
                  <c:v>56.1</c:v>
                </c:pt>
                <c:pt idx="34">
                  <c:v>55.3</c:v>
                </c:pt>
                <c:pt idx="35">
                  <c:v>52.1</c:v>
                </c:pt>
                <c:pt idx="36">
                  <c:v>51.5</c:v>
                </c:pt>
                <c:pt idx="37">
                  <c:v>56.9</c:v>
                </c:pt>
                <c:pt idx="38">
                  <c:v>56.3</c:v>
                </c:pt>
                <c:pt idx="39">
                  <c:v>60.2</c:v>
                </c:pt>
                <c:pt idx="40">
                  <c:v>62.2</c:v>
                </c:pt>
                <c:pt idx="41">
                  <c:v>57.8</c:v>
                </c:pt>
                <c:pt idx="42">
                  <c:v>61.1</c:v>
                </c:pt>
                <c:pt idx="43">
                  <c:v>63.7</c:v>
                </c:pt>
                <c:pt idx="44">
                  <c:v>62.8</c:v>
                </c:pt>
                <c:pt idx="45">
                  <c:v>62.7</c:v>
                </c:pt>
                <c:pt idx="46">
                  <c:v>58.3</c:v>
                </c:pt>
                <c:pt idx="47">
                  <c:v>58.7</c:v>
                </c:pt>
                <c:pt idx="48">
                  <c:v>57.7</c:v>
                </c:pt>
                <c:pt idx="49">
                  <c:v>59.1</c:v>
                </c:pt>
                <c:pt idx="50">
                  <c:v>64.5</c:v>
                </c:pt>
                <c:pt idx="51">
                  <c:v>65.400000000000006</c:v>
                </c:pt>
                <c:pt idx="52">
                  <c:v>65.400000000000006</c:v>
                </c:pt>
                <c:pt idx="53">
                  <c:v>62.5</c:v>
                </c:pt>
                <c:pt idx="54">
                  <c:v>60.1</c:v>
                </c:pt>
                <c:pt idx="55">
                  <c:v>55.3</c:v>
                </c:pt>
                <c:pt idx="56">
                  <c:v>55.5</c:v>
                </c:pt>
                <c:pt idx="57">
                  <c:v>55.8</c:v>
                </c:pt>
                <c:pt idx="58">
                  <c:v>55.1</c:v>
                </c:pt>
                <c:pt idx="59">
                  <c:v>53.7</c:v>
                </c:pt>
                <c:pt idx="60">
                  <c:v>56</c:v>
                </c:pt>
                <c:pt idx="61">
                  <c:v>58.6</c:v>
                </c:pt>
                <c:pt idx="62">
                  <c:v>57.6</c:v>
                </c:pt>
                <c:pt idx="63">
                  <c:v>60.1</c:v>
                </c:pt>
                <c:pt idx="64">
                  <c:v>61.7</c:v>
                </c:pt>
                <c:pt idx="65">
                  <c:v>59.9</c:v>
                </c:pt>
                <c:pt idx="66">
                  <c:v>57.4</c:v>
                </c:pt>
                <c:pt idx="67">
                  <c:v>54.1</c:v>
                </c:pt>
                <c:pt idx="68">
                  <c:v>50.1</c:v>
                </c:pt>
                <c:pt idx="69">
                  <c:v>50.9</c:v>
                </c:pt>
                <c:pt idx="70">
                  <c:v>56.5</c:v>
                </c:pt>
                <c:pt idx="71">
                  <c:v>60.1</c:v>
                </c:pt>
                <c:pt idx="72">
                  <c:v>58.2</c:v>
                </c:pt>
                <c:pt idx="73">
                  <c:v>51.9</c:v>
                </c:pt>
                <c:pt idx="74">
                  <c:v>49.9</c:v>
                </c:pt>
                <c:pt idx="75">
                  <c:v>48.1</c:v>
                </c:pt>
                <c:pt idx="76">
                  <c:v>48.9</c:v>
                </c:pt>
                <c:pt idx="77">
                  <c:v>51.7</c:v>
                </c:pt>
                <c:pt idx="78">
                  <c:v>46.9</c:v>
                </c:pt>
                <c:pt idx="79">
                  <c:v>46.7</c:v>
                </c:pt>
                <c:pt idx="80">
                  <c:v>47.1</c:v>
                </c:pt>
                <c:pt idx="81">
                  <c:v>43.2</c:v>
                </c:pt>
                <c:pt idx="82">
                  <c:v>45.2</c:v>
                </c:pt>
                <c:pt idx="83">
                  <c:v>45.9</c:v>
                </c:pt>
                <c:pt idx="84">
                  <c:v>42.9</c:v>
                </c:pt>
                <c:pt idx="85">
                  <c:v>44.6</c:v>
                </c:pt>
                <c:pt idx="86">
                  <c:v>44.4</c:v>
                </c:pt>
                <c:pt idx="87">
                  <c:v>44.2</c:v>
                </c:pt>
                <c:pt idx="88">
                  <c:v>43.2</c:v>
                </c:pt>
                <c:pt idx="89">
                  <c:v>44.1</c:v>
                </c:pt>
                <c:pt idx="90">
                  <c:v>50.1</c:v>
                </c:pt>
                <c:pt idx="91">
                  <c:v>46.6</c:v>
                </c:pt>
                <c:pt idx="92">
                  <c:v>52.5</c:v>
                </c:pt>
                <c:pt idx="93">
                  <c:v>51.5</c:v>
                </c:pt>
                <c:pt idx="94">
                  <c:v>51.6</c:v>
                </c:pt>
                <c:pt idx="95">
                  <c:v>52.8</c:v>
                </c:pt>
                <c:pt idx="96">
                  <c:v>52.1</c:v>
                </c:pt>
                <c:pt idx="97">
                  <c:v>51.2</c:v>
                </c:pt>
                <c:pt idx="98">
                  <c:v>51.6</c:v>
                </c:pt>
                <c:pt idx="99">
                  <c:v>50.8</c:v>
                </c:pt>
                <c:pt idx="100">
                  <c:v>51.1</c:v>
                </c:pt>
                <c:pt idx="101">
                  <c:v>52.4</c:v>
                </c:pt>
                <c:pt idx="102">
                  <c:v>53.1</c:v>
                </c:pt>
                <c:pt idx="103">
                  <c:v>51.6</c:v>
                </c:pt>
                <c:pt idx="104">
                  <c:v>51.4</c:v>
                </c:pt>
                <c:pt idx="105">
                  <c:v>53.6</c:v>
                </c:pt>
                <c:pt idx="106">
                  <c:v>52.9</c:v>
                </c:pt>
                <c:pt idx="107">
                  <c:v>54.3</c:v>
                </c:pt>
                <c:pt idx="108">
                  <c:v>53.1</c:v>
                </c:pt>
                <c:pt idx="109">
                  <c:v>54.5</c:v>
                </c:pt>
                <c:pt idx="110">
                  <c:v>52.1</c:v>
                </c:pt>
                <c:pt idx="111">
                  <c:v>54.9</c:v>
                </c:pt>
                <c:pt idx="112">
                  <c:v>54.6</c:v>
                </c:pt>
                <c:pt idx="113">
                  <c:v>52.5</c:v>
                </c:pt>
                <c:pt idx="114">
                  <c:v>57.4</c:v>
                </c:pt>
                <c:pt idx="115">
                  <c:v>56.3</c:v>
                </c:pt>
                <c:pt idx="116">
                  <c:v>60.5</c:v>
                </c:pt>
                <c:pt idx="117">
                  <c:v>63.2</c:v>
                </c:pt>
                <c:pt idx="118">
                  <c:v>64.8</c:v>
                </c:pt>
                <c:pt idx="119">
                  <c:v>61.7</c:v>
                </c:pt>
                <c:pt idx="120">
                  <c:v>62.7</c:v>
                </c:pt>
                <c:pt idx="121">
                  <c:v>63.6</c:v>
                </c:pt>
                <c:pt idx="122">
                  <c:v>63</c:v>
                </c:pt>
                <c:pt idx="123">
                  <c:v>66</c:v>
                </c:pt>
                <c:pt idx="124">
                  <c:v>69.3</c:v>
                </c:pt>
                <c:pt idx="125">
                  <c:v>67.2</c:v>
                </c:pt>
                <c:pt idx="126">
                  <c:v>66.2</c:v>
                </c:pt>
                <c:pt idx="127">
                  <c:v>73.7</c:v>
                </c:pt>
                <c:pt idx="128">
                  <c:v>74.7</c:v>
                </c:pt>
                <c:pt idx="129">
                  <c:v>75</c:v>
                </c:pt>
                <c:pt idx="130">
                  <c:v>71.7</c:v>
                </c:pt>
                <c:pt idx="131">
                  <c:v>68.8</c:v>
                </c:pt>
                <c:pt idx="132">
                  <c:v>64.8</c:v>
                </c:pt>
                <c:pt idx="133">
                  <c:v>69.099999999999994</c:v>
                </c:pt>
                <c:pt idx="134">
                  <c:v>71.2</c:v>
                </c:pt>
                <c:pt idx="135">
                  <c:v>62.1</c:v>
                </c:pt>
              </c:numCache>
            </c:numRef>
          </c:val>
          <c:smooth val="0"/>
          <c:extLst>
            <c:ext xmlns:c16="http://schemas.microsoft.com/office/drawing/2014/chart" uri="{C3380CC4-5D6E-409C-BE32-E72D297353CC}">
              <c16:uniqueId val="{00000000-2B01-4BF2-B42A-5E0A25DB4370}"/>
            </c:ext>
          </c:extLst>
        </c:ser>
        <c:ser>
          <c:idx val="1"/>
          <c:order val="1"/>
          <c:tx>
            <c:strRef>
              <c:f>Data_M!$R$3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Data_M!$R$5:$R$140</c:f>
              <c:numCache>
                <c:formatCode>#,##0.00</c:formatCode>
                <c:ptCount val="136"/>
                <c:pt idx="0">
                  <c:v>37.57</c:v>
                </c:pt>
                <c:pt idx="1">
                  <c:v>36.64</c:v>
                </c:pt>
                <c:pt idx="2">
                  <c:v>35.78</c:v>
                </c:pt>
                <c:pt idx="3">
                  <c:v>35.1</c:v>
                </c:pt>
                <c:pt idx="4">
                  <c:v>34.76</c:v>
                </c:pt>
                <c:pt idx="5">
                  <c:v>34.82</c:v>
                </c:pt>
                <c:pt idx="6">
                  <c:v>35.21</c:v>
                </c:pt>
                <c:pt idx="7">
                  <c:v>35.29</c:v>
                </c:pt>
                <c:pt idx="8">
                  <c:v>34.79</c:v>
                </c:pt>
                <c:pt idx="9">
                  <c:v>34.28</c:v>
                </c:pt>
                <c:pt idx="10">
                  <c:v>34.08</c:v>
                </c:pt>
                <c:pt idx="11">
                  <c:v>34.22</c:v>
                </c:pt>
                <c:pt idx="12">
                  <c:v>34.89</c:v>
                </c:pt>
                <c:pt idx="13">
                  <c:v>35.659999999999997</c:v>
                </c:pt>
                <c:pt idx="14">
                  <c:v>35.78</c:v>
                </c:pt>
                <c:pt idx="15">
                  <c:v>35.65</c:v>
                </c:pt>
                <c:pt idx="16">
                  <c:v>36.590000000000003</c:v>
                </c:pt>
                <c:pt idx="17">
                  <c:v>39</c:v>
                </c:pt>
                <c:pt idx="18">
                  <c:v>42.74</c:v>
                </c:pt>
                <c:pt idx="19">
                  <c:v>46.92</c:v>
                </c:pt>
                <c:pt idx="20">
                  <c:v>49.46</c:v>
                </c:pt>
                <c:pt idx="21">
                  <c:v>49.9</c:v>
                </c:pt>
                <c:pt idx="22">
                  <c:v>49.81</c:v>
                </c:pt>
                <c:pt idx="23">
                  <c:v>50.51</c:v>
                </c:pt>
                <c:pt idx="24">
                  <c:v>52.31</c:v>
                </c:pt>
                <c:pt idx="25">
                  <c:v>54.77</c:v>
                </c:pt>
                <c:pt idx="26">
                  <c:v>57.49</c:v>
                </c:pt>
                <c:pt idx="27">
                  <c:v>60.07</c:v>
                </c:pt>
                <c:pt idx="28">
                  <c:v>61.78</c:v>
                </c:pt>
                <c:pt idx="29">
                  <c:v>62.64</c:v>
                </c:pt>
                <c:pt idx="30">
                  <c:v>62.01</c:v>
                </c:pt>
                <c:pt idx="31">
                  <c:v>59.92</c:v>
                </c:pt>
                <c:pt idx="32">
                  <c:v>57.93</c:v>
                </c:pt>
                <c:pt idx="33">
                  <c:v>56.25</c:v>
                </c:pt>
                <c:pt idx="34">
                  <c:v>54.33</c:v>
                </c:pt>
                <c:pt idx="35">
                  <c:v>53.03</c:v>
                </c:pt>
                <c:pt idx="36">
                  <c:v>53.29</c:v>
                </c:pt>
                <c:pt idx="37">
                  <c:v>55.06</c:v>
                </c:pt>
                <c:pt idx="38">
                  <c:v>57.74</c:v>
                </c:pt>
                <c:pt idx="39">
                  <c:v>59.78</c:v>
                </c:pt>
                <c:pt idx="40">
                  <c:v>60.39</c:v>
                </c:pt>
                <c:pt idx="41">
                  <c:v>60.28</c:v>
                </c:pt>
                <c:pt idx="42">
                  <c:v>61.04</c:v>
                </c:pt>
                <c:pt idx="43">
                  <c:v>62.73</c:v>
                </c:pt>
                <c:pt idx="44">
                  <c:v>63.13</c:v>
                </c:pt>
                <c:pt idx="45">
                  <c:v>61.82</c:v>
                </c:pt>
                <c:pt idx="46">
                  <c:v>60.02</c:v>
                </c:pt>
                <c:pt idx="47">
                  <c:v>58.52</c:v>
                </c:pt>
                <c:pt idx="48">
                  <c:v>58.47</c:v>
                </c:pt>
                <c:pt idx="49">
                  <c:v>60.55</c:v>
                </c:pt>
                <c:pt idx="50">
                  <c:v>63.51</c:v>
                </c:pt>
                <c:pt idx="51">
                  <c:v>65.209999999999994</c:v>
                </c:pt>
                <c:pt idx="52">
                  <c:v>64.540000000000006</c:v>
                </c:pt>
                <c:pt idx="53">
                  <c:v>61.85</c:v>
                </c:pt>
                <c:pt idx="54">
                  <c:v>58.37</c:v>
                </c:pt>
                <c:pt idx="55">
                  <c:v>55.91</c:v>
                </c:pt>
                <c:pt idx="56">
                  <c:v>55.4</c:v>
                </c:pt>
                <c:pt idx="57">
                  <c:v>55.59</c:v>
                </c:pt>
                <c:pt idx="58">
                  <c:v>55.34</c:v>
                </c:pt>
                <c:pt idx="59">
                  <c:v>55.32</c:v>
                </c:pt>
                <c:pt idx="60">
                  <c:v>56.2</c:v>
                </c:pt>
                <c:pt idx="61">
                  <c:v>57.46</c:v>
                </c:pt>
                <c:pt idx="62">
                  <c:v>58.81</c:v>
                </c:pt>
                <c:pt idx="63">
                  <c:v>60.3</c:v>
                </c:pt>
                <c:pt idx="64">
                  <c:v>61.16</c:v>
                </c:pt>
                <c:pt idx="65">
                  <c:v>60.12</c:v>
                </c:pt>
                <c:pt idx="66">
                  <c:v>57.01</c:v>
                </c:pt>
                <c:pt idx="67">
                  <c:v>53</c:v>
                </c:pt>
                <c:pt idx="68">
                  <c:v>50.51</c:v>
                </c:pt>
                <c:pt idx="69">
                  <c:v>51.68</c:v>
                </c:pt>
                <c:pt idx="70">
                  <c:v>55.46</c:v>
                </c:pt>
                <c:pt idx="71">
                  <c:v>58.3</c:v>
                </c:pt>
                <c:pt idx="72">
                  <c:v>57.7</c:v>
                </c:pt>
                <c:pt idx="73">
                  <c:v>54.43</c:v>
                </c:pt>
                <c:pt idx="74">
                  <c:v>51.14</c:v>
                </c:pt>
                <c:pt idx="75">
                  <c:v>49.6</c:v>
                </c:pt>
                <c:pt idx="76">
                  <c:v>49.76</c:v>
                </c:pt>
                <c:pt idx="77">
                  <c:v>49.6</c:v>
                </c:pt>
                <c:pt idx="78">
                  <c:v>48.29</c:v>
                </c:pt>
                <c:pt idx="79">
                  <c:v>46.68</c:v>
                </c:pt>
                <c:pt idx="80">
                  <c:v>45.51</c:v>
                </c:pt>
                <c:pt idx="81">
                  <c:v>45.1</c:v>
                </c:pt>
                <c:pt idx="82">
                  <c:v>44.94</c:v>
                </c:pt>
                <c:pt idx="83">
                  <c:v>44.62</c:v>
                </c:pt>
                <c:pt idx="84">
                  <c:v>43.98</c:v>
                </c:pt>
                <c:pt idx="85">
                  <c:v>43.4</c:v>
                </c:pt>
                <c:pt idx="86">
                  <c:v>43.68</c:v>
                </c:pt>
                <c:pt idx="87">
                  <c:v>44.25</c:v>
                </c:pt>
                <c:pt idx="88">
                  <c:v>44.75</c:v>
                </c:pt>
                <c:pt idx="89">
                  <c:v>45.55</c:v>
                </c:pt>
                <c:pt idx="90">
                  <c:v>46.6</c:v>
                </c:pt>
                <c:pt idx="91">
                  <c:v>48.24</c:v>
                </c:pt>
                <c:pt idx="92">
                  <c:v>50.07</c:v>
                </c:pt>
                <c:pt idx="93">
                  <c:v>51.51</c:v>
                </c:pt>
                <c:pt idx="94">
                  <c:v>52.1</c:v>
                </c:pt>
                <c:pt idx="95">
                  <c:v>51.97</c:v>
                </c:pt>
                <c:pt idx="96">
                  <c:v>51.96</c:v>
                </c:pt>
                <c:pt idx="97">
                  <c:v>51.82</c:v>
                </c:pt>
                <c:pt idx="98">
                  <c:v>51.4</c:v>
                </c:pt>
                <c:pt idx="99">
                  <c:v>51.11</c:v>
                </c:pt>
                <c:pt idx="100">
                  <c:v>51.49</c:v>
                </c:pt>
                <c:pt idx="101">
                  <c:v>52.24</c:v>
                </c:pt>
                <c:pt idx="102">
                  <c:v>52.42</c:v>
                </c:pt>
                <c:pt idx="103">
                  <c:v>52.05</c:v>
                </c:pt>
                <c:pt idx="104">
                  <c:v>51.91</c:v>
                </c:pt>
                <c:pt idx="105">
                  <c:v>52.55</c:v>
                </c:pt>
                <c:pt idx="106">
                  <c:v>53.56</c:v>
                </c:pt>
                <c:pt idx="107">
                  <c:v>54.28</c:v>
                </c:pt>
                <c:pt idx="108">
                  <c:v>54.22</c:v>
                </c:pt>
                <c:pt idx="109">
                  <c:v>53.62</c:v>
                </c:pt>
                <c:pt idx="110">
                  <c:v>53.48</c:v>
                </c:pt>
                <c:pt idx="111">
                  <c:v>53.62</c:v>
                </c:pt>
                <c:pt idx="112">
                  <c:v>53.7</c:v>
                </c:pt>
                <c:pt idx="113">
                  <c:v>54.07</c:v>
                </c:pt>
                <c:pt idx="114">
                  <c:v>55.19</c:v>
                </c:pt>
                <c:pt idx="115">
                  <c:v>57.39</c:v>
                </c:pt>
                <c:pt idx="116">
                  <c:v>60.34</c:v>
                </c:pt>
                <c:pt idx="117">
                  <c:v>62.64</c:v>
                </c:pt>
                <c:pt idx="118">
                  <c:v>63.16</c:v>
                </c:pt>
                <c:pt idx="119">
                  <c:v>62.52</c:v>
                </c:pt>
                <c:pt idx="120">
                  <c:v>62.54</c:v>
                </c:pt>
                <c:pt idx="121">
                  <c:v>63.32</c:v>
                </c:pt>
                <c:pt idx="122">
                  <c:v>64.91</c:v>
                </c:pt>
                <c:pt idx="123">
                  <c:v>66.900000000000006</c:v>
                </c:pt>
                <c:pt idx="124">
                  <c:v>67.77</c:v>
                </c:pt>
                <c:pt idx="125">
                  <c:v>67.66</c:v>
                </c:pt>
                <c:pt idx="126">
                  <c:v>68.69</c:v>
                </c:pt>
                <c:pt idx="127">
                  <c:v>71.97</c:v>
                </c:pt>
                <c:pt idx="128">
                  <c:v>75.03</c:v>
                </c:pt>
                <c:pt idx="129">
                  <c:v>75.44</c:v>
                </c:pt>
                <c:pt idx="130">
                  <c:v>72.44</c:v>
                </c:pt>
                <c:pt idx="131">
                  <c:v>66.28</c:v>
                </c:pt>
                <c:pt idx="132">
                  <c:v>67.05</c:v>
                </c:pt>
                <c:pt idx="133">
                  <c:v>69.62</c:v>
                </c:pt>
                <c:pt idx="134">
                  <c:v>67.05</c:v>
                </c:pt>
                <c:pt idx="135">
                  <c:v>64.680000000000007</c:v>
                </c:pt>
              </c:numCache>
            </c:numRef>
          </c:val>
          <c:smooth val="0"/>
          <c:extLst>
            <c:ext xmlns:c16="http://schemas.microsoft.com/office/drawing/2014/chart" uri="{C3380CC4-5D6E-409C-BE32-E72D297353CC}">
              <c16:uniqueId val="{00000001-2B01-4BF2-B42A-5E0A25DB4370}"/>
            </c:ext>
          </c:extLst>
        </c:ser>
        <c:dLbls>
          <c:showLegendKey val="0"/>
          <c:showVal val="0"/>
          <c:showCatName val="0"/>
          <c:showSerName val="0"/>
          <c:showPercent val="0"/>
          <c:showBubbleSize val="0"/>
        </c:dLbls>
        <c:hiLowLines>
          <c:spPr>
            <a:ln w="3175">
              <a:solidFill>
                <a:srgbClr val="000000"/>
              </a:solidFill>
              <a:prstDash val="solid"/>
            </a:ln>
          </c:spPr>
        </c:hiLowLines>
        <c:smooth val="0"/>
        <c:axId val="142191232"/>
        <c:axId val="142197120"/>
      </c:lineChart>
      <c:catAx>
        <c:axId val="142191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120"/>
        <c:crosses val="autoZero"/>
        <c:auto val="0"/>
        <c:lblAlgn val="ctr"/>
        <c:lblOffset val="100"/>
        <c:tickLblSkip val="2"/>
        <c:tickMarkSkip val="8"/>
        <c:noMultiLvlLbl val="0"/>
      </c:catAx>
      <c:valAx>
        <c:axId val="1421971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1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69"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8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8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8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28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80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8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9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9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9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9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9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9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7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7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78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78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7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5" customWidth="1"/>
    <col min="2" max="2" width="3.42578125" style="95" customWidth="1"/>
    <col min="3" max="3" width="9.28515625" style="33" customWidth="1"/>
    <col min="4" max="4" width="3.42578125" style="34" customWidth="1"/>
    <col min="5" max="5" width="9.28515625" style="34" customWidth="1"/>
    <col min="6" max="6" width="44.85546875" style="34" customWidth="1"/>
    <col min="7" max="10" width="9.140625" style="34"/>
    <col min="11" max="11" width="12.28515625" style="34" bestFit="1" customWidth="1"/>
    <col min="12" max="16384" width="9.140625" style="34"/>
  </cols>
  <sheetData>
    <row r="1" spans="1:6" ht="18" x14ac:dyDescent="0.25">
      <c r="A1" s="31" t="s">
        <v>74</v>
      </c>
      <c r="B1" s="32"/>
    </row>
    <row r="2" spans="1:6" ht="15" x14ac:dyDescent="0.2">
      <c r="B2" s="36"/>
    </row>
    <row r="3" spans="1:6" s="37" customFormat="1" ht="14.25" x14ac:dyDescent="0.2">
      <c r="B3" s="38"/>
      <c r="C3" s="94"/>
    </row>
    <row r="4" spans="1:6" s="37" customFormat="1" ht="15" x14ac:dyDescent="0.2">
      <c r="A4" s="39" t="s">
        <v>30</v>
      </c>
      <c r="B4" s="38"/>
      <c r="C4" s="94"/>
      <c r="D4" s="40"/>
    </row>
    <row r="5" spans="1:6" s="43" customFormat="1" ht="18" x14ac:dyDescent="0.25">
      <c r="A5" s="41">
        <v>2021</v>
      </c>
      <c r="B5" s="42"/>
    </row>
    <row r="6" spans="1:6" s="37" customFormat="1" ht="14.25" x14ac:dyDescent="0.2">
      <c r="B6" s="38"/>
    </row>
    <row r="7" spans="1:6" s="46" customFormat="1" ht="15" x14ac:dyDescent="0.25">
      <c r="A7" s="44" t="s">
        <v>75</v>
      </c>
      <c r="B7" s="45"/>
      <c r="C7" s="40"/>
      <c r="D7" s="40"/>
    </row>
    <row r="8" spans="1:6" s="50" customFormat="1" ht="15" x14ac:dyDescent="0.25">
      <c r="A8" s="47"/>
      <c r="B8" s="48"/>
      <c r="C8" s="49"/>
    </row>
    <row r="9" spans="1:6" ht="14.25" x14ac:dyDescent="0.2">
      <c r="A9" s="51" t="s">
        <v>31</v>
      </c>
      <c r="B9" s="51" t="s">
        <v>32</v>
      </c>
      <c r="C9" s="52"/>
      <c r="D9" s="52"/>
      <c r="E9" s="53"/>
      <c r="F9" s="53"/>
    </row>
    <row r="10" spans="1:6" s="37" customFormat="1" ht="14.25" x14ac:dyDescent="0.2">
      <c r="A10" s="44"/>
      <c r="B10" s="52"/>
      <c r="C10" s="52"/>
      <c r="D10" s="51"/>
    </row>
    <row r="11" spans="1:6" ht="14.25" x14ac:dyDescent="0.2">
      <c r="A11" s="54"/>
      <c r="B11" s="51" t="s">
        <v>33</v>
      </c>
      <c r="C11" s="37"/>
      <c r="D11" s="51"/>
      <c r="E11" s="53"/>
      <c r="F11" s="53"/>
    </row>
    <row r="12" spans="1:6" ht="14.25" x14ac:dyDescent="0.2">
      <c r="A12" s="44"/>
      <c r="B12" s="51" t="s">
        <v>34</v>
      </c>
      <c r="C12" s="53"/>
      <c r="D12" s="51"/>
      <c r="E12" s="53"/>
      <c r="F12" s="53"/>
    </row>
    <row r="13" spans="1:6" ht="14.25" x14ac:dyDescent="0.2">
      <c r="A13" s="44"/>
      <c r="B13" s="51" t="s">
        <v>35</v>
      </c>
      <c r="C13" s="53"/>
      <c r="D13" s="51"/>
      <c r="E13" s="53"/>
      <c r="F13" s="53"/>
    </row>
    <row r="14" spans="1:6" ht="14.25" x14ac:dyDescent="0.2">
      <c r="A14" s="44"/>
      <c r="B14" s="51" t="s">
        <v>36</v>
      </c>
      <c r="C14" s="53"/>
      <c r="D14" s="37"/>
      <c r="E14" s="53"/>
      <c r="F14" s="53"/>
    </row>
    <row r="15" spans="1:6" ht="14.25" x14ac:dyDescent="0.2">
      <c r="A15" s="44"/>
      <c r="B15" s="91"/>
      <c r="C15" s="94"/>
      <c r="D15" s="37"/>
      <c r="E15" s="53"/>
      <c r="F15" s="53"/>
    </row>
    <row r="16" spans="1:6" ht="14.25" x14ac:dyDescent="0.2">
      <c r="A16" s="85"/>
      <c r="B16" s="55"/>
      <c r="C16" s="94"/>
      <c r="D16" s="37"/>
      <c r="E16" s="53"/>
      <c r="F16" s="53"/>
    </row>
    <row r="17" spans="1:11" ht="14.25" x14ac:dyDescent="0.2">
      <c r="A17" s="56"/>
      <c r="B17" s="51"/>
      <c r="C17" s="53"/>
      <c r="D17" s="37"/>
      <c r="E17" s="53"/>
      <c r="F17" s="53"/>
    </row>
    <row r="18" spans="1:11" s="37" customFormat="1" ht="14.25" x14ac:dyDescent="0.2">
      <c r="A18" s="51" t="s">
        <v>57</v>
      </c>
      <c r="B18" s="96" t="s">
        <v>70</v>
      </c>
      <c r="J18" s="57"/>
    </row>
    <row r="19" spans="1:11" ht="15" x14ac:dyDescent="0.25">
      <c r="A19" s="54"/>
      <c r="B19" s="48"/>
      <c r="C19" s="58"/>
      <c r="D19" s="53"/>
      <c r="E19" s="53"/>
      <c r="F19" s="53"/>
    </row>
    <row r="20" spans="1:11" ht="14.25" x14ac:dyDescent="0.2">
      <c r="A20" s="44"/>
      <c r="B20" s="94"/>
      <c r="C20" s="94"/>
      <c r="D20" s="37"/>
      <c r="K20" s="59"/>
    </row>
    <row r="21" spans="1:11" ht="18" x14ac:dyDescent="0.25">
      <c r="A21" s="31" t="s">
        <v>34</v>
      </c>
      <c r="B21" s="94"/>
      <c r="C21" s="94"/>
      <c r="D21" s="37"/>
    </row>
    <row r="22" spans="1:11" ht="14.25" x14ac:dyDescent="0.2">
      <c r="A22" s="98" t="s">
        <v>76</v>
      </c>
      <c r="B22" s="94"/>
      <c r="C22" s="94"/>
      <c r="D22" s="37"/>
    </row>
    <row r="23" spans="1:11" ht="14.25" customHeight="1" x14ac:dyDescent="0.25">
      <c r="A23" s="31"/>
      <c r="B23" s="94"/>
      <c r="C23" s="94"/>
      <c r="D23" s="37"/>
    </row>
    <row r="24" spans="1:11" ht="12.75" customHeight="1" x14ac:dyDescent="0.2">
      <c r="A24" s="102"/>
      <c r="B24" s="103"/>
      <c r="C24" s="101"/>
      <c r="D24" s="101"/>
      <c r="E24" s="101"/>
      <c r="F24" s="101"/>
    </row>
    <row r="25" spans="1:11" s="37" customFormat="1" ht="14.25" x14ac:dyDescent="0.2">
      <c r="A25" s="44"/>
      <c r="B25" s="94"/>
      <c r="C25" s="94"/>
    </row>
    <row r="26" spans="1:11" ht="18" x14ac:dyDescent="0.25">
      <c r="A26" s="31" t="s">
        <v>37</v>
      </c>
      <c r="B26" s="48"/>
    </row>
    <row r="27" spans="1:11" ht="14.25" x14ac:dyDescent="0.2">
      <c r="A27" s="44"/>
      <c r="B27" s="94"/>
      <c r="C27" s="94"/>
      <c r="D27" s="37"/>
      <c r="J27" s="60"/>
    </row>
    <row r="28" spans="1:11" ht="14.25" x14ac:dyDescent="0.2">
      <c r="A28" s="38" t="s">
        <v>38</v>
      </c>
      <c r="B28" s="61" t="s">
        <v>77</v>
      </c>
      <c r="C28" s="94"/>
      <c r="D28" s="62"/>
      <c r="E28" s="37"/>
    </row>
    <row r="29" spans="1:11" ht="14.25" x14ac:dyDescent="0.2">
      <c r="A29" s="54"/>
      <c r="B29" s="61"/>
      <c r="C29" s="63"/>
      <c r="D29" s="62"/>
      <c r="E29" s="37"/>
    </row>
    <row r="30" spans="1:11" ht="14.25" x14ac:dyDescent="0.2">
      <c r="A30" s="54"/>
      <c r="B30" s="61"/>
      <c r="C30" s="63"/>
      <c r="D30" s="62"/>
      <c r="E30" s="37"/>
    </row>
    <row r="31" spans="1:11" ht="14.25" x14ac:dyDescent="0.2">
      <c r="A31" s="54"/>
      <c r="B31" s="61"/>
      <c r="C31" s="64"/>
      <c r="D31" s="62"/>
      <c r="E31" s="37"/>
      <c r="K31" s="65"/>
    </row>
    <row r="32" spans="1:11" ht="14.25" x14ac:dyDescent="0.2">
      <c r="A32" s="44"/>
      <c r="B32" s="66"/>
      <c r="C32" s="94" t="s">
        <v>39</v>
      </c>
      <c r="D32" s="62"/>
      <c r="E32" s="67" t="s">
        <v>39</v>
      </c>
    </row>
    <row r="33" spans="1:8" ht="14.25" x14ac:dyDescent="0.2">
      <c r="A33" s="93"/>
      <c r="B33" s="68"/>
      <c r="C33" s="34"/>
    </row>
    <row r="34" spans="1:8" ht="73.5" customHeight="1" x14ac:dyDescent="0.2">
      <c r="A34" s="104" t="s">
        <v>62</v>
      </c>
      <c r="B34" s="105"/>
      <c r="C34" s="105"/>
      <c r="D34" s="105"/>
      <c r="E34" s="105"/>
      <c r="F34" s="105"/>
      <c r="G34" s="83"/>
      <c r="H34" s="83"/>
    </row>
    <row r="35" spans="1:8" ht="32.25" customHeight="1" x14ac:dyDescent="0.2">
      <c r="A35" s="104" t="s">
        <v>58</v>
      </c>
      <c r="B35" s="100"/>
      <c r="C35" s="105"/>
      <c r="D35" s="105"/>
      <c r="E35" s="105"/>
      <c r="F35" s="105"/>
    </row>
    <row r="36" spans="1:8" ht="47.25" customHeight="1" x14ac:dyDescent="0.2">
      <c r="A36" s="104" t="s">
        <v>59</v>
      </c>
      <c r="B36" s="100"/>
      <c r="C36" s="106"/>
      <c r="D36" s="106"/>
      <c r="E36" s="106"/>
      <c r="F36" s="106"/>
    </row>
    <row r="37" spans="1:8" ht="57.75" customHeight="1" x14ac:dyDescent="0.2">
      <c r="A37" s="104" t="s">
        <v>60</v>
      </c>
      <c r="B37" s="106"/>
      <c r="C37" s="106"/>
      <c r="D37" s="106"/>
      <c r="E37" s="106"/>
      <c r="F37" s="106"/>
    </row>
    <row r="38" spans="1:8" ht="43.5" customHeight="1" x14ac:dyDescent="0.2">
      <c r="A38" s="104" t="s">
        <v>61</v>
      </c>
      <c r="B38" s="100"/>
      <c r="C38" s="105"/>
      <c r="D38" s="105"/>
      <c r="E38" s="105"/>
      <c r="F38" s="105"/>
    </row>
    <row r="39" spans="1:8" ht="43.5" customHeight="1" x14ac:dyDescent="0.2">
      <c r="A39" s="104" t="s">
        <v>63</v>
      </c>
      <c r="B39" s="100"/>
      <c r="C39" s="105"/>
      <c r="D39" s="105"/>
      <c r="E39" s="105"/>
      <c r="F39" s="105"/>
    </row>
    <row r="40" spans="1:8" ht="47.25" customHeight="1" x14ac:dyDescent="0.2">
      <c r="A40" s="107" t="s">
        <v>66</v>
      </c>
      <c r="B40" s="108"/>
      <c r="C40" s="109"/>
      <c r="D40" s="109"/>
      <c r="E40" s="109"/>
      <c r="F40" s="109"/>
    </row>
    <row r="41" spans="1:8" ht="18" x14ac:dyDescent="0.25">
      <c r="A41" s="31" t="s">
        <v>40</v>
      </c>
      <c r="B41" s="37"/>
      <c r="C41" s="34"/>
    </row>
    <row r="42" spans="1:8" ht="18" x14ac:dyDescent="0.25">
      <c r="A42" s="31"/>
      <c r="B42" s="37"/>
      <c r="C42" s="34"/>
    </row>
    <row r="43" spans="1:8" s="37" customFormat="1" ht="69.75" customHeight="1" x14ac:dyDescent="0.2">
      <c r="A43" s="110" t="s">
        <v>64</v>
      </c>
      <c r="B43" s="111"/>
      <c r="C43" s="105"/>
      <c r="D43" s="105"/>
      <c r="E43" s="105"/>
      <c r="F43" s="105"/>
    </row>
    <row r="44" spans="1:8" s="37" customFormat="1" ht="18" customHeight="1" x14ac:dyDescent="0.2"/>
    <row r="45" spans="1:8" s="37" customFormat="1" ht="48" customHeight="1" x14ac:dyDescent="0.2"/>
    <row r="46" spans="1:8" s="37" customFormat="1" ht="48" customHeight="1" x14ac:dyDescent="0.2"/>
    <row r="47" spans="1:8" s="37" customFormat="1" ht="48" customHeight="1" x14ac:dyDescent="0.2"/>
    <row r="48" spans="1:8" s="37" customFormat="1" ht="48" customHeight="1" x14ac:dyDescent="0.2"/>
    <row r="49" spans="1:6" s="37" customFormat="1" ht="114.75" customHeight="1" x14ac:dyDescent="0.2"/>
    <row r="50" spans="1:6" s="37" customFormat="1" ht="14.25" x14ac:dyDescent="0.2">
      <c r="A50" s="102" t="s">
        <v>41</v>
      </c>
      <c r="B50" s="112"/>
      <c r="C50" s="112"/>
      <c r="D50" s="112"/>
      <c r="E50" s="112"/>
      <c r="F50" s="112"/>
    </row>
    <row r="51" spans="1:6" s="37" customFormat="1" ht="20.25" customHeight="1" x14ac:dyDescent="0.25">
      <c r="A51" s="113" t="s">
        <v>42</v>
      </c>
      <c r="B51" s="101"/>
      <c r="C51" s="101"/>
    </row>
    <row r="52" spans="1:6" s="37" customFormat="1" ht="57.75" customHeight="1" x14ac:dyDescent="0.2">
      <c r="A52" s="99" t="s">
        <v>43</v>
      </c>
      <c r="B52" s="100"/>
      <c r="C52" s="101"/>
      <c r="D52" s="101"/>
      <c r="E52" s="101"/>
      <c r="F52" s="101"/>
    </row>
    <row r="53" spans="1:6" s="37" customFormat="1" ht="14.25" x14ac:dyDescent="0.2">
      <c r="A53" s="69"/>
      <c r="B53" s="88"/>
    </row>
    <row r="54" spans="1:6" ht="84.75" customHeight="1" x14ac:dyDescent="0.2">
      <c r="A54" s="99" t="s">
        <v>44</v>
      </c>
      <c r="B54" s="114"/>
      <c r="C54" s="101"/>
      <c r="D54" s="101"/>
      <c r="E54" s="101"/>
      <c r="F54" s="101"/>
    </row>
    <row r="55" spans="1:6" ht="14.25" x14ac:dyDescent="0.2">
      <c r="A55" s="82"/>
      <c r="B55" s="82"/>
      <c r="C55" s="94"/>
      <c r="D55" s="37"/>
    </row>
    <row r="56" spans="1:6" ht="44.25" customHeight="1" x14ac:dyDescent="0.2">
      <c r="A56" s="114" t="s">
        <v>45</v>
      </c>
      <c r="B56" s="114"/>
      <c r="C56" s="101"/>
      <c r="D56" s="101"/>
      <c r="E56" s="101"/>
      <c r="F56" s="101"/>
    </row>
    <row r="57" spans="1:6" ht="14.25" x14ac:dyDescent="0.2">
      <c r="A57" s="82"/>
      <c r="B57" s="82"/>
      <c r="C57" s="94"/>
      <c r="D57" s="37"/>
    </row>
    <row r="58" spans="1:6" ht="14.25" x14ac:dyDescent="0.2">
      <c r="A58" s="115" t="s">
        <v>46</v>
      </c>
      <c r="B58" s="101"/>
      <c r="C58" s="101"/>
      <c r="D58" s="101"/>
      <c r="E58" s="101"/>
      <c r="F58" s="101"/>
    </row>
    <row r="59" spans="1:6" ht="14.25" x14ac:dyDescent="0.2">
      <c r="A59" s="92"/>
      <c r="B59" s="92"/>
      <c r="C59" s="94"/>
      <c r="D59" s="37"/>
    </row>
    <row r="60" spans="1:6" ht="32.25" customHeight="1" x14ac:dyDescent="0.2">
      <c r="A60" s="116" t="s">
        <v>47</v>
      </c>
      <c r="B60" s="117"/>
      <c r="C60" s="101"/>
      <c r="D60" s="101"/>
      <c r="E60" s="101"/>
      <c r="F60" s="101"/>
    </row>
    <row r="61" spans="1:6" ht="14.25" x14ac:dyDescent="0.2">
      <c r="A61" s="82"/>
      <c r="B61" s="92"/>
      <c r="C61" s="94"/>
      <c r="D61" s="37"/>
    </row>
    <row r="62" spans="1:6" ht="48.75" customHeight="1" x14ac:dyDescent="0.2">
      <c r="A62" s="116" t="s">
        <v>48</v>
      </c>
      <c r="B62" s="118"/>
      <c r="C62" s="101"/>
      <c r="D62" s="101"/>
      <c r="E62" s="101"/>
      <c r="F62" s="101"/>
    </row>
    <row r="63" spans="1:6" ht="14.25" x14ac:dyDescent="0.2">
      <c r="A63" s="82"/>
      <c r="B63" s="86"/>
      <c r="C63" s="94"/>
      <c r="D63" s="37"/>
    </row>
    <row r="64" spans="1:6" s="37" customFormat="1" ht="14.25" x14ac:dyDescent="0.2">
      <c r="A64" s="44"/>
      <c r="B64" s="94"/>
      <c r="C64" s="94"/>
    </row>
    <row r="65" spans="1:6" ht="15" x14ac:dyDescent="0.25">
      <c r="A65" s="113" t="s">
        <v>49</v>
      </c>
      <c r="B65" s="101"/>
      <c r="C65" s="101"/>
      <c r="D65" s="101"/>
      <c r="E65" s="101"/>
      <c r="F65" s="101"/>
    </row>
    <row r="66" spans="1:6" ht="74.25" customHeight="1" x14ac:dyDescent="0.2">
      <c r="A66" s="99" t="s">
        <v>50</v>
      </c>
      <c r="B66" s="119"/>
      <c r="C66" s="101"/>
      <c r="D66" s="101"/>
      <c r="E66" s="101"/>
      <c r="F66" s="101"/>
    </row>
    <row r="67" spans="1:6" ht="14.25" x14ac:dyDescent="0.2">
      <c r="A67" s="89"/>
      <c r="B67" s="84"/>
      <c r="C67" s="94"/>
      <c r="D67" s="37"/>
    </row>
    <row r="68" spans="1:6" ht="14.25" x14ac:dyDescent="0.2">
      <c r="A68" s="89"/>
      <c r="B68" s="84"/>
      <c r="C68" s="94"/>
      <c r="D68" s="37"/>
    </row>
    <row r="69" spans="1:6" ht="12.75" customHeight="1" x14ac:dyDescent="0.2">
      <c r="A69" s="120" t="s">
        <v>51</v>
      </c>
      <c r="B69" s="119"/>
      <c r="C69" s="101"/>
      <c r="D69" s="101"/>
      <c r="E69" s="101"/>
      <c r="F69" s="101"/>
    </row>
    <row r="70" spans="1:6" ht="14.25" x14ac:dyDescent="0.2">
      <c r="A70" s="44"/>
      <c r="B70" s="94"/>
      <c r="C70" s="94"/>
      <c r="D70" s="37"/>
    </row>
    <row r="71" spans="1:6" ht="14.25" x14ac:dyDescent="0.2">
      <c r="A71" s="44"/>
      <c r="B71" s="94"/>
      <c r="C71" s="94"/>
      <c r="D71" s="37"/>
    </row>
    <row r="72" spans="1:6" ht="15" x14ac:dyDescent="0.2">
      <c r="A72" s="121" t="s">
        <v>52</v>
      </c>
      <c r="B72" s="101"/>
      <c r="C72" s="101"/>
      <c r="D72" s="101"/>
      <c r="E72" s="101"/>
      <c r="F72" s="101"/>
    </row>
    <row r="73" spans="1:6" ht="14.25" x14ac:dyDescent="0.2">
      <c r="A73" s="44"/>
      <c r="B73" s="94"/>
      <c r="C73" s="94"/>
      <c r="D73" s="37"/>
    </row>
    <row r="74" spans="1:6" ht="14.25" x14ac:dyDescent="0.2">
      <c r="A74" s="122" t="s">
        <v>53</v>
      </c>
      <c r="B74" s="101"/>
      <c r="C74" s="101"/>
      <c r="D74" s="101"/>
      <c r="E74" s="101"/>
      <c r="F74" s="101"/>
    </row>
    <row r="75" spans="1:6" ht="14.25" x14ac:dyDescent="0.2">
      <c r="A75" s="44"/>
      <c r="B75" s="94"/>
      <c r="C75" s="94"/>
      <c r="D75" s="37"/>
    </row>
    <row r="76" spans="1:6" ht="15" x14ac:dyDescent="0.2">
      <c r="A76" s="121" t="s">
        <v>54</v>
      </c>
      <c r="B76" s="101"/>
      <c r="C76" s="101"/>
      <c r="D76" s="101"/>
      <c r="E76" s="101"/>
      <c r="F76" s="101"/>
    </row>
    <row r="77" spans="1:6" ht="147.75" customHeight="1" x14ac:dyDescent="0.2">
      <c r="A77" s="110" t="s">
        <v>69</v>
      </c>
      <c r="B77" s="111"/>
      <c r="C77" s="105"/>
      <c r="D77" s="105"/>
      <c r="E77" s="105"/>
      <c r="F77" s="105"/>
    </row>
    <row r="78" spans="1:6" ht="14.25" x14ac:dyDescent="0.2">
      <c r="A78" s="44"/>
      <c r="B78" s="94"/>
      <c r="C78" s="94"/>
      <c r="D78" s="37"/>
      <c r="E78" s="53"/>
      <c r="F78" s="53"/>
    </row>
    <row r="79" spans="1:6" ht="31.5" customHeight="1" x14ac:dyDescent="0.2">
      <c r="A79" s="120" t="s">
        <v>55</v>
      </c>
      <c r="B79" s="124"/>
      <c r="C79" s="124"/>
      <c r="D79" s="124"/>
      <c r="E79" s="124"/>
      <c r="F79" s="124"/>
    </row>
    <row r="80" spans="1:6" ht="14.25" x14ac:dyDescent="0.2">
      <c r="A80" s="53"/>
      <c r="B80" s="94"/>
      <c r="C80" s="94"/>
      <c r="D80" s="37"/>
      <c r="E80" s="53"/>
      <c r="F80" s="53"/>
    </row>
    <row r="81" spans="1:256" ht="60" customHeight="1" x14ac:dyDescent="0.2">
      <c r="A81" s="123" t="s">
        <v>68</v>
      </c>
      <c r="B81" s="106"/>
      <c r="C81" s="106"/>
      <c r="D81" s="106"/>
      <c r="E81" s="106"/>
      <c r="F81" s="106"/>
    </row>
    <row r="82" spans="1:256" ht="29.25" customHeight="1" x14ac:dyDescent="0.2">
      <c r="A82" s="70"/>
      <c r="B82" s="71"/>
      <c r="C82" s="71"/>
      <c r="D82" s="71"/>
      <c r="E82" s="71"/>
      <c r="F82" s="71"/>
    </row>
    <row r="83" spans="1:256" ht="18" x14ac:dyDescent="0.2">
      <c r="A83" s="125" t="s">
        <v>56</v>
      </c>
      <c r="B83" s="101"/>
      <c r="C83" s="101"/>
      <c r="D83" s="101"/>
      <c r="E83" s="101"/>
      <c r="F83" s="101"/>
    </row>
    <row r="84" spans="1:256" ht="58.5" customHeight="1" x14ac:dyDescent="0.2">
      <c r="A84" s="123" t="s">
        <v>67</v>
      </c>
      <c r="B84" s="119"/>
      <c r="C84" s="101"/>
      <c r="D84" s="101"/>
      <c r="E84" s="101"/>
      <c r="F84" s="101"/>
    </row>
    <row r="85" spans="1:256" ht="14.25" x14ac:dyDescent="0.2">
      <c r="A85" s="44"/>
      <c r="B85" s="94"/>
      <c r="C85" s="94"/>
      <c r="D85" s="37"/>
    </row>
    <row r="86" spans="1:256" ht="74.25" customHeight="1" x14ac:dyDescent="0.2">
      <c r="A86" s="126"/>
      <c r="B86" s="119"/>
      <c r="C86" s="101"/>
      <c r="D86" s="101"/>
      <c r="E86" s="101"/>
      <c r="F86" s="101"/>
    </row>
    <row r="87" spans="1:256" s="37" customFormat="1" ht="14.25" x14ac:dyDescent="0.2">
      <c r="A87" s="44"/>
      <c r="B87" s="94"/>
      <c r="C87" s="94"/>
    </row>
    <row r="88" spans="1:256" ht="100.5" customHeight="1" x14ac:dyDescent="0.2">
      <c r="A88" s="126"/>
      <c r="B88" s="114"/>
      <c r="C88" s="101"/>
      <c r="D88" s="101"/>
      <c r="E88" s="101"/>
      <c r="F88" s="101"/>
    </row>
    <row r="89" spans="1:256" ht="14.25" x14ac:dyDescent="0.2">
      <c r="A89" s="44"/>
      <c r="B89" s="38"/>
      <c r="C89" s="94"/>
      <c r="D89" s="37"/>
    </row>
    <row r="90" spans="1:256" ht="31.5" customHeight="1" x14ac:dyDescent="0.2">
      <c r="A90" s="123"/>
      <c r="B90" s="119"/>
      <c r="C90" s="101"/>
      <c r="D90" s="101"/>
      <c r="E90" s="101"/>
      <c r="F90" s="101"/>
    </row>
    <row r="91" spans="1:256" s="37" customFormat="1" ht="12" customHeight="1" x14ac:dyDescent="0.2">
      <c r="A91" s="44"/>
      <c r="B91" s="38"/>
      <c r="C91" s="94"/>
    </row>
    <row r="92" spans="1:256" s="37" customFormat="1" ht="12" customHeight="1" x14ac:dyDescent="0.2">
      <c r="A92" s="44"/>
      <c r="B92" s="38"/>
      <c r="C92" s="94"/>
    </row>
    <row r="93" spans="1:256" s="37" customFormat="1" ht="12" customHeight="1" x14ac:dyDescent="0.25">
      <c r="A93" s="72"/>
      <c r="B93" s="38"/>
      <c r="C93" s="94"/>
    </row>
    <row r="94" spans="1:256" s="37" customFormat="1" ht="12" customHeight="1" x14ac:dyDescent="0.25">
      <c r="A94" s="72"/>
      <c r="B94" s="38"/>
      <c r="C94" s="94"/>
    </row>
    <row r="95" spans="1:256" ht="15" x14ac:dyDescent="0.2">
      <c r="A95" s="127"/>
      <c r="B95" s="101"/>
      <c r="C95" s="101"/>
      <c r="D95" s="101"/>
      <c r="E95" s="101"/>
      <c r="F95" s="101"/>
    </row>
    <row r="96" spans="1:256" ht="30.75" customHeight="1" x14ac:dyDescent="0.2">
      <c r="A96" s="126"/>
      <c r="B96" s="118"/>
      <c r="C96" s="101"/>
      <c r="D96" s="101"/>
      <c r="E96" s="101"/>
      <c r="F96" s="101"/>
      <c r="G96" s="94"/>
      <c r="H96" s="49"/>
      <c r="I96" s="73"/>
      <c r="J96" s="38"/>
      <c r="K96" s="94"/>
      <c r="L96" s="49"/>
      <c r="M96" s="73"/>
      <c r="N96" s="38"/>
      <c r="O96" s="94"/>
      <c r="P96" s="49"/>
      <c r="Q96" s="73"/>
      <c r="R96" s="38"/>
      <c r="S96" s="94"/>
      <c r="T96" s="49"/>
      <c r="U96" s="73"/>
      <c r="V96" s="38"/>
      <c r="W96" s="94"/>
      <c r="X96" s="49"/>
      <c r="Y96" s="73"/>
      <c r="Z96" s="38"/>
      <c r="AA96" s="94"/>
      <c r="AB96" s="49"/>
      <c r="AC96" s="73"/>
      <c r="AD96" s="38"/>
      <c r="AE96" s="94"/>
      <c r="AF96" s="49"/>
      <c r="AG96" s="73"/>
      <c r="AH96" s="38"/>
      <c r="AI96" s="94"/>
      <c r="AJ96" s="49"/>
      <c r="AK96" s="73"/>
      <c r="AL96" s="38"/>
      <c r="AM96" s="94"/>
      <c r="AN96" s="49"/>
      <c r="AO96" s="73"/>
      <c r="AP96" s="38"/>
      <c r="AQ96" s="94"/>
      <c r="AR96" s="49"/>
      <c r="AS96" s="73"/>
      <c r="AT96" s="38"/>
      <c r="AU96" s="94"/>
      <c r="AV96" s="49"/>
      <c r="AW96" s="73"/>
      <c r="AX96" s="38"/>
      <c r="AY96" s="94"/>
      <c r="AZ96" s="49"/>
      <c r="BA96" s="73"/>
      <c r="BB96" s="38"/>
      <c r="BC96" s="94"/>
      <c r="BD96" s="49"/>
      <c r="BE96" s="73"/>
      <c r="BF96" s="38"/>
      <c r="BG96" s="94"/>
      <c r="BH96" s="49"/>
      <c r="BI96" s="73"/>
      <c r="BJ96" s="38"/>
      <c r="BK96" s="94"/>
      <c r="BL96" s="49"/>
      <c r="BM96" s="73"/>
      <c r="BN96" s="38"/>
      <c r="BO96" s="94"/>
      <c r="BP96" s="49"/>
      <c r="BQ96" s="73"/>
      <c r="BR96" s="38"/>
      <c r="BS96" s="94"/>
      <c r="BT96" s="49"/>
      <c r="BU96" s="73"/>
      <c r="BV96" s="38"/>
      <c r="BW96" s="94"/>
      <c r="BX96" s="49"/>
      <c r="BY96" s="73"/>
      <c r="BZ96" s="38"/>
      <c r="CA96" s="94"/>
      <c r="CB96" s="49"/>
      <c r="CC96" s="73"/>
      <c r="CD96" s="38"/>
      <c r="CE96" s="94"/>
      <c r="CF96" s="49"/>
      <c r="CG96" s="73"/>
      <c r="CH96" s="38"/>
      <c r="CI96" s="94"/>
      <c r="CJ96" s="49"/>
      <c r="CK96" s="73"/>
      <c r="CL96" s="38"/>
      <c r="CM96" s="94"/>
      <c r="CN96" s="49"/>
      <c r="CO96" s="73"/>
      <c r="CP96" s="38"/>
      <c r="CQ96" s="94"/>
      <c r="CR96" s="49"/>
      <c r="CS96" s="73"/>
      <c r="CT96" s="38"/>
      <c r="CU96" s="94"/>
      <c r="CV96" s="49"/>
      <c r="CW96" s="73"/>
      <c r="CX96" s="38"/>
      <c r="CY96" s="94"/>
      <c r="CZ96" s="49"/>
      <c r="DA96" s="73"/>
      <c r="DB96" s="38"/>
      <c r="DC96" s="94"/>
      <c r="DD96" s="49"/>
      <c r="DE96" s="73"/>
      <c r="DF96" s="38"/>
      <c r="DG96" s="94"/>
      <c r="DH96" s="49"/>
      <c r="DI96" s="73"/>
      <c r="DJ96" s="38"/>
      <c r="DK96" s="94"/>
      <c r="DL96" s="49"/>
      <c r="DM96" s="73"/>
      <c r="DN96" s="38"/>
      <c r="DO96" s="94"/>
      <c r="DP96" s="49"/>
      <c r="DQ96" s="73"/>
      <c r="DR96" s="38"/>
      <c r="DS96" s="94"/>
      <c r="DT96" s="49"/>
      <c r="DU96" s="73"/>
      <c r="DV96" s="38"/>
      <c r="DW96" s="94"/>
      <c r="DX96" s="49"/>
      <c r="DY96" s="73"/>
      <c r="DZ96" s="38"/>
      <c r="EA96" s="94"/>
      <c r="EB96" s="49"/>
      <c r="EC96" s="73"/>
      <c r="ED96" s="38"/>
      <c r="EE96" s="94"/>
      <c r="EF96" s="49"/>
      <c r="EG96" s="73"/>
      <c r="EH96" s="38"/>
      <c r="EI96" s="94"/>
      <c r="EJ96" s="49"/>
      <c r="EK96" s="73"/>
      <c r="EL96" s="38"/>
      <c r="EM96" s="94"/>
      <c r="EN96" s="49"/>
      <c r="EO96" s="73"/>
      <c r="EP96" s="38"/>
      <c r="EQ96" s="94"/>
      <c r="ER96" s="49"/>
      <c r="ES96" s="73"/>
      <c r="ET96" s="38"/>
      <c r="EU96" s="94"/>
      <c r="EV96" s="49"/>
      <c r="EW96" s="73"/>
      <c r="EX96" s="38"/>
      <c r="EY96" s="94"/>
      <c r="EZ96" s="49"/>
      <c r="FA96" s="73"/>
      <c r="FB96" s="38"/>
      <c r="FC96" s="94"/>
      <c r="FD96" s="49"/>
      <c r="FE96" s="73"/>
      <c r="FF96" s="38"/>
      <c r="FG96" s="94"/>
      <c r="FH96" s="49"/>
      <c r="FI96" s="73"/>
      <c r="FJ96" s="38"/>
      <c r="FK96" s="94"/>
      <c r="FL96" s="49"/>
      <c r="FM96" s="73"/>
      <c r="FN96" s="38"/>
      <c r="FO96" s="94"/>
      <c r="FP96" s="49"/>
      <c r="FQ96" s="73"/>
      <c r="FR96" s="38"/>
      <c r="FS96" s="94"/>
      <c r="FT96" s="49"/>
      <c r="FU96" s="73"/>
      <c r="FV96" s="38"/>
      <c r="FW96" s="94"/>
      <c r="FX96" s="49"/>
      <c r="FY96" s="73"/>
      <c r="FZ96" s="38"/>
      <c r="GA96" s="94"/>
      <c r="GB96" s="49"/>
      <c r="GC96" s="73"/>
      <c r="GD96" s="38"/>
      <c r="GE96" s="94"/>
      <c r="GF96" s="49"/>
      <c r="GG96" s="73"/>
      <c r="GH96" s="38"/>
      <c r="GI96" s="94"/>
      <c r="GJ96" s="49"/>
      <c r="GK96" s="73"/>
      <c r="GL96" s="38"/>
      <c r="GM96" s="94"/>
      <c r="GN96" s="49"/>
      <c r="GO96" s="73"/>
      <c r="GP96" s="38"/>
      <c r="GQ96" s="94"/>
      <c r="GR96" s="49"/>
      <c r="GS96" s="73"/>
      <c r="GT96" s="38"/>
      <c r="GU96" s="94"/>
      <c r="GV96" s="49"/>
      <c r="GW96" s="73"/>
      <c r="GX96" s="38"/>
      <c r="GY96" s="94"/>
      <c r="GZ96" s="49"/>
      <c r="HA96" s="73"/>
      <c r="HB96" s="38"/>
      <c r="HC96" s="94"/>
      <c r="HD96" s="49"/>
      <c r="HE96" s="73"/>
      <c r="HF96" s="38"/>
      <c r="HG96" s="94"/>
      <c r="HH96" s="49"/>
      <c r="HI96" s="73"/>
      <c r="HJ96" s="38"/>
      <c r="HK96" s="94"/>
      <c r="HL96" s="49"/>
      <c r="HM96" s="73"/>
      <c r="HN96" s="38"/>
      <c r="HO96" s="94"/>
      <c r="HP96" s="49"/>
      <c r="HQ96" s="73"/>
      <c r="HR96" s="38"/>
      <c r="HS96" s="94"/>
      <c r="HT96" s="49"/>
      <c r="HU96" s="73"/>
      <c r="HV96" s="38"/>
      <c r="HW96" s="94"/>
      <c r="HX96" s="49"/>
      <c r="HY96" s="73"/>
      <c r="HZ96" s="38"/>
      <c r="IA96" s="94"/>
      <c r="IB96" s="49"/>
      <c r="IC96" s="73"/>
      <c r="ID96" s="38"/>
      <c r="IE96" s="94"/>
      <c r="IF96" s="49"/>
      <c r="IG96" s="73"/>
      <c r="IH96" s="38"/>
      <c r="II96" s="94"/>
      <c r="IJ96" s="49"/>
      <c r="IK96" s="73"/>
      <c r="IL96" s="38"/>
      <c r="IM96" s="94"/>
      <c r="IN96" s="49"/>
      <c r="IO96" s="73"/>
      <c r="IP96" s="38"/>
      <c r="IQ96" s="94"/>
      <c r="IR96" s="49"/>
      <c r="IS96" s="73"/>
      <c r="IT96" s="38"/>
      <c r="IU96" s="94"/>
      <c r="IV96" s="49"/>
    </row>
    <row r="97" spans="1:6" s="37" customFormat="1" ht="15" x14ac:dyDescent="0.2">
      <c r="A97" s="44"/>
      <c r="B97" s="87"/>
      <c r="C97" s="94"/>
    </row>
    <row r="98" spans="1:6" ht="14.25" x14ac:dyDescent="0.2">
      <c r="A98" s="44"/>
      <c r="C98" s="74"/>
    </row>
    <row r="99" spans="1:6" ht="14.25" x14ac:dyDescent="0.2">
      <c r="A99" s="51"/>
      <c r="C99" s="74"/>
    </row>
    <row r="100" spans="1:6" ht="15" x14ac:dyDescent="0.2">
      <c r="B100" s="87"/>
      <c r="D100" s="40"/>
    </row>
    <row r="101" spans="1:6" ht="15" x14ac:dyDescent="0.2">
      <c r="A101" s="51"/>
      <c r="B101" s="87"/>
      <c r="D101" s="40"/>
    </row>
    <row r="102" spans="1:6" ht="33" customHeight="1" x14ac:dyDescent="0.2">
      <c r="A102" s="126"/>
      <c r="B102" s="112"/>
      <c r="C102" s="101"/>
      <c r="D102" s="101"/>
      <c r="E102" s="101"/>
      <c r="F102" s="101"/>
    </row>
    <row r="103" spans="1:6" ht="14.25" x14ac:dyDescent="0.2">
      <c r="A103" s="44"/>
      <c r="B103" s="75"/>
      <c r="C103" s="94"/>
      <c r="D103" s="94"/>
    </row>
    <row r="104" spans="1:6" ht="15" x14ac:dyDescent="0.2">
      <c r="A104" s="128"/>
      <c r="B104" s="101"/>
      <c r="C104" s="101"/>
      <c r="D104" s="101"/>
      <c r="E104" s="101"/>
      <c r="F104" s="101"/>
    </row>
    <row r="105" spans="1:6" ht="45.75" customHeight="1" x14ac:dyDescent="0.2">
      <c r="A105" s="123"/>
      <c r="B105" s="123"/>
      <c r="C105" s="101"/>
      <c r="D105" s="101"/>
      <c r="E105" s="101"/>
      <c r="F105" s="101"/>
    </row>
    <row r="106" spans="1:6" ht="14.25" x14ac:dyDescent="0.2">
      <c r="A106" s="44"/>
      <c r="B106" s="94"/>
      <c r="C106" s="94"/>
      <c r="D106" s="37"/>
    </row>
    <row r="107" spans="1:6" ht="14.25" x14ac:dyDescent="0.2">
      <c r="A107" s="76"/>
      <c r="C107" s="77"/>
      <c r="D107" s="78"/>
    </row>
    <row r="108" spans="1:6" ht="14.25" x14ac:dyDescent="0.2">
      <c r="A108" s="76"/>
      <c r="B108" s="77"/>
      <c r="D108" s="78"/>
    </row>
    <row r="109" spans="1:6" ht="14.25" x14ac:dyDescent="0.2">
      <c r="A109" s="76"/>
      <c r="C109" s="77"/>
      <c r="D109" s="78"/>
    </row>
    <row r="110" spans="1:6" ht="14.25" x14ac:dyDescent="0.2">
      <c r="A110" s="76"/>
      <c r="B110" s="77"/>
      <c r="D110" s="78"/>
    </row>
    <row r="111" spans="1:6" ht="14.25" x14ac:dyDescent="0.2">
      <c r="A111" s="76"/>
      <c r="C111" s="77"/>
      <c r="D111" s="78"/>
      <c r="E111" s="78"/>
    </row>
    <row r="112" spans="1:6" ht="14.25" x14ac:dyDescent="0.2">
      <c r="A112" s="44"/>
      <c r="B112" s="94"/>
      <c r="C112" s="94"/>
      <c r="D112" s="37"/>
    </row>
    <row r="113" spans="1:6" ht="35.25" customHeight="1" x14ac:dyDescent="0.2">
      <c r="A113" s="114"/>
      <c r="B113" s="114"/>
      <c r="C113" s="101"/>
      <c r="D113" s="101"/>
      <c r="E113" s="101"/>
      <c r="F113" s="101"/>
    </row>
    <row r="114" spans="1:6" ht="35.25" customHeight="1" x14ac:dyDescent="0.2">
      <c r="A114" s="82"/>
      <c r="B114" s="82"/>
      <c r="C114" s="94"/>
      <c r="D114" s="37"/>
    </row>
    <row r="115" spans="1:6" ht="22.5" customHeight="1" x14ac:dyDescent="0.2">
      <c r="A115" s="129"/>
      <c r="B115" s="129"/>
      <c r="C115" s="101"/>
      <c r="D115" s="101"/>
      <c r="E115" s="101"/>
      <c r="F115" s="101"/>
    </row>
    <row r="116" spans="1:6" ht="14.25" x14ac:dyDescent="0.2">
      <c r="A116" s="79"/>
      <c r="B116" s="37"/>
      <c r="C116" s="94"/>
      <c r="D116" s="37"/>
    </row>
    <row r="117" spans="1:6" ht="15" x14ac:dyDescent="0.25">
      <c r="A117" s="113"/>
      <c r="B117" s="101"/>
      <c r="C117" s="101"/>
      <c r="D117" s="101"/>
      <c r="E117" s="101"/>
      <c r="F117" s="101"/>
    </row>
    <row r="118" spans="1:6" ht="45.75" customHeight="1" x14ac:dyDescent="0.2">
      <c r="A118" s="114"/>
      <c r="B118" s="119"/>
      <c r="C118" s="101"/>
      <c r="D118" s="101"/>
      <c r="E118" s="101"/>
      <c r="F118" s="101"/>
    </row>
    <row r="119" spans="1:6" ht="14.25" x14ac:dyDescent="0.2">
      <c r="A119" s="44"/>
      <c r="B119" s="94"/>
      <c r="C119" s="94"/>
      <c r="D119" s="37"/>
    </row>
    <row r="120" spans="1:6" ht="14.25" x14ac:dyDescent="0.2">
      <c r="A120" s="76"/>
      <c r="C120" s="77"/>
      <c r="D120" s="78"/>
    </row>
    <row r="121" spans="1:6" ht="14.25" x14ac:dyDescent="0.2">
      <c r="A121" s="76"/>
      <c r="B121" s="77"/>
      <c r="C121" s="78"/>
      <c r="D121" s="78"/>
    </row>
    <row r="122" spans="1:6" ht="14.25" x14ac:dyDescent="0.2">
      <c r="A122" s="76"/>
      <c r="C122" s="77"/>
      <c r="D122" s="78"/>
      <c r="E122" s="78"/>
    </row>
    <row r="123" spans="1:6" ht="14.25" x14ac:dyDescent="0.2">
      <c r="A123" s="76"/>
      <c r="B123" s="77"/>
      <c r="D123" s="78"/>
      <c r="E123" s="78"/>
    </row>
    <row r="124" spans="1:6" ht="14.25" x14ac:dyDescent="0.2">
      <c r="A124" s="76"/>
      <c r="C124" s="77"/>
      <c r="D124" s="78"/>
      <c r="E124" s="78"/>
    </row>
    <row r="125" spans="1:6" ht="14.25" x14ac:dyDescent="0.2">
      <c r="A125" s="44"/>
      <c r="B125" s="94"/>
      <c r="C125" s="94"/>
      <c r="D125" s="37"/>
    </row>
    <row r="126" spans="1:6" ht="47.25" customHeight="1" x14ac:dyDescent="0.2">
      <c r="A126" s="114"/>
      <c r="B126" s="101"/>
      <c r="C126" s="101"/>
      <c r="D126" s="101"/>
      <c r="E126" s="101"/>
      <c r="F126" s="101"/>
    </row>
    <row r="127" spans="1:6" ht="15" x14ac:dyDescent="0.25">
      <c r="A127" s="95"/>
      <c r="B127" s="48"/>
    </row>
    <row r="128" spans="1:6" ht="14.25" x14ac:dyDescent="0.2">
      <c r="A128" s="44"/>
      <c r="B128" s="94"/>
      <c r="C128" s="94"/>
      <c r="D128" s="37"/>
    </row>
    <row r="129" spans="1:4" ht="14.25" x14ac:dyDescent="0.2">
      <c r="A129" s="44"/>
      <c r="B129" s="94"/>
      <c r="C129" s="94"/>
      <c r="D129" s="37"/>
    </row>
    <row r="130" spans="1:4" ht="15" x14ac:dyDescent="0.25">
      <c r="A130" s="95"/>
      <c r="B130" s="48"/>
    </row>
    <row r="131" spans="1:4" ht="14.25" x14ac:dyDescent="0.2">
      <c r="A131" s="44"/>
      <c r="B131" s="94"/>
      <c r="C131" s="94"/>
      <c r="D131" s="37"/>
    </row>
    <row r="132" spans="1:4" ht="14.25" x14ac:dyDescent="0.2">
      <c r="A132" s="44"/>
      <c r="B132" s="94"/>
      <c r="C132" s="94"/>
      <c r="D132" s="37"/>
    </row>
    <row r="133" spans="1:4" ht="14.25" x14ac:dyDescent="0.2">
      <c r="A133" s="44"/>
      <c r="B133" s="94"/>
      <c r="C133" s="94"/>
      <c r="D133" s="37"/>
    </row>
    <row r="134" spans="1:4" ht="14.25" x14ac:dyDescent="0.2">
      <c r="A134" s="44"/>
      <c r="B134" s="94"/>
      <c r="C134" s="94"/>
      <c r="D134" s="37"/>
    </row>
    <row r="135" spans="1:4" ht="14.25" x14ac:dyDescent="0.2">
      <c r="A135" s="44"/>
      <c r="B135" s="94"/>
      <c r="C135" s="94"/>
      <c r="D135" s="37"/>
    </row>
    <row r="136" spans="1:4" ht="15" x14ac:dyDescent="0.25">
      <c r="A136" s="95"/>
      <c r="B136" s="48"/>
    </row>
    <row r="137" spans="1:4" ht="14.25" x14ac:dyDescent="0.2">
      <c r="A137" s="44"/>
      <c r="B137" s="94"/>
      <c r="C137" s="94"/>
      <c r="D137" s="37"/>
    </row>
    <row r="138" spans="1:4" ht="14.25" x14ac:dyDescent="0.2">
      <c r="A138" s="44"/>
      <c r="B138" s="94"/>
      <c r="C138" s="94"/>
      <c r="D138" s="37"/>
    </row>
    <row r="139" spans="1:4" ht="14.25" x14ac:dyDescent="0.2">
      <c r="A139" s="44"/>
      <c r="B139" s="94"/>
      <c r="C139" s="94"/>
      <c r="D139" s="37"/>
    </row>
    <row r="140" spans="1:4" ht="14.25" x14ac:dyDescent="0.2">
      <c r="A140" s="44"/>
      <c r="B140" s="94"/>
      <c r="C140" s="94"/>
      <c r="D140" s="37"/>
    </row>
    <row r="141" spans="1:4" ht="14.25" x14ac:dyDescent="0.2">
      <c r="A141" s="44"/>
      <c r="B141" s="94"/>
      <c r="C141" s="94"/>
      <c r="D141" s="37"/>
    </row>
    <row r="142" spans="1:4" ht="15" x14ac:dyDescent="0.25">
      <c r="A142" s="95"/>
      <c r="B142" s="48"/>
    </row>
    <row r="143" spans="1:4" ht="14.25" x14ac:dyDescent="0.2">
      <c r="A143" s="44"/>
      <c r="B143" s="94"/>
      <c r="C143" s="94"/>
      <c r="D143" s="37"/>
    </row>
    <row r="144" spans="1:4" ht="14.25" x14ac:dyDescent="0.2">
      <c r="A144" s="44"/>
      <c r="B144" s="94"/>
      <c r="C144" s="94"/>
      <c r="D144" s="37"/>
    </row>
    <row r="145" spans="1:4" ht="14.25" x14ac:dyDescent="0.2">
      <c r="A145" s="44"/>
      <c r="B145" s="94"/>
      <c r="C145" s="94"/>
      <c r="D145" s="37"/>
    </row>
    <row r="146" spans="1:4" ht="14.25" x14ac:dyDescent="0.2">
      <c r="A146" s="44"/>
      <c r="B146" s="94"/>
      <c r="C146" s="94"/>
      <c r="D146" s="37"/>
    </row>
    <row r="147" spans="1:4" ht="14.25" x14ac:dyDescent="0.2">
      <c r="A147" s="44"/>
      <c r="B147" s="94"/>
      <c r="C147" s="94"/>
      <c r="D147" s="37"/>
    </row>
    <row r="148" spans="1:4" ht="14.25" x14ac:dyDescent="0.2">
      <c r="A148" s="44"/>
      <c r="B148" s="94"/>
      <c r="C148" s="94"/>
      <c r="D148" s="37"/>
    </row>
    <row r="149" spans="1:4" ht="14.25" x14ac:dyDescent="0.2">
      <c r="A149" s="44"/>
      <c r="B149" s="94"/>
      <c r="C149" s="94"/>
      <c r="D149" s="37"/>
    </row>
    <row r="150" spans="1:4" ht="14.25" x14ac:dyDescent="0.2">
      <c r="A150" s="44"/>
      <c r="B150" s="94"/>
      <c r="C150" s="94"/>
      <c r="D150" s="37"/>
    </row>
    <row r="151" spans="1:4" ht="15" x14ac:dyDescent="0.25">
      <c r="A151" s="95"/>
      <c r="B151" s="48"/>
    </row>
    <row r="152" spans="1:4" ht="14.25" x14ac:dyDescent="0.2">
      <c r="A152" s="44"/>
      <c r="B152" s="94"/>
      <c r="C152" s="94"/>
      <c r="D152" s="37"/>
    </row>
    <row r="153" spans="1:4" ht="14.25" x14ac:dyDescent="0.2">
      <c r="A153" s="44"/>
      <c r="B153" s="94"/>
      <c r="C153" s="94"/>
      <c r="D153" s="37"/>
    </row>
    <row r="154" spans="1:4" ht="14.25" x14ac:dyDescent="0.2">
      <c r="A154" s="44"/>
      <c r="B154" s="94"/>
      <c r="C154" s="94"/>
      <c r="D154" s="37"/>
    </row>
    <row r="155" spans="1:4" ht="14.25" x14ac:dyDescent="0.2">
      <c r="A155" s="44"/>
      <c r="B155" s="94"/>
      <c r="C155" s="94"/>
      <c r="D155" s="37"/>
    </row>
    <row r="156" spans="1:4" ht="14.25" x14ac:dyDescent="0.2">
      <c r="A156" s="44"/>
      <c r="B156" s="94"/>
      <c r="C156" s="94"/>
      <c r="D156" s="37"/>
    </row>
    <row r="157" spans="1:4" ht="14.25" x14ac:dyDescent="0.2">
      <c r="A157" s="44"/>
      <c r="B157" s="94"/>
      <c r="C157" s="94"/>
      <c r="D157" s="37"/>
    </row>
    <row r="158" spans="1:4" ht="14.25" x14ac:dyDescent="0.2">
      <c r="A158" s="44"/>
      <c r="B158" s="94"/>
      <c r="C158" s="94"/>
      <c r="D158" s="37"/>
    </row>
    <row r="159" spans="1:4" ht="14.25" x14ac:dyDescent="0.2">
      <c r="A159" s="85"/>
      <c r="B159" s="55"/>
      <c r="C159" s="94"/>
      <c r="D159" s="37"/>
    </row>
    <row r="160" spans="1:4" ht="14.25" x14ac:dyDescent="0.2">
      <c r="A160" s="44"/>
      <c r="B160" s="94"/>
      <c r="C160" s="94"/>
      <c r="D160" s="37"/>
    </row>
    <row r="161" spans="1:4" ht="14.25" x14ac:dyDescent="0.2">
      <c r="A161" s="38"/>
      <c r="B161" s="94"/>
      <c r="C161" s="94"/>
      <c r="D161" s="37"/>
    </row>
    <row r="162" spans="1:4" s="37" customFormat="1" ht="12" customHeight="1" x14ac:dyDescent="0.2">
      <c r="C162" s="94"/>
    </row>
    <row r="163" spans="1:4" s="37" customFormat="1" ht="14.25" x14ac:dyDescent="0.2"/>
    <row r="164" spans="1:4" s="37" customFormat="1" ht="18" x14ac:dyDescent="0.2">
      <c r="A164" s="38"/>
      <c r="B164" s="80"/>
      <c r="C164" s="94"/>
    </row>
    <row r="165" spans="1:4" s="37" customFormat="1" ht="15" x14ac:dyDescent="0.2">
      <c r="A165" s="38"/>
      <c r="B165" s="45"/>
      <c r="C165" s="94"/>
    </row>
    <row r="166" spans="1:4" s="37" customFormat="1" ht="15" x14ac:dyDescent="0.2">
      <c r="A166" s="90"/>
      <c r="B166" s="45"/>
      <c r="C166" s="94"/>
      <c r="D166" s="40"/>
    </row>
    <row r="167" spans="1:4" ht="15" x14ac:dyDescent="0.25">
      <c r="A167" s="47"/>
      <c r="B167" s="48"/>
      <c r="D167" s="33"/>
    </row>
    <row r="168" spans="1:4" ht="14.25" x14ac:dyDescent="0.2">
      <c r="A168" s="44"/>
      <c r="B168" s="75"/>
      <c r="C168" s="94"/>
      <c r="D168" s="37"/>
    </row>
    <row r="169" spans="1:4" s="37" customFormat="1" ht="15" x14ac:dyDescent="0.2">
      <c r="A169" s="44"/>
      <c r="B169" s="38"/>
      <c r="C169" s="40"/>
    </row>
    <row r="170" spans="1:4" ht="15" x14ac:dyDescent="0.25">
      <c r="A170" s="95"/>
      <c r="B170" s="48"/>
    </row>
    <row r="171" spans="1:4" ht="14.25" x14ac:dyDescent="0.2">
      <c r="A171" s="44"/>
      <c r="B171" s="91"/>
      <c r="C171" s="94"/>
      <c r="D171" s="37"/>
    </row>
    <row r="172" spans="1:4" ht="14.25" x14ac:dyDescent="0.2">
      <c r="A172" s="44"/>
      <c r="B172" s="91"/>
      <c r="C172" s="94"/>
      <c r="D172" s="37"/>
    </row>
    <row r="173" spans="1:4" ht="14.25" x14ac:dyDescent="0.2">
      <c r="A173" s="44"/>
      <c r="B173" s="91"/>
      <c r="C173" s="94"/>
      <c r="D173" s="37"/>
    </row>
    <row r="174" spans="1:4" ht="14.25" x14ac:dyDescent="0.2">
      <c r="A174" s="85"/>
      <c r="B174" s="55"/>
      <c r="C174" s="94"/>
      <c r="D174" s="37"/>
    </row>
    <row r="175" spans="1:4" ht="14.25" x14ac:dyDescent="0.2">
      <c r="A175" s="44"/>
      <c r="B175" s="91"/>
      <c r="C175" s="94"/>
      <c r="D175" s="37"/>
    </row>
    <row r="176" spans="1:4" ht="14.25" x14ac:dyDescent="0.2">
      <c r="A176" s="85"/>
      <c r="B176" s="55"/>
      <c r="C176" s="94"/>
      <c r="D176" s="37"/>
    </row>
    <row r="177" spans="1:4" ht="14.25" x14ac:dyDescent="0.2">
      <c r="A177" s="85"/>
      <c r="B177" s="55"/>
      <c r="C177" s="94"/>
      <c r="D177" s="37"/>
    </row>
    <row r="178" spans="1:4" ht="14.25" x14ac:dyDescent="0.2">
      <c r="A178" s="38"/>
      <c r="B178" s="37"/>
      <c r="C178" s="94"/>
      <c r="D178" s="37"/>
    </row>
    <row r="179" spans="1:4" ht="15" x14ac:dyDescent="0.25">
      <c r="A179" s="95"/>
      <c r="B179" s="48"/>
    </row>
    <row r="180" spans="1:4" ht="14.25" x14ac:dyDescent="0.2">
      <c r="A180" s="44"/>
      <c r="B180" s="94"/>
      <c r="C180" s="94"/>
      <c r="D180" s="37"/>
    </row>
    <row r="181" spans="1:4" ht="14.25" x14ac:dyDescent="0.2">
      <c r="A181" s="44"/>
      <c r="B181" s="94"/>
      <c r="C181" s="94"/>
      <c r="D181" s="37"/>
    </row>
    <row r="182" spans="1:4" ht="14.25" x14ac:dyDescent="0.2">
      <c r="A182" s="44"/>
      <c r="B182" s="94"/>
      <c r="C182" s="94"/>
      <c r="D182" s="37"/>
    </row>
    <row r="183" spans="1:4" s="37" customFormat="1" ht="14.25" x14ac:dyDescent="0.2">
      <c r="A183" s="44"/>
      <c r="B183" s="94"/>
      <c r="C183" s="94"/>
    </row>
    <row r="184" spans="1:4" ht="15" x14ac:dyDescent="0.25">
      <c r="A184" s="95"/>
      <c r="B184" s="48"/>
    </row>
    <row r="185" spans="1:4" ht="14.25" x14ac:dyDescent="0.2">
      <c r="A185" s="44"/>
      <c r="B185" s="94"/>
      <c r="C185" s="94"/>
      <c r="D185" s="37"/>
    </row>
    <row r="186" spans="1:4" ht="14.25" x14ac:dyDescent="0.2">
      <c r="A186" s="44"/>
      <c r="B186" s="94"/>
      <c r="C186" s="94"/>
      <c r="D186" s="37"/>
    </row>
    <row r="187" spans="1:4" ht="14.25" x14ac:dyDescent="0.2">
      <c r="A187" s="44"/>
      <c r="B187" s="94"/>
      <c r="C187" s="94"/>
      <c r="D187" s="37"/>
    </row>
    <row r="188" spans="1:4" s="37" customFormat="1" ht="14.25" x14ac:dyDescent="0.2">
      <c r="A188" s="44"/>
      <c r="B188" s="94"/>
      <c r="C188" s="94"/>
    </row>
    <row r="189" spans="1:4" ht="15" x14ac:dyDescent="0.25">
      <c r="A189" s="95"/>
      <c r="B189" s="48"/>
    </row>
    <row r="190" spans="1:4" ht="14.25" x14ac:dyDescent="0.2">
      <c r="A190" s="44"/>
      <c r="B190" s="94"/>
      <c r="C190" s="94"/>
      <c r="D190" s="37"/>
    </row>
    <row r="191" spans="1:4" s="37" customFormat="1" ht="14.25" x14ac:dyDescent="0.2">
      <c r="A191" s="44"/>
      <c r="B191" s="94"/>
      <c r="C191" s="94"/>
    </row>
    <row r="192" spans="1:4" ht="15" x14ac:dyDescent="0.25">
      <c r="B192" s="48"/>
    </row>
    <row r="193" spans="1:4" ht="14.25" x14ac:dyDescent="0.2">
      <c r="A193" s="44"/>
      <c r="B193" s="94"/>
      <c r="C193" s="94"/>
      <c r="D193" s="37"/>
    </row>
    <row r="194" spans="1:4" ht="14.25" x14ac:dyDescent="0.2">
      <c r="A194" s="44"/>
      <c r="B194" s="94"/>
      <c r="C194" s="94"/>
      <c r="D194" s="37"/>
    </row>
    <row r="195" spans="1:4" ht="14.25" x14ac:dyDescent="0.2">
      <c r="A195" s="44"/>
      <c r="B195" s="94"/>
      <c r="C195" s="94"/>
      <c r="D195" s="37"/>
    </row>
    <row r="196" spans="1:4" ht="15" x14ac:dyDescent="0.25">
      <c r="A196" s="95"/>
      <c r="B196" s="48"/>
    </row>
    <row r="197" spans="1:4" ht="14.25" x14ac:dyDescent="0.2">
      <c r="A197" s="44"/>
      <c r="B197" s="94"/>
      <c r="C197" s="94"/>
      <c r="D197" s="37"/>
    </row>
    <row r="198" spans="1:4" ht="14.25" x14ac:dyDescent="0.2">
      <c r="A198" s="44"/>
      <c r="B198" s="94"/>
      <c r="C198" s="94"/>
      <c r="D198" s="37"/>
    </row>
    <row r="199" spans="1:4" ht="15" x14ac:dyDescent="0.25">
      <c r="A199" s="95"/>
      <c r="B199" s="48"/>
    </row>
    <row r="200" spans="1:4" ht="14.25" x14ac:dyDescent="0.2">
      <c r="A200" s="44"/>
      <c r="B200" s="94"/>
      <c r="C200" s="94"/>
      <c r="D200" s="37"/>
    </row>
    <row r="201" spans="1:4" ht="14.25" x14ac:dyDescent="0.2">
      <c r="A201" s="44"/>
      <c r="B201" s="94"/>
      <c r="C201" s="94"/>
      <c r="D201" s="37"/>
    </row>
    <row r="202" spans="1:4" ht="14.25" x14ac:dyDescent="0.2">
      <c r="A202" s="44"/>
      <c r="B202" s="94"/>
      <c r="C202" s="94"/>
      <c r="D202" s="37"/>
    </row>
    <row r="203" spans="1:4" ht="14.25" x14ac:dyDescent="0.2">
      <c r="A203" s="44"/>
      <c r="B203" s="94"/>
      <c r="C203" s="94"/>
      <c r="D203" s="37"/>
    </row>
    <row r="204" spans="1:4" ht="14.25" x14ac:dyDescent="0.2">
      <c r="A204" s="44"/>
      <c r="B204" s="94"/>
      <c r="C204" s="94"/>
      <c r="D204" s="37"/>
    </row>
    <row r="205" spans="1:4" ht="15" x14ac:dyDescent="0.25">
      <c r="A205" s="95"/>
      <c r="B205" s="48"/>
    </row>
    <row r="206" spans="1:4" ht="14.25" x14ac:dyDescent="0.2">
      <c r="A206" s="44"/>
      <c r="B206" s="94"/>
      <c r="C206" s="94"/>
      <c r="D206" s="37"/>
    </row>
    <row r="207" spans="1:4" ht="14.25" x14ac:dyDescent="0.2">
      <c r="A207" s="44"/>
      <c r="B207" s="94"/>
      <c r="C207" s="94"/>
      <c r="D207" s="37"/>
    </row>
    <row r="208" spans="1:4" ht="14.25" x14ac:dyDescent="0.2">
      <c r="A208" s="44"/>
      <c r="B208" s="94"/>
      <c r="C208" s="94"/>
      <c r="D208" s="37"/>
    </row>
    <row r="209" spans="1:4" ht="14.25" x14ac:dyDescent="0.2">
      <c r="A209" s="44"/>
      <c r="B209" s="94"/>
      <c r="C209" s="94"/>
      <c r="D209" s="37"/>
    </row>
    <row r="210" spans="1:4" ht="14.25" x14ac:dyDescent="0.2">
      <c r="A210" s="44"/>
      <c r="B210" s="94"/>
      <c r="C210" s="94"/>
      <c r="D210" s="37"/>
    </row>
    <row r="211" spans="1:4" ht="15" x14ac:dyDescent="0.25">
      <c r="A211" s="95"/>
      <c r="B211" s="48"/>
    </row>
    <row r="212" spans="1:4" ht="14.25" x14ac:dyDescent="0.2">
      <c r="A212" s="44"/>
      <c r="B212" s="94"/>
      <c r="C212" s="94"/>
      <c r="D212" s="37"/>
    </row>
    <row r="213" spans="1:4" ht="14.25" x14ac:dyDescent="0.2">
      <c r="A213" s="44"/>
      <c r="B213" s="94"/>
      <c r="C213" s="94"/>
      <c r="D213" s="37"/>
    </row>
    <row r="214" spans="1:4" ht="14.25" x14ac:dyDescent="0.2">
      <c r="A214" s="44"/>
      <c r="B214" s="94"/>
      <c r="C214" s="94"/>
      <c r="D214" s="37"/>
    </row>
    <row r="215" spans="1:4" ht="14.25" x14ac:dyDescent="0.2">
      <c r="A215" s="44"/>
      <c r="B215" s="94"/>
      <c r="C215" s="94"/>
      <c r="D215" s="37"/>
    </row>
    <row r="216" spans="1:4" ht="14.25" x14ac:dyDescent="0.2">
      <c r="A216" s="44"/>
      <c r="B216" s="94"/>
      <c r="C216" s="94"/>
      <c r="D216" s="37"/>
    </row>
    <row r="217" spans="1:4" ht="14.25" x14ac:dyDescent="0.2">
      <c r="A217" s="44"/>
      <c r="B217" s="94"/>
      <c r="C217" s="94"/>
      <c r="D217" s="37"/>
    </row>
    <row r="218" spans="1:4" ht="14.25" x14ac:dyDescent="0.2">
      <c r="A218" s="44"/>
      <c r="B218" s="94"/>
      <c r="C218" s="94"/>
      <c r="D218" s="37"/>
    </row>
    <row r="219" spans="1:4" ht="14.25" x14ac:dyDescent="0.2">
      <c r="A219" s="44"/>
      <c r="B219" s="94"/>
      <c r="C219" s="94"/>
      <c r="D219" s="37"/>
    </row>
    <row r="220" spans="1:4" ht="15" x14ac:dyDescent="0.25">
      <c r="A220" s="95"/>
      <c r="B220" s="48"/>
    </row>
    <row r="221" spans="1:4" ht="14.25" x14ac:dyDescent="0.2">
      <c r="A221" s="44"/>
      <c r="B221" s="94"/>
      <c r="C221" s="94"/>
      <c r="D221" s="37"/>
    </row>
    <row r="222" spans="1:4" ht="14.25" x14ac:dyDescent="0.2">
      <c r="A222" s="44"/>
      <c r="B222" s="94"/>
      <c r="C222" s="94"/>
      <c r="D222" s="37"/>
    </row>
    <row r="223" spans="1:4" ht="14.25" x14ac:dyDescent="0.2">
      <c r="A223" s="44"/>
      <c r="B223" s="94"/>
      <c r="C223" s="94"/>
      <c r="D223" s="37"/>
    </row>
    <row r="224" spans="1:4" ht="14.25" x14ac:dyDescent="0.2">
      <c r="A224" s="44"/>
      <c r="B224" s="94"/>
      <c r="C224" s="94"/>
      <c r="D224" s="37"/>
    </row>
    <row r="225" spans="1:4" ht="14.25" x14ac:dyDescent="0.2">
      <c r="A225" s="44"/>
      <c r="B225" s="94"/>
      <c r="C225" s="94"/>
      <c r="D225" s="37"/>
    </row>
    <row r="226" spans="1:4" ht="14.25" x14ac:dyDescent="0.2">
      <c r="A226" s="44"/>
      <c r="B226" s="94"/>
      <c r="C226" s="94"/>
      <c r="D226" s="37"/>
    </row>
    <row r="227" spans="1:4" ht="14.25" x14ac:dyDescent="0.2">
      <c r="A227" s="44"/>
      <c r="B227" s="94"/>
      <c r="C227" s="94"/>
      <c r="D227" s="37"/>
    </row>
    <row r="228" spans="1:4" ht="14.25" x14ac:dyDescent="0.2">
      <c r="A228" s="44"/>
      <c r="B228" s="94"/>
      <c r="C228" s="94"/>
      <c r="D228" s="37"/>
    </row>
    <row r="229" spans="1:4" ht="14.25" x14ac:dyDescent="0.2">
      <c r="A229" s="44"/>
      <c r="B229" s="94"/>
      <c r="C229" s="94"/>
      <c r="D229" s="37"/>
    </row>
    <row r="230" spans="1:4" ht="14.25" x14ac:dyDescent="0.2">
      <c r="A230" s="38"/>
      <c r="B230" s="94"/>
      <c r="C230" s="94"/>
      <c r="D230" s="37"/>
    </row>
    <row r="231" spans="1:4" ht="15" x14ac:dyDescent="0.2">
      <c r="B231" s="87"/>
    </row>
    <row r="232" spans="1:4" ht="15" x14ac:dyDescent="0.2">
      <c r="A232" s="90"/>
      <c r="B232" s="87"/>
      <c r="D232" s="40"/>
    </row>
    <row r="233" spans="1:4" ht="18" x14ac:dyDescent="0.2">
      <c r="A233" s="90"/>
      <c r="B233" s="80"/>
      <c r="D233" s="40"/>
    </row>
    <row r="234" spans="1:4" ht="15" x14ac:dyDescent="0.2">
      <c r="A234" s="90"/>
      <c r="B234" s="45"/>
      <c r="D234" s="40"/>
    </row>
    <row r="235" spans="1:4" ht="15" x14ac:dyDescent="0.2">
      <c r="A235" s="90"/>
      <c r="B235" s="87"/>
      <c r="D235" s="40"/>
    </row>
    <row r="236" spans="1:4" ht="15" x14ac:dyDescent="0.25">
      <c r="A236" s="47"/>
      <c r="B236" s="48"/>
      <c r="D236" s="33"/>
    </row>
    <row r="237" spans="1:4" ht="14.25" x14ac:dyDescent="0.2">
      <c r="A237" s="44"/>
      <c r="B237" s="75"/>
      <c r="C237" s="94"/>
      <c r="D237" s="37"/>
    </row>
    <row r="238" spans="1:4" ht="14.25" x14ac:dyDescent="0.2">
      <c r="A238" s="44"/>
      <c r="B238" s="38"/>
      <c r="C238" s="94"/>
      <c r="D238" s="37"/>
    </row>
    <row r="239" spans="1:4" ht="15" x14ac:dyDescent="0.25">
      <c r="A239" s="95"/>
      <c r="B239" s="48"/>
    </row>
    <row r="240" spans="1:4" ht="14.25" x14ac:dyDescent="0.2">
      <c r="A240" s="44"/>
      <c r="B240" s="91"/>
      <c r="C240" s="94"/>
      <c r="D240" s="37"/>
    </row>
    <row r="241" spans="1:4" ht="14.25" x14ac:dyDescent="0.2">
      <c r="A241" s="44"/>
      <c r="B241" s="91"/>
      <c r="C241" s="94"/>
      <c r="D241" s="37"/>
    </row>
    <row r="242" spans="1:4" ht="14.25" x14ac:dyDescent="0.2">
      <c r="A242" s="44"/>
      <c r="B242" s="91"/>
      <c r="C242" s="94"/>
      <c r="D242" s="37"/>
    </row>
    <row r="243" spans="1:4" ht="14.25" x14ac:dyDescent="0.2">
      <c r="A243" s="85"/>
      <c r="B243" s="55"/>
      <c r="C243" s="94"/>
      <c r="D243" s="37"/>
    </row>
    <row r="244" spans="1:4" ht="14.25" x14ac:dyDescent="0.2">
      <c r="A244" s="44"/>
      <c r="B244" s="91"/>
      <c r="C244" s="94"/>
      <c r="D244" s="37"/>
    </row>
    <row r="245" spans="1:4" ht="14.25" x14ac:dyDescent="0.2">
      <c r="A245" s="85"/>
      <c r="B245" s="55"/>
      <c r="C245" s="94"/>
      <c r="D245" s="37"/>
    </row>
    <row r="246" spans="1:4" ht="14.25" x14ac:dyDescent="0.2">
      <c r="A246" s="85"/>
      <c r="B246" s="55"/>
      <c r="C246" s="94"/>
      <c r="D246" s="37"/>
    </row>
    <row r="247" spans="1:4" ht="14.25" x14ac:dyDescent="0.2">
      <c r="A247" s="38"/>
      <c r="B247" s="37"/>
      <c r="C247" s="94"/>
      <c r="D247" s="37"/>
    </row>
    <row r="248" spans="1:4" ht="15" x14ac:dyDescent="0.25">
      <c r="A248" s="95"/>
      <c r="B248" s="48"/>
    </row>
    <row r="249" spans="1:4" ht="14.25" x14ac:dyDescent="0.2">
      <c r="A249" s="44"/>
      <c r="B249" s="94"/>
      <c r="C249" s="94"/>
      <c r="D249" s="37"/>
    </row>
    <row r="250" spans="1:4" ht="14.25" x14ac:dyDescent="0.2">
      <c r="A250" s="44"/>
      <c r="B250" s="94"/>
      <c r="C250" s="94"/>
      <c r="D250" s="37"/>
    </row>
    <row r="251" spans="1:4" ht="14.25" x14ac:dyDescent="0.2">
      <c r="A251" s="44"/>
      <c r="B251" s="94"/>
      <c r="C251" s="94"/>
      <c r="D251" s="37"/>
    </row>
    <row r="252" spans="1:4" ht="14.25" x14ac:dyDescent="0.2">
      <c r="A252" s="44"/>
      <c r="B252" s="94"/>
      <c r="C252" s="94"/>
      <c r="D252" s="37"/>
    </row>
    <row r="253" spans="1:4" ht="15" x14ac:dyDescent="0.25">
      <c r="A253" s="95"/>
      <c r="B253" s="48"/>
    </row>
    <row r="254" spans="1:4" ht="14.25" x14ac:dyDescent="0.2">
      <c r="A254" s="44"/>
      <c r="B254" s="94"/>
      <c r="C254" s="94"/>
      <c r="D254" s="37"/>
    </row>
    <row r="255" spans="1:4" ht="14.25" x14ac:dyDescent="0.2">
      <c r="A255" s="44"/>
      <c r="B255" s="94"/>
      <c r="C255" s="94"/>
      <c r="D255" s="37"/>
    </row>
    <row r="256" spans="1:4" ht="14.25" x14ac:dyDescent="0.2">
      <c r="A256" s="44"/>
      <c r="B256" s="94"/>
      <c r="C256" s="94"/>
      <c r="D256" s="37"/>
    </row>
    <row r="257" spans="1:4" ht="14.25" x14ac:dyDescent="0.2">
      <c r="A257" s="44"/>
      <c r="B257" s="94"/>
      <c r="C257" s="94"/>
      <c r="D257" s="37"/>
    </row>
    <row r="258" spans="1:4" ht="15" x14ac:dyDescent="0.25">
      <c r="A258" s="95"/>
      <c r="B258" s="48"/>
    </row>
    <row r="259" spans="1:4" ht="14.25" x14ac:dyDescent="0.2">
      <c r="A259" s="44"/>
      <c r="B259" s="94"/>
      <c r="C259" s="94"/>
      <c r="D259" s="37"/>
    </row>
    <row r="260" spans="1:4" ht="14.25" x14ac:dyDescent="0.2">
      <c r="A260" s="44"/>
      <c r="B260" s="94"/>
      <c r="C260" s="94"/>
      <c r="D260" s="37"/>
    </row>
    <row r="261" spans="1:4" ht="15" x14ac:dyDescent="0.25">
      <c r="B261" s="48"/>
    </row>
    <row r="262" spans="1:4" ht="14.25" x14ac:dyDescent="0.2">
      <c r="A262" s="44"/>
      <c r="B262" s="94"/>
      <c r="C262" s="94"/>
      <c r="D262" s="37"/>
    </row>
    <row r="263" spans="1:4" ht="14.25" x14ac:dyDescent="0.2">
      <c r="A263" s="44"/>
      <c r="B263" s="94"/>
      <c r="C263" s="94"/>
      <c r="D263" s="37"/>
    </row>
    <row r="264" spans="1:4" ht="14.25" x14ac:dyDescent="0.2">
      <c r="A264" s="44"/>
      <c r="B264" s="94"/>
      <c r="C264" s="94"/>
      <c r="D264" s="37"/>
    </row>
    <row r="265" spans="1:4" ht="15" x14ac:dyDescent="0.25">
      <c r="A265" s="95"/>
      <c r="B265" s="48"/>
    </row>
    <row r="266" spans="1:4" ht="14.25" x14ac:dyDescent="0.2">
      <c r="A266" s="44"/>
      <c r="B266" s="94"/>
      <c r="C266" s="94"/>
      <c r="D266" s="37"/>
    </row>
    <row r="267" spans="1:4" ht="14.25" x14ac:dyDescent="0.2">
      <c r="A267" s="44"/>
      <c r="B267" s="94"/>
      <c r="C267" s="94"/>
      <c r="D267" s="37"/>
    </row>
    <row r="268" spans="1:4" ht="15" x14ac:dyDescent="0.25">
      <c r="A268" s="95"/>
      <c r="B268" s="48"/>
    </row>
    <row r="269" spans="1:4" ht="14.25" x14ac:dyDescent="0.2">
      <c r="A269" s="44"/>
      <c r="B269" s="94"/>
      <c r="C269" s="94"/>
      <c r="D269" s="37"/>
    </row>
    <row r="270" spans="1:4" ht="14.25" x14ac:dyDescent="0.2">
      <c r="A270" s="44"/>
      <c r="B270" s="94"/>
      <c r="C270" s="94"/>
      <c r="D270" s="37"/>
    </row>
    <row r="271" spans="1:4" ht="14.25" x14ac:dyDescent="0.2">
      <c r="A271" s="44"/>
      <c r="B271" s="94"/>
      <c r="C271" s="94"/>
      <c r="D271" s="37"/>
    </row>
    <row r="272" spans="1:4" ht="14.25" x14ac:dyDescent="0.2">
      <c r="A272" s="44"/>
      <c r="B272" s="94"/>
      <c r="C272" s="94"/>
      <c r="D272" s="37"/>
    </row>
    <row r="273" spans="1:4" ht="14.25" x14ac:dyDescent="0.2">
      <c r="A273" s="44"/>
      <c r="B273" s="94"/>
      <c r="C273" s="94"/>
      <c r="D273" s="37"/>
    </row>
    <row r="274" spans="1:4" ht="15" x14ac:dyDescent="0.25">
      <c r="A274" s="95"/>
      <c r="B274" s="48"/>
    </row>
    <row r="275" spans="1:4" ht="14.25" x14ac:dyDescent="0.2">
      <c r="A275" s="44"/>
      <c r="B275" s="94"/>
      <c r="C275" s="94"/>
      <c r="D275" s="37"/>
    </row>
    <row r="276" spans="1:4" ht="14.25" x14ac:dyDescent="0.2">
      <c r="A276" s="44"/>
      <c r="B276" s="94"/>
      <c r="C276" s="94"/>
      <c r="D276" s="37"/>
    </row>
    <row r="277" spans="1:4" ht="14.25" x14ac:dyDescent="0.2">
      <c r="A277" s="44"/>
      <c r="B277" s="94"/>
      <c r="C277" s="94"/>
      <c r="D277" s="37"/>
    </row>
    <row r="278" spans="1:4" ht="14.25" x14ac:dyDescent="0.2">
      <c r="A278" s="44"/>
      <c r="B278" s="94"/>
      <c r="C278" s="94"/>
      <c r="D278" s="37"/>
    </row>
    <row r="279" spans="1:4" ht="14.25" x14ac:dyDescent="0.2">
      <c r="A279" s="44"/>
      <c r="B279" s="94"/>
      <c r="C279" s="94"/>
      <c r="D279" s="37"/>
    </row>
    <row r="280" spans="1:4" ht="15" x14ac:dyDescent="0.25">
      <c r="A280" s="95"/>
      <c r="B280" s="48"/>
    </row>
    <row r="281" spans="1:4" ht="14.25" x14ac:dyDescent="0.2">
      <c r="A281" s="44"/>
      <c r="B281" s="94"/>
      <c r="C281" s="94"/>
      <c r="D281" s="37"/>
    </row>
    <row r="282" spans="1:4" ht="14.25" x14ac:dyDescent="0.2">
      <c r="A282" s="44"/>
      <c r="B282" s="94"/>
      <c r="C282" s="94"/>
      <c r="D282" s="37"/>
    </row>
    <row r="283" spans="1:4" ht="14.25" x14ac:dyDescent="0.2">
      <c r="A283" s="44"/>
      <c r="B283" s="94"/>
      <c r="C283" s="94"/>
      <c r="D283" s="37"/>
    </row>
    <row r="284" spans="1:4" ht="14.25" x14ac:dyDescent="0.2">
      <c r="A284" s="44"/>
      <c r="B284" s="94"/>
      <c r="C284" s="94"/>
      <c r="D284" s="37"/>
    </row>
    <row r="285" spans="1:4" ht="14.25" x14ac:dyDescent="0.2">
      <c r="A285" s="44"/>
      <c r="B285" s="94"/>
      <c r="C285" s="94"/>
      <c r="D285" s="37"/>
    </row>
    <row r="286" spans="1:4" ht="14.25" x14ac:dyDescent="0.2">
      <c r="A286" s="44"/>
      <c r="B286" s="94"/>
      <c r="C286" s="94"/>
      <c r="D286" s="37"/>
    </row>
    <row r="287" spans="1:4" ht="14.25" x14ac:dyDescent="0.2">
      <c r="A287" s="44"/>
      <c r="B287" s="94"/>
      <c r="C287" s="94"/>
      <c r="D287" s="37"/>
    </row>
    <row r="288" spans="1:4" ht="14.25" x14ac:dyDescent="0.2">
      <c r="A288" s="44"/>
      <c r="B288" s="94"/>
      <c r="C288" s="94"/>
      <c r="D288" s="37"/>
    </row>
    <row r="289" spans="1:4" ht="15" x14ac:dyDescent="0.25">
      <c r="A289" s="95"/>
      <c r="B289" s="48"/>
    </row>
    <row r="290" spans="1:4" ht="14.25" x14ac:dyDescent="0.2">
      <c r="A290" s="44"/>
      <c r="B290" s="94"/>
      <c r="C290" s="94"/>
      <c r="D290" s="37"/>
    </row>
    <row r="291" spans="1:4" ht="14.25" x14ac:dyDescent="0.2">
      <c r="A291" s="44"/>
      <c r="B291" s="94"/>
      <c r="C291" s="94"/>
      <c r="D291" s="37"/>
    </row>
    <row r="292" spans="1:4" ht="14.25" x14ac:dyDescent="0.2">
      <c r="A292" s="44"/>
      <c r="B292" s="94"/>
      <c r="C292" s="94"/>
      <c r="D292" s="37"/>
    </row>
    <row r="293" spans="1:4" ht="14.25" x14ac:dyDescent="0.2">
      <c r="A293" s="44"/>
      <c r="B293" s="94"/>
      <c r="C293" s="94"/>
      <c r="D293" s="37"/>
    </row>
    <row r="294" spans="1:4" ht="14.25" x14ac:dyDescent="0.2">
      <c r="A294" s="44"/>
      <c r="B294" s="94"/>
      <c r="C294" s="94"/>
      <c r="D294" s="37"/>
    </row>
    <row r="295" spans="1:4" ht="14.25" x14ac:dyDescent="0.2">
      <c r="A295" s="44"/>
      <c r="B295" s="94"/>
      <c r="C295" s="94"/>
      <c r="D295" s="37"/>
    </row>
    <row r="296" spans="1:4" ht="14.25" x14ac:dyDescent="0.2">
      <c r="A296" s="44"/>
      <c r="B296" s="94"/>
      <c r="C296" s="94"/>
      <c r="D296" s="37"/>
    </row>
    <row r="297" spans="1:4" ht="14.25" x14ac:dyDescent="0.2">
      <c r="A297" s="44"/>
      <c r="B297" s="94"/>
      <c r="C297" s="94"/>
      <c r="D297" s="37"/>
    </row>
    <row r="298" spans="1:4" ht="14.25" x14ac:dyDescent="0.2">
      <c r="A298" s="44"/>
      <c r="B298" s="94"/>
      <c r="C298" s="94"/>
      <c r="D298" s="37"/>
    </row>
    <row r="299" spans="1:4" ht="14.25" x14ac:dyDescent="0.2">
      <c r="A299" s="38"/>
      <c r="B299" s="94"/>
      <c r="C299" s="94"/>
      <c r="D299" s="37"/>
    </row>
    <row r="300" spans="1:4" x14ac:dyDescent="0.2">
      <c r="A300" s="34"/>
      <c r="B300" s="34"/>
    </row>
    <row r="301" spans="1:4" ht="15" x14ac:dyDescent="0.2">
      <c r="A301" s="90"/>
      <c r="B301" s="34"/>
      <c r="D301" s="40"/>
    </row>
    <row r="302" spans="1:4" ht="18" x14ac:dyDescent="0.2">
      <c r="A302" s="90"/>
      <c r="B302" s="80"/>
      <c r="D302" s="40"/>
    </row>
    <row r="303" spans="1:4" ht="15" x14ac:dyDescent="0.2">
      <c r="A303" s="90"/>
      <c r="B303" s="45"/>
      <c r="D303" s="40"/>
    </row>
    <row r="304" spans="1:4" ht="15" x14ac:dyDescent="0.2">
      <c r="A304" s="90"/>
      <c r="B304" s="45"/>
      <c r="D304" s="40"/>
    </row>
    <row r="305" spans="1:4" ht="15" x14ac:dyDescent="0.25">
      <c r="A305" s="47"/>
      <c r="B305" s="48"/>
      <c r="D305" s="33"/>
    </row>
    <row r="306" spans="1:4" ht="14.25" x14ac:dyDescent="0.2">
      <c r="A306" s="44"/>
      <c r="B306" s="75"/>
      <c r="C306" s="94"/>
      <c r="D306" s="37"/>
    </row>
    <row r="307" spans="1:4" ht="14.25" x14ac:dyDescent="0.2">
      <c r="A307" s="44"/>
      <c r="B307" s="38"/>
      <c r="C307" s="94"/>
      <c r="D307" s="37"/>
    </row>
    <row r="308" spans="1:4" ht="15" x14ac:dyDescent="0.25">
      <c r="A308" s="95"/>
      <c r="B308" s="48"/>
    </row>
    <row r="309" spans="1:4" ht="14.25" x14ac:dyDescent="0.2">
      <c r="A309" s="44"/>
      <c r="B309" s="91"/>
      <c r="C309" s="94"/>
      <c r="D309" s="37"/>
    </row>
    <row r="310" spans="1:4" ht="14.25" x14ac:dyDescent="0.2">
      <c r="A310" s="44"/>
      <c r="B310" s="91"/>
      <c r="C310" s="94"/>
      <c r="D310" s="37"/>
    </row>
    <row r="311" spans="1:4" ht="14.25" x14ac:dyDescent="0.2">
      <c r="A311" s="44"/>
      <c r="B311" s="91"/>
      <c r="C311" s="94"/>
      <c r="D311" s="37"/>
    </row>
    <row r="312" spans="1:4" ht="14.25" x14ac:dyDescent="0.2">
      <c r="A312" s="85"/>
      <c r="B312" s="55"/>
      <c r="C312" s="94"/>
      <c r="D312" s="37"/>
    </row>
    <row r="313" spans="1:4" ht="14.25" x14ac:dyDescent="0.2">
      <c r="A313" s="44"/>
      <c r="B313" s="91"/>
      <c r="C313" s="94"/>
      <c r="D313" s="37"/>
    </row>
    <row r="314" spans="1:4" ht="14.25" x14ac:dyDescent="0.2">
      <c r="A314" s="85"/>
      <c r="B314" s="55"/>
      <c r="C314" s="94"/>
      <c r="D314" s="37"/>
    </row>
    <row r="315" spans="1:4" ht="14.25" x14ac:dyDescent="0.2">
      <c r="A315" s="85"/>
      <c r="B315" s="55"/>
      <c r="C315" s="94"/>
      <c r="D315" s="37"/>
    </row>
    <row r="316" spans="1:4" ht="14.25" x14ac:dyDescent="0.2">
      <c r="A316" s="38"/>
      <c r="B316" s="37"/>
      <c r="C316" s="94"/>
      <c r="D316" s="37"/>
    </row>
    <row r="317" spans="1:4" ht="15" x14ac:dyDescent="0.25">
      <c r="A317" s="95"/>
      <c r="B317" s="48"/>
    </row>
    <row r="318" spans="1:4" ht="14.25" x14ac:dyDescent="0.2">
      <c r="A318" s="44"/>
      <c r="B318" s="94"/>
      <c r="C318" s="94"/>
      <c r="D318" s="37"/>
    </row>
    <row r="319" spans="1:4" ht="14.25" x14ac:dyDescent="0.2">
      <c r="A319" s="44"/>
      <c r="B319" s="94"/>
      <c r="C319" s="94"/>
      <c r="D319" s="37"/>
    </row>
    <row r="320" spans="1:4" ht="14.25" x14ac:dyDescent="0.2">
      <c r="A320" s="44"/>
      <c r="B320" s="94"/>
      <c r="C320" s="94"/>
      <c r="D320" s="37"/>
    </row>
    <row r="321" spans="1:4" ht="14.25" x14ac:dyDescent="0.2">
      <c r="A321" s="44"/>
      <c r="B321" s="94"/>
      <c r="C321" s="94"/>
      <c r="D321" s="37"/>
    </row>
    <row r="322" spans="1:4" ht="15" x14ac:dyDescent="0.25">
      <c r="A322" s="95"/>
      <c r="B322" s="48"/>
    </row>
    <row r="323" spans="1:4" ht="14.25" x14ac:dyDescent="0.2">
      <c r="A323" s="44"/>
      <c r="B323" s="94"/>
      <c r="C323" s="94"/>
      <c r="D323" s="37"/>
    </row>
    <row r="324" spans="1:4" ht="14.25" x14ac:dyDescent="0.2">
      <c r="A324" s="44"/>
      <c r="B324" s="94"/>
      <c r="C324" s="94"/>
      <c r="D324" s="37"/>
    </row>
    <row r="325" spans="1:4" ht="14.25" x14ac:dyDescent="0.2">
      <c r="A325" s="44"/>
      <c r="B325" s="94"/>
      <c r="C325" s="94"/>
      <c r="D325" s="37"/>
    </row>
    <row r="326" spans="1:4" ht="14.25" x14ac:dyDescent="0.2">
      <c r="A326" s="44"/>
      <c r="B326" s="94"/>
      <c r="C326" s="94"/>
      <c r="D326" s="37"/>
    </row>
    <row r="327" spans="1:4" ht="15" x14ac:dyDescent="0.25">
      <c r="A327" s="95"/>
      <c r="B327" s="48"/>
    </row>
    <row r="328" spans="1:4" ht="14.25" x14ac:dyDescent="0.2">
      <c r="A328" s="44"/>
      <c r="B328" s="94"/>
      <c r="C328" s="94"/>
      <c r="D328" s="37"/>
    </row>
    <row r="329" spans="1:4" ht="14.25" x14ac:dyDescent="0.2">
      <c r="A329" s="44"/>
      <c r="B329" s="94"/>
      <c r="C329" s="94"/>
      <c r="D329" s="37"/>
    </row>
    <row r="330" spans="1:4" ht="15" x14ac:dyDescent="0.25">
      <c r="B330" s="48"/>
    </row>
    <row r="331" spans="1:4" ht="14.25" x14ac:dyDescent="0.2">
      <c r="A331" s="44"/>
      <c r="B331" s="94"/>
      <c r="C331" s="94"/>
      <c r="D331" s="37"/>
    </row>
    <row r="332" spans="1:4" ht="14.25" x14ac:dyDescent="0.2">
      <c r="A332" s="44"/>
      <c r="B332" s="94"/>
      <c r="C332" s="94"/>
      <c r="D332" s="37"/>
    </row>
    <row r="333" spans="1:4" ht="14.25" x14ac:dyDescent="0.2">
      <c r="A333" s="44"/>
      <c r="B333" s="94"/>
      <c r="C333" s="94"/>
      <c r="D333" s="37"/>
    </row>
    <row r="334" spans="1:4" ht="15" x14ac:dyDescent="0.25">
      <c r="A334" s="95"/>
      <c r="B334" s="48"/>
    </row>
    <row r="335" spans="1:4" ht="14.25" x14ac:dyDescent="0.2">
      <c r="A335" s="44"/>
      <c r="B335" s="94"/>
      <c r="C335" s="94"/>
      <c r="D335" s="37"/>
    </row>
    <row r="336" spans="1:4" ht="14.25" x14ac:dyDescent="0.2">
      <c r="A336" s="44"/>
      <c r="B336" s="94"/>
      <c r="C336" s="94"/>
      <c r="D336" s="37"/>
    </row>
    <row r="337" spans="1:4" ht="15" x14ac:dyDescent="0.25">
      <c r="A337" s="95"/>
      <c r="B337" s="48"/>
    </row>
    <row r="338" spans="1:4" ht="14.25" x14ac:dyDescent="0.2">
      <c r="A338" s="44"/>
      <c r="B338" s="94"/>
      <c r="C338" s="94"/>
      <c r="D338" s="37"/>
    </row>
    <row r="339" spans="1:4" ht="14.25" x14ac:dyDescent="0.2">
      <c r="A339" s="44"/>
      <c r="B339" s="94"/>
      <c r="C339" s="94"/>
      <c r="D339" s="37"/>
    </row>
    <row r="340" spans="1:4" ht="14.25" x14ac:dyDescent="0.2">
      <c r="A340" s="44"/>
      <c r="B340" s="94"/>
      <c r="C340" s="94"/>
      <c r="D340" s="37"/>
    </row>
    <row r="341" spans="1:4" ht="14.25" x14ac:dyDescent="0.2">
      <c r="A341" s="44"/>
      <c r="B341" s="94"/>
      <c r="C341" s="94"/>
      <c r="D341" s="37"/>
    </row>
    <row r="342" spans="1:4" ht="14.25" x14ac:dyDescent="0.2">
      <c r="A342" s="44"/>
      <c r="B342" s="94"/>
      <c r="C342" s="94"/>
      <c r="D342" s="37"/>
    </row>
    <row r="343" spans="1:4" ht="15" x14ac:dyDescent="0.25">
      <c r="A343" s="95"/>
      <c r="B343" s="48"/>
    </row>
    <row r="344" spans="1:4" ht="14.25" x14ac:dyDescent="0.2">
      <c r="A344" s="44"/>
      <c r="B344" s="94"/>
      <c r="C344" s="94"/>
      <c r="D344" s="37"/>
    </row>
    <row r="345" spans="1:4" ht="14.25" x14ac:dyDescent="0.2">
      <c r="A345" s="44"/>
      <c r="B345" s="94"/>
      <c r="C345" s="94"/>
      <c r="D345" s="37"/>
    </row>
    <row r="346" spans="1:4" ht="14.25" x14ac:dyDescent="0.2">
      <c r="A346" s="44"/>
      <c r="B346" s="94"/>
      <c r="C346" s="94"/>
      <c r="D346" s="37"/>
    </row>
    <row r="347" spans="1:4" ht="14.25" x14ac:dyDescent="0.2">
      <c r="A347" s="44"/>
      <c r="B347" s="94"/>
      <c r="C347" s="94"/>
      <c r="D347" s="37"/>
    </row>
    <row r="348" spans="1:4" ht="14.25" x14ac:dyDescent="0.2">
      <c r="A348" s="44"/>
      <c r="B348" s="94"/>
      <c r="C348" s="94"/>
      <c r="D348" s="37"/>
    </row>
    <row r="349" spans="1:4" ht="15" x14ac:dyDescent="0.25">
      <c r="A349" s="95"/>
      <c r="B349" s="48"/>
    </row>
    <row r="350" spans="1:4" ht="14.25" x14ac:dyDescent="0.2">
      <c r="A350" s="44"/>
      <c r="B350" s="94"/>
      <c r="C350" s="94"/>
      <c r="D350" s="37"/>
    </row>
    <row r="351" spans="1:4" ht="14.25" x14ac:dyDescent="0.2">
      <c r="A351" s="44"/>
      <c r="B351" s="94"/>
      <c r="C351" s="94"/>
      <c r="D351" s="37"/>
    </row>
    <row r="352" spans="1:4" ht="14.25" x14ac:dyDescent="0.2">
      <c r="A352" s="44"/>
      <c r="B352" s="94"/>
      <c r="C352" s="94"/>
      <c r="D352" s="37"/>
    </row>
    <row r="353" spans="1:4" ht="14.25" x14ac:dyDescent="0.2">
      <c r="A353" s="44"/>
      <c r="B353" s="94"/>
      <c r="C353" s="94"/>
      <c r="D353" s="37"/>
    </row>
    <row r="354" spans="1:4" ht="14.25" x14ac:dyDescent="0.2">
      <c r="A354" s="44"/>
      <c r="B354" s="94"/>
      <c r="C354" s="94"/>
      <c r="D354" s="37"/>
    </row>
    <row r="355" spans="1:4" ht="14.25" x14ac:dyDescent="0.2">
      <c r="A355" s="44"/>
      <c r="B355" s="94"/>
      <c r="C355" s="94"/>
      <c r="D355" s="37"/>
    </row>
    <row r="356" spans="1:4" ht="14.25" x14ac:dyDescent="0.2">
      <c r="A356" s="44"/>
      <c r="B356" s="94"/>
      <c r="C356" s="94"/>
      <c r="D356" s="37"/>
    </row>
    <row r="357" spans="1:4" ht="14.25" x14ac:dyDescent="0.2">
      <c r="A357" s="44"/>
      <c r="B357" s="94"/>
      <c r="C357" s="94"/>
      <c r="D357" s="37"/>
    </row>
    <row r="358" spans="1:4" ht="15" x14ac:dyDescent="0.25">
      <c r="A358" s="95"/>
      <c r="B358" s="48"/>
    </row>
    <row r="359" spans="1:4" ht="14.25" x14ac:dyDescent="0.2">
      <c r="A359" s="44"/>
      <c r="B359" s="94"/>
      <c r="C359" s="94"/>
      <c r="D359" s="37"/>
    </row>
    <row r="360" spans="1:4" ht="14.25" x14ac:dyDescent="0.2">
      <c r="A360" s="44"/>
      <c r="B360" s="94"/>
      <c r="C360" s="94"/>
      <c r="D360" s="37"/>
    </row>
    <row r="361" spans="1:4" ht="14.25" x14ac:dyDescent="0.2">
      <c r="A361" s="44"/>
      <c r="B361" s="94"/>
      <c r="C361" s="94"/>
      <c r="D361" s="37"/>
    </row>
    <row r="362" spans="1:4" ht="14.25" x14ac:dyDescent="0.2">
      <c r="A362" s="44"/>
      <c r="B362" s="94"/>
      <c r="C362" s="94"/>
      <c r="D362" s="37"/>
    </row>
    <row r="363" spans="1:4" ht="14.25" x14ac:dyDescent="0.2">
      <c r="A363" s="44"/>
      <c r="B363" s="94"/>
      <c r="C363" s="94"/>
      <c r="D363" s="37"/>
    </row>
    <row r="364" spans="1:4" ht="14.25" x14ac:dyDescent="0.2">
      <c r="A364" s="44"/>
      <c r="B364" s="94"/>
      <c r="C364" s="94"/>
      <c r="D364" s="37"/>
    </row>
    <row r="365" spans="1:4" ht="14.25" x14ac:dyDescent="0.2">
      <c r="A365" s="44"/>
      <c r="B365" s="94"/>
      <c r="C365" s="94"/>
      <c r="D365" s="37"/>
    </row>
    <row r="366" spans="1:4" ht="14.25" x14ac:dyDescent="0.2">
      <c r="A366" s="44"/>
      <c r="B366" s="94"/>
      <c r="C366" s="94"/>
      <c r="D366" s="37"/>
    </row>
    <row r="367" spans="1:4" ht="14.25" x14ac:dyDescent="0.2">
      <c r="A367" s="44"/>
      <c r="B367" s="94"/>
      <c r="C367" s="94"/>
      <c r="D367" s="37"/>
    </row>
    <row r="368" spans="1:4" ht="14.25" x14ac:dyDescent="0.2">
      <c r="A368" s="38"/>
      <c r="B368" s="94"/>
      <c r="C368" s="94"/>
      <c r="D368" s="37"/>
    </row>
    <row r="369" spans="1:2" x14ac:dyDescent="0.2">
      <c r="B369" s="58"/>
    </row>
    <row r="370" spans="1:2" x14ac:dyDescent="0.2">
      <c r="A370" s="34"/>
      <c r="B370" s="81"/>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25-34 år</v>
      </c>
      <c r="U1" s="97">
        <v>140</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44"/>
  <sheetViews>
    <sheetView zoomScaleNormal="100" zoomScaleSheetLayoutView="100" workbookViewId="0">
      <pane xSplit="2" ySplit="4" topLeftCell="C92" activePane="bottomRight" state="frozen"/>
      <selection activeCell="B26" sqref="B26"/>
      <selection pane="topRight" activeCell="B26" sqref="B26"/>
      <selection pane="bottomLeft" activeCell="B26" sqref="B26"/>
      <selection pane="bottomRight" activeCell="G147" sqref="G147"/>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7"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7"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7"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7"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7"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7"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7"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7"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7"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0" t="s">
        <v>65</v>
      </c>
      <c r="C3" s="22" t="s">
        <v>1</v>
      </c>
      <c r="D3" s="130" t="s">
        <v>8</v>
      </c>
      <c r="E3" s="130"/>
      <c r="F3" s="130"/>
      <c r="G3" s="23" t="s">
        <v>78</v>
      </c>
      <c r="I3" s="22" t="s">
        <v>1</v>
      </c>
      <c r="J3" s="130" t="s">
        <v>10</v>
      </c>
      <c r="K3" s="130"/>
      <c r="L3" s="130"/>
      <c r="M3" s="23" t="s">
        <v>78</v>
      </c>
      <c r="O3" s="22" t="s">
        <v>1</v>
      </c>
      <c r="P3" s="130" t="s">
        <v>11</v>
      </c>
      <c r="Q3" s="130"/>
      <c r="R3" s="130"/>
      <c r="S3" s="23" t="s">
        <v>78</v>
      </c>
      <c r="V3" s="130" t="s">
        <v>12</v>
      </c>
      <c r="W3" s="130"/>
      <c r="X3" s="130"/>
      <c r="Y3" s="23" t="s">
        <v>78</v>
      </c>
      <c r="AA3" s="22" t="s">
        <v>1</v>
      </c>
      <c r="AB3" s="130" t="s">
        <v>13</v>
      </c>
      <c r="AC3" s="130"/>
      <c r="AD3" s="130"/>
      <c r="AE3" s="23" t="s">
        <v>78</v>
      </c>
      <c r="AG3" s="22" t="s">
        <v>1</v>
      </c>
      <c r="AH3" s="130" t="s">
        <v>14</v>
      </c>
      <c r="AI3" s="130"/>
      <c r="AJ3" s="130"/>
      <c r="AK3" s="23" t="s">
        <v>79</v>
      </c>
      <c r="AM3" s="22" t="s">
        <v>1</v>
      </c>
      <c r="AN3" s="130" t="s">
        <v>16</v>
      </c>
      <c r="AO3" s="130"/>
      <c r="AP3" s="130"/>
      <c r="AQ3" s="23" t="s">
        <v>79</v>
      </c>
      <c r="AS3" s="22" t="s">
        <v>1</v>
      </c>
      <c r="AT3" s="131" t="s">
        <v>17</v>
      </c>
      <c r="AU3" s="131"/>
      <c r="AV3" s="131"/>
      <c r="AW3" s="23" t="s">
        <v>79</v>
      </c>
      <c r="AY3" s="22" t="s">
        <v>1</v>
      </c>
      <c r="AZ3" s="132" t="s">
        <v>18</v>
      </c>
      <c r="BA3" s="132"/>
      <c r="BB3" s="132"/>
      <c r="BC3" s="23" t="s">
        <v>79</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1004.8</v>
      </c>
      <c r="D5" s="22">
        <v>992.9</v>
      </c>
      <c r="E5" s="22">
        <v>1004.8</v>
      </c>
      <c r="F5" s="27">
        <v>1005.51</v>
      </c>
      <c r="G5" s="25" t="s">
        <v>73</v>
      </c>
      <c r="I5" s="22">
        <f t="shared" ref="I5:I36" si="1">$B$2*K5+(1-$B$2)*J5</f>
        <v>33.700000000000003</v>
      </c>
      <c r="J5" s="22">
        <v>35.299999999999997</v>
      </c>
      <c r="K5" s="22">
        <v>33.700000000000003</v>
      </c>
      <c r="L5" s="27">
        <v>33.270000000000003</v>
      </c>
      <c r="M5" s="25" t="s">
        <v>73</v>
      </c>
      <c r="O5" s="22">
        <f t="shared" ref="O5:O36" si="2">$B$2*Q5+(1-$B$2)*P5</f>
        <v>96.1</v>
      </c>
      <c r="P5" s="22">
        <v>105.9</v>
      </c>
      <c r="Q5" s="22">
        <v>96.1</v>
      </c>
      <c r="R5" s="27">
        <v>95.5</v>
      </c>
      <c r="S5" s="25" t="s">
        <v>73</v>
      </c>
      <c r="V5" s="22">
        <v>1134.0999999999999</v>
      </c>
      <c r="W5" s="22">
        <v>1134.5999999999999</v>
      </c>
      <c r="X5" s="27">
        <v>1134.29</v>
      </c>
      <c r="Y5" s="25" t="s">
        <v>73</v>
      </c>
      <c r="AA5" s="22">
        <f t="shared" ref="AA5:AA36" si="3">$B$2*AC5+(1-$B$2)*AB5</f>
        <v>1038.5</v>
      </c>
      <c r="AB5" s="22">
        <v>1028.2</v>
      </c>
      <c r="AC5" s="22">
        <v>1038.5</v>
      </c>
      <c r="AD5" s="27">
        <v>1038.79</v>
      </c>
      <c r="AE5" s="25" t="s">
        <v>73</v>
      </c>
      <c r="AG5" s="22">
        <f t="shared" ref="AG5:AG36" si="4">$B$2*AI5+(1-$B$2)*AH5</f>
        <v>88.6</v>
      </c>
      <c r="AH5" s="22">
        <v>87.5</v>
      </c>
      <c r="AI5" s="22">
        <v>88.6</v>
      </c>
      <c r="AJ5" s="27">
        <v>88.65</v>
      </c>
      <c r="AK5" s="25" t="s">
        <v>73</v>
      </c>
      <c r="AM5" s="22">
        <f t="shared" ref="AM5:AM36" si="5">$B$2*AO5+(1-$B$2)*AN5</f>
        <v>8.5</v>
      </c>
      <c r="AN5" s="22">
        <v>9.3000000000000007</v>
      </c>
      <c r="AO5" s="22">
        <v>8.5</v>
      </c>
      <c r="AP5" s="27">
        <v>8.42</v>
      </c>
      <c r="AQ5" s="25" t="s">
        <v>73</v>
      </c>
      <c r="AS5" s="22">
        <f t="shared" ref="AS5:AS36" si="6">$B$2*AU5+(1-$B$2)*AT5</f>
        <v>91.5</v>
      </c>
      <c r="AT5" s="22">
        <v>90.7</v>
      </c>
      <c r="AU5" s="22">
        <v>91.5</v>
      </c>
      <c r="AV5" s="27">
        <v>91.58</v>
      </c>
      <c r="AW5" s="25" t="s">
        <v>73</v>
      </c>
      <c r="AY5" s="22">
        <f t="shared" ref="AY5:AY36" si="7">$B$2*BA5+(1-$B$2)*AZ5</f>
        <v>3.2</v>
      </c>
      <c r="AZ5" s="22">
        <v>3.4</v>
      </c>
      <c r="BA5" s="22">
        <v>3.2</v>
      </c>
      <c r="BB5" s="27">
        <v>3.2</v>
      </c>
      <c r="BC5" s="22" t="s">
        <v>73</v>
      </c>
    </row>
    <row r="6" spans="1:58" ht="12.75" x14ac:dyDescent="0.2">
      <c r="A6" s="7">
        <v>87</v>
      </c>
      <c r="B6">
        <v>2</v>
      </c>
      <c r="C6" s="22">
        <f t="shared" si="0"/>
        <v>1006.3</v>
      </c>
      <c r="D6" s="22">
        <v>1016.5</v>
      </c>
      <c r="E6" s="22">
        <v>1006.3</v>
      </c>
      <c r="F6" s="27">
        <v>1007.26</v>
      </c>
      <c r="G6" s="25">
        <v>7</v>
      </c>
      <c r="I6" s="22">
        <f t="shared" si="1"/>
        <v>32.4</v>
      </c>
      <c r="J6" s="22">
        <v>31.7</v>
      </c>
      <c r="K6" s="22">
        <v>32.4</v>
      </c>
      <c r="L6" s="27">
        <v>32.409999999999997</v>
      </c>
      <c r="M6" s="25">
        <v>-3.4</v>
      </c>
      <c r="O6" s="22">
        <f t="shared" si="2"/>
        <v>95.2</v>
      </c>
      <c r="P6" s="22">
        <v>86.2</v>
      </c>
      <c r="Q6" s="22">
        <v>95.2</v>
      </c>
      <c r="R6" s="27">
        <v>94.53</v>
      </c>
      <c r="S6" s="25">
        <v>-3.9</v>
      </c>
      <c r="V6" s="22">
        <v>1134.4000000000001</v>
      </c>
      <c r="W6" s="22">
        <v>1133.9000000000001</v>
      </c>
      <c r="X6" s="27">
        <v>1134.21</v>
      </c>
      <c r="Y6" s="25">
        <v>-0.3</v>
      </c>
      <c r="AA6" s="22">
        <f t="shared" si="3"/>
        <v>1038.7</v>
      </c>
      <c r="AB6" s="22">
        <v>1048.2</v>
      </c>
      <c r="AC6" s="22">
        <v>1038.7</v>
      </c>
      <c r="AD6" s="27">
        <v>1039.67</v>
      </c>
      <c r="AE6" s="25">
        <v>3.5</v>
      </c>
      <c r="AG6" s="22">
        <f t="shared" si="4"/>
        <v>88.7</v>
      </c>
      <c r="AH6" s="22">
        <v>89.6</v>
      </c>
      <c r="AI6" s="22">
        <v>88.7</v>
      </c>
      <c r="AJ6" s="27">
        <v>88.81</v>
      </c>
      <c r="AK6" s="25">
        <v>0.6</v>
      </c>
      <c r="AM6" s="22">
        <f t="shared" si="5"/>
        <v>8.4</v>
      </c>
      <c r="AN6" s="22">
        <v>7.6</v>
      </c>
      <c r="AO6" s="22">
        <v>8.4</v>
      </c>
      <c r="AP6" s="27">
        <v>8.33</v>
      </c>
      <c r="AQ6" s="25">
        <v>-0.3</v>
      </c>
      <c r="AS6" s="22">
        <f t="shared" si="6"/>
        <v>91.6</v>
      </c>
      <c r="AT6" s="22">
        <v>92.4</v>
      </c>
      <c r="AU6" s="22">
        <v>91.6</v>
      </c>
      <c r="AV6" s="27">
        <v>91.67</v>
      </c>
      <c r="AW6" s="25">
        <v>0.3</v>
      </c>
      <c r="AY6" s="22">
        <f t="shared" si="7"/>
        <v>3.1</v>
      </c>
      <c r="AZ6" s="22">
        <v>3</v>
      </c>
      <c r="BA6" s="22">
        <v>3.1</v>
      </c>
      <c r="BB6" s="27">
        <v>3.12</v>
      </c>
      <c r="BC6" s="22">
        <v>-0.3</v>
      </c>
      <c r="BD6" s="26"/>
      <c r="BE6" s="26"/>
      <c r="BF6" s="26"/>
    </row>
    <row r="7" spans="1:58" ht="12.75" x14ac:dyDescent="0.2">
      <c r="A7" s="7">
        <v>87</v>
      </c>
      <c r="B7">
        <v>3</v>
      </c>
      <c r="C7" s="22">
        <f t="shared" si="0"/>
        <v>1012.5</v>
      </c>
      <c r="D7" s="22">
        <v>1019.7</v>
      </c>
      <c r="E7" s="22">
        <v>1012.5</v>
      </c>
      <c r="F7" s="27">
        <v>1010.03</v>
      </c>
      <c r="G7" s="25">
        <v>11.1</v>
      </c>
      <c r="I7" s="22">
        <f t="shared" si="1"/>
        <v>29.8</v>
      </c>
      <c r="J7" s="22">
        <v>30.5</v>
      </c>
      <c r="K7" s="22">
        <v>29.8</v>
      </c>
      <c r="L7" s="27">
        <v>30.77</v>
      </c>
      <c r="M7" s="25">
        <v>-6.6</v>
      </c>
      <c r="O7" s="22">
        <f t="shared" si="2"/>
        <v>91.8</v>
      </c>
      <c r="P7" s="22">
        <v>84.4</v>
      </c>
      <c r="Q7" s="22">
        <v>91.8</v>
      </c>
      <c r="R7" s="27">
        <v>93.51</v>
      </c>
      <c r="S7" s="25">
        <v>-4.0999999999999996</v>
      </c>
      <c r="V7" s="22">
        <v>1134.5999999999999</v>
      </c>
      <c r="W7" s="22">
        <v>1134.0999999999999</v>
      </c>
      <c r="X7" s="27">
        <v>1134.31</v>
      </c>
      <c r="Y7" s="25">
        <v>0.4</v>
      </c>
      <c r="AA7" s="22">
        <f t="shared" si="3"/>
        <v>1042.3</v>
      </c>
      <c r="AB7" s="22">
        <v>1050.2</v>
      </c>
      <c r="AC7" s="22">
        <v>1042.3</v>
      </c>
      <c r="AD7" s="27">
        <v>1040.8</v>
      </c>
      <c r="AE7" s="25">
        <v>4.5</v>
      </c>
      <c r="AG7" s="22">
        <f t="shared" si="4"/>
        <v>89.3</v>
      </c>
      <c r="AH7" s="22">
        <v>89.9</v>
      </c>
      <c r="AI7" s="22">
        <v>89.3</v>
      </c>
      <c r="AJ7" s="27">
        <v>89.04</v>
      </c>
      <c r="AK7" s="25">
        <v>0.9</v>
      </c>
      <c r="AM7" s="22">
        <f t="shared" si="5"/>
        <v>8.1</v>
      </c>
      <c r="AN7" s="22">
        <v>7.4</v>
      </c>
      <c r="AO7" s="22">
        <v>8.1</v>
      </c>
      <c r="AP7" s="27">
        <v>8.24</v>
      </c>
      <c r="AQ7" s="25">
        <v>-0.4</v>
      </c>
      <c r="AS7" s="22">
        <f t="shared" si="6"/>
        <v>91.9</v>
      </c>
      <c r="AT7" s="22">
        <v>92.6</v>
      </c>
      <c r="AU7" s="22">
        <v>91.9</v>
      </c>
      <c r="AV7" s="27">
        <v>91.76</v>
      </c>
      <c r="AW7" s="25">
        <v>0.4</v>
      </c>
      <c r="AY7" s="22">
        <f t="shared" si="7"/>
        <v>2.9</v>
      </c>
      <c r="AZ7" s="22">
        <v>2.9</v>
      </c>
      <c r="BA7" s="22">
        <v>2.9</v>
      </c>
      <c r="BB7" s="27">
        <v>2.96</v>
      </c>
      <c r="BC7" s="22">
        <v>-0.6</v>
      </c>
    </row>
    <row r="8" spans="1:58" ht="12.75" x14ac:dyDescent="0.2">
      <c r="A8" s="7">
        <v>87</v>
      </c>
      <c r="B8">
        <v>4</v>
      </c>
      <c r="C8" s="22">
        <f t="shared" si="0"/>
        <v>1011.9</v>
      </c>
      <c r="D8" s="22">
        <v>1008.6</v>
      </c>
      <c r="E8" s="22">
        <v>1011.9</v>
      </c>
      <c r="F8" s="27">
        <v>1013.34</v>
      </c>
      <c r="G8" s="25">
        <v>13.3</v>
      </c>
      <c r="I8" s="22">
        <f t="shared" si="1"/>
        <v>29.4</v>
      </c>
      <c r="J8" s="22">
        <v>27.4</v>
      </c>
      <c r="K8" s="22">
        <v>29.4</v>
      </c>
      <c r="L8" s="27">
        <v>28.66</v>
      </c>
      <c r="M8" s="25">
        <v>-8.5</v>
      </c>
      <c r="O8" s="22">
        <f t="shared" si="2"/>
        <v>93.7</v>
      </c>
      <c r="P8" s="22">
        <v>98.6</v>
      </c>
      <c r="Q8" s="22">
        <v>93.7</v>
      </c>
      <c r="R8" s="27">
        <v>92.68</v>
      </c>
      <c r="S8" s="25">
        <v>-3.3</v>
      </c>
      <c r="V8" s="22">
        <v>1134.5999999999999</v>
      </c>
      <c r="W8" s="22">
        <v>1135</v>
      </c>
      <c r="X8" s="27">
        <v>1134.68</v>
      </c>
      <c r="Y8" s="25">
        <v>1.5</v>
      </c>
      <c r="AA8" s="22">
        <f t="shared" si="3"/>
        <v>1041.3</v>
      </c>
      <c r="AB8" s="22">
        <v>1036</v>
      </c>
      <c r="AC8" s="22">
        <v>1041.3</v>
      </c>
      <c r="AD8" s="27">
        <v>1042</v>
      </c>
      <c r="AE8" s="25">
        <v>4.8</v>
      </c>
      <c r="AG8" s="22">
        <f t="shared" si="4"/>
        <v>89.2</v>
      </c>
      <c r="AH8" s="22">
        <v>88.9</v>
      </c>
      <c r="AI8" s="22">
        <v>89.2</v>
      </c>
      <c r="AJ8" s="27">
        <v>89.31</v>
      </c>
      <c r="AK8" s="25">
        <v>1.1000000000000001</v>
      </c>
      <c r="AM8" s="22">
        <f t="shared" si="5"/>
        <v>8.3000000000000007</v>
      </c>
      <c r="AN8" s="22">
        <v>8.6999999999999993</v>
      </c>
      <c r="AO8" s="22">
        <v>8.3000000000000007</v>
      </c>
      <c r="AP8" s="27">
        <v>8.17</v>
      </c>
      <c r="AQ8" s="25">
        <v>-0.3</v>
      </c>
      <c r="AS8" s="22">
        <f t="shared" si="6"/>
        <v>91.7</v>
      </c>
      <c r="AT8" s="22">
        <v>91.3</v>
      </c>
      <c r="AU8" s="22">
        <v>91.7</v>
      </c>
      <c r="AV8" s="27">
        <v>91.83</v>
      </c>
      <c r="AW8" s="25">
        <v>0.3</v>
      </c>
      <c r="AY8" s="22">
        <f t="shared" si="7"/>
        <v>2.8</v>
      </c>
      <c r="AZ8" s="22">
        <v>2.6</v>
      </c>
      <c r="BA8" s="22">
        <v>2.8</v>
      </c>
      <c r="BB8" s="27">
        <v>2.75</v>
      </c>
      <c r="BC8" s="22">
        <v>-0.8</v>
      </c>
    </row>
    <row r="9" spans="1:58" ht="12.75" x14ac:dyDescent="0.2">
      <c r="A9" s="7"/>
      <c r="B9">
        <v>1</v>
      </c>
      <c r="C9" s="22">
        <f t="shared" si="0"/>
        <v>1016.5</v>
      </c>
      <c r="D9" s="22">
        <v>1004.5</v>
      </c>
      <c r="E9" s="22">
        <v>1016.5</v>
      </c>
      <c r="F9" s="27">
        <v>1016.12</v>
      </c>
      <c r="G9" s="25">
        <v>11.1</v>
      </c>
      <c r="I9" s="22">
        <f t="shared" si="1"/>
        <v>27.3</v>
      </c>
      <c r="J9" s="22">
        <v>29.2</v>
      </c>
      <c r="K9" s="22">
        <v>27.3</v>
      </c>
      <c r="L9" s="27">
        <v>27.15</v>
      </c>
      <c r="M9" s="25">
        <v>-6</v>
      </c>
      <c r="O9" s="22">
        <f t="shared" si="2"/>
        <v>91.4</v>
      </c>
      <c r="P9" s="22">
        <v>101.1</v>
      </c>
      <c r="Q9" s="22">
        <v>91.4</v>
      </c>
      <c r="R9" s="27">
        <v>92.09</v>
      </c>
      <c r="S9" s="25">
        <v>-2.4</v>
      </c>
      <c r="V9" s="22">
        <v>1134.8</v>
      </c>
      <c r="W9" s="22">
        <v>1135.3</v>
      </c>
      <c r="X9" s="27">
        <v>1135.3599999999999</v>
      </c>
      <c r="Y9" s="25">
        <v>2.7</v>
      </c>
      <c r="AA9" s="22">
        <f t="shared" si="3"/>
        <v>1043.9000000000001</v>
      </c>
      <c r="AB9" s="22">
        <v>1033.7</v>
      </c>
      <c r="AC9" s="22">
        <v>1043.9000000000001</v>
      </c>
      <c r="AD9" s="27">
        <v>1043.27</v>
      </c>
      <c r="AE9" s="25">
        <v>5.0999999999999996</v>
      </c>
      <c r="AG9" s="22">
        <f t="shared" si="4"/>
        <v>89.5</v>
      </c>
      <c r="AH9" s="22">
        <v>88.5</v>
      </c>
      <c r="AI9" s="22">
        <v>89.5</v>
      </c>
      <c r="AJ9" s="27">
        <v>89.5</v>
      </c>
      <c r="AK9" s="25">
        <v>0.8</v>
      </c>
      <c r="AM9" s="22">
        <f t="shared" si="5"/>
        <v>8.1</v>
      </c>
      <c r="AN9" s="22">
        <v>8.9</v>
      </c>
      <c r="AO9" s="22">
        <v>8.1</v>
      </c>
      <c r="AP9" s="27">
        <v>8.11</v>
      </c>
      <c r="AQ9" s="25">
        <v>-0.2</v>
      </c>
      <c r="AS9" s="22">
        <f t="shared" si="6"/>
        <v>91.9</v>
      </c>
      <c r="AT9" s="22">
        <v>91.1</v>
      </c>
      <c r="AU9" s="22">
        <v>91.9</v>
      </c>
      <c r="AV9" s="27">
        <v>91.89</v>
      </c>
      <c r="AW9" s="25">
        <v>0.2</v>
      </c>
      <c r="AY9" s="22">
        <f t="shared" si="7"/>
        <v>2.6</v>
      </c>
      <c r="AZ9" s="22">
        <v>2.8</v>
      </c>
      <c r="BA9" s="22">
        <v>2.6</v>
      </c>
      <c r="BB9" s="27">
        <v>2.6</v>
      </c>
      <c r="BC9" s="22">
        <v>-0.6</v>
      </c>
    </row>
    <row r="10" spans="1:58" ht="12.75" x14ac:dyDescent="0.2">
      <c r="A10" s="7">
        <v>88</v>
      </c>
      <c r="B10">
        <v>2</v>
      </c>
      <c r="C10" s="22">
        <f t="shared" si="0"/>
        <v>1019.9</v>
      </c>
      <c r="D10" s="22">
        <v>1030</v>
      </c>
      <c r="E10" s="22">
        <v>1019.9</v>
      </c>
      <c r="F10" s="27">
        <v>1018.58</v>
      </c>
      <c r="G10" s="25">
        <v>9.8000000000000007</v>
      </c>
      <c r="I10" s="22">
        <f t="shared" si="1"/>
        <v>25.6</v>
      </c>
      <c r="J10" s="22">
        <v>25</v>
      </c>
      <c r="K10" s="22">
        <v>25.6</v>
      </c>
      <c r="L10" s="27">
        <v>26.6</v>
      </c>
      <c r="M10" s="25">
        <v>-2.2000000000000002</v>
      </c>
      <c r="O10" s="22">
        <f t="shared" si="2"/>
        <v>91</v>
      </c>
      <c r="P10" s="22">
        <v>82</v>
      </c>
      <c r="Q10" s="22">
        <v>91</v>
      </c>
      <c r="R10" s="27">
        <v>91.41</v>
      </c>
      <c r="S10" s="25">
        <v>-2.7</v>
      </c>
      <c r="V10" s="22">
        <v>1137</v>
      </c>
      <c r="W10" s="22">
        <v>1136.5</v>
      </c>
      <c r="X10" s="27">
        <v>1136.58</v>
      </c>
      <c r="Y10" s="25">
        <v>4.9000000000000004</v>
      </c>
      <c r="AA10" s="22">
        <f t="shared" si="3"/>
        <v>1045.5</v>
      </c>
      <c r="AB10" s="22">
        <v>1055</v>
      </c>
      <c r="AC10" s="22">
        <v>1045.5</v>
      </c>
      <c r="AD10" s="27">
        <v>1045.17</v>
      </c>
      <c r="AE10" s="25">
        <v>7.6</v>
      </c>
      <c r="AG10" s="22">
        <f t="shared" si="4"/>
        <v>89.7</v>
      </c>
      <c r="AH10" s="22">
        <v>90.6</v>
      </c>
      <c r="AI10" s="22">
        <v>89.7</v>
      </c>
      <c r="AJ10" s="27">
        <v>89.62</v>
      </c>
      <c r="AK10" s="25">
        <v>0.5</v>
      </c>
      <c r="AM10" s="22">
        <f t="shared" si="5"/>
        <v>8</v>
      </c>
      <c r="AN10" s="22">
        <v>7.2</v>
      </c>
      <c r="AO10" s="22">
        <v>8</v>
      </c>
      <c r="AP10" s="27">
        <v>8.0399999999999991</v>
      </c>
      <c r="AQ10" s="25">
        <v>-0.3</v>
      </c>
      <c r="AS10" s="22">
        <f t="shared" si="6"/>
        <v>92</v>
      </c>
      <c r="AT10" s="22">
        <v>92.8</v>
      </c>
      <c r="AU10" s="22">
        <v>92</v>
      </c>
      <c r="AV10" s="27">
        <v>91.96</v>
      </c>
      <c r="AW10" s="25">
        <v>0.3</v>
      </c>
      <c r="AY10" s="22">
        <f t="shared" si="7"/>
        <v>2.4</v>
      </c>
      <c r="AZ10" s="22">
        <v>2.4</v>
      </c>
      <c r="BA10" s="22">
        <v>2.4</v>
      </c>
      <c r="BB10" s="27">
        <v>2.54</v>
      </c>
      <c r="BC10" s="22">
        <v>-0.2</v>
      </c>
    </row>
    <row r="11" spans="1:58" ht="12.75" x14ac:dyDescent="0.2">
      <c r="A11" s="7">
        <v>88</v>
      </c>
      <c r="B11">
        <v>3</v>
      </c>
      <c r="C11" s="22">
        <f t="shared" si="0"/>
        <v>1020.4</v>
      </c>
      <c r="D11" s="22">
        <v>1027.7</v>
      </c>
      <c r="E11" s="22">
        <v>1020.4</v>
      </c>
      <c r="F11" s="27">
        <v>1021.54</v>
      </c>
      <c r="G11" s="25">
        <v>11.9</v>
      </c>
      <c r="I11" s="22">
        <f t="shared" si="1"/>
        <v>27.2</v>
      </c>
      <c r="J11" s="22">
        <v>27.8</v>
      </c>
      <c r="K11" s="22">
        <v>27.2</v>
      </c>
      <c r="L11" s="27">
        <v>26.2</v>
      </c>
      <c r="M11" s="25">
        <v>-1.6</v>
      </c>
      <c r="O11" s="22">
        <f t="shared" si="2"/>
        <v>91.1</v>
      </c>
      <c r="P11" s="22">
        <v>83.5</v>
      </c>
      <c r="Q11" s="22">
        <v>91.1</v>
      </c>
      <c r="R11" s="27">
        <v>90.87</v>
      </c>
      <c r="S11" s="25">
        <v>-2.1</v>
      </c>
      <c r="V11" s="22">
        <v>1139.0999999999999</v>
      </c>
      <c r="W11" s="22">
        <v>1138.7</v>
      </c>
      <c r="X11" s="27">
        <v>1138.6099999999999</v>
      </c>
      <c r="Y11" s="25">
        <v>8.1</v>
      </c>
      <c r="AA11" s="22">
        <f t="shared" si="3"/>
        <v>1047.5999999999999</v>
      </c>
      <c r="AB11" s="22">
        <v>1055.5999999999999</v>
      </c>
      <c r="AC11" s="22">
        <v>1047.5999999999999</v>
      </c>
      <c r="AD11" s="27">
        <v>1047.74</v>
      </c>
      <c r="AE11" s="25">
        <v>10.3</v>
      </c>
      <c r="AG11" s="22">
        <f t="shared" si="4"/>
        <v>89.6</v>
      </c>
      <c r="AH11" s="22">
        <v>90.2</v>
      </c>
      <c r="AI11" s="22">
        <v>89.6</v>
      </c>
      <c r="AJ11" s="27">
        <v>89.72</v>
      </c>
      <c r="AK11" s="25">
        <v>0.4</v>
      </c>
      <c r="AM11" s="22">
        <f t="shared" si="5"/>
        <v>8</v>
      </c>
      <c r="AN11" s="22">
        <v>7.3</v>
      </c>
      <c r="AO11" s="22">
        <v>8</v>
      </c>
      <c r="AP11" s="27">
        <v>7.98</v>
      </c>
      <c r="AQ11" s="25">
        <v>-0.2</v>
      </c>
      <c r="AS11" s="22">
        <f t="shared" si="6"/>
        <v>92</v>
      </c>
      <c r="AT11" s="22">
        <v>92.7</v>
      </c>
      <c r="AU11" s="22">
        <v>92</v>
      </c>
      <c r="AV11" s="27">
        <v>92.02</v>
      </c>
      <c r="AW11" s="25">
        <v>0.2</v>
      </c>
      <c r="AY11" s="22">
        <f t="shared" si="7"/>
        <v>2.6</v>
      </c>
      <c r="AZ11" s="22">
        <v>2.6</v>
      </c>
      <c r="BA11" s="22">
        <v>2.6</v>
      </c>
      <c r="BB11" s="27">
        <v>2.5</v>
      </c>
      <c r="BC11" s="22">
        <v>-0.2</v>
      </c>
    </row>
    <row r="12" spans="1:58" ht="12.75" x14ac:dyDescent="0.2">
      <c r="A12" s="7">
        <v>88</v>
      </c>
      <c r="B12">
        <v>4</v>
      </c>
      <c r="C12" s="22">
        <f t="shared" si="0"/>
        <v>1026.0999999999999</v>
      </c>
      <c r="D12" s="22">
        <v>1023.2</v>
      </c>
      <c r="E12" s="22">
        <v>1026.0999999999999</v>
      </c>
      <c r="F12" s="27">
        <v>1026.1199999999999</v>
      </c>
      <c r="G12" s="25">
        <v>18.3</v>
      </c>
      <c r="I12" s="22">
        <f t="shared" si="1"/>
        <v>24.6</v>
      </c>
      <c r="J12" s="22">
        <v>22.4</v>
      </c>
      <c r="K12" s="22">
        <v>24.6</v>
      </c>
      <c r="L12" s="27">
        <v>25.16</v>
      </c>
      <c r="M12" s="25">
        <v>-4.2</v>
      </c>
      <c r="O12" s="22">
        <f t="shared" si="2"/>
        <v>91</v>
      </c>
      <c r="P12" s="22">
        <v>95.7</v>
      </c>
      <c r="Q12" s="22">
        <v>91</v>
      </c>
      <c r="R12" s="27">
        <v>90.38</v>
      </c>
      <c r="S12" s="25">
        <v>-2</v>
      </c>
      <c r="V12" s="22">
        <v>1141.3</v>
      </c>
      <c r="W12" s="22">
        <v>1141.7</v>
      </c>
      <c r="X12" s="27">
        <v>1141.67</v>
      </c>
      <c r="Y12" s="25">
        <v>12.2</v>
      </c>
      <c r="AA12" s="22">
        <f t="shared" si="3"/>
        <v>1050.7</v>
      </c>
      <c r="AB12" s="22">
        <v>1045.5999999999999</v>
      </c>
      <c r="AC12" s="22">
        <v>1050.7</v>
      </c>
      <c r="AD12" s="27">
        <v>1051.28</v>
      </c>
      <c r="AE12" s="25">
        <v>14.2</v>
      </c>
      <c r="AG12" s="22">
        <f t="shared" si="4"/>
        <v>89.9</v>
      </c>
      <c r="AH12" s="22">
        <v>89.7</v>
      </c>
      <c r="AI12" s="22">
        <v>89.9</v>
      </c>
      <c r="AJ12" s="27">
        <v>89.88</v>
      </c>
      <c r="AK12" s="25">
        <v>0.6</v>
      </c>
      <c r="AM12" s="22">
        <f t="shared" si="5"/>
        <v>8</v>
      </c>
      <c r="AN12" s="22">
        <v>8.4</v>
      </c>
      <c r="AO12" s="22">
        <v>8</v>
      </c>
      <c r="AP12" s="27">
        <v>7.92</v>
      </c>
      <c r="AQ12" s="25">
        <v>-0.3</v>
      </c>
      <c r="AS12" s="22">
        <f t="shared" si="6"/>
        <v>92</v>
      </c>
      <c r="AT12" s="22">
        <v>91.6</v>
      </c>
      <c r="AU12" s="22">
        <v>92</v>
      </c>
      <c r="AV12" s="27">
        <v>92.08</v>
      </c>
      <c r="AW12" s="25">
        <v>0.3</v>
      </c>
      <c r="AY12" s="22">
        <f t="shared" si="7"/>
        <v>2.2999999999999998</v>
      </c>
      <c r="AZ12" s="22">
        <v>2.1</v>
      </c>
      <c r="BA12" s="22">
        <v>2.2999999999999998</v>
      </c>
      <c r="BB12" s="27">
        <v>2.39</v>
      </c>
      <c r="BC12" s="22">
        <v>-0.4</v>
      </c>
    </row>
    <row r="13" spans="1:58" ht="12.75" x14ac:dyDescent="0.2">
      <c r="A13" s="7"/>
      <c r="B13">
        <v>1</v>
      </c>
      <c r="C13" s="22">
        <f t="shared" si="0"/>
        <v>1033.2</v>
      </c>
      <c r="D13" s="22">
        <v>1020.7</v>
      </c>
      <c r="E13" s="22">
        <v>1033.2</v>
      </c>
      <c r="F13" s="27">
        <v>1032.2</v>
      </c>
      <c r="G13" s="25">
        <v>24.3</v>
      </c>
      <c r="I13" s="22">
        <f t="shared" si="1"/>
        <v>22.3</v>
      </c>
      <c r="J13" s="22">
        <v>24.3</v>
      </c>
      <c r="K13" s="22">
        <v>22.3</v>
      </c>
      <c r="L13" s="27">
        <v>23.83</v>
      </c>
      <c r="M13" s="25">
        <v>-5.3</v>
      </c>
      <c r="O13" s="22">
        <f t="shared" si="2"/>
        <v>90.3</v>
      </c>
      <c r="P13" s="22">
        <v>100.2</v>
      </c>
      <c r="Q13" s="22">
        <v>90.3</v>
      </c>
      <c r="R13" s="27">
        <v>90.08</v>
      </c>
      <c r="S13" s="25">
        <v>-1.2</v>
      </c>
      <c r="V13" s="22">
        <v>1145.3</v>
      </c>
      <c r="W13" s="22">
        <v>1145.7</v>
      </c>
      <c r="X13" s="27">
        <v>1146.1099999999999</v>
      </c>
      <c r="Y13" s="25">
        <v>17.8</v>
      </c>
      <c r="AA13" s="22">
        <f t="shared" si="3"/>
        <v>1055.5</v>
      </c>
      <c r="AB13" s="22">
        <v>1045.0999999999999</v>
      </c>
      <c r="AC13" s="22">
        <v>1055.5</v>
      </c>
      <c r="AD13" s="27">
        <v>1056.03</v>
      </c>
      <c r="AE13" s="25">
        <v>19</v>
      </c>
      <c r="AG13" s="22">
        <f t="shared" si="4"/>
        <v>90.2</v>
      </c>
      <c r="AH13" s="22">
        <v>89.1</v>
      </c>
      <c r="AI13" s="22">
        <v>90.2</v>
      </c>
      <c r="AJ13" s="27">
        <v>90.06</v>
      </c>
      <c r="AK13" s="25">
        <v>0.7</v>
      </c>
      <c r="AM13" s="22">
        <f t="shared" si="5"/>
        <v>7.9</v>
      </c>
      <c r="AN13" s="22">
        <v>8.6999999999999993</v>
      </c>
      <c r="AO13" s="22">
        <v>7.9</v>
      </c>
      <c r="AP13" s="27">
        <v>7.86</v>
      </c>
      <c r="AQ13" s="25">
        <v>-0.2</v>
      </c>
      <c r="AS13" s="22">
        <f t="shared" si="6"/>
        <v>92.1</v>
      </c>
      <c r="AT13" s="22">
        <v>91.3</v>
      </c>
      <c r="AU13" s="22">
        <v>92.1</v>
      </c>
      <c r="AV13" s="27">
        <v>92.14</v>
      </c>
      <c r="AW13" s="25">
        <v>0.2</v>
      </c>
      <c r="AY13" s="22">
        <f t="shared" si="7"/>
        <v>2.1</v>
      </c>
      <c r="AZ13" s="22">
        <v>2.2999999999999998</v>
      </c>
      <c r="BA13" s="22">
        <v>2.1</v>
      </c>
      <c r="BB13" s="27">
        <v>2.2599999999999998</v>
      </c>
      <c r="BC13" s="22">
        <v>-0.5</v>
      </c>
    </row>
    <row r="14" spans="1:58" ht="12.75" x14ac:dyDescent="0.2">
      <c r="A14" s="7">
        <v>89</v>
      </c>
      <c r="B14">
        <v>2</v>
      </c>
      <c r="C14" s="22">
        <f t="shared" si="0"/>
        <v>1037.8</v>
      </c>
      <c r="D14" s="22">
        <v>1047.9000000000001</v>
      </c>
      <c r="E14" s="22">
        <v>1037.8</v>
      </c>
      <c r="F14" s="27">
        <v>1038.21</v>
      </c>
      <c r="G14" s="25">
        <v>24</v>
      </c>
      <c r="I14" s="22">
        <f t="shared" si="1"/>
        <v>24.6</v>
      </c>
      <c r="J14" s="22">
        <v>24.2</v>
      </c>
      <c r="K14" s="22">
        <v>24.6</v>
      </c>
      <c r="L14" s="27">
        <v>23.51</v>
      </c>
      <c r="M14" s="25">
        <v>-1.3</v>
      </c>
      <c r="O14" s="22">
        <f t="shared" si="2"/>
        <v>89.8</v>
      </c>
      <c r="P14" s="22">
        <v>80.599999999999994</v>
      </c>
      <c r="Q14" s="22">
        <v>89.8</v>
      </c>
      <c r="R14" s="27">
        <v>90.36</v>
      </c>
      <c r="S14" s="25">
        <v>1.1000000000000001</v>
      </c>
      <c r="V14" s="22">
        <v>1152.7</v>
      </c>
      <c r="W14" s="22">
        <v>1152.0999999999999</v>
      </c>
      <c r="X14" s="27">
        <v>1152.0899999999999</v>
      </c>
      <c r="Y14" s="25">
        <v>23.9</v>
      </c>
      <c r="AA14" s="22">
        <f t="shared" si="3"/>
        <v>1062.3</v>
      </c>
      <c r="AB14" s="22">
        <v>1072.0999999999999</v>
      </c>
      <c r="AC14" s="22">
        <v>1062.3</v>
      </c>
      <c r="AD14" s="27">
        <v>1061.72</v>
      </c>
      <c r="AE14" s="25">
        <v>22.8</v>
      </c>
      <c r="AG14" s="22">
        <f t="shared" si="4"/>
        <v>90.1</v>
      </c>
      <c r="AH14" s="22">
        <v>90.9</v>
      </c>
      <c r="AI14" s="22">
        <v>90.1</v>
      </c>
      <c r="AJ14" s="27">
        <v>90.12</v>
      </c>
      <c r="AK14" s="25">
        <v>0.2</v>
      </c>
      <c r="AM14" s="22">
        <f t="shared" si="5"/>
        <v>7.8</v>
      </c>
      <c r="AN14" s="22">
        <v>7</v>
      </c>
      <c r="AO14" s="22">
        <v>7.8</v>
      </c>
      <c r="AP14" s="27">
        <v>7.84</v>
      </c>
      <c r="AQ14" s="25">
        <v>-0.1</v>
      </c>
      <c r="AS14" s="22">
        <f t="shared" si="6"/>
        <v>92.2</v>
      </c>
      <c r="AT14" s="22">
        <v>93</v>
      </c>
      <c r="AU14" s="22">
        <v>92.2</v>
      </c>
      <c r="AV14" s="27">
        <v>92.16</v>
      </c>
      <c r="AW14" s="25">
        <v>0.1</v>
      </c>
      <c r="AY14" s="22">
        <f t="shared" si="7"/>
        <v>2.2999999999999998</v>
      </c>
      <c r="AZ14" s="22">
        <v>2.2999999999999998</v>
      </c>
      <c r="BA14" s="22">
        <v>2.2999999999999998</v>
      </c>
      <c r="BB14" s="27">
        <v>2.21</v>
      </c>
      <c r="BC14" s="22">
        <v>-0.2</v>
      </c>
    </row>
    <row r="15" spans="1:58" ht="12.75" x14ac:dyDescent="0.2">
      <c r="A15" s="7">
        <v>89</v>
      </c>
      <c r="B15">
        <v>3</v>
      </c>
      <c r="C15" s="22">
        <f t="shared" si="0"/>
        <v>1043.7</v>
      </c>
      <c r="D15" s="22">
        <v>1051.5</v>
      </c>
      <c r="E15" s="22">
        <v>1043.7</v>
      </c>
      <c r="F15" s="27">
        <v>1044.1500000000001</v>
      </c>
      <c r="G15" s="25">
        <v>23.8</v>
      </c>
      <c r="I15" s="22">
        <f t="shared" si="1"/>
        <v>24.2</v>
      </c>
      <c r="J15" s="22">
        <v>24.6</v>
      </c>
      <c r="K15" s="22">
        <v>24.2</v>
      </c>
      <c r="L15" s="27">
        <v>24.29</v>
      </c>
      <c r="M15" s="25">
        <v>3.1</v>
      </c>
      <c r="O15" s="22">
        <f t="shared" si="2"/>
        <v>91.6</v>
      </c>
      <c r="P15" s="22">
        <v>83.7</v>
      </c>
      <c r="Q15" s="22">
        <v>91.6</v>
      </c>
      <c r="R15" s="27">
        <v>90.73</v>
      </c>
      <c r="S15" s="25">
        <v>1.5</v>
      </c>
      <c r="V15" s="22">
        <v>1159.8</v>
      </c>
      <c r="W15" s="22">
        <v>1159.4000000000001</v>
      </c>
      <c r="X15" s="27">
        <v>1159.17</v>
      </c>
      <c r="Y15" s="25">
        <v>28.3</v>
      </c>
      <c r="AA15" s="22">
        <f t="shared" si="3"/>
        <v>1067.9000000000001</v>
      </c>
      <c r="AB15" s="22">
        <v>1076.0999999999999</v>
      </c>
      <c r="AC15" s="22">
        <v>1067.9000000000001</v>
      </c>
      <c r="AD15" s="27">
        <v>1068.44</v>
      </c>
      <c r="AE15" s="25">
        <v>26.9</v>
      </c>
      <c r="AG15" s="22">
        <f t="shared" si="4"/>
        <v>90</v>
      </c>
      <c r="AH15" s="22">
        <v>90.7</v>
      </c>
      <c r="AI15" s="22">
        <v>90</v>
      </c>
      <c r="AJ15" s="27">
        <v>90.08</v>
      </c>
      <c r="AK15" s="25">
        <v>-0.2</v>
      </c>
      <c r="AM15" s="22">
        <f t="shared" si="5"/>
        <v>7.9</v>
      </c>
      <c r="AN15" s="22">
        <v>7.2</v>
      </c>
      <c r="AO15" s="22">
        <v>7.9</v>
      </c>
      <c r="AP15" s="27">
        <v>7.83</v>
      </c>
      <c r="AQ15" s="25">
        <v>-0.1</v>
      </c>
      <c r="AS15" s="22">
        <f t="shared" si="6"/>
        <v>92.1</v>
      </c>
      <c r="AT15" s="22">
        <v>92.8</v>
      </c>
      <c r="AU15" s="22">
        <v>92.1</v>
      </c>
      <c r="AV15" s="27">
        <v>92.17</v>
      </c>
      <c r="AW15" s="25">
        <v>0.1</v>
      </c>
      <c r="AY15" s="22">
        <f t="shared" si="7"/>
        <v>2.2999999999999998</v>
      </c>
      <c r="AZ15" s="22">
        <v>2.2999999999999998</v>
      </c>
      <c r="BA15" s="22">
        <v>2.2999999999999998</v>
      </c>
      <c r="BB15" s="27">
        <v>2.27</v>
      </c>
      <c r="BC15" s="22">
        <v>0.2</v>
      </c>
    </row>
    <row r="16" spans="1:58" ht="12.75" x14ac:dyDescent="0.2">
      <c r="A16" s="7">
        <v>89</v>
      </c>
      <c r="B16">
        <v>4</v>
      </c>
      <c r="C16" s="22">
        <f t="shared" si="0"/>
        <v>1050.5</v>
      </c>
      <c r="D16" s="22">
        <v>1048</v>
      </c>
      <c r="E16" s="22">
        <v>1050.5</v>
      </c>
      <c r="F16" s="27">
        <v>1050.8499999999999</v>
      </c>
      <c r="G16" s="25">
        <v>26.8</v>
      </c>
      <c r="I16" s="22">
        <f t="shared" si="1"/>
        <v>25.9</v>
      </c>
      <c r="J16" s="22">
        <v>23.1</v>
      </c>
      <c r="K16" s="22">
        <v>25.9</v>
      </c>
      <c r="L16" s="27">
        <v>24.52</v>
      </c>
      <c r="M16" s="25">
        <v>0.9</v>
      </c>
      <c r="O16" s="22">
        <f t="shared" si="2"/>
        <v>90</v>
      </c>
      <c r="P16" s="22">
        <v>94.9</v>
      </c>
      <c r="Q16" s="22">
        <v>90</v>
      </c>
      <c r="R16" s="27">
        <v>91.27</v>
      </c>
      <c r="S16" s="25">
        <v>2.1</v>
      </c>
      <c r="V16" s="22">
        <v>1165.9000000000001</v>
      </c>
      <c r="W16" s="22">
        <v>1166.4000000000001</v>
      </c>
      <c r="X16" s="27">
        <v>1166.6400000000001</v>
      </c>
      <c r="Y16" s="25">
        <v>29.9</v>
      </c>
      <c r="AA16" s="22">
        <f t="shared" si="3"/>
        <v>1076.4000000000001</v>
      </c>
      <c r="AB16" s="22">
        <v>1071</v>
      </c>
      <c r="AC16" s="22">
        <v>1076.4000000000001</v>
      </c>
      <c r="AD16" s="27">
        <v>1075.3699999999999</v>
      </c>
      <c r="AE16" s="25">
        <v>27.7</v>
      </c>
      <c r="AG16" s="22">
        <f t="shared" si="4"/>
        <v>90.1</v>
      </c>
      <c r="AH16" s="22">
        <v>89.9</v>
      </c>
      <c r="AI16" s="22">
        <v>90.1</v>
      </c>
      <c r="AJ16" s="27">
        <v>90.08</v>
      </c>
      <c r="AK16" s="25">
        <v>0</v>
      </c>
      <c r="AM16" s="22">
        <f t="shared" si="5"/>
        <v>7.7</v>
      </c>
      <c r="AN16" s="22">
        <v>8.1</v>
      </c>
      <c r="AO16" s="22">
        <v>7.7</v>
      </c>
      <c r="AP16" s="27">
        <v>7.82</v>
      </c>
      <c r="AQ16" s="25">
        <v>0</v>
      </c>
      <c r="AS16" s="22">
        <f t="shared" si="6"/>
        <v>92.3</v>
      </c>
      <c r="AT16" s="22">
        <v>91.9</v>
      </c>
      <c r="AU16" s="22">
        <v>92.3</v>
      </c>
      <c r="AV16" s="27">
        <v>92.18</v>
      </c>
      <c r="AW16" s="25">
        <v>0</v>
      </c>
      <c r="AY16" s="22">
        <f t="shared" si="7"/>
        <v>2.4</v>
      </c>
      <c r="AZ16" s="22">
        <v>2.2000000000000002</v>
      </c>
      <c r="BA16" s="22">
        <v>2.4</v>
      </c>
      <c r="BB16" s="27">
        <v>2.2799999999999998</v>
      </c>
      <c r="BC16" s="22">
        <v>0</v>
      </c>
    </row>
    <row r="17" spans="1:55" ht="12.75" x14ac:dyDescent="0.2">
      <c r="A17" s="7"/>
      <c r="B17">
        <v>1</v>
      </c>
      <c r="C17" s="22">
        <f t="shared" si="0"/>
        <v>1058</v>
      </c>
      <c r="D17" s="22">
        <v>1045</v>
      </c>
      <c r="E17" s="22">
        <v>1058</v>
      </c>
      <c r="F17" s="27">
        <v>1057.1500000000001</v>
      </c>
      <c r="G17" s="25">
        <v>25.2</v>
      </c>
      <c r="I17" s="22">
        <f t="shared" si="1"/>
        <v>23.7</v>
      </c>
      <c r="J17" s="22">
        <v>26</v>
      </c>
      <c r="K17" s="22">
        <v>23.7</v>
      </c>
      <c r="L17" s="27">
        <v>23.93</v>
      </c>
      <c r="M17" s="25">
        <v>-2.4</v>
      </c>
      <c r="O17" s="22">
        <f t="shared" si="2"/>
        <v>92.4</v>
      </c>
      <c r="P17" s="22">
        <v>102.6</v>
      </c>
      <c r="Q17" s="22">
        <v>92.4</v>
      </c>
      <c r="R17" s="27">
        <v>92.88</v>
      </c>
      <c r="S17" s="25">
        <v>6.4</v>
      </c>
      <c r="V17" s="22">
        <v>1173.5</v>
      </c>
      <c r="W17" s="22">
        <v>1174</v>
      </c>
      <c r="X17" s="27">
        <v>1173.95</v>
      </c>
      <c r="Y17" s="25">
        <v>29.3</v>
      </c>
      <c r="AA17" s="22">
        <f t="shared" si="3"/>
        <v>1081.5999999999999</v>
      </c>
      <c r="AB17" s="22">
        <v>1071</v>
      </c>
      <c r="AC17" s="22">
        <v>1081.5999999999999</v>
      </c>
      <c r="AD17" s="27">
        <v>1081.08</v>
      </c>
      <c r="AE17" s="25">
        <v>22.8</v>
      </c>
      <c r="AG17" s="22">
        <f t="shared" si="4"/>
        <v>90.1</v>
      </c>
      <c r="AH17" s="22">
        <v>89</v>
      </c>
      <c r="AI17" s="22">
        <v>90.1</v>
      </c>
      <c r="AJ17" s="27">
        <v>90.05</v>
      </c>
      <c r="AK17" s="25">
        <v>-0.1</v>
      </c>
      <c r="AM17" s="22">
        <f t="shared" si="5"/>
        <v>7.9</v>
      </c>
      <c r="AN17" s="22">
        <v>8.6999999999999993</v>
      </c>
      <c r="AO17" s="22">
        <v>7.9</v>
      </c>
      <c r="AP17" s="27">
        <v>7.91</v>
      </c>
      <c r="AQ17" s="25">
        <v>0.4</v>
      </c>
      <c r="AS17" s="22">
        <f t="shared" si="6"/>
        <v>92.1</v>
      </c>
      <c r="AT17" s="22">
        <v>91.3</v>
      </c>
      <c r="AU17" s="22">
        <v>92.1</v>
      </c>
      <c r="AV17" s="27">
        <v>92.09</v>
      </c>
      <c r="AW17" s="25">
        <v>-0.4</v>
      </c>
      <c r="AY17" s="22">
        <f t="shared" si="7"/>
        <v>2.2000000000000002</v>
      </c>
      <c r="AZ17" s="22">
        <v>2.4</v>
      </c>
      <c r="BA17" s="22">
        <v>2.2000000000000002</v>
      </c>
      <c r="BB17" s="27">
        <v>2.21</v>
      </c>
      <c r="BC17" s="22">
        <v>-0.3</v>
      </c>
    </row>
    <row r="18" spans="1:55" ht="12.75" x14ac:dyDescent="0.2">
      <c r="A18" s="7">
        <v>90</v>
      </c>
      <c r="B18">
        <v>2</v>
      </c>
      <c r="C18" s="22">
        <f t="shared" si="0"/>
        <v>1061.3</v>
      </c>
      <c r="D18" s="22">
        <v>1071.2</v>
      </c>
      <c r="E18" s="22">
        <v>1061.3</v>
      </c>
      <c r="F18" s="27">
        <v>1061.1400000000001</v>
      </c>
      <c r="G18" s="25">
        <v>16</v>
      </c>
      <c r="I18" s="22">
        <f t="shared" si="1"/>
        <v>23.2</v>
      </c>
      <c r="J18" s="22">
        <v>23.2</v>
      </c>
      <c r="K18" s="22">
        <v>23.2</v>
      </c>
      <c r="L18" s="27">
        <v>24.19</v>
      </c>
      <c r="M18" s="25">
        <v>1</v>
      </c>
      <c r="O18" s="22">
        <f t="shared" si="2"/>
        <v>96.4</v>
      </c>
      <c r="P18" s="22">
        <v>87.1</v>
      </c>
      <c r="Q18" s="22">
        <v>96.4</v>
      </c>
      <c r="R18" s="27">
        <v>95.27</v>
      </c>
      <c r="S18" s="25">
        <v>9.6</v>
      </c>
      <c r="V18" s="22">
        <v>1181.5</v>
      </c>
      <c r="W18" s="22">
        <v>1180.9000000000001</v>
      </c>
      <c r="X18" s="27">
        <v>1180.5999999999999</v>
      </c>
      <c r="Y18" s="25">
        <v>26.6</v>
      </c>
      <c r="AA18" s="22">
        <f t="shared" si="3"/>
        <v>1084.5</v>
      </c>
      <c r="AB18" s="22">
        <v>1094.4000000000001</v>
      </c>
      <c r="AC18" s="22">
        <v>1084.5</v>
      </c>
      <c r="AD18" s="27">
        <v>1085.33</v>
      </c>
      <c r="AE18" s="25">
        <v>17</v>
      </c>
      <c r="AG18" s="22">
        <f t="shared" si="4"/>
        <v>89.9</v>
      </c>
      <c r="AH18" s="22">
        <v>90.7</v>
      </c>
      <c r="AI18" s="22">
        <v>89.9</v>
      </c>
      <c r="AJ18" s="27">
        <v>89.88</v>
      </c>
      <c r="AK18" s="25">
        <v>-0.7</v>
      </c>
      <c r="AM18" s="22">
        <f t="shared" si="5"/>
        <v>8.1999999999999993</v>
      </c>
      <c r="AN18" s="22">
        <v>7.4</v>
      </c>
      <c r="AO18" s="22">
        <v>8.1999999999999993</v>
      </c>
      <c r="AP18" s="27">
        <v>8.07</v>
      </c>
      <c r="AQ18" s="25">
        <v>0.6</v>
      </c>
      <c r="AS18" s="22">
        <f t="shared" si="6"/>
        <v>91.8</v>
      </c>
      <c r="AT18" s="22">
        <v>92.6</v>
      </c>
      <c r="AU18" s="22">
        <v>91.8</v>
      </c>
      <c r="AV18" s="27">
        <v>91.93</v>
      </c>
      <c r="AW18" s="25">
        <v>-0.6</v>
      </c>
      <c r="AY18" s="22">
        <f t="shared" si="7"/>
        <v>2.1</v>
      </c>
      <c r="AZ18" s="22">
        <v>2.1</v>
      </c>
      <c r="BA18" s="22">
        <v>2.1</v>
      </c>
      <c r="BB18" s="27">
        <v>2.23</v>
      </c>
      <c r="BC18" s="22">
        <v>0.1</v>
      </c>
    </row>
    <row r="19" spans="1:55" ht="12.75" x14ac:dyDescent="0.2">
      <c r="A19" s="7">
        <v>90</v>
      </c>
      <c r="B19">
        <v>3</v>
      </c>
      <c r="C19" s="22">
        <f t="shared" si="0"/>
        <v>1059.0999999999999</v>
      </c>
      <c r="D19" s="22">
        <v>1067.8</v>
      </c>
      <c r="E19" s="22">
        <v>1059.0999999999999</v>
      </c>
      <c r="F19" s="27">
        <v>1062.72</v>
      </c>
      <c r="G19" s="25">
        <v>6.3</v>
      </c>
      <c r="I19" s="22">
        <f t="shared" si="1"/>
        <v>28</v>
      </c>
      <c r="J19" s="22">
        <v>28.1</v>
      </c>
      <c r="K19" s="22">
        <v>28</v>
      </c>
      <c r="L19" s="27">
        <v>26.99</v>
      </c>
      <c r="M19" s="25">
        <v>11.2</v>
      </c>
      <c r="O19" s="22">
        <f t="shared" si="2"/>
        <v>99.2</v>
      </c>
      <c r="P19" s="22">
        <v>90.7</v>
      </c>
      <c r="Q19" s="22">
        <v>99.2</v>
      </c>
      <c r="R19" s="27">
        <v>96.56</v>
      </c>
      <c r="S19" s="25">
        <v>5.2</v>
      </c>
      <c r="V19" s="22">
        <v>1186.5999999999999</v>
      </c>
      <c r="W19" s="22">
        <v>1186.3</v>
      </c>
      <c r="X19" s="27">
        <v>1186.27</v>
      </c>
      <c r="Y19" s="25">
        <v>22.7</v>
      </c>
      <c r="AA19" s="22">
        <f t="shared" si="3"/>
        <v>1087.0999999999999</v>
      </c>
      <c r="AB19" s="22">
        <v>1095.8</v>
      </c>
      <c r="AC19" s="22">
        <v>1087.0999999999999</v>
      </c>
      <c r="AD19" s="27">
        <v>1089.71</v>
      </c>
      <c r="AE19" s="25">
        <v>17.5</v>
      </c>
      <c r="AG19" s="22">
        <f t="shared" si="4"/>
        <v>89.3</v>
      </c>
      <c r="AH19" s="22">
        <v>90</v>
      </c>
      <c r="AI19" s="22">
        <v>89.3</v>
      </c>
      <c r="AJ19" s="27">
        <v>89.59</v>
      </c>
      <c r="AK19" s="25">
        <v>-1.2</v>
      </c>
      <c r="AM19" s="22">
        <f t="shared" si="5"/>
        <v>8.4</v>
      </c>
      <c r="AN19" s="22">
        <v>7.6</v>
      </c>
      <c r="AO19" s="22">
        <v>8.4</v>
      </c>
      <c r="AP19" s="27">
        <v>8.14</v>
      </c>
      <c r="AQ19" s="25">
        <v>0.3</v>
      </c>
      <c r="AS19" s="22">
        <f t="shared" si="6"/>
        <v>91.6</v>
      </c>
      <c r="AT19" s="22">
        <v>92.4</v>
      </c>
      <c r="AU19" s="22">
        <v>91.6</v>
      </c>
      <c r="AV19" s="27">
        <v>91.86</v>
      </c>
      <c r="AW19" s="25">
        <v>-0.3</v>
      </c>
      <c r="AY19" s="22">
        <f t="shared" si="7"/>
        <v>2.6</v>
      </c>
      <c r="AZ19" s="22">
        <v>2.6</v>
      </c>
      <c r="BA19" s="22">
        <v>2.6</v>
      </c>
      <c r="BB19" s="27">
        <v>2.48</v>
      </c>
      <c r="BC19" s="22">
        <v>1</v>
      </c>
    </row>
    <row r="20" spans="1:55" ht="12.75" x14ac:dyDescent="0.2">
      <c r="A20" s="7">
        <v>90</v>
      </c>
      <c r="B20">
        <v>4</v>
      </c>
      <c r="C20" s="22">
        <f t="shared" si="0"/>
        <v>1063.5999999999999</v>
      </c>
      <c r="D20" s="22">
        <v>1061.4000000000001</v>
      </c>
      <c r="E20" s="22">
        <v>1063.5999999999999</v>
      </c>
      <c r="F20" s="27">
        <v>1062.07</v>
      </c>
      <c r="G20" s="25">
        <v>-2.6</v>
      </c>
      <c r="I20" s="22">
        <f t="shared" si="1"/>
        <v>31.2</v>
      </c>
      <c r="J20" s="22">
        <v>27.8</v>
      </c>
      <c r="K20" s="22">
        <v>31.2</v>
      </c>
      <c r="L20" s="27">
        <v>32.1</v>
      </c>
      <c r="M20" s="25">
        <v>20.5</v>
      </c>
      <c r="O20" s="22">
        <f t="shared" si="2"/>
        <v>96.2</v>
      </c>
      <c r="P20" s="22">
        <v>101.2</v>
      </c>
      <c r="Q20" s="22">
        <v>96.2</v>
      </c>
      <c r="R20" s="27">
        <v>96.9</v>
      </c>
      <c r="S20" s="25">
        <v>1.4</v>
      </c>
      <c r="V20" s="22">
        <v>1190.5</v>
      </c>
      <c r="W20" s="22">
        <v>1191</v>
      </c>
      <c r="X20" s="27">
        <v>1191.08</v>
      </c>
      <c r="Y20" s="25">
        <v>19.2</v>
      </c>
      <c r="AA20" s="22">
        <f t="shared" si="3"/>
        <v>1094.8</v>
      </c>
      <c r="AB20" s="22">
        <v>1089.3</v>
      </c>
      <c r="AC20" s="22">
        <v>1094.8</v>
      </c>
      <c r="AD20" s="27">
        <v>1094.18</v>
      </c>
      <c r="AE20" s="25">
        <v>17.899999999999999</v>
      </c>
      <c r="AG20" s="22">
        <f t="shared" si="4"/>
        <v>89.3</v>
      </c>
      <c r="AH20" s="22">
        <v>89.2</v>
      </c>
      <c r="AI20" s="22">
        <v>89.3</v>
      </c>
      <c r="AJ20" s="27">
        <v>89.17</v>
      </c>
      <c r="AK20" s="25">
        <v>-1.7</v>
      </c>
      <c r="AM20" s="22">
        <f t="shared" si="5"/>
        <v>8.1</v>
      </c>
      <c r="AN20" s="22">
        <v>8.5</v>
      </c>
      <c r="AO20" s="22">
        <v>8.1</v>
      </c>
      <c r="AP20" s="27">
        <v>8.14</v>
      </c>
      <c r="AQ20" s="25">
        <v>0</v>
      </c>
      <c r="AS20" s="22">
        <f t="shared" si="6"/>
        <v>91.9</v>
      </c>
      <c r="AT20" s="22">
        <v>91.5</v>
      </c>
      <c r="AU20" s="22">
        <v>91.9</v>
      </c>
      <c r="AV20" s="27">
        <v>91.86</v>
      </c>
      <c r="AW20" s="25">
        <v>0</v>
      </c>
      <c r="AY20" s="22">
        <f t="shared" si="7"/>
        <v>2.9</v>
      </c>
      <c r="AZ20" s="22">
        <v>2.6</v>
      </c>
      <c r="BA20" s="22">
        <v>2.9</v>
      </c>
      <c r="BB20" s="27">
        <v>2.93</v>
      </c>
      <c r="BC20" s="22">
        <v>1.8</v>
      </c>
    </row>
    <row r="21" spans="1:55" ht="12.75" x14ac:dyDescent="0.2">
      <c r="A21" s="7"/>
      <c r="B21">
        <v>1</v>
      </c>
      <c r="C21" s="22">
        <f t="shared" si="0"/>
        <v>1058.9000000000001</v>
      </c>
      <c r="D21" s="22">
        <v>1045.4000000000001</v>
      </c>
      <c r="E21" s="22">
        <v>1058.9000000000001</v>
      </c>
      <c r="F21" s="27">
        <v>1058.08</v>
      </c>
      <c r="G21" s="25">
        <v>-16</v>
      </c>
      <c r="I21" s="22">
        <f t="shared" si="1"/>
        <v>39.1</v>
      </c>
      <c r="J21" s="22">
        <v>41.7</v>
      </c>
      <c r="K21" s="22">
        <v>39.1</v>
      </c>
      <c r="L21" s="27">
        <v>37.619999999999997</v>
      </c>
      <c r="M21" s="25">
        <v>22.1</v>
      </c>
      <c r="O21" s="22">
        <f t="shared" si="2"/>
        <v>97.5</v>
      </c>
      <c r="P21" s="22">
        <v>108</v>
      </c>
      <c r="Q21" s="22">
        <v>97.5</v>
      </c>
      <c r="R21" s="27">
        <v>99.55</v>
      </c>
      <c r="S21" s="25">
        <v>10.6</v>
      </c>
      <c r="V21" s="22">
        <v>1195.0999999999999</v>
      </c>
      <c r="W21" s="22">
        <v>1195.5</v>
      </c>
      <c r="X21" s="27">
        <v>1195.25</v>
      </c>
      <c r="Y21" s="25">
        <v>16.7</v>
      </c>
      <c r="AA21" s="22">
        <f t="shared" si="3"/>
        <v>1098</v>
      </c>
      <c r="AB21" s="22">
        <v>1087.0999999999999</v>
      </c>
      <c r="AC21" s="22">
        <v>1098</v>
      </c>
      <c r="AD21" s="27">
        <v>1095.7</v>
      </c>
      <c r="AE21" s="25">
        <v>6.1</v>
      </c>
      <c r="AG21" s="22">
        <f t="shared" si="4"/>
        <v>88.6</v>
      </c>
      <c r="AH21" s="22">
        <v>87.5</v>
      </c>
      <c r="AI21" s="22">
        <v>88.6</v>
      </c>
      <c r="AJ21" s="27">
        <v>88.52</v>
      </c>
      <c r="AK21" s="25">
        <v>-2.6</v>
      </c>
      <c r="AM21" s="22">
        <f t="shared" si="5"/>
        <v>8.1999999999999993</v>
      </c>
      <c r="AN21" s="22">
        <v>9</v>
      </c>
      <c r="AO21" s="22">
        <v>8.1999999999999993</v>
      </c>
      <c r="AP21" s="27">
        <v>8.33</v>
      </c>
      <c r="AQ21" s="25">
        <v>0.8</v>
      </c>
      <c r="AS21" s="22">
        <f t="shared" si="6"/>
        <v>91.8</v>
      </c>
      <c r="AT21" s="22">
        <v>91</v>
      </c>
      <c r="AU21" s="22">
        <v>91.8</v>
      </c>
      <c r="AV21" s="27">
        <v>91.67</v>
      </c>
      <c r="AW21" s="25">
        <v>-0.8</v>
      </c>
      <c r="AY21" s="22">
        <f t="shared" si="7"/>
        <v>3.6</v>
      </c>
      <c r="AZ21" s="22">
        <v>3.8</v>
      </c>
      <c r="BA21" s="22">
        <v>3.6</v>
      </c>
      <c r="BB21" s="27">
        <v>3.43</v>
      </c>
      <c r="BC21" s="22">
        <v>2</v>
      </c>
    </row>
    <row r="22" spans="1:55" ht="12.75" x14ac:dyDescent="0.2">
      <c r="A22" s="7">
        <v>91</v>
      </c>
      <c r="B22">
        <v>2</v>
      </c>
      <c r="C22" s="22">
        <f t="shared" si="0"/>
        <v>1049.5999999999999</v>
      </c>
      <c r="D22" s="22">
        <v>1059.0999999999999</v>
      </c>
      <c r="E22" s="22">
        <v>1049.5999999999999</v>
      </c>
      <c r="F22" s="27">
        <v>1049.6400000000001</v>
      </c>
      <c r="G22" s="25">
        <v>-33.700000000000003</v>
      </c>
      <c r="I22" s="22">
        <f t="shared" si="1"/>
        <v>43.3</v>
      </c>
      <c r="J22" s="22">
        <v>43.6</v>
      </c>
      <c r="K22" s="22">
        <v>43.3</v>
      </c>
      <c r="L22" s="27">
        <v>43.76</v>
      </c>
      <c r="M22" s="25">
        <v>24.6</v>
      </c>
      <c r="O22" s="22">
        <f t="shared" si="2"/>
        <v>106.2</v>
      </c>
      <c r="P22" s="22">
        <v>97.1</v>
      </c>
      <c r="Q22" s="22">
        <v>106.2</v>
      </c>
      <c r="R22" s="27">
        <v>105.83</v>
      </c>
      <c r="S22" s="25">
        <v>25.1</v>
      </c>
      <c r="V22" s="22">
        <v>1199.8</v>
      </c>
      <c r="W22" s="22">
        <v>1199.0999999999999</v>
      </c>
      <c r="X22" s="27">
        <v>1199.23</v>
      </c>
      <c r="Y22" s="25">
        <v>15.9</v>
      </c>
      <c r="AA22" s="22">
        <f t="shared" si="3"/>
        <v>1092.9000000000001</v>
      </c>
      <c r="AB22" s="22">
        <v>1102.5999999999999</v>
      </c>
      <c r="AC22" s="22">
        <v>1092.9000000000001</v>
      </c>
      <c r="AD22" s="27">
        <v>1093.4000000000001</v>
      </c>
      <c r="AE22" s="25">
        <v>-9.1999999999999993</v>
      </c>
      <c r="AG22" s="22">
        <f t="shared" si="4"/>
        <v>87.5</v>
      </c>
      <c r="AH22" s="22">
        <v>88.3</v>
      </c>
      <c r="AI22" s="22">
        <v>87.5</v>
      </c>
      <c r="AJ22" s="27">
        <v>87.53</v>
      </c>
      <c r="AK22" s="25">
        <v>-4</v>
      </c>
      <c r="AM22" s="22">
        <f t="shared" si="5"/>
        <v>8.9</v>
      </c>
      <c r="AN22" s="22">
        <v>8.1</v>
      </c>
      <c r="AO22" s="22">
        <v>8.9</v>
      </c>
      <c r="AP22" s="27">
        <v>8.83</v>
      </c>
      <c r="AQ22" s="25">
        <v>2</v>
      </c>
      <c r="AS22" s="22">
        <f t="shared" si="6"/>
        <v>91.1</v>
      </c>
      <c r="AT22" s="22">
        <v>91.9</v>
      </c>
      <c r="AU22" s="22">
        <v>91.1</v>
      </c>
      <c r="AV22" s="27">
        <v>91.17</v>
      </c>
      <c r="AW22" s="25">
        <v>-2</v>
      </c>
      <c r="AY22" s="22">
        <f t="shared" si="7"/>
        <v>4</v>
      </c>
      <c r="AZ22" s="22">
        <v>4</v>
      </c>
      <c r="BA22" s="22">
        <v>4</v>
      </c>
      <c r="BB22" s="27">
        <v>4</v>
      </c>
      <c r="BC22" s="22">
        <v>2.2999999999999998</v>
      </c>
    </row>
    <row r="23" spans="1:55" ht="12.75" x14ac:dyDescent="0.2">
      <c r="A23" s="7">
        <v>91</v>
      </c>
      <c r="B23">
        <v>3</v>
      </c>
      <c r="C23" s="22">
        <f t="shared" si="0"/>
        <v>1038.5</v>
      </c>
      <c r="D23" s="22">
        <v>1047.7</v>
      </c>
      <c r="E23" s="22">
        <v>1038.5</v>
      </c>
      <c r="F23" s="27">
        <v>1037.22</v>
      </c>
      <c r="G23" s="25">
        <v>-49.7</v>
      </c>
      <c r="I23" s="22">
        <f t="shared" si="1"/>
        <v>50.9</v>
      </c>
      <c r="J23" s="22">
        <v>51.1</v>
      </c>
      <c r="K23" s="22">
        <v>50.9</v>
      </c>
      <c r="L23" s="27">
        <v>52</v>
      </c>
      <c r="M23" s="25">
        <v>33</v>
      </c>
      <c r="O23" s="22">
        <f t="shared" si="2"/>
        <v>113.8</v>
      </c>
      <c r="P23" s="22">
        <v>104.6</v>
      </c>
      <c r="Q23" s="22">
        <v>113.8</v>
      </c>
      <c r="R23" s="27">
        <v>114.34</v>
      </c>
      <c r="S23" s="25">
        <v>34</v>
      </c>
      <c r="V23" s="22">
        <v>1203.4000000000001</v>
      </c>
      <c r="W23" s="22">
        <v>1203.3</v>
      </c>
      <c r="X23" s="27">
        <v>1203.55</v>
      </c>
      <c r="Y23" s="25">
        <v>17.3</v>
      </c>
      <c r="AA23" s="22">
        <f t="shared" si="3"/>
        <v>1089.4000000000001</v>
      </c>
      <c r="AB23" s="22">
        <v>1098.7</v>
      </c>
      <c r="AC23" s="22">
        <v>1089.4000000000001</v>
      </c>
      <c r="AD23" s="27">
        <v>1089.21</v>
      </c>
      <c r="AE23" s="25">
        <v>-16.7</v>
      </c>
      <c r="AG23" s="22">
        <f t="shared" si="4"/>
        <v>86.3</v>
      </c>
      <c r="AH23" s="22">
        <v>87.1</v>
      </c>
      <c r="AI23" s="22">
        <v>86.3</v>
      </c>
      <c r="AJ23" s="27">
        <v>86.18</v>
      </c>
      <c r="AK23" s="25">
        <v>-5.4</v>
      </c>
      <c r="AM23" s="22">
        <f t="shared" si="5"/>
        <v>9.5</v>
      </c>
      <c r="AN23" s="22">
        <v>8.6999999999999993</v>
      </c>
      <c r="AO23" s="22">
        <v>9.5</v>
      </c>
      <c r="AP23" s="27">
        <v>9.5</v>
      </c>
      <c r="AQ23" s="25">
        <v>2.7</v>
      </c>
      <c r="AS23" s="22">
        <f t="shared" si="6"/>
        <v>90.5</v>
      </c>
      <c r="AT23" s="22">
        <v>91.3</v>
      </c>
      <c r="AU23" s="22">
        <v>90.5</v>
      </c>
      <c r="AV23" s="27">
        <v>90.5</v>
      </c>
      <c r="AW23" s="25">
        <v>-2.7</v>
      </c>
      <c r="AY23" s="22">
        <f t="shared" si="7"/>
        <v>4.7</v>
      </c>
      <c r="AZ23" s="22">
        <v>4.7</v>
      </c>
      <c r="BA23" s="22">
        <v>4.7</v>
      </c>
      <c r="BB23" s="27">
        <v>4.7699999999999996</v>
      </c>
      <c r="BC23" s="22">
        <v>3.1</v>
      </c>
    </row>
    <row r="24" spans="1:55" ht="12.75" x14ac:dyDescent="0.2">
      <c r="A24" s="7">
        <v>91</v>
      </c>
      <c r="B24">
        <v>4</v>
      </c>
      <c r="C24" s="22">
        <f t="shared" si="0"/>
        <v>1024.8</v>
      </c>
      <c r="D24" s="22">
        <v>1023</v>
      </c>
      <c r="E24" s="22">
        <v>1024.8</v>
      </c>
      <c r="F24" s="27">
        <v>1024.0899999999999</v>
      </c>
      <c r="G24" s="25">
        <v>-52.5</v>
      </c>
      <c r="I24" s="22">
        <f t="shared" si="1"/>
        <v>63.6</v>
      </c>
      <c r="J24" s="22">
        <v>59.3</v>
      </c>
      <c r="K24" s="22">
        <v>63.6</v>
      </c>
      <c r="L24" s="27">
        <v>62.83</v>
      </c>
      <c r="M24" s="25">
        <v>43.3</v>
      </c>
      <c r="O24" s="22">
        <f t="shared" si="2"/>
        <v>120.2</v>
      </c>
      <c r="P24" s="22">
        <v>125.8</v>
      </c>
      <c r="Q24" s="22">
        <v>120.2</v>
      </c>
      <c r="R24" s="27">
        <v>121.65</v>
      </c>
      <c r="S24" s="25">
        <v>29.3</v>
      </c>
      <c r="V24" s="22">
        <v>1208.2</v>
      </c>
      <c r="W24" s="22">
        <v>1208.7</v>
      </c>
      <c r="X24" s="27">
        <v>1208.57</v>
      </c>
      <c r="Y24" s="25">
        <v>20.100000000000001</v>
      </c>
      <c r="AA24" s="22">
        <f t="shared" si="3"/>
        <v>1088.4000000000001</v>
      </c>
      <c r="AB24" s="22">
        <v>1082.3</v>
      </c>
      <c r="AC24" s="22">
        <v>1088.4000000000001</v>
      </c>
      <c r="AD24" s="27">
        <v>1086.92</v>
      </c>
      <c r="AE24" s="25">
        <v>-9.1999999999999993</v>
      </c>
      <c r="AG24" s="22">
        <f t="shared" si="4"/>
        <v>84.8</v>
      </c>
      <c r="AH24" s="22">
        <v>84.7</v>
      </c>
      <c r="AI24" s="22">
        <v>84.8</v>
      </c>
      <c r="AJ24" s="27">
        <v>84.74</v>
      </c>
      <c r="AK24" s="25">
        <v>-5.8</v>
      </c>
      <c r="AM24" s="22">
        <f t="shared" si="5"/>
        <v>9.9</v>
      </c>
      <c r="AN24" s="22">
        <v>10.4</v>
      </c>
      <c r="AO24" s="22">
        <v>9.9</v>
      </c>
      <c r="AP24" s="27">
        <v>10.07</v>
      </c>
      <c r="AQ24" s="25">
        <v>2.2999999999999998</v>
      </c>
      <c r="AS24" s="22">
        <f t="shared" si="6"/>
        <v>90.1</v>
      </c>
      <c r="AT24" s="22">
        <v>89.6</v>
      </c>
      <c r="AU24" s="22">
        <v>90.1</v>
      </c>
      <c r="AV24" s="27">
        <v>89.93</v>
      </c>
      <c r="AW24" s="25">
        <v>-2.2999999999999998</v>
      </c>
      <c r="AY24" s="22">
        <f t="shared" si="7"/>
        <v>5.8</v>
      </c>
      <c r="AZ24" s="22">
        <v>5.5</v>
      </c>
      <c r="BA24" s="22">
        <v>5.8</v>
      </c>
      <c r="BB24" s="27">
        <v>5.78</v>
      </c>
      <c r="BC24" s="22">
        <v>4</v>
      </c>
    </row>
    <row r="25" spans="1:55" ht="12.75" x14ac:dyDescent="0.2">
      <c r="A25" s="7"/>
      <c r="B25">
        <v>1</v>
      </c>
      <c r="C25" s="22">
        <f t="shared" si="0"/>
        <v>1010.1</v>
      </c>
      <c r="D25" s="22">
        <v>996.2</v>
      </c>
      <c r="E25" s="22">
        <v>1010.1</v>
      </c>
      <c r="F25" s="27">
        <v>1014.65</v>
      </c>
      <c r="G25" s="25">
        <v>-37.799999999999997</v>
      </c>
      <c r="I25" s="22">
        <f t="shared" si="1"/>
        <v>74.599999999999994</v>
      </c>
      <c r="J25" s="22">
        <v>77.8</v>
      </c>
      <c r="K25" s="22">
        <v>74.599999999999994</v>
      </c>
      <c r="L25" s="27">
        <v>74.41</v>
      </c>
      <c r="M25" s="25">
        <v>46.3</v>
      </c>
      <c r="O25" s="22">
        <f t="shared" si="2"/>
        <v>129.1</v>
      </c>
      <c r="P25" s="22">
        <v>139.69999999999999</v>
      </c>
      <c r="Q25" s="22">
        <v>129.1</v>
      </c>
      <c r="R25" s="27">
        <v>124.95</v>
      </c>
      <c r="S25" s="25">
        <v>13.2</v>
      </c>
      <c r="V25" s="22">
        <v>1213.5999999999999</v>
      </c>
      <c r="W25" s="22">
        <v>1213.8</v>
      </c>
      <c r="X25" s="27">
        <v>1214.01</v>
      </c>
      <c r="Y25" s="25">
        <v>21.8</v>
      </c>
      <c r="AA25" s="22">
        <f t="shared" si="3"/>
        <v>1084.7</v>
      </c>
      <c r="AB25" s="22">
        <v>1073.9000000000001</v>
      </c>
      <c r="AC25" s="22">
        <v>1084.7</v>
      </c>
      <c r="AD25" s="27">
        <v>1089.06</v>
      </c>
      <c r="AE25" s="25">
        <v>8.6</v>
      </c>
      <c r="AG25" s="22">
        <f t="shared" si="4"/>
        <v>83.2</v>
      </c>
      <c r="AH25" s="22">
        <v>82.1</v>
      </c>
      <c r="AI25" s="22">
        <v>83.2</v>
      </c>
      <c r="AJ25" s="27">
        <v>83.58</v>
      </c>
      <c r="AK25" s="25">
        <v>-4.5999999999999996</v>
      </c>
      <c r="AM25" s="22">
        <f t="shared" si="5"/>
        <v>10.6</v>
      </c>
      <c r="AN25" s="22">
        <v>11.5</v>
      </c>
      <c r="AO25" s="22">
        <v>10.6</v>
      </c>
      <c r="AP25" s="27">
        <v>10.29</v>
      </c>
      <c r="AQ25" s="25">
        <v>0.9</v>
      </c>
      <c r="AS25" s="22">
        <f t="shared" si="6"/>
        <v>89.4</v>
      </c>
      <c r="AT25" s="22">
        <v>88.5</v>
      </c>
      <c r="AU25" s="22">
        <v>89.4</v>
      </c>
      <c r="AV25" s="27">
        <v>89.71</v>
      </c>
      <c r="AW25" s="25">
        <v>-0.9</v>
      </c>
      <c r="AY25" s="22">
        <f t="shared" si="7"/>
        <v>6.9</v>
      </c>
      <c r="AZ25" s="22">
        <v>7.2</v>
      </c>
      <c r="BA25" s="22">
        <v>6.9</v>
      </c>
      <c r="BB25" s="27">
        <v>6.83</v>
      </c>
      <c r="BC25" s="22">
        <v>4.2</v>
      </c>
    </row>
    <row r="26" spans="1:55" ht="12.75" x14ac:dyDescent="0.2">
      <c r="A26" s="7">
        <v>92</v>
      </c>
      <c r="B26">
        <v>2</v>
      </c>
      <c r="C26" s="22">
        <f t="shared" si="0"/>
        <v>1014.7</v>
      </c>
      <c r="D26" s="22">
        <v>1023.3</v>
      </c>
      <c r="E26" s="22">
        <v>1014.7</v>
      </c>
      <c r="F26" s="27">
        <v>1008.5</v>
      </c>
      <c r="G26" s="25">
        <v>-24.6</v>
      </c>
      <c r="I26" s="22">
        <f t="shared" si="1"/>
        <v>85.7</v>
      </c>
      <c r="J26" s="22">
        <v>86.4</v>
      </c>
      <c r="K26" s="22">
        <v>85.7</v>
      </c>
      <c r="L26" s="27">
        <v>84.52</v>
      </c>
      <c r="M26" s="25">
        <v>40.5</v>
      </c>
      <c r="O26" s="22">
        <f t="shared" si="2"/>
        <v>119</v>
      </c>
      <c r="P26" s="22">
        <v>110.2</v>
      </c>
      <c r="Q26" s="22">
        <v>119</v>
      </c>
      <c r="R26" s="27">
        <v>126.06</v>
      </c>
      <c r="S26" s="25">
        <v>4.4000000000000004</v>
      </c>
      <c r="V26" s="22">
        <v>1220</v>
      </c>
      <c r="W26" s="22">
        <v>1219.4000000000001</v>
      </c>
      <c r="X26" s="27">
        <v>1219.08</v>
      </c>
      <c r="Y26" s="25">
        <v>20.3</v>
      </c>
      <c r="AA26" s="22">
        <f t="shared" si="3"/>
        <v>1100.4000000000001</v>
      </c>
      <c r="AB26" s="22">
        <v>1109.7</v>
      </c>
      <c r="AC26" s="22">
        <v>1100.4000000000001</v>
      </c>
      <c r="AD26" s="27">
        <v>1093.02</v>
      </c>
      <c r="AE26" s="25">
        <v>15.9</v>
      </c>
      <c r="AG26" s="22">
        <f t="shared" si="4"/>
        <v>83.2</v>
      </c>
      <c r="AH26" s="22">
        <v>83.9</v>
      </c>
      <c r="AI26" s="22">
        <v>83.2</v>
      </c>
      <c r="AJ26" s="27">
        <v>82.73</v>
      </c>
      <c r="AK26" s="25">
        <v>-3.4</v>
      </c>
      <c r="AM26" s="22">
        <f t="shared" si="5"/>
        <v>9.8000000000000007</v>
      </c>
      <c r="AN26" s="22">
        <v>9</v>
      </c>
      <c r="AO26" s="22">
        <v>9.8000000000000007</v>
      </c>
      <c r="AP26" s="27">
        <v>10.34</v>
      </c>
      <c r="AQ26" s="25">
        <v>0.2</v>
      </c>
      <c r="AS26" s="22">
        <f t="shared" si="6"/>
        <v>90.2</v>
      </c>
      <c r="AT26" s="22">
        <v>91</v>
      </c>
      <c r="AU26" s="22">
        <v>90.2</v>
      </c>
      <c r="AV26" s="27">
        <v>89.66</v>
      </c>
      <c r="AW26" s="25">
        <v>-0.2</v>
      </c>
      <c r="AY26" s="22">
        <f t="shared" si="7"/>
        <v>7.8</v>
      </c>
      <c r="AZ26" s="22">
        <v>7.8</v>
      </c>
      <c r="BA26" s="22">
        <v>7.8</v>
      </c>
      <c r="BB26" s="27">
        <v>7.73</v>
      </c>
      <c r="BC26" s="22">
        <v>3.6</v>
      </c>
    </row>
    <row r="27" spans="1:55" ht="12.75" x14ac:dyDescent="0.2">
      <c r="A27" s="7">
        <v>92</v>
      </c>
      <c r="B27">
        <v>3</v>
      </c>
      <c r="C27" s="22">
        <f t="shared" si="0"/>
        <v>1005.3</v>
      </c>
      <c r="D27" s="22">
        <v>1015</v>
      </c>
      <c r="E27" s="22">
        <v>1005.3</v>
      </c>
      <c r="F27" s="27">
        <v>1000.41</v>
      </c>
      <c r="G27" s="25">
        <v>-32.4</v>
      </c>
      <c r="I27" s="22">
        <f t="shared" si="1"/>
        <v>92.6</v>
      </c>
      <c r="J27" s="22">
        <v>92.7</v>
      </c>
      <c r="K27" s="22">
        <v>92.6</v>
      </c>
      <c r="L27" s="27">
        <v>94.58</v>
      </c>
      <c r="M27" s="25">
        <v>40.200000000000003</v>
      </c>
      <c r="O27" s="22">
        <f t="shared" si="2"/>
        <v>125.2</v>
      </c>
      <c r="P27" s="22">
        <v>115.5</v>
      </c>
      <c r="Q27" s="22">
        <v>125.2</v>
      </c>
      <c r="R27" s="27">
        <v>128.13</v>
      </c>
      <c r="S27" s="25">
        <v>8.3000000000000007</v>
      </c>
      <c r="V27" s="22">
        <v>1223.0999999999999</v>
      </c>
      <c r="W27" s="22">
        <v>1223.0999999999999</v>
      </c>
      <c r="X27" s="27">
        <v>1223.1199999999999</v>
      </c>
      <c r="Y27" s="25">
        <v>16.100000000000001</v>
      </c>
      <c r="AA27" s="22">
        <f t="shared" si="3"/>
        <v>1097.9000000000001</v>
      </c>
      <c r="AB27" s="22">
        <v>1107.5999999999999</v>
      </c>
      <c r="AC27" s="22">
        <v>1097.9000000000001</v>
      </c>
      <c r="AD27" s="27">
        <v>1094.98</v>
      </c>
      <c r="AE27" s="25">
        <v>7.8</v>
      </c>
      <c r="AG27" s="22">
        <f t="shared" si="4"/>
        <v>82.2</v>
      </c>
      <c r="AH27" s="22">
        <v>83</v>
      </c>
      <c r="AI27" s="22">
        <v>82.2</v>
      </c>
      <c r="AJ27" s="27">
        <v>81.790000000000006</v>
      </c>
      <c r="AK27" s="25">
        <v>-3.7</v>
      </c>
      <c r="AM27" s="22">
        <f t="shared" si="5"/>
        <v>10.199999999999999</v>
      </c>
      <c r="AN27" s="22">
        <v>9.4</v>
      </c>
      <c r="AO27" s="22">
        <v>10.199999999999999</v>
      </c>
      <c r="AP27" s="27">
        <v>10.48</v>
      </c>
      <c r="AQ27" s="25">
        <v>0.5</v>
      </c>
      <c r="AS27" s="22">
        <f t="shared" si="6"/>
        <v>89.8</v>
      </c>
      <c r="AT27" s="22">
        <v>90.6</v>
      </c>
      <c r="AU27" s="22">
        <v>89.8</v>
      </c>
      <c r="AV27" s="27">
        <v>89.52</v>
      </c>
      <c r="AW27" s="25">
        <v>-0.5</v>
      </c>
      <c r="AY27" s="22">
        <f t="shared" si="7"/>
        <v>8.4</v>
      </c>
      <c r="AZ27" s="22">
        <v>8.4</v>
      </c>
      <c r="BA27" s="22">
        <v>8.4</v>
      </c>
      <c r="BB27" s="27">
        <v>8.64</v>
      </c>
      <c r="BC27" s="22">
        <v>3.6</v>
      </c>
    </row>
    <row r="28" spans="1:55" ht="12.75" x14ac:dyDescent="0.2">
      <c r="A28" s="7">
        <v>92</v>
      </c>
      <c r="B28">
        <v>4</v>
      </c>
      <c r="C28" s="22">
        <f t="shared" si="0"/>
        <v>983.9</v>
      </c>
      <c r="D28" s="22">
        <v>982.1</v>
      </c>
      <c r="E28" s="22">
        <v>983.9</v>
      </c>
      <c r="F28" s="27">
        <v>986.2</v>
      </c>
      <c r="G28" s="25">
        <v>-56.8</v>
      </c>
      <c r="I28" s="22">
        <f t="shared" si="1"/>
        <v>105.6</v>
      </c>
      <c r="J28" s="22">
        <v>100.8</v>
      </c>
      <c r="K28" s="22">
        <v>105.6</v>
      </c>
      <c r="L28" s="27">
        <v>107.08</v>
      </c>
      <c r="M28" s="25">
        <v>50</v>
      </c>
      <c r="O28" s="22">
        <f t="shared" si="2"/>
        <v>136.5</v>
      </c>
      <c r="P28" s="22">
        <v>142.6</v>
      </c>
      <c r="Q28" s="22">
        <v>136.5</v>
      </c>
      <c r="R28" s="27">
        <v>132.57</v>
      </c>
      <c r="S28" s="25">
        <v>17.8</v>
      </c>
      <c r="V28" s="22">
        <v>1225.5999999999999</v>
      </c>
      <c r="W28" s="22">
        <v>1226</v>
      </c>
      <c r="X28" s="27">
        <v>1225.8599999999999</v>
      </c>
      <c r="Y28" s="25">
        <v>11</v>
      </c>
      <c r="AA28" s="22">
        <f t="shared" si="3"/>
        <v>1089.5</v>
      </c>
      <c r="AB28" s="22">
        <v>1083</v>
      </c>
      <c r="AC28" s="22">
        <v>1089.5</v>
      </c>
      <c r="AD28" s="27">
        <v>1093.29</v>
      </c>
      <c r="AE28" s="25">
        <v>-6.8</v>
      </c>
      <c r="AG28" s="22">
        <f t="shared" si="4"/>
        <v>80.3</v>
      </c>
      <c r="AH28" s="22">
        <v>80.099999999999994</v>
      </c>
      <c r="AI28" s="22">
        <v>80.3</v>
      </c>
      <c r="AJ28" s="27">
        <v>80.45</v>
      </c>
      <c r="AK28" s="25">
        <v>-5.4</v>
      </c>
      <c r="AM28" s="22">
        <f t="shared" si="5"/>
        <v>11.1</v>
      </c>
      <c r="AN28" s="22">
        <v>11.6</v>
      </c>
      <c r="AO28" s="22">
        <v>11.1</v>
      </c>
      <c r="AP28" s="27">
        <v>10.81</v>
      </c>
      <c r="AQ28" s="25">
        <v>1.4</v>
      </c>
      <c r="AS28" s="22">
        <f t="shared" si="6"/>
        <v>88.9</v>
      </c>
      <c r="AT28" s="22">
        <v>88.4</v>
      </c>
      <c r="AU28" s="22">
        <v>88.9</v>
      </c>
      <c r="AV28" s="27">
        <v>89.19</v>
      </c>
      <c r="AW28" s="25">
        <v>-1.4</v>
      </c>
      <c r="AY28" s="22">
        <f t="shared" si="7"/>
        <v>9.6999999999999993</v>
      </c>
      <c r="AZ28" s="22">
        <v>9.3000000000000007</v>
      </c>
      <c r="BA28" s="22">
        <v>9.6999999999999993</v>
      </c>
      <c r="BB28" s="27">
        <v>9.7899999999999991</v>
      </c>
      <c r="BC28" s="22">
        <v>4.5999999999999996</v>
      </c>
    </row>
    <row r="29" spans="1:55" ht="12.75" x14ac:dyDescent="0.2">
      <c r="A29" s="7"/>
      <c r="B29">
        <v>1</v>
      </c>
      <c r="C29" s="22">
        <f t="shared" si="0"/>
        <v>969.5</v>
      </c>
      <c r="D29" s="22">
        <v>955.6</v>
      </c>
      <c r="E29" s="22">
        <v>969.5</v>
      </c>
      <c r="F29" s="27">
        <v>968.64</v>
      </c>
      <c r="G29" s="25">
        <v>-70.3</v>
      </c>
      <c r="I29" s="22">
        <f t="shared" si="1"/>
        <v>121.9</v>
      </c>
      <c r="J29" s="22">
        <v>125.2</v>
      </c>
      <c r="K29" s="22">
        <v>121.9</v>
      </c>
      <c r="L29" s="27">
        <v>121.93</v>
      </c>
      <c r="M29" s="25">
        <v>59.4</v>
      </c>
      <c r="O29" s="22">
        <f t="shared" si="2"/>
        <v>136.4</v>
      </c>
      <c r="P29" s="22">
        <v>146.9</v>
      </c>
      <c r="Q29" s="22">
        <v>136.4</v>
      </c>
      <c r="R29" s="27">
        <v>137.27000000000001</v>
      </c>
      <c r="S29" s="25">
        <v>18.8</v>
      </c>
      <c r="V29" s="22">
        <v>1227.7</v>
      </c>
      <c r="W29" s="22">
        <v>1227.8</v>
      </c>
      <c r="X29" s="27">
        <v>1227.83</v>
      </c>
      <c r="Y29" s="25">
        <v>7.9</v>
      </c>
      <c r="AA29" s="22">
        <f t="shared" si="3"/>
        <v>1091.4000000000001</v>
      </c>
      <c r="AB29" s="22">
        <v>1080.8</v>
      </c>
      <c r="AC29" s="22">
        <v>1091.4000000000001</v>
      </c>
      <c r="AD29" s="27">
        <v>1090.56</v>
      </c>
      <c r="AE29" s="25">
        <v>-10.9</v>
      </c>
      <c r="AG29" s="22">
        <f t="shared" si="4"/>
        <v>79</v>
      </c>
      <c r="AH29" s="22">
        <v>77.8</v>
      </c>
      <c r="AI29" s="22">
        <v>79</v>
      </c>
      <c r="AJ29" s="27">
        <v>78.89</v>
      </c>
      <c r="AK29" s="25">
        <v>-6.2</v>
      </c>
      <c r="AM29" s="22">
        <f t="shared" si="5"/>
        <v>11.1</v>
      </c>
      <c r="AN29" s="22">
        <v>12</v>
      </c>
      <c r="AO29" s="22">
        <v>11.1</v>
      </c>
      <c r="AP29" s="27">
        <v>11.18</v>
      </c>
      <c r="AQ29" s="25">
        <v>1.5</v>
      </c>
      <c r="AS29" s="22">
        <f t="shared" si="6"/>
        <v>88.9</v>
      </c>
      <c r="AT29" s="22">
        <v>88</v>
      </c>
      <c r="AU29" s="22">
        <v>88.9</v>
      </c>
      <c r="AV29" s="27">
        <v>88.82</v>
      </c>
      <c r="AW29" s="25">
        <v>-1.5</v>
      </c>
      <c r="AY29" s="22">
        <f t="shared" si="7"/>
        <v>11.2</v>
      </c>
      <c r="AZ29" s="22">
        <v>11.6</v>
      </c>
      <c r="BA29" s="22">
        <v>11.2</v>
      </c>
      <c r="BB29" s="27">
        <v>11.18</v>
      </c>
      <c r="BC29" s="22">
        <v>5.5</v>
      </c>
    </row>
    <row r="30" spans="1:55" ht="12.75" x14ac:dyDescent="0.2">
      <c r="A30" s="7">
        <v>93</v>
      </c>
      <c r="B30">
        <v>2</v>
      </c>
      <c r="C30" s="22">
        <f t="shared" si="0"/>
        <v>951.6</v>
      </c>
      <c r="D30" s="22">
        <v>959.3</v>
      </c>
      <c r="E30" s="22">
        <v>951.6</v>
      </c>
      <c r="F30" s="27">
        <v>954.05</v>
      </c>
      <c r="G30" s="25">
        <v>-58.3</v>
      </c>
      <c r="I30" s="22">
        <f t="shared" si="1"/>
        <v>135.5</v>
      </c>
      <c r="J30" s="22">
        <v>136.69999999999999</v>
      </c>
      <c r="K30" s="22">
        <v>135.5</v>
      </c>
      <c r="L30" s="27">
        <v>135.21</v>
      </c>
      <c r="M30" s="25">
        <v>53.1</v>
      </c>
      <c r="O30" s="22">
        <f t="shared" si="2"/>
        <v>142.4</v>
      </c>
      <c r="P30" s="22">
        <v>134</v>
      </c>
      <c r="Q30" s="22">
        <v>142.4</v>
      </c>
      <c r="R30" s="27">
        <v>140.51</v>
      </c>
      <c r="S30" s="25">
        <v>12.9</v>
      </c>
      <c r="V30" s="22">
        <v>1230</v>
      </c>
      <c r="W30" s="22">
        <v>1229.5</v>
      </c>
      <c r="X30" s="27">
        <v>1229.77</v>
      </c>
      <c r="Y30" s="25">
        <v>7.7</v>
      </c>
      <c r="AA30" s="22">
        <f t="shared" si="3"/>
        <v>1087.2</v>
      </c>
      <c r="AB30" s="22">
        <v>1096</v>
      </c>
      <c r="AC30" s="22">
        <v>1087.2</v>
      </c>
      <c r="AD30" s="27">
        <v>1089.27</v>
      </c>
      <c r="AE30" s="25">
        <v>-5.2</v>
      </c>
      <c r="AG30" s="22">
        <f t="shared" si="4"/>
        <v>77.400000000000006</v>
      </c>
      <c r="AH30" s="22">
        <v>78</v>
      </c>
      <c r="AI30" s="22">
        <v>77.400000000000006</v>
      </c>
      <c r="AJ30" s="27">
        <v>77.58</v>
      </c>
      <c r="AK30" s="25">
        <v>-5.2</v>
      </c>
      <c r="AM30" s="22">
        <f t="shared" si="5"/>
        <v>11.6</v>
      </c>
      <c r="AN30" s="22">
        <v>10.9</v>
      </c>
      <c r="AO30" s="22">
        <v>11.6</v>
      </c>
      <c r="AP30" s="27">
        <v>11.43</v>
      </c>
      <c r="AQ30" s="25">
        <v>1</v>
      </c>
      <c r="AS30" s="22">
        <f t="shared" si="6"/>
        <v>88.4</v>
      </c>
      <c r="AT30" s="22">
        <v>89.1</v>
      </c>
      <c r="AU30" s="22">
        <v>88.4</v>
      </c>
      <c r="AV30" s="27">
        <v>88.57</v>
      </c>
      <c r="AW30" s="25">
        <v>-1</v>
      </c>
      <c r="AY30" s="22">
        <f t="shared" si="7"/>
        <v>12.5</v>
      </c>
      <c r="AZ30" s="22">
        <v>12.5</v>
      </c>
      <c r="BA30" s="22">
        <v>12.5</v>
      </c>
      <c r="BB30" s="27">
        <v>12.41</v>
      </c>
      <c r="BC30" s="22">
        <v>4.9000000000000004</v>
      </c>
    </row>
    <row r="31" spans="1:55" ht="12.75" x14ac:dyDescent="0.2">
      <c r="A31" s="7">
        <v>93</v>
      </c>
      <c r="B31">
        <v>3</v>
      </c>
      <c r="C31" s="22">
        <f t="shared" si="0"/>
        <v>946.1</v>
      </c>
      <c r="D31" s="22">
        <v>955.7</v>
      </c>
      <c r="E31" s="22">
        <v>946.1</v>
      </c>
      <c r="F31" s="27">
        <v>944.99</v>
      </c>
      <c r="G31" s="25">
        <v>-36.200000000000003</v>
      </c>
      <c r="I31" s="22">
        <f t="shared" si="1"/>
        <v>143.1</v>
      </c>
      <c r="J31" s="22">
        <v>143.5</v>
      </c>
      <c r="K31" s="22">
        <v>143.1</v>
      </c>
      <c r="L31" s="27">
        <v>143.22999999999999</v>
      </c>
      <c r="M31" s="25">
        <v>32.1</v>
      </c>
      <c r="O31" s="22">
        <f t="shared" si="2"/>
        <v>143.19999999999999</v>
      </c>
      <c r="P31" s="22">
        <v>133.1</v>
      </c>
      <c r="Q31" s="22">
        <v>143.19999999999999</v>
      </c>
      <c r="R31" s="27">
        <v>143.97999999999999</v>
      </c>
      <c r="S31" s="25">
        <v>13.9</v>
      </c>
      <c r="V31" s="22">
        <v>1232.3</v>
      </c>
      <c r="W31" s="22">
        <v>1232.4000000000001</v>
      </c>
      <c r="X31" s="27">
        <v>1232.2</v>
      </c>
      <c r="Y31" s="25">
        <v>9.6999999999999993</v>
      </c>
      <c r="AA31" s="22">
        <f t="shared" si="3"/>
        <v>1089.2</v>
      </c>
      <c r="AB31" s="22">
        <v>1099.3</v>
      </c>
      <c r="AC31" s="22">
        <v>1089.2</v>
      </c>
      <c r="AD31" s="27">
        <v>1088.22</v>
      </c>
      <c r="AE31" s="25">
        <v>-4.2</v>
      </c>
      <c r="AG31" s="22">
        <f t="shared" si="4"/>
        <v>76.8</v>
      </c>
      <c r="AH31" s="22">
        <v>77.599999999999994</v>
      </c>
      <c r="AI31" s="22">
        <v>76.8</v>
      </c>
      <c r="AJ31" s="27">
        <v>76.69</v>
      </c>
      <c r="AK31" s="25">
        <v>-3.6</v>
      </c>
      <c r="AM31" s="22">
        <f t="shared" si="5"/>
        <v>11.6</v>
      </c>
      <c r="AN31" s="22">
        <v>10.8</v>
      </c>
      <c r="AO31" s="22">
        <v>11.6</v>
      </c>
      <c r="AP31" s="27">
        <v>11.68</v>
      </c>
      <c r="AQ31" s="25">
        <v>1</v>
      </c>
      <c r="AS31" s="22">
        <f t="shared" si="6"/>
        <v>88.4</v>
      </c>
      <c r="AT31" s="22">
        <v>89.2</v>
      </c>
      <c r="AU31" s="22">
        <v>88.4</v>
      </c>
      <c r="AV31" s="27">
        <v>88.32</v>
      </c>
      <c r="AW31" s="25">
        <v>-1</v>
      </c>
      <c r="AY31" s="22">
        <f t="shared" si="7"/>
        <v>13.1</v>
      </c>
      <c r="AZ31" s="22">
        <v>13.1</v>
      </c>
      <c r="BA31" s="22">
        <v>13.1</v>
      </c>
      <c r="BB31" s="27">
        <v>13.16</v>
      </c>
      <c r="BC31" s="22">
        <v>3</v>
      </c>
    </row>
    <row r="32" spans="1:55" ht="12.75" x14ac:dyDescent="0.2">
      <c r="A32" s="7">
        <v>93</v>
      </c>
      <c r="B32">
        <v>4</v>
      </c>
      <c r="C32" s="22">
        <f t="shared" si="0"/>
        <v>941.9</v>
      </c>
      <c r="D32" s="22">
        <v>940.2</v>
      </c>
      <c r="E32" s="22">
        <v>941.9</v>
      </c>
      <c r="F32" s="27">
        <v>941</v>
      </c>
      <c r="G32" s="25">
        <v>-16</v>
      </c>
      <c r="I32" s="22">
        <f t="shared" si="1"/>
        <v>145.19999999999999</v>
      </c>
      <c r="J32" s="22">
        <v>139.80000000000001</v>
      </c>
      <c r="K32" s="22">
        <v>145.19999999999999</v>
      </c>
      <c r="L32" s="27">
        <v>145.28</v>
      </c>
      <c r="M32" s="25">
        <v>8.1999999999999993</v>
      </c>
      <c r="O32" s="22">
        <f t="shared" si="2"/>
        <v>147.69999999999999</v>
      </c>
      <c r="P32" s="22">
        <v>154.5</v>
      </c>
      <c r="Q32" s="22">
        <v>147.69999999999999</v>
      </c>
      <c r="R32" s="27">
        <v>149.12</v>
      </c>
      <c r="S32" s="25">
        <v>20.6</v>
      </c>
      <c r="V32" s="22">
        <v>1234.4000000000001</v>
      </c>
      <c r="W32" s="22">
        <v>1234.8</v>
      </c>
      <c r="X32" s="27">
        <v>1235.4000000000001</v>
      </c>
      <c r="Y32" s="25">
        <v>12.8</v>
      </c>
      <c r="AA32" s="22">
        <f t="shared" si="3"/>
        <v>1087.0999999999999</v>
      </c>
      <c r="AB32" s="22">
        <v>1080</v>
      </c>
      <c r="AC32" s="22">
        <v>1087.0999999999999</v>
      </c>
      <c r="AD32" s="27">
        <v>1086.28</v>
      </c>
      <c r="AE32" s="25">
        <v>-7.8</v>
      </c>
      <c r="AG32" s="22">
        <f t="shared" si="4"/>
        <v>76.3</v>
      </c>
      <c r="AH32" s="22">
        <v>76.2</v>
      </c>
      <c r="AI32" s="22">
        <v>76.3</v>
      </c>
      <c r="AJ32" s="27">
        <v>76.17</v>
      </c>
      <c r="AK32" s="25">
        <v>-2.1</v>
      </c>
      <c r="AM32" s="22">
        <f t="shared" si="5"/>
        <v>12</v>
      </c>
      <c r="AN32" s="22">
        <v>12.5</v>
      </c>
      <c r="AO32" s="22">
        <v>12</v>
      </c>
      <c r="AP32" s="27">
        <v>12.07</v>
      </c>
      <c r="AQ32" s="25">
        <v>1.5</v>
      </c>
      <c r="AS32" s="22">
        <f t="shared" si="6"/>
        <v>88</v>
      </c>
      <c r="AT32" s="22">
        <v>87.5</v>
      </c>
      <c r="AU32" s="22">
        <v>88</v>
      </c>
      <c r="AV32" s="27">
        <v>87.93</v>
      </c>
      <c r="AW32" s="25">
        <v>-1.5</v>
      </c>
      <c r="AY32" s="22">
        <f t="shared" si="7"/>
        <v>13.4</v>
      </c>
      <c r="AZ32" s="22">
        <v>12.9</v>
      </c>
      <c r="BA32" s="22">
        <v>13.4</v>
      </c>
      <c r="BB32" s="27">
        <v>13.37</v>
      </c>
      <c r="BC32" s="22">
        <v>0.8</v>
      </c>
    </row>
    <row r="33" spans="1:55" ht="12.75" x14ac:dyDescent="0.2">
      <c r="A33" s="7"/>
      <c r="B33">
        <v>1</v>
      </c>
      <c r="C33" s="22">
        <f t="shared" si="0"/>
        <v>941.4</v>
      </c>
      <c r="D33" s="22">
        <v>927.6</v>
      </c>
      <c r="E33" s="22">
        <v>941.4</v>
      </c>
      <c r="F33" s="27">
        <v>940.5</v>
      </c>
      <c r="G33" s="25">
        <v>-2</v>
      </c>
      <c r="I33" s="22">
        <f t="shared" si="1"/>
        <v>144.6</v>
      </c>
      <c r="J33" s="22">
        <v>147.80000000000001</v>
      </c>
      <c r="K33" s="22">
        <v>144.6</v>
      </c>
      <c r="L33" s="27">
        <v>143.77000000000001</v>
      </c>
      <c r="M33" s="25">
        <v>-6</v>
      </c>
      <c r="O33" s="22">
        <f t="shared" si="2"/>
        <v>153.4</v>
      </c>
      <c r="P33" s="22">
        <v>163.9</v>
      </c>
      <c r="Q33" s="22">
        <v>153.4</v>
      </c>
      <c r="R33" s="27">
        <v>154.76</v>
      </c>
      <c r="S33" s="25">
        <v>22.6</v>
      </c>
      <c r="V33" s="22">
        <v>1239.3</v>
      </c>
      <c r="W33" s="22">
        <v>1239.4000000000001</v>
      </c>
      <c r="X33" s="27">
        <v>1239.03</v>
      </c>
      <c r="Y33" s="25">
        <v>14.5</v>
      </c>
      <c r="AA33" s="22">
        <f t="shared" si="3"/>
        <v>1086</v>
      </c>
      <c r="AB33" s="22">
        <v>1075.4000000000001</v>
      </c>
      <c r="AC33" s="22">
        <v>1086</v>
      </c>
      <c r="AD33" s="27">
        <v>1084.27</v>
      </c>
      <c r="AE33" s="25">
        <v>-8</v>
      </c>
      <c r="AG33" s="22">
        <f t="shared" si="4"/>
        <v>76</v>
      </c>
      <c r="AH33" s="22">
        <v>74.8</v>
      </c>
      <c r="AI33" s="22">
        <v>76</v>
      </c>
      <c r="AJ33" s="27">
        <v>75.91</v>
      </c>
      <c r="AK33" s="25">
        <v>-1.1000000000000001</v>
      </c>
      <c r="AM33" s="22">
        <f t="shared" si="5"/>
        <v>12.4</v>
      </c>
      <c r="AN33" s="22">
        <v>13.2</v>
      </c>
      <c r="AO33" s="22">
        <v>12.4</v>
      </c>
      <c r="AP33" s="27">
        <v>12.49</v>
      </c>
      <c r="AQ33" s="25">
        <v>1.7</v>
      </c>
      <c r="AS33" s="22">
        <f t="shared" si="6"/>
        <v>87.6</v>
      </c>
      <c r="AT33" s="22">
        <v>86.8</v>
      </c>
      <c r="AU33" s="22">
        <v>87.6</v>
      </c>
      <c r="AV33" s="27">
        <v>87.51</v>
      </c>
      <c r="AW33" s="25">
        <v>-1.7</v>
      </c>
      <c r="AY33" s="22">
        <f t="shared" si="7"/>
        <v>13.3</v>
      </c>
      <c r="AZ33" s="22">
        <v>13.7</v>
      </c>
      <c r="BA33" s="22">
        <v>13.3</v>
      </c>
      <c r="BB33" s="27">
        <v>13.26</v>
      </c>
      <c r="BC33" s="22">
        <v>-0.5</v>
      </c>
    </row>
    <row r="34" spans="1:55" ht="12.75" x14ac:dyDescent="0.2">
      <c r="A34" s="7">
        <v>94</v>
      </c>
      <c r="B34">
        <v>2</v>
      </c>
      <c r="C34" s="22">
        <f t="shared" si="0"/>
        <v>942.5</v>
      </c>
      <c r="D34" s="22">
        <v>949.3</v>
      </c>
      <c r="E34" s="22">
        <v>942.5</v>
      </c>
      <c r="F34" s="27">
        <v>943.37</v>
      </c>
      <c r="G34" s="25">
        <v>11.5</v>
      </c>
      <c r="I34" s="22">
        <f t="shared" si="1"/>
        <v>138.6</v>
      </c>
      <c r="J34" s="22">
        <v>140.5</v>
      </c>
      <c r="K34" s="22">
        <v>138.6</v>
      </c>
      <c r="L34" s="27">
        <v>140.71</v>
      </c>
      <c r="M34" s="25">
        <v>-12.3</v>
      </c>
      <c r="O34" s="22">
        <f t="shared" si="2"/>
        <v>161.5</v>
      </c>
      <c r="P34" s="22">
        <v>153.19999999999999</v>
      </c>
      <c r="Q34" s="22">
        <v>161.5</v>
      </c>
      <c r="R34" s="27">
        <v>158.43</v>
      </c>
      <c r="S34" s="25">
        <v>14.7</v>
      </c>
      <c r="V34" s="22">
        <v>1243</v>
      </c>
      <c r="W34" s="22">
        <v>1242.7</v>
      </c>
      <c r="X34" s="27">
        <v>1242.51</v>
      </c>
      <c r="Y34" s="25">
        <v>13.9</v>
      </c>
      <c r="AA34" s="22">
        <f t="shared" si="3"/>
        <v>1081.2</v>
      </c>
      <c r="AB34" s="22">
        <v>1089.8</v>
      </c>
      <c r="AC34" s="22">
        <v>1081.2</v>
      </c>
      <c r="AD34" s="27">
        <v>1084.08</v>
      </c>
      <c r="AE34" s="25">
        <v>-0.8</v>
      </c>
      <c r="AG34" s="22">
        <f t="shared" si="4"/>
        <v>75.8</v>
      </c>
      <c r="AH34" s="22">
        <v>76.400000000000006</v>
      </c>
      <c r="AI34" s="22">
        <v>75.8</v>
      </c>
      <c r="AJ34" s="27">
        <v>75.930000000000007</v>
      </c>
      <c r="AK34" s="25">
        <v>0.1</v>
      </c>
      <c r="AM34" s="22">
        <f t="shared" si="5"/>
        <v>13</v>
      </c>
      <c r="AN34" s="22">
        <v>12.3</v>
      </c>
      <c r="AO34" s="22">
        <v>13</v>
      </c>
      <c r="AP34" s="27">
        <v>12.75</v>
      </c>
      <c r="AQ34" s="25">
        <v>1</v>
      </c>
      <c r="AS34" s="22">
        <f t="shared" si="6"/>
        <v>87</v>
      </c>
      <c r="AT34" s="22">
        <v>87.7</v>
      </c>
      <c r="AU34" s="22">
        <v>87</v>
      </c>
      <c r="AV34" s="27">
        <v>87.25</v>
      </c>
      <c r="AW34" s="25">
        <v>-1</v>
      </c>
      <c r="AY34" s="22">
        <f t="shared" si="7"/>
        <v>12.8</v>
      </c>
      <c r="AZ34" s="22">
        <v>12.9</v>
      </c>
      <c r="BA34" s="22">
        <v>12.8</v>
      </c>
      <c r="BB34" s="27">
        <v>12.98</v>
      </c>
      <c r="BC34" s="22">
        <v>-1.1000000000000001</v>
      </c>
    </row>
    <row r="35" spans="1:55" ht="12.75" x14ac:dyDescent="0.2">
      <c r="A35" s="7">
        <v>94</v>
      </c>
      <c r="B35">
        <v>3</v>
      </c>
      <c r="C35" s="22">
        <f t="shared" si="0"/>
        <v>946.7</v>
      </c>
      <c r="D35" s="22">
        <v>956.2</v>
      </c>
      <c r="E35" s="22">
        <v>946.7</v>
      </c>
      <c r="F35" s="27">
        <v>950.44</v>
      </c>
      <c r="G35" s="25">
        <v>28.3</v>
      </c>
      <c r="I35" s="22">
        <f t="shared" si="1"/>
        <v>140.1</v>
      </c>
      <c r="J35" s="22">
        <v>140.80000000000001</v>
      </c>
      <c r="K35" s="22">
        <v>140.1</v>
      </c>
      <c r="L35" s="27">
        <v>136.51</v>
      </c>
      <c r="M35" s="25">
        <v>-16.8</v>
      </c>
      <c r="O35" s="22">
        <f t="shared" si="2"/>
        <v>158.30000000000001</v>
      </c>
      <c r="P35" s="22">
        <v>148.1</v>
      </c>
      <c r="Q35" s="22">
        <v>158.30000000000001</v>
      </c>
      <c r="R35" s="27">
        <v>158.4</v>
      </c>
      <c r="S35" s="25">
        <v>-0.1</v>
      </c>
      <c r="V35" s="22">
        <v>1245</v>
      </c>
      <c r="W35" s="22">
        <v>1245.0999999999999</v>
      </c>
      <c r="X35" s="27">
        <v>1245.3499999999999</v>
      </c>
      <c r="Y35" s="25">
        <v>11.4</v>
      </c>
      <c r="AA35" s="22">
        <f t="shared" si="3"/>
        <v>1086.8</v>
      </c>
      <c r="AB35" s="22">
        <v>1097</v>
      </c>
      <c r="AC35" s="22">
        <v>1086.8</v>
      </c>
      <c r="AD35" s="27">
        <v>1086.95</v>
      </c>
      <c r="AE35" s="25">
        <v>11.5</v>
      </c>
      <c r="AG35" s="22">
        <f t="shared" si="4"/>
        <v>76</v>
      </c>
      <c r="AH35" s="22">
        <v>76.8</v>
      </c>
      <c r="AI35" s="22">
        <v>76</v>
      </c>
      <c r="AJ35" s="27">
        <v>76.319999999999993</v>
      </c>
      <c r="AK35" s="25">
        <v>1.6</v>
      </c>
      <c r="AM35" s="22">
        <f t="shared" si="5"/>
        <v>12.7</v>
      </c>
      <c r="AN35" s="22">
        <v>11.9</v>
      </c>
      <c r="AO35" s="22">
        <v>12.7</v>
      </c>
      <c r="AP35" s="27">
        <v>12.72</v>
      </c>
      <c r="AQ35" s="25">
        <v>-0.1</v>
      </c>
      <c r="AS35" s="22">
        <f t="shared" si="6"/>
        <v>87.3</v>
      </c>
      <c r="AT35" s="22">
        <v>88.1</v>
      </c>
      <c r="AU35" s="22">
        <v>87.3</v>
      </c>
      <c r="AV35" s="27">
        <v>87.28</v>
      </c>
      <c r="AW35" s="25">
        <v>0.1</v>
      </c>
      <c r="AY35" s="22">
        <f t="shared" si="7"/>
        <v>12.9</v>
      </c>
      <c r="AZ35" s="22">
        <v>12.8</v>
      </c>
      <c r="BA35" s="22">
        <v>12.9</v>
      </c>
      <c r="BB35" s="27">
        <v>12.56</v>
      </c>
      <c r="BC35" s="22">
        <v>-1.7</v>
      </c>
    </row>
    <row r="36" spans="1:55" ht="12.75" x14ac:dyDescent="0.2">
      <c r="A36" s="7">
        <v>94</v>
      </c>
      <c r="B36">
        <v>4</v>
      </c>
      <c r="C36" s="22">
        <f t="shared" si="0"/>
        <v>961.9</v>
      </c>
      <c r="D36" s="22">
        <v>960.2</v>
      </c>
      <c r="E36" s="22">
        <v>961.9</v>
      </c>
      <c r="F36" s="27">
        <v>960.38</v>
      </c>
      <c r="G36" s="25">
        <v>39.700000000000003</v>
      </c>
      <c r="I36" s="22">
        <f t="shared" si="1"/>
        <v>129.80000000000001</v>
      </c>
      <c r="J36" s="22">
        <v>124.1</v>
      </c>
      <c r="K36" s="22">
        <v>129.80000000000001</v>
      </c>
      <c r="L36" s="27">
        <v>131.49</v>
      </c>
      <c r="M36" s="25">
        <v>-20.100000000000001</v>
      </c>
      <c r="O36" s="22">
        <f t="shared" si="2"/>
        <v>156.1</v>
      </c>
      <c r="P36" s="22">
        <v>163.30000000000001</v>
      </c>
      <c r="Q36" s="22">
        <v>156.1</v>
      </c>
      <c r="R36" s="27">
        <v>155.55000000000001</v>
      </c>
      <c r="S36" s="25">
        <v>-11.4</v>
      </c>
      <c r="V36" s="22">
        <v>1247.5999999999999</v>
      </c>
      <c r="W36" s="22">
        <v>1247.8</v>
      </c>
      <c r="X36" s="27">
        <v>1247.42</v>
      </c>
      <c r="Y36" s="25">
        <v>8.3000000000000007</v>
      </c>
      <c r="AA36" s="22">
        <f t="shared" si="3"/>
        <v>1091.7</v>
      </c>
      <c r="AB36" s="22">
        <v>1084.2</v>
      </c>
      <c r="AC36" s="22">
        <v>1091.7</v>
      </c>
      <c r="AD36" s="27">
        <v>1091.8699999999999</v>
      </c>
      <c r="AE36" s="25">
        <v>19.7</v>
      </c>
      <c r="AG36" s="22">
        <f t="shared" si="4"/>
        <v>77.099999999999994</v>
      </c>
      <c r="AH36" s="22">
        <v>77</v>
      </c>
      <c r="AI36" s="22">
        <v>77.099999999999994</v>
      </c>
      <c r="AJ36" s="27">
        <v>76.989999999999995</v>
      </c>
      <c r="AK36" s="25">
        <v>2.7</v>
      </c>
      <c r="AM36" s="22">
        <f t="shared" si="5"/>
        <v>12.5</v>
      </c>
      <c r="AN36" s="22">
        <v>13.1</v>
      </c>
      <c r="AO36" s="22">
        <v>12.5</v>
      </c>
      <c r="AP36" s="27">
        <v>12.47</v>
      </c>
      <c r="AQ36" s="25">
        <v>-1</v>
      </c>
      <c r="AS36" s="22">
        <f t="shared" si="6"/>
        <v>87.5</v>
      </c>
      <c r="AT36" s="22">
        <v>86.9</v>
      </c>
      <c r="AU36" s="22">
        <v>87.5</v>
      </c>
      <c r="AV36" s="27">
        <v>87.53</v>
      </c>
      <c r="AW36" s="25">
        <v>1</v>
      </c>
      <c r="AY36" s="22">
        <f t="shared" si="7"/>
        <v>11.9</v>
      </c>
      <c r="AZ36" s="22">
        <v>11.4</v>
      </c>
      <c r="BA36" s="22">
        <v>11.9</v>
      </c>
      <c r="BB36" s="27">
        <v>12.04</v>
      </c>
      <c r="BC36" s="22">
        <v>-2.1</v>
      </c>
    </row>
    <row r="37" spans="1:55" ht="12.75" x14ac:dyDescent="0.2">
      <c r="A37" s="7"/>
      <c r="B37">
        <v>1</v>
      </c>
      <c r="C37" s="22">
        <f t="shared" ref="C37:C68" si="8">$B$2*E37+(1-$B$2)*D37</f>
        <v>967.7</v>
      </c>
      <c r="D37" s="22">
        <v>954.8</v>
      </c>
      <c r="E37" s="22">
        <v>967.7</v>
      </c>
      <c r="F37" s="27">
        <v>969.74</v>
      </c>
      <c r="G37" s="25">
        <v>37.5</v>
      </c>
      <c r="I37" s="22">
        <f t="shared" ref="I37:I68" si="9">$B$2*K37+(1-$B$2)*J37</f>
        <v>128.5</v>
      </c>
      <c r="J37" s="22">
        <v>131</v>
      </c>
      <c r="K37" s="22">
        <v>128.5</v>
      </c>
      <c r="L37" s="27">
        <v>126.51</v>
      </c>
      <c r="M37" s="25">
        <v>-19.899999999999999</v>
      </c>
      <c r="O37" s="22">
        <f t="shared" ref="O37:O68" si="10">$B$2*Q37+(1-$B$2)*P37</f>
        <v>152.4</v>
      </c>
      <c r="P37" s="22">
        <v>162.80000000000001</v>
      </c>
      <c r="Q37" s="22">
        <v>152.4</v>
      </c>
      <c r="R37" s="27">
        <v>152.54</v>
      </c>
      <c r="S37" s="25">
        <v>-12</v>
      </c>
      <c r="V37" s="22">
        <v>1248.5999999999999</v>
      </c>
      <c r="W37" s="22">
        <v>1248.5999999999999</v>
      </c>
      <c r="X37" s="27">
        <v>1248.8</v>
      </c>
      <c r="Y37" s="25">
        <v>5.5</v>
      </c>
      <c r="AA37" s="22">
        <f t="shared" ref="AA37:AA68" si="11">$B$2*AC37+(1-$B$2)*AB37</f>
        <v>1096.2</v>
      </c>
      <c r="AB37" s="22">
        <v>1085.8</v>
      </c>
      <c r="AC37" s="22">
        <v>1096.2</v>
      </c>
      <c r="AD37" s="27">
        <v>1096.26</v>
      </c>
      <c r="AE37" s="25">
        <v>17.5</v>
      </c>
      <c r="AG37" s="22">
        <f t="shared" ref="AG37:AG68" si="12">$B$2*AI37+(1-$B$2)*AH37</f>
        <v>77.5</v>
      </c>
      <c r="AH37" s="22">
        <v>76.5</v>
      </c>
      <c r="AI37" s="22">
        <v>77.5</v>
      </c>
      <c r="AJ37" s="27">
        <v>77.650000000000006</v>
      </c>
      <c r="AK37" s="25">
        <v>2.7</v>
      </c>
      <c r="AM37" s="22">
        <f t="shared" ref="AM37:AM68" si="13">$B$2*AO37+(1-$B$2)*AN37</f>
        <v>12.2</v>
      </c>
      <c r="AN37" s="22">
        <v>13</v>
      </c>
      <c r="AO37" s="22">
        <v>12.2</v>
      </c>
      <c r="AP37" s="27">
        <v>12.22</v>
      </c>
      <c r="AQ37" s="25">
        <v>-1</v>
      </c>
      <c r="AS37" s="22">
        <f t="shared" ref="AS37:AS68" si="14">$B$2*AU37+(1-$B$2)*AT37</f>
        <v>87.8</v>
      </c>
      <c r="AT37" s="22">
        <v>87</v>
      </c>
      <c r="AU37" s="22">
        <v>87.8</v>
      </c>
      <c r="AV37" s="27">
        <v>87.78</v>
      </c>
      <c r="AW37" s="25">
        <v>1</v>
      </c>
      <c r="AY37" s="22">
        <f t="shared" ref="AY37:AY68" si="15">$B$2*BA37+(1-$B$2)*AZ37</f>
        <v>11.7</v>
      </c>
      <c r="AZ37" s="22">
        <v>12.1</v>
      </c>
      <c r="BA37" s="22">
        <v>11.7</v>
      </c>
      <c r="BB37" s="27">
        <v>11.54</v>
      </c>
      <c r="BC37" s="22">
        <v>-2</v>
      </c>
    </row>
    <row r="38" spans="1:55" ht="12.75" x14ac:dyDescent="0.2">
      <c r="A38" s="7">
        <v>95</v>
      </c>
      <c r="B38">
        <v>2</v>
      </c>
      <c r="C38" s="22">
        <f t="shared" si="8"/>
        <v>976.5</v>
      </c>
      <c r="D38" s="22">
        <v>982.1</v>
      </c>
      <c r="E38" s="22">
        <v>976.5</v>
      </c>
      <c r="F38" s="27">
        <v>974.57</v>
      </c>
      <c r="G38" s="25">
        <v>19.3</v>
      </c>
      <c r="I38" s="22">
        <f t="shared" si="9"/>
        <v>125.5</v>
      </c>
      <c r="J38" s="22">
        <v>128.30000000000001</v>
      </c>
      <c r="K38" s="22">
        <v>125.5</v>
      </c>
      <c r="L38" s="27">
        <v>124.56</v>
      </c>
      <c r="M38" s="25">
        <v>-7.8</v>
      </c>
      <c r="O38" s="22">
        <f t="shared" si="10"/>
        <v>147.6</v>
      </c>
      <c r="P38" s="22">
        <v>139.30000000000001</v>
      </c>
      <c r="Q38" s="22">
        <v>147.6</v>
      </c>
      <c r="R38" s="27">
        <v>150.47999999999999</v>
      </c>
      <c r="S38" s="25">
        <v>-8.1999999999999993</v>
      </c>
      <c r="V38" s="22">
        <v>1249.8</v>
      </c>
      <c r="W38" s="22">
        <v>1249.7</v>
      </c>
      <c r="X38" s="27">
        <v>1249.6099999999999</v>
      </c>
      <c r="Y38" s="25">
        <v>3.3</v>
      </c>
      <c r="AA38" s="22">
        <f t="shared" si="11"/>
        <v>1102</v>
      </c>
      <c r="AB38" s="22">
        <v>1110.5</v>
      </c>
      <c r="AC38" s="22">
        <v>1102</v>
      </c>
      <c r="AD38" s="27">
        <v>1099.1300000000001</v>
      </c>
      <c r="AE38" s="25">
        <v>11.5</v>
      </c>
      <c r="AG38" s="22">
        <f t="shared" si="12"/>
        <v>78.099999999999994</v>
      </c>
      <c r="AH38" s="22">
        <v>78.599999999999994</v>
      </c>
      <c r="AI38" s="22">
        <v>78.099999999999994</v>
      </c>
      <c r="AJ38" s="27">
        <v>77.989999999999995</v>
      </c>
      <c r="AK38" s="25">
        <v>1.3</v>
      </c>
      <c r="AM38" s="22">
        <f t="shared" si="13"/>
        <v>11.8</v>
      </c>
      <c r="AN38" s="22">
        <v>11.1</v>
      </c>
      <c r="AO38" s="22">
        <v>11.8</v>
      </c>
      <c r="AP38" s="27">
        <v>12.04</v>
      </c>
      <c r="AQ38" s="25">
        <v>-0.7</v>
      </c>
      <c r="AS38" s="22">
        <f t="shared" si="14"/>
        <v>88.2</v>
      </c>
      <c r="AT38" s="22">
        <v>88.9</v>
      </c>
      <c r="AU38" s="22">
        <v>88.2</v>
      </c>
      <c r="AV38" s="27">
        <v>87.96</v>
      </c>
      <c r="AW38" s="25">
        <v>0.7</v>
      </c>
      <c r="AY38" s="22">
        <f t="shared" si="15"/>
        <v>11.4</v>
      </c>
      <c r="AZ38" s="22">
        <v>11.6</v>
      </c>
      <c r="BA38" s="22">
        <v>11.4</v>
      </c>
      <c r="BB38" s="27">
        <v>11.33</v>
      </c>
      <c r="BC38" s="22">
        <v>-0.8</v>
      </c>
    </row>
    <row r="39" spans="1:55" ht="12.75" x14ac:dyDescent="0.2">
      <c r="A39" s="7">
        <v>95</v>
      </c>
      <c r="B39">
        <v>3</v>
      </c>
      <c r="C39" s="22">
        <f t="shared" si="8"/>
        <v>975.6</v>
      </c>
      <c r="D39" s="22">
        <v>984.5</v>
      </c>
      <c r="E39" s="22">
        <v>975.6</v>
      </c>
      <c r="F39" s="27">
        <v>974.82</v>
      </c>
      <c r="G39" s="25">
        <v>1</v>
      </c>
      <c r="I39" s="22">
        <f t="shared" si="9"/>
        <v>123.2</v>
      </c>
      <c r="J39" s="22">
        <v>124.5</v>
      </c>
      <c r="K39" s="22">
        <v>123.2</v>
      </c>
      <c r="L39" s="27">
        <v>127.06</v>
      </c>
      <c r="M39" s="25">
        <v>10</v>
      </c>
      <c r="O39" s="22">
        <f t="shared" si="10"/>
        <v>151.4</v>
      </c>
      <c r="P39" s="22">
        <v>141.19999999999999</v>
      </c>
      <c r="Q39" s="22">
        <v>151.4</v>
      </c>
      <c r="R39" s="27">
        <v>148.41999999999999</v>
      </c>
      <c r="S39" s="25">
        <v>-8.3000000000000007</v>
      </c>
      <c r="V39" s="22">
        <v>1250.2</v>
      </c>
      <c r="W39" s="22">
        <v>1250.2</v>
      </c>
      <c r="X39" s="27">
        <v>1250.29</v>
      </c>
      <c r="Y39" s="25">
        <v>2.7</v>
      </c>
      <c r="AA39" s="22">
        <f t="shared" si="11"/>
        <v>1098.8</v>
      </c>
      <c r="AB39" s="22">
        <v>1109</v>
      </c>
      <c r="AC39" s="22">
        <v>1098.8</v>
      </c>
      <c r="AD39" s="27">
        <v>1101.8699999999999</v>
      </c>
      <c r="AE39" s="25">
        <v>11</v>
      </c>
      <c r="AG39" s="22">
        <f t="shared" si="12"/>
        <v>78</v>
      </c>
      <c r="AH39" s="22">
        <v>78.7</v>
      </c>
      <c r="AI39" s="22">
        <v>78</v>
      </c>
      <c r="AJ39" s="27">
        <v>77.97</v>
      </c>
      <c r="AK39" s="25">
        <v>-0.1</v>
      </c>
      <c r="AM39" s="22">
        <f t="shared" si="13"/>
        <v>12.1</v>
      </c>
      <c r="AN39" s="22">
        <v>11.3</v>
      </c>
      <c r="AO39" s="22">
        <v>12.1</v>
      </c>
      <c r="AP39" s="27">
        <v>11.87</v>
      </c>
      <c r="AQ39" s="25">
        <v>-0.7</v>
      </c>
      <c r="AS39" s="22">
        <f t="shared" si="14"/>
        <v>87.9</v>
      </c>
      <c r="AT39" s="22">
        <v>88.7</v>
      </c>
      <c r="AU39" s="22">
        <v>87.9</v>
      </c>
      <c r="AV39" s="27">
        <v>88.13</v>
      </c>
      <c r="AW39" s="25">
        <v>0.7</v>
      </c>
      <c r="AY39" s="22">
        <f t="shared" si="15"/>
        <v>11.2</v>
      </c>
      <c r="AZ39" s="22">
        <v>11.2</v>
      </c>
      <c r="BA39" s="22">
        <v>11.2</v>
      </c>
      <c r="BB39" s="27">
        <v>11.53</v>
      </c>
      <c r="BC39" s="22">
        <v>0.8</v>
      </c>
    </row>
    <row r="40" spans="1:55" ht="12.75" x14ac:dyDescent="0.2">
      <c r="A40" s="7">
        <v>95</v>
      </c>
      <c r="B40">
        <v>4</v>
      </c>
      <c r="C40" s="22">
        <f t="shared" si="8"/>
        <v>968.8</v>
      </c>
      <c r="D40" s="22">
        <v>967.5</v>
      </c>
      <c r="E40" s="22">
        <v>968.8</v>
      </c>
      <c r="F40" s="27">
        <v>972.82</v>
      </c>
      <c r="G40" s="25">
        <v>-8</v>
      </c>
      <c r="I40" s="22">
        <f t="shared" si="9"/>
        <v>135.19999999999999</v>
      </c>
      <c r="J40" s="22">
        <v>128.5</v>
      </c>
      <c r="K40" s="22">
        <v>135.19999999999999</v>
      </c>
      <c r="L40" s="27">
        <v>131.61000000000001</v>
      </c>
      <c r="M40" s="25">
        <v>18.2</v>
      </c>
      <c r="O40" s="22">
        <f t="shared" si="10"/>
        <v>147.30000000000001</v>
      </c>
      <c r="P40" s="22">
        <v>155.1</v>
      </c>
      <c r="Q40" s="22">
        <v>147.30000000000001</v>
      </c>
      <c r="R40" s="27">
        <v>146.80000000000001</v>
      </c>
      <c r="S40" s="25">
        <v>-6.5</v>
      </c>
      <c r="V40" s="22">
        <v>1251.2</v>
      </c>
      <c r="W40" s="22">
        <v>1251.3</v>
      </c>
      <c r="X40" s="27">
        <v>1251.23</v>
      </c>
      <c r="Y40" s="25">
        <v>3.7</v>
      </c>
      <c r="AA40" s="22">
        <f t="shared" si="11"/>
        <v>1104</v>
      </c>
      <c r="AB40" s="22">
        <v>1096</v>
      </c>
      <c r="AC40" s="22">
        <v>1104</v>
      </c>
      <c r="AD40" s="27">
        <v>1104.43</v>
      </c>
      <c r="AE40" s="25">
        <v>10.199999999999999</v>
      </c>
      <c r="AG40" s="22">
        <f t="shared" si="12"/>
        <v>77.400000000000006</v>
      </c>
      <c r="AH40" s="22">
        <v>77.3</v>
      </c>
      <c r="AI40" s="22">
        <v>77.400000000000006</v>
      </c>
      <c r="AJ40" s="27">
        <v>77.75</v>
      </c>
      <c r="AK40" s="25">
        <v>-0.9</v>
      </c>
      <c r="AM40" s="22">
        <f t="shared" si="13"/>
        <v>11.8</v>
      </c>
      <c r="AN40" s="22">
        <v>12.4</v>
      </c>
      <c r="AO40" s="22">
        <v>11.8</v>
      </c>
      <c r="AP40" s="27">
        <v>11.73</v>
      </c>
      <c r="AQ40" s="25">
        <v>-0.6</v>
      </c>
      <c r="AS40" s="22">
        <f t="shared" si="14"/>
        <v>88.2</v>
      </c>
      <c r="AT40" s="22">
        <v>87.6</v>
      </c>
      <c r="AU40" s="22">
        <v>88.2</v>
      </c>
      <c r="AV40" s="27">
        <v>88.27</v>
      </c>
      <c r="AW40" s="25">
        <v>0.6</v>
      </c>
      <c r="AY40" s="22">
        <f t="shared" si="15"/>
        <v>12.2</v>
      </c>
      <c r="AZ40" s="22">
        <v>11.7</v>
      </c>
      <c r="BA40" s="22">
        <v>12.2</v>
      </c>
      <c r="BB40" s="27">
        <v>11.92</v>
      </c>
      <c r="BC40" s="22">
        <v>1.5</v>
      </c>
    </row>
    <row r="41" spans="1:55" ht="12.75" x14ac:dyDescent="0.2">
      <c r="A41" s="7"/>
      <c r="B41">
        <v>1</v>
      </c>
      <c r="C41" s="22">
        <f t="shared" si="8"/>
        <v>979.9</v>
      </c>
      <c r="D41" s="22">
        <v>967.7</v>
      </c>
      <c r="E41" s="22">
        <v>979.9</v>
      </c>
      <c r="F41" s="27">
        <v>969.72</v>
      </c>
      <c r="G41" s="25">
        <v>-12.4</v>
      </c>
      <c r="I41" s="22">
        <f t="shared" si="9"/>
        <v>128.80000000000001</v>
      </c>
      <c r="J41" s="22">
        <v>130.9</v>
      </c>
      <c r="K41" s="22">
        <v>128.80000000000001</v>
      </c>
      <c r="L41" s="27">
        <v>135.30000000000001</v>
      </c>
      <c r="M41" s="25">
        <v>14.8</v>
      </c>
      <c r="O41" s="22">
        <f t="shared" si="10"/>
        <v>143.69999999999999</v>
      </c>
      <c r="P41" s="22">
        <v>153.9</v>
      </c>
      <c r="Q41" s="22">
        <v>143.69999999999999</v>
      </c>
      <c r="R41" s="27">
        <v>147.49</v>
      </c>
      <c r="S41" s="25">
        <v>2.7</v>
      </c>
      <c r="V41" s="22">
        <v>1252.5</v>
      </c>
      <c r="W41" s="22">
        <v>1252.4000000000001</v>
      </c>
      <c r="X41" s="27">
        <v>1252.51</v>
      </c>
      <c r="Y41" s="25">
        <v>5.0999999999999996</v>
      </c>
      <c r="AA41" s="22">
        <f t="shared" si="11"/>
        <v>1108.7</v>
      </c>
      <c r="AB41" s="22">
        <v>1098.5999999999999</v>
      </c>
      <c r="AC41" s="22">
        <v>1108.7</v>
      </c>
      <c r="AD41" s="27">
        <v>1105.02</v>
      </c>
      <c r="AE41" s="25">
        <v>2.4</v>
      </c>
      <c r="AG41" s="22">
        <f t="shared" si="12"/>
        <v>78.2</v>
      </c>
      <c r="AH41" s="22">
        <v>77.3</v>
      </c>
      <c r="AI41" s="22">
        <v>78.2</v>
      </c>
      <c r="AJ41" s="27">
        <v>77.42</v>
      </c>
      <c r="AK41" s="25">
        <v>-1.3</v>
      </c>
      <c r="AM41" s="22">
        <f t="shared" si="13"/>
        <v>11.5</v>
      </c>
      <c r="AN41" s="22">
        <v>12.3</v>
      </c>
      <c r="AO41" s="22">
        <v>11.5</v>
      </c>
      <c r="AP41" s="27">
        <v>11.78</v>
      </c>
      <c r="AQ41" s="25">
        <v>0.2</v>
      </c>
      <c r="AS41" s="22">
        <f t="shared" si="14"/>
        <v>88.5</v>
      </c>
      <c r="AT41" s="22">
        <v>87.7</v>
      </c>
      <c r="AU41" s="22">
        <v>88.5</v>
      </c>
      <c r="AV41" s="27">
        <v>88.22</v>
      </c>
      <c r="AW41" s="25">
        <v>-0.2</v>
      </c>
      <c r="AY41" s="22">
        <f t="shared" si="15"/>
        <v>11.6</v>
      </c>
      <c r="AZ41" s="22">
        <v>11.9</v>
      </c>
      <c r="BA41" s="22">
        <v>11.6</v>
      </c>
      <c r="BB41" s="27">
        <v>12.24</v>
      </c>
      <c r="BC41" s="22">
        <v>1.3</v>
      </c>
    </row>
    <row r="42" spans="1:55" ht="12.75" x14ac:dyDescent="0.2">
      <c r="A42" s="7">
        <v>96</v>
      </c>
      <c r="B42">
        <v>2</v>
      </c>
      <c r="C42" s="22">
        <f t="shared" si="8"/>
        <v>963.7</v>
      </c>
      <c r="D42" s="22">
        <v>968.6</v>
      </c>
      <c r="E42" s="22">
        <v>963.7</v>
      </c>
      <c r="F42" s="27">
        <v>966.71</v>
      </c>
      <c r="G42" s="25">
        <v>-12.1</v>
      </c>
      <c r="I42" s="22">
        <f t="shared" si="9"/>
        <v>135.5</v>
      </c>
      <c r="J42" s="22">
        <v>139.30000000000001</v>
      </c>
      <c r="K42" s="22">
        <v>135.5</v>
      </c>
      <c r="L42" s="27">
        <v>137.22999999999999</v>
      </c>
      <c r="M42" s="25">
        <v>7.7</v>
      </c>
      <c r="O42" s="22">
        <f t="shared" si="10"/>
        <v>154.80000000000001</v>
      </c>
      <c r="P42" s="22">
        <v>146</v>
      </c>
      <c r="Q42" s="22">
        <v>154.80000000000001</v>
      </c>
      <c r="R42" s="27">
        <v>150.05000000000001</v>
      </c>
      <c r="S42" s="25">
        <v>10.3</v>
      </c>
      <c r="V42" s="22">
        <v>1254</v>
      </c>
      <c r="W42" s="22">
        <v>1254</v>
      </c>
      <c r="X42" s="27">
        <v>1253.98</v>
      </c>
      <c r="Y42" s="25">
        <v>5.9</v>
      </c>
      <c r="AA42" s="22">
        <f t="shared" si="11"/>
        <v>1099.2</v>
      </c>
      <c r="AB42" s="22">
        <v>1107.9000000000001</v>
      </c>
      <c r="AC42" s="22">
        <v>1099.2</v>
      </c>
      <c r="AD42" s="27">
        <v>1103.93</v>
      </c>
      <c r="AE42" s="25">
        <v>-4.3</v>
      </c>
      <c r="AG42" s="22">
        <f t="shared" si="12"/>
        <v>76.8</v>
      </c>
      <c r="AH42" s="22">
        <v>77.2</v>
      </c>
      <c r="AI42" s="22">
        <v>76.8</v>
      </c>
      <c r="AJ42" s="27">
        <v>77.09</v>
      </c>
      <c r="AK42" s="25">
        <v>-1.3</v>
      </c>
      <c r="AM42" s="22">
        <f t="shared" si="13"/>
        <v>12.3</v>
      </c>
      <c r="AN42" s="22">
        <v>11.6</v>
      </c>
      <c r="AO42" s="22">
        <v>12.3</v>
      </c>
      <c r="AP42" s="27">
        <v>11.97</v>
      </c>
      <c r="AQ42" s="25">
        <v>0.8</v>
      </c>
      <c r="AS42" s="22">
        <f t="shared" si="14"/>
        <v>87.7</v>
      </c>
      <c r="AT42" s="22">
        <v>88.4</v>
      </c>
      <c r="AU42" s="22">
        <v>87.7</v>
      </c>
      <c r="AV42" s="27">
        <v>88.03</v>
      </c>
      <c r="AW42" s="25">
        <v>-0.8</v>
      </c>
      <c r="AY42" s="22">
        <f t="shared" si="15"/>
        <v>12.3</v>
      </c>
      <c r="AZ42" s="22">
        <v>12.6</v>
      </c>
      <c r="BA42" s="22">
        <v>12.3</v>
      </c>
      <c r="BB42" s="27">
        <v>12.43</v>
      </c>
      <c r="BC42" s="22">
        <v>0.7</v>
      </c>
    </row>
    <row r="43" spans="1:55" ht="12.75" x14ac:dyDescent="0.2">
      <c r="A43" s="7">
        <v>96</v>
      </c>
      <c r="B43">
        <v>3</v>
      </c>
      <c r="C43" s="22">
        <f t="shared" si="8"/>
        <v>961.3</v>
      </c>
      <c r="D43" s="22">
        <v>969.9</v>
      </c>
      <c r="E43" s="22">
        <v>961.3</v>
      </c>
      <c r="F43" s="27">
        <v>962.6</v>
      </c>
      <c r="G43" s="25">
        <v>-16.399999999999999</v>
      </c>
      <c r="I43" s="22">
        <f t="shared" si="9"/>
        <v>141.30000000000001</v>
      </c>
      <c r="J43" s="22">
        <v>143</v>
      </c>
      <c r="K43" s="22">
        <v>141.30000000000001</v>
      </c>
      <c r="L43" s="27">
        <v>139.59</v>
      </c>
      <c r="M43" s="25">
        <v>9.5</v>
      </c>
      <c r="O43" s="22">
        <f t="shared" si="10"/>
        <v>152.69999999999999</v>
      </c>
      <c r="P43" s="22">
        <v>142.4</v>
      </c>
      <c r="Q43" s="22">
        <v>152.69999999999999</v>
      </c>
      <c r="R43" s="27">
        <v>153.02000000000001</v>
      </c>
      <c r="S43" s="25">
        <v>11.9</v>
      </c>
      <c r="V43" s="22">
        <v>1255.3</v>
      </c>
      <c r="W43" s="22">
        <v>1255.2</v>
      </c>
      <c r="X43" s="27">
        <v>1255.21</v>
      </c>
      <c r="Y43" s="25">
        <v>4.9000000000000004</v>
      </c>
      <c r="AA43" s="22">
        <f t="shared" si="11"/>
        <v>1102.5999999999999</v>
      </c>
      <c r="AB43" s="22">
        <v>1112.9000000000001</v>
      </c>
      <c r="AC43" s="22">
        <v>1102.5999999999999</v>
      </c>
      <c r="AD43" s="27">
        <v>1102.19</v>
      </c>
      <c r="AE43" s="25">
        <v>-7</v>
      </c>
      <c r="AG43" s="22">
        <f t="shared" si="12"/>
        <v>76.599999999999994</v>
      </c>
      <c r="AH43" s="22">
        <v>77.3</v>
      </c>
      <c r="AI43" s="22">
        <v>76.599999999999994</v>
      </c>
      <c r="AJ43" s="27">
        <v>76.69</v>
      </c>
      <c r="AK43" s="25">
        <v>-1.6</v>
      </c>
      <c r="AM43" s="22">
        <f t="shared" si="13"/>
        <v>12.2</v>
      </c>
      <c r="AN43" s="22">
        <v>11.3</v>
      </c>
      <c r="AO43" s="22">
        <v>12.2</v>
      </c>
      <c r="AP43" s="27">
        <v>12.19</v>
      </c>
      <c r="AQ43" s="25">
        <v>0.9</v>
      </c>
      <c r="AS43" s="22">
        <f t="shared" si="14"/>
        <v>87.8</v>
      </c>
      <c r="AT43" s="22">
        <v>88.7</v>
      </c>
      <c r="AU43" s="22">
        <v>87.8</v>
      </c>
      <c r="AV43" s="27">
        <v>87.81</v>
      </c>
      <c r="AW43" s="25">
        <v>-0.9</v>
      </c>
      <c r="AY43" s="22">
        <f t="shared" si="15"/>
        <v>12.8</v>
      </c>
      <c r="AZ43" s="22">
        <v>12.9</v>
      </c>
      <c r="BA43" s="22">
        <v>12.8</v>
      </c>
      <c r="BB43" s="27">
        <v>12.66</v>
      </c>
      <c r="BC43" s="22">
        <v>0.9</v>
      </c>
    </row>
    <row r="44" spans="1:55" ht="12.75" x14ac:dyDescent="0.2">
      <c r="A44" s="7">
        <v>96</v>
      </c>
      <c r="B44">
        <v>4</v>
      </c>
      <c r="C44" s="22">
        <f t="shared" si="8"/>
        <v>960.4</v>
      </c>
      <c r="D44" s="22">
        <v>959.3</v>
      </c>
      <c r="E44" s="22">
        <v>960.4</v>
      </c>
      <c r="F44" s="27">
        <v>957.45</v>
      </c>
      <c r="G44" s="25">
        <v>-20.6</v>
      </c>
      <c r="I44" s="22">
        <f t="shared" si="9"/>
        <v>143.6</v>
      </c>
      <c r="J44" s="22">
        <v>136.19999999999999</v>
      </c>
      <c r="K44" s="22">
        <v>143.6</v>
      </c>
      <c r="L44" s="27">
        <v>143.41999999999999</v>
      </c>
      <c r="M44" s="25">
        <v>15.3</v>
      </c>
      <c r="O44" s="22">
        <f t="shared" si="10"/>
        <v>152.1</v>
      </c>
      <c r="P44" s="22">
        <v>160.5</v>
      </c>
      <c r="Q44" s="22">
        <v>152.1</v>
      </c>
      <c r="R44" s="27">
        <v>155.06</v>
      </c>
      <c r="S44" s="25">
        <v>8.1</v>
      </c>
      <c r="V44" s="22">
        <v>1256</v>
      </c>
      <c r="W44" s="22">
        <v>1256</v>
      </c>
      <c r="X44" s="27">
        <v>1255.92</v>
      </c>
      <c r="Y44" s="25">
        <v>2.9</v>
      </c>
      <c r="AA44" s="22">
        <f t="shared" si="11"/>
        <v>1104</v>
      </c>
      <c r="AB44" s="22">
        <v>1095.5999999999999</v>
      </c>
      <c r="AC44" s="22">
        <v>1104</v>
      </c>
      <c r="AD44" s="27">
        <v>1100.8699999999999</v>
      </c>
      <c r="AE44" s="25">
        <v>-5.3</v>
      </c>
      <c r="AG44" s="22">
        <f t="shared" si="12"/>
        <v>76.5</v>
      </c>
      <c r="AH44" s="22">
        <v>76.400000000000006</v>
      </c>
      <c r="AI44" s="22">
        <v>76.5</v>
      </c>
      <c r="AJ44" s="27">
        <v>76.23</v>
      </c>
      <c r="AK44" s="25">
        <v>-1.8</v>
      </c>
      <c r="AM44" s="22">
        <f t="shared" si="13"/>
        <v>12.1</v>
      </c>
      <c r="AN44" s="22">
        <v>12.8</v>
      </c>
      <c r="AO44" s="22">
        <v>12.1</v>
      </c>
      <c r="AP44" s="27">
        <v>12.35</v>
      </c>
      <c r="AQ44" s="25">
        <v>0.6</v>
      </c>
      <c r="AS44" s="22">
        <f t="shared" si="14"/>
        <v>87.9</v>
      </c>
      <c r="AT44" s="22">
        <v>87.2</v>
      </c>
      <c r="AU44" s="22">
        <v>87.9</v>
      </c>
      <c r="AV44" s="27">
        <v>87.65</v>
      </c>
      <c r="AW44" s="25">
        <v>-0.6</v>
      </c>
      <c r="AY44" s="22">
        <f t="shared" si="15"/>
        <v>13</v>
      </c>
      <c r="AZ44" s="22">
        <v>12.4</v>
      </c>
      <c r="BA44" s="22">
        <v>13</v>
      </c>
      <c r="BB44" s="27">
        <v>13.03</v>
      </c>
      <c r="BC44" s="22">
        <v>1.5</v>
      </c>
    </row>
    <row r="45" spans="1:55" ht="12.75" x14ac:dyDescent="0.2">
      <c r="A45" s="7"/>
      <c r="B45">
        <v>1</v>
      </c>
      <c r="C45" s="22">
        <f t="shared" si="8"/>
        <v>947.8</v>
      </c>
      <c r="D45" s="22">
        <v>936.4</v>
      </c>
      <c r="E45" s="22">
        <v>947.8</v>
      </c>
      <c r="F45" s="27">
        <v>953.65</v>
      </c>
      <c r="G45" s="25">
        <v>-15.2</v>
      </c>
      <c r="I45" s="22">
        <f t="shared" si="9"/>
        <v>147.19999999999999</v>
      </c>
      <c r="J45" s="22">
        <v>148.69999999999999</v>
      </c>
      <c r="K45" s="22">
        <v>147.19999999999999</v>
      </c>
      <c r="L45" s="27">
        <v>146.19</v>
      </c>
      <c r="M45" s="25">
        <v>11.1</v>
      </c>
      <c r="O45" s="22">
        <f t="shared" si="10"/>
        <v>161.1</v>
      </c>
      <c r="P45" s="22">
        <v>171.1</v>
      </c>
      <c r="Q45" s="22">
        <v>161.1</v>
      </c>
      <c r="R45" s="27">
        <v>156.47999999999999</v>
      </c>
      <c r="S45" s="25">
        <v>5.7</v>
      </c>
      <c r="V45" s="22">
        <v>1256.3</v>
      </c>
      <c r="W45" s="22">
        <v>1256.0999999999999</v>
      </c>
      <c r="X45" s="27">
        <v>1256.31</v>
      </c>
      <c r="Y45" s="25">
        <v>1.6</v>
      </c>
      <c r="AA45" s="22">
        <f t="shared" si="11"/>
        <v>1095</v>
      </c>
      <c r="AB45" s="22">
        <v>1085.2</v>
      </c>
      <c r="AC45" s="22">
        <v>1095</v>
      </c>
      <c r="AD45" s="27">
        <v>1099.83</v>
      </c>
      <c r="AE45" s="25">
        <v>-4.0999999999999996</v>
      </c>
      <c r="AG45" s="22">
        <f t="shared" si="12"/>
        <v>75.5</v>
      </c>
      <c r="AH45" s="22">
        <v>74.5</v>
      </c>
      <c r="AI45" s="22">
        <v>75.5</v>
      </c>
      <c r="AJ45" s="27">
        <v>75.91</v>
      </c>
      <c r="AK45" s="25">
        <v>-1.3</v>
      </c>
      <c r="AM45" s="22">
        <f t="shared" si="13"/>
        <v>12.8</v>
      </c>
      <c r="AN45" s="22">
        <v>13.6</v>
      </c>
      <c r="AO45" s="22">
        <v>12.8</v>
      </c>
      <c r="AP45" s="27">
        <v>12.46</v>
      </c>
      <c r="AQ45" s="25">
        <v>0.4</v>
      </c>
      <c r="AS45" s="22">
        <f t="shared" si="14"/>
        <v>87.2</v>
      </c>
      <c r="AT45" s="22">
        <v>86.4</v>
      </c>
      <c r="AU45" s="22">
        <v>87.2</v>
      </c>
      <c r="AV45" s="27">
        <v>87.54</v>
      </c>
      <c r="AW45" s="25">
        <v>-0.4</v>
      </c>
      <c r="AY45" s="22">
        <f t="shared" si="15"/>
        <v>13.4</v>
      </c>
      <c r="AZ45" s="22">
        <v>13.7</v>
      </c>
      <c r="BA45" s="22">
        <v>13.4</v>
      </c>
      <c r="BB45" s="27">
        <v>13.29</v>
      </c>
      <c r="BC45" s="22">
        <v>1.1000000000000001</v>
      </c>
    </row>
    <row r="46" spans="1:55" ht="12.75" x14ac:dyDescent="0.2">
      <c r="A46" s="7">
        <v>97</v>
      </c>
      <c r="B46">
        <v>2</v>
      </c>
      <c r="C46" s="22">
        <f t="shared" si="8"/>
        <v>955</v>
      </c>
      <c r="D46" s="22">
        <v>959.4</v>
      </c>
      <c r="E46" s="22">
        <v>955</v>
      </c>
      <c r="F46" s="27">
        <v>952.32</v>
      </c>
      <c r="G46" s="25">
        <v>-5.3</v>
      </c>
      <c r="I46" s="22">
        <f t="shared" si="9"/>
        <v>146.30000000000001</v>
      </c>
      <c r="J46" s="22">
        <v>150.80000000000001</v>
      </c>
      <c r="K46" s="22">
        <v>146.30000000000001</v>
      </c>
      <c r="L46" s="27">
        <v>144.69999999999999</v>
      </c>
      <c r="M46" s="25">
        <v>-6</v>
      </c>
      <c r="O46" s="22">
        <f t="shared" si="10"/>
        <v>155.30000000000001</v>
      </c>
      <c r="P46" s="22">
        <v>146.19999999999999</v>
      </c>
      <c r="Q46" s="22">
        <v>155.30000000000001</v>
      </c>
      <c r="R46" s="27">
        <v>159.59</v>
      </c>
      <c r="S46" s="25">
        <v>12.4</v>
      </c>
      <c r="V46" s="22">
        <v>1256.3</v>
      </c>
      <c r="W46" s="22">
        <v>1256.5999999999999</v>
      </c>
      <c r="X46" s="27">
        <v>1256.6099999999999</v>
      </c>
      <c r="Y46" s="25">
        <v>1.2</v>
      </c>
      <c r="AA46" s="22">
        <f t="shared" si="11"/>
        <v>1101.3</v>
      </c>
      <c r="AB46" s="22">
        <v>1110.0999999999999</v>
      </c>
      <c r="AC46" s="22">
        <v>1101.3</v>
      </c>
      <c r="AD46" s="27">
        <v>1097.02</v>
      </c>
      <c r="AE46" s="25">
        <v>-11.3</v>
      </c>
      <c r="AG46" s="22">
        <f t="shared" si="12"/>
        <v>76</v>
      </c>
      <c r="AH46" s="22">
        <v>76.400000000000006</v>
      </c>
      <c r="AI46" s="22">
        <v>76</v>
      </c>
      <c r="AJ46" s="27">
        <v>75.790000000000006</v>
      </c>
      <c r="AK46" s="25">
        <v>-0.5</v>
      </c>
      <c r="AM46" s="22">
        <f t="shared" si="13"/>
        <v>12.4</v>
      </c>
      <c r="AN46" s="22">
        <v>11.6</v>
      </c>
      <c r="AO46" s="22">
        <v>12.4</v>
      </c>
      <c r="AP46" s="27">
        <v>12.7</v>
      </c>
      <c r="AQ46" s="25">
        <v>1</v>
      </c>
      <c r="AS46" s="22">
        <f t="shared" si="14"/>
        <v>87.6</v>
      </c>
      <c r="AT46" s="22">
        <v>88.4</v>
      </c>
      <c r="AU46" s="22">
        <v>87.6</v>
      </c>
      <c r="AV46" s="27">
        <v>87.3</v>
      </c>
      <c r="AW46" s="25">
        <v>-1</v>
      </c>
      <c r="AY46" s="22">
        <f t="shared" si="15"/>
        <v>13.3</v>
      </c>
      <c r="AZ46" s="22">
        <v>13.6</v>
      </c>
      <c r="BA46" s="22">
        <v>13.3</v>
      </c>
      <c r="BB46" s="27">
        <v>13.19</v>
      </c>
      <c r="BC46" s="22">
        <v>-0.4</v>
      </c>
    </row>
    <row r="47" spans="1:55" ht="12.75" x14ac:dyDescent="0.2">
      <c r="A47" s="7">
        <v>97</v>
      </c>
      <c r="B47">
        <v>3</v>
      </c>
      <c r="C47" s="22">
        <f t="shared" si="8"/>
        <v>956.2</v>
      </c>
      <c r="D47" s="22">
        <v>964.4</v>
      </c>
      <c r="E47" s="22">
        <v>956.2</v>
      </c>
      <c r="F47" s="27">
        <v>954.07</v>
      </c>
      <c r="G47" s="25">
        <v>7</v>
      </c>
      <c r="I47" s="22">
        <f t="shared" si="9"/>
        <v>136.4</v>
      </c>
      <c r="J47" s="22">
        <v>138.5</v>
      </c>
      <c r="K47" s="22">
        <v>136.4</v>
      </c>
      <c r="L47" s="27">
        <v>137.43</v>
      </c>
      <c r="M47" s="25">
        <v>-29.1</v>
      </c>
      <c r="O47" s="22">
        <f t="shared" si="10"/>
        <v>164.5</v>
      </c>
      <c r="P47" s="22">
        <v>154.19999999999999</v>
      </c>
      <c r="Q47" s="22">
        <v>164.5</v>
      </c>
      <c r="R47" s="27">
        <v>165.21</v>
      </c>
      <c r="S47" s="25">
        <v>22.5</v>
      </c>
      <c r="V47" s="22">
        <v>1257.0999999999999</v>
      </c>
      <c r="W47" s="22">
        <v>1257</v>
      </c>
      <c r="X47" s="27">
        <v>1256.71</v>
      </c>
      <c r="Y47" s="25">
        <v>0.4</v>
      </c>
      <c r="AA47" s="22">
        <f t="shared" si="11"/>
        <v>1092.5999999999999</v>
      </c>
      <c r="AB47" s="22">
        <v>1102.9000000000001</v>
      </c>
      <c r="AC47" s="22">
        <v>1092.5999999999999</v>
      </c>
      <c r="AD47" s="27">
        <v>1091.5</v>
      </c>
      <c r="AE47" s="25">
        <v>-22.1</v>
      </c>
      <c r="AG47" s="22">
        <f t="shared" si="12"/>
        <v>76.099999999999994</v>
      </c>
      <c r="AH47" s="22">
        <v>76.7</v>
      </c>
      <c r="AI47" s="22">
        <v>76.099999999999994</v>
      </c>
      <c r="AJ47" s="27">
        <v>75.92</v>
      </c>
      <c r="AK47" s="25">
        <v>0.5</v>
      </c>
      <c r="AM47" s="22">
        <f t="shared" si="13"/>
        <v>13.1</v>
      </c>
      <c r="AN47" s="22">
        <v>12.3</v>
      </c>
      <c r="AO47" s="22">
        <v>13.1</v>
      </c>
      <c r="AP47" s="27">
        <v>13.15</v>
      </c>
      <c r="AQ47" s="25">
        <v>1.8</v>
      </c>
      <c r="AS47" s="22">
        <f t="shared" si="14"/>
        <v>86.9</v>
      </c>
      <c r="AT47" s="22">
        <v>87.7</v>
      </c>
      <c r="AU47" s="22">
        <v>86.9</v>
      </c>
      <c r="AV47" s="27">
        <v>86.85</v>
      </c>
      <c r="AW47" s="25">
        <v>-1.8</v>
      </c>
      <c r="AY47" s="22">
        <f t="shared" si="15"/>
        <v>12.5</v>
      </c>
      <c r="AZ47" s="22">
        <v>12.6</v>
      </c>
      <c r="BA47" s="22">
        <v>12.5</v>
      </c>
      <c r="BB47" s="27">
        <v>12.59</v>
      </c>
      <c r="BC47" s="22">
        <v>-2.4</v>
      </c>
    </row>
    <row r="48" spans="1:55" ht="12.75" x14ac:dyDescent="0.2">
      <c r="A48" s="7">
        <v>97</v>
      </c>
      <c r="B48">
        <v>4</v>
      </c>
      <c r="C48" s="22">
        <f t="shared" si="8"/>
        <v>955.9</v>
      </c>
      <c r="D48" s="22">
        <v>955.1</v>
      </c>
      <c r="E48" s="22">
        <v>955.9</v>
      </c>
      <c r="F48" s="27">
        <v>957.08</v>
      </c>
      <c r="G48" s="25">
        <v>12</v>
      </c>
      <c r="I48" s="22">
        <f t="shared" si="9"/>
        <v>126.5</v>
      </c>
      <c r="J48" s="22">
        <v>118.6</v>
      </c>
      <c r="K48" s="22">
        <v>126.5</v>
      </c>
      <c r="L48" s="27">
        <v>127.88</v>
      </c>
      <c r="M48" s="25">
        <v>-38.200000000000003</v>
      </c>
      <c r="O48" s="22">
        <f t="shared" si="10"/>
        <v>173.7</v>
      </c>
      <c r="P48" s="22">
        <v>182.5</v>
      </c>
      <c r="Q48" s="22">
        <v>173.7</v>
      </c>
      <c r="R48" s="27">
        <v>171.36</v>
      </c>
      <c r="S48" s="25">
        <v>24.6</v>
      </c>
      <c r="V48" s="22">
        <v>1256.3</v>
      </c>
      <c r="W48" s="22">
        <v>1256.0999999999999</v>
      </c>
      <c r="X48" s="27">
        <v>1256.33</v>
      </c>
      <c r="Y48" s="25">
        <v>-1.5</v>
      </c>
      <c r="AA48" s="22">
        <f t="shared" si="11"/>
        <v>1082.4000000000001</v>
      </c>
      <c r="AB48" s="22">
        <v>1073.7</v>
      </c>
      <c r="AC48" s="22">
        <v>1082.4000000000001</v>
      </c>
      <c r="AD48" s="27">
        <v>1084.96</v>
      </c>
      <c r="AE48" s="25">
        <v>-26.1</v>
      </c>
      <c r="AG48" s="22">
        <f t="shared" si="12"/>
        <v>76.099999999999994</v>
      </c>
      <c r="AH48" s="22">
        <v>76</v>
      </c>
      <c r="AI48" s="22">
        <v>76.099999999999994</v>
      </c>
      <c r="AJ48" s="27">
        <v>76.180000000000007</v>
      </c>
      <c r="AK48" s="25">
        <v>1.1000000000000001</v>
      </c>
      <c r="AM48" s="22">
        <f t="shared" si="13"/>
        <v>13.8</v>
      </c>
      <c r="AN48" s="22">
        <v>14.5</v>
      </c>
      <c r="AO48" s="22">
        <v>13.8</v>
      </c>
      <c r="AP48" s="27">
        <v>13.64</v>
      </c>
      <c r="AQ48" s="25">
        <v>2</v>
      </c>
      <c r="AS48" s="22">
        <f t="shared" si="14"/>
        <v>86.2</v>
      </c>
      <c r="AT48" s="22">
        <v>85.5</v>
      </c>
      <c r="AU48" s="22">
        <v>86.2</v>
      </c>
      <c r="AV48" s="27">
        <v>86.36</v>
      </c>
      <c r="AW48" s="25">
        <v>-2</v>
      </c>
      <c r="AY48" s="22">
        <f t="shared" si="15"/>
        <v>11.7</v>
      </c>
      <c r="AZ48" s="22">
        <v>11</v>
      </c>
      <c r="BA48" s="22">
        <v>11.7</v>
      </c>
      <c r="BB48" s="27">
        <v>11.79</v>
      </c>
      <c r="BC48" s="22">
        <v>-3.2</v>
      </c>
    </row>
    <row r="49" spans="1:55" ht="12.75" x14ac:dyDescent="0.2">
      <c r="A49" s="7"/>
      <c r="B49">
        <v>1</v>
      </c>
      <c r="C49" s="22">
        <f t="shared" si="8"/>
        <v>966.2</v>
      </c>
      <c r="D49" s="22">
        <v>955.3</v>
      </c>
      <c r="E49" s="22">
        <v>966.2</v>
      </c>
      <c r="F49" s="27">
        <v>961.3</v>
      </c>
      <c r="G49" s="25">
        <v>16.8</v>
      </c>
      <c r="I49" s="22">
        <f t="shared" si="9"/>
        <v>116.8</v>
      </c>
      <c r="J49" s="22">
        <v>118.1</v>
      </c>
      <c r="K49" s="22">
        <v>116.8</v>
      </c>
      <c r="L49" s="27">
        <v>120.71</v>
      </c>
      <c r="M49" s="25">
        <v>-28.7</v>
      </c>
      <c r="O49" s="22">
        <f t="shared" si="10"/>
        <v>172.5</v>
      </c>
      <c r="P49" s="22">
        <v>182.3</v>
      </c>
      <c r="Q49" s="22">
        <v>172.5</v>
      </c>
      <c r="R49" s="27">
        <v>173.48</v>
      </c>
      <c r="S49" s="25">
        <v>8.5</v>
      </c>
      <c r="V49" s="22">
        <v>1255.7</v>
      </c>
      <c r="W49" s="22">
        <v>1255.5</v>
      </c>
      <c r="X49" s="27">
        <v>1255.49</v>
      </c>
      <c r="Y49" s="25">
        <v>-3.4</v>
      </c>
      <c r="AA49" s="22">
        <f t="shared" si="11"/>
        <v>1083.0999999999999</v>
      </c>
      <c r="AB49" s="22">
        <v>1073.4000000000001</v>
      </c>
      <c r="AC49" s="22">
        <v>1083.0999999999999</v>
      </c>
      <c r="AD49" s="27">
        <v>1082.01</v>
      </c>
      <c r="AE49" s="25">
        <v>-11.8</v>
      </c>
      <c r="AG49" s="22">
        <f t="shared" si="12"/>
        <v>77</v>
      </c>
      <c r="AH49" s="22">
        <v>76.099999999999994</v>
      </c>
      <c r="AI49" s="22">
        <v>77</v>
      </c>
      <c r="AJ49" s="27">
        <v>76.569999999999993</v>
      </c>
      <c r="AK49" s="25">
        <v>1.5</v>
      </c>
      <c r="AM49" s="22">
        <f t="shared" si="13"/>
        <v>13.7</v>
      </c>
      <c r="AN49" s="22">
        <v>14.5</v>
      </c>
      <c r="AO49" s="22">
        <v>13.7</v>
      </c>
      <c r="AP49" s="27">
        <v>13.82</v>
      </c>
      <c r="AQ49" s="25">
        <v>0.7</v>
      </c>
      <c r="AS49" s="22">
        <f t="shared" si="14"/>
        <v>86.3</v>
      </c>
      <c r="AT49" s="22">
        <v>85.5</v>
      </c>
      <c r="AU49" s="22">
        <v>86.3</v>
      </c>
      <c r="AV49" s="27">
        <v>86.18</v>
      </c>
      <c r="AW49" s="25">
        <v>-0.7</v>
      </c>
      <c r="AY49" s="22">
        <f t="shared" si="15"/>
        <v>10.8</v>
      </c>
      <c r="AZ49" s="22">
        <v>11</v>
      </c>
      <c r="BA49" s="22">
        <v>10.8</v>
      </c>
      <c r="BB49" s="27">
        <v>11.16</v>
      </c>
      <c r="BC49" s="22">
        <v>-2.5</v>
      </c>
    </row>
    <row r="50" spans="1:55" ht="12.75" x14ac:dyDescent="0.2">
      <c r="A50" s="7">
        <v>98</v>
      </c>
      <c r="B50">
        <v>2</v>
      </c>
      <c r="C50" s="22">
        <f t="shared" si="8"/>
        <v>964.8</v>
      </c>
      <c r="D50" s="22">
        <v>969</v>
      </c>
      <c r="E50" s="22">
        <v>964.8</v>
      </c>
      <c r="F50" s="27">
        <v>967.96</v>
      </c>
      <c r="G50" s="25">
        <v>26.6</v>
      </c>
      <c r="I50" s="22">
        <f t="shared" si="9"/>
        <v>119.1</v>
      </c>
      <c r="J50" s="22">
        <v>123.8</v>
      </c>
      <c r="K50" s="22">
        <v>119.1</v>
      </c>
      <c r="L50" s="27">
        <v>115.44</v>
      </c>
      <c r="M50" s="25">
        <v>-21.1</v>
      </c>
      <c r="O50" s="22">
        <f t="shared" si="10"/>
        <v>170.4</v>
      </c>
      <c r="P50" s="22">
        <v>161</v>
      </c>
      <c r="Q50" s="22">
        <v>170.4</v>
      </c>
      <c r="R50" s="27">
        <v>170.95</v>
      </c>
      <c r="S50" s="25">
        <v>-10.1</v>
      </c>
      <c r="V50" s="22">
        <v>1253.8</v>
      </c>
      <c r="W50" s="22">
        <v>1254.3</v>
      </c>
      <c r="X50" s="27">
        <v>1254.3499999999999</v>
      </c>
      <c r="Y50" s="25">
        <v>-4.5999999999999996</v>
      </c>
      <c r="AA50" s="22">
        <f t="shared" si="11"/>
        <v>1083.9000000000001</v>
      </c>
      <c r="AB50" s="22">
        <v>1092.8</v>
      </c>
      <c r="AC50" s="22">
        <v>1083.9000000000001</v>
      </c>
      <c r="AD50" s="27">
        <v>1083.4000000000001</v>
      </c>
      <c r="AE50" s="25">
        <v>5.6</v>
      </c>
      <c r="AG50" s="22">
        <f t="shared" si="12"/>
        <v>76.900000000000006</v>
      </c>
      <c r="AH50" s="22">
        <v>77.3</v>
      </c>
      <c r="AI50" s="22">
        <v>76.900000000000006</v>
      </c>
      <c r="AJ50" s="27">
        <v>77.17</v>
      </c>
      <c r="AK50" s="25">
        <v>2.4</v>
      </c>
      <c r="AM50" s="22">
        <f t="shared" si="13"/>
        <v>13.6</v>
      </c>
      <c r="AN50" s="22">
        <v>12.8</v>
      </c>
      <c r="AO50" s="22">
        <v>13.6</v>
      </c>
      <c r="AP50" s="27">
        <v>13.63</v>
      </c>
      <c r="AQ50" s="25">
        <v>-0.8</v>
      </c>
      <c r="AS50" s="22">
        <f t="shared" si="14"/>
        <v>86.4</v>
      </c>
      <c r="AT50" s="22">
        <v>87.2</v>
      </c>
      <c r="AU50" s="22">
        <v>86.4</v>
      </c>
      <c r="AV50" s="27">
        <v>86.37</v>
      </c>
      <c r="AW50" s="25">
        <v>0.8</v>
      </c>
      <c r="AY50" s="22">
        <f t="shared" si="15"/>
        <v>11</v>
      </c>
      <c r="AZ50" s="22">
        <v>11.3</v>
      </c>
      <c r="BA50" s="22">
        <v>11</v>
      </c>
      <c r="BB50" s="27">
        <v>10.66</v>
      </c>
      <c r="BC50" s="22">
        <v>-2</v>
      </c>
    </row>
    <row r="51" spans="1:55" ht="12.75" x14ac:dyDescent="0.2">
      <c r="A51" s="7">
        <v>98</v>
      </c>
      <c r="B51">
        <v>3</v>
      </c>
      <c r="C51" s="22">
        <f t="shared" si="8"/>
        <v>977.8</v>
      </c>
      <c r="D51" s="22">
        <v>986</v>
      </c>
      <c r="E51" s="22">
        <v>977.8</v>
      </c>
      <c r="F51" s="27">
        <v>976.19</v>
      </c>
      <c r="G51" s="25">
        <v>32.9</v>
      </c>
      <c r="I51" s="22">
        <f t="shared" si="9"/>
        <v>110.5</v>
      </c>
      <c r="J51" s="22">
        <v>112.6</v>
      </c>
      <c r="K51" s="22">
        <v>110.5</v>
      </c>
      <c r="L51" s="27">
        <v>109.83</v>
      </c>
      <c r="M51" s="25">
        <v>-22.5</v>
      </c>
      <c r="O51" s="22">
        <f t="shared" si="10"/>
        <v>164.7</v>
      </c>
      <c r="P51" s="22">
        <v>154.5</v>
      </c>
      <c r="Q51" s="22">
        <v>164.7</v>
      </c>
      <c r="R51" s="27">
        <v>166.81</v>
      </c>
      <c r="S51" s="25">
        <v>-16.5</v>
      </c>
      <c r="V51" s="22">
        <v>1253.0999999999999</v>
      </c>
      <c r="W51" s="22">
        <v>1253</v>
      </c>
      <c r="X51" s="27">
        <v>1252.83</v>
      </c>
      <c r="Y51" s="25">
        <v>-6.1</v>
      </c>
      <c r="AA51" s="22">
        <f t="shared" si="11"/>
        <v>1088.3</v>
      </c>
      <c r="AB51" s="22">
        <v>1098.5999999999999</v>
      </c>
      <c r="AC51" s="22">
        <v>1088.3</v>
      </c>
      <c r="AD51" s="27">
        <v>1086.02</v>
      </c>
      <c r="AE51" s="25">
        <v>10.5</v>
      </c>
      <c r="AG51" s="22">
        <f t="shared" si="12"/>
        <v>78</v>
      </c>
      <c r="AH51" s="22">
        <v>78.7</v>
      </c>
      <c r="AI51" s="22">
        <v>78</v>
      </c>
      <c r="AJ51" s="27">
        <v>77.92</v>
      </c>
      <c r="AK51" s="25">
        <v>3</v>
      </c>
      <c r="AM51" s="22">
        <f t="shared" si="13"/>
        <v>13.1</v>
      </c>
      <c r="AN51" s="22">
        <v>12.3</v>
      </c>
      <c r="AO51" s="22">
        <v>13.1</v>
      </c>
      <c r="AP51" s="27">
        <v>13.31</v>
      </c>
      <c r="AQ51" s="25">
        <v>-1.3</v>
      </c>
      <c r="AS51" s="22">
        <f t="shared" si="14"/>
        <v>86.9</v>
      </c>
      <c r="AT51" s="22">
        <v>87.7</v>
      </c>
      <c r="AU51" s="22">
        <v>86.9</v>
      </c>
      <c r="AV51" s="27">
        <v>86.69</v>
      </c>
      <c r="AW51" s="25">
        <v>1.3</v>
      </c>
      <c r="AY51" s="22">
        <f t="shared" si="15"/>
        <v>10.199999999999999</v>
      </c>
      <c r="AZ51" s="22">
        <v>10.199999999999999</v>
      </c>
      <c r="BA51" s="22">
        <v>10.199999999999999</v>
      </c>
      <c r="BB51" s="27">
        <v>10.11</v>
      </c>
      <c r="BC51" s="22">
        <v>-2.2000000000000002</v>
      </c>
    </row>
    <row r="52" spans="1:55" ht="12.75" x14ac:dyDescent="0.2">
      <c r="A52" s="7">
        <v>98</v>
      </c>
      <c r="B52">
        <v>4</v>
      </c>
      <c r="C52" s="22">
        <f t="shared" si="8"/>
        <v>985.8</v>
      </c>
      <c r="D52" s="22">
        <v>985.3</v>
      </c>
      <c r="E52" s="22">
        <v>985.8</v>
      </c>
      <c r="F52" s="27">
        <v>984.06</v>
      </c>
      <c r="G52" s="25">
        <v>31.5</v>
      </c>
      <c r="I52" s="22">
        <f t="shared" si="9"/>
        <v>99.8</v>
      </c>
      <c r="J52" s="22">
        <v>91.7</v>
      </c>
      <c r="K52" s="22">
        <v>99.8</v>
      </c>
      <c r="L52" s="27">
        <v>103.6</v>
      </c>
      <c r="M52" s="25">
        <v>-24.9</v>
      </c>
      <c r="O52" s="22">
        <f t="shared" si="10"/>
        <v>165</v>
      </c>
      <c r="P52" s="22">
        <v>173.8</v>
      </c>
      <c r="Q52" s="22">
        <v>165</v>
      </c>
      <c r="R52" s="27">
        <v>163.16</v>
      </c>
      <c r="S52" s="25">
        <v>-14.6</v>
      </c>
      <c r="V52" s="22">
        <v>1250.8</v>
      </c>
      <c r="W52" s="22">
        <v>1250.5999999999999</v>
      </c>
      <c r="X52" s="27">
        <v>1250.82</v>
      </c>
      <c r="Y52" s="25">
        <v>-8</v>
      </c>
      <c r="AA52" s="22">
        <f t="shared" si="11"/>
        <v>1085.5999999999999</v>
      </c>
      <c r="AB52" s="22">
        <v>1077</v>
      </c>
      <c r="AC52" s="22">
        <v>1085.5999999999999</v>
      </c>
      <c r="AD52" s="27">
        <v>1087.6600000000001</v>
      </c>
      <c r="AE52" s="25">
        <v>6.6</v>
      </c>
      <c r="AG52" s="22">
        <f t="shared" si="12"/>
        <v>78.8</v>
      </c>
      <c r="AH52" s="22">
        <v>78.8</v>
      </c>
      <c r="AI52" s="22">
        <v>78.8</v>
      </c>
      <c r="AJ52" s="27">
        <v>78.67</v>
      </c>
      <c r="AK52" s="25">
        <v>3</v>
      </c>
      <c r="AM52" s="22">
        <f t="shared" si="13"/>
        <v>13.2</v>
      </c>
      <c r="AN52" s="22">
        <v>13.9</v>
      </c>
      <c r="AO52" s="22">
        <v>13.2</v>
      </c>
      <c r="AP52" s="27">
        <v>13.04</v>
      </c>
      <c r="AQ52" s="25">
        <v>-1.1000000000000001</v>
      </c>
      <c r="AS52" s="22">
        <f t="shared" si="14"/>
        <v>86.8</v>
      </c>
      <c r="AT52" s="22">
        <v>86.1</v>
      </c>
      <c r="AU52" s="22">
        <v>86.8</v>
      </c>
      <c r="AV52" s="27">
        <v>86.96</v>
      </c>
      <c r="AW52" s="25">
        <v>1.1000000000000001</v>
      </c>
      <c r="AY52" s="22">
        <f t="shared" si="15"/>
        <v>9.1999999999999993</v>
      </c>
      <c r="AZ52" s="22">
        <v>8.5</v>
      </c>
      <c r="BA52" s="22">
        <v>9.1999999999999993</v>
      </c>
      <c r="BB52" s="27">
        <v>9.5299999999999994</v>
      </c>
      <c r="BC52" s="22">
        <v>-2.4</v>
      </c>
    </row>
    <row r="53" spans="1:55" ht="12.75" x14ac:dyDescent="0.2">
      <c r="A53" s="7"/>
      <c r="B53">
        <v>1</v>
      </c>
      <c r="C53" s="22">
        <f t="shared" si="8"/>
        <v>990.5</v>
      </c>
      <c r="D53" s="22">
        <v>980.4</v>
      </c>
      <c r="E53" s="22">
        <v>990.5</v>
      </c>
      <c r="F53" s="27">
        <v>989.47</v>
      </c>
      <c r="G53" s="25">
        <v>21.7</v>
      </c>
      <c r="I53" s="22">
        <f t="shared" si="9"/>
        <v>99.4</v>
      </c>
      <c r="J53" s="22">
        <v>100.4</v>
      </c>
      <c r="K53" s="22">
        <v>99.4</v>
      </c>
      <c r="L53" s="27">
        <v>97.58</v>
      </c>
      <c r="M53" s="25">
        <v>-24.1</v>
      </c>
      <c r="O53" s="22">
        <f t="shared" si="10"/>
        <v>158.6</v>
      </c>
      <c r="P53" s="22">
        <v>168</v>
      </c>
      <c r="Q53" s="22">
        <v>158.6</v>
      </c>
      <c r="R53" s="27">
        <v>160.97999999999999</v>
      </c>
      <c r="S53" s="25">
        <v>-8.6999999999999993</v>
      </c>
      <c r="V53" s="22">
        <v>1248.7</v>
      </c>
      <c r="W53" s="22">
        <v>1248.5</v>
      </c>
      <c r="X53" s="27">
        <v>1248.04</v>
      </c>
      <c r="Y53" s="25">
        <v>-11.2</v>
      </c>
      <c r="AA53" s="22">
        <f t="shared" si="11"/>
        <v>1089.9000000000001</v>
      </c>
      <c r="AB53" s="22">
        <v>1080.7</v>
      </c>
      <c r="AC53" s="22">
        <v>1089.9000000000001</v>
      </c>
      <c r="AD53" s="27">
        <v>1087.05</v>
      </c>
      <c r="AE53" s="25">
        <v>-2.4</v>
      </c>
      <c r="AG53" s="22">
        <f t="shared" si="12"/>
        <v>79.3</v>
      </c>
      <c r="AH53" s="22">
        <v>78.5</v>
      </c>
      <c r="AI53" s="22">
        <v>79.3</v>
      </c>
      <c r="AJ53" s="27">
        <v>79.28</v>
      </c>
      <c r="AK53" s="25">
        <v>2.4</v>
      </c>
      <c r="AM53" s="22">
        <f t="shared" si="13"/>
        <v>12.7</v>
      </c>
      <c r="AN53" s="22">
        <v>13.5</v>
      </c>
      <c r="AO53" s="22">
        <v>12.7</v>
      </c>
      <c r="AP53" s="27">
        <v>12.9</v>
      </c>
      <c r="AQ53" s="25">
        <v>-0.6</v>
      </c>
      <c r="AS53" s="22">
        <f t="shared" si="14"/>
        <v>87.3</v>
      </c>
      <c r="AT53" s="22">
        <v>86.5</v>
      </c>
      <c r="AU53" s="22">
        <v>87.3</v>
      </c>
      <c r="AV53" s="27">
        <v>87.1</v>
      </c>
      <c r="AW53" s="25">
        <v>0.6</v>
      </c>
      <c r="AY53" s="22">
        <f t="shared" si="15"/>
        <v>9.1</v>
      </c>
      <c r="AZ53" s="22">
        <v>9.3000000000000007</v>
      </c>
      <c r="BA53" s="22">
        <v>9.1</v>
      </c>
      <c r="BB53" s="27">
        <v>8.98</v>
      </c>
      <c r="BC53" s="22">
        <v>-2.2000000000000002</v>
      </c>
    </row>
    <row r="54" spans="1:55" ht="12.75" x14ac:dyDescent="0.2">
      <c r="A54" s="7">
        <v>99</v>
      </c>
      <c r="B54">
        <v>2</v>
      </c>
      <c r="C54" s="22">
        <f t="shared" si="8"/>
        <v>990.5</v>
      </c>
      <c r="D54" s="22">
        <v>994.4</v>
      </c>
      <c r="E54" s="22">
        <v>990.5</v>
      </c>
      <c r="F54" s="27">
        <v>990.64</v>
      </c>
      <c r="G54" s="25">
        <v>4.7</v>
      </c>
      <c r="I54" s="22">
        <f t="shared" si="9"/>
        <v>91.1</v>
      </c>
      <c r="J54" s="22">
        <v>95.8</v>
      </c>
      <c r="K54" s="22">
        <v>91.1</v>
      </c>
      <c r="L54" s="27">
        <v>92.44</v>
      </c>
      <c r="M54" s="25">
        <v>-20.6</v>
      </c>
      <c r="O54" s="22">
        <f t="shared" si="10"/>
        <v>163</v>
      </c>
      <c r="P54" s="22">
        <v>153.80000000000001</v>
      </c>
      <c r="Q54" s="22">
        <v>163</v>
      </c>
      <c r="R54" s="27">
        <v>161.79</v>
      </c>
      <c r="S54" s="25">
        <v>3.2</v>
      </c>
      <c r="V54" s="22">
        <v>1244</v>
      </c>
      <c r="W54" s="22">
        <v>1244.5</v>
      </c>
      <c r="X54" s="27">
        <v>1244.8699999999999</v>
      </c>
      <c r="Y54" s="25">
        <v>-12.7</v>
      </c>
      <c r="AA54" s="22">
        <f t="shared" si="11"/>
        <v>1081.5</v>
      </c>
      <c r="AB54" s="22">
        <v>1090.2</v>
      </c>
      <c r="AC54" s="22">
        <v>1081.5</v>
      </c>
      <c r="AD54" s="27">
        <v>1083.08</v>
      </c>
      <c r="AE54" s="25">
        <v>-15.9</v>
      </c>
      <c r="AG54" s="22">
        <f t="shared" si="12"/>
        <v>79.599999999999994</v>
      </c>
      <c r="AH54" s="22">
        <v>79.900000000000006</v>
      </c>
      <c r="AI54" s="22">
        <v>79.599999999999994</v>
      </c>
      <c r="AJ54" s="27">
        <v>79.58</v>
      </c>
      <c r="AK54" s="25">
        <v>1.2</v>
      </c>
      <c r="AM54" s="22">
        <f t="shared" si="13"/>
        <v>13.1</v>
      </c>
      <c r="AN54" s="22">
        <v>12.4</v>
      </c>
      <c r="AO54" s="22">
        <v>13.1</v>
      </c>
      <c r="AP54" s="27">
        <v>13</v>
      </c>
      <c r="AQ54" s="25">
        <v>0.4</v>
      </c>
      <c r="AS54" s="22">
        <f t="shared" si="14"/>
        <v>86.9</v>
      </c>
      <c r="AT54" s="22">
        <v>87.6</v>
      </c>
      <c r="AU54" s="22">
        <v>86.9</v>
      </c>
      <c r="AV54" s="27">
        <v>87</v>
      </c>
      <c r="AW54" s="25">
        <v>-0.4</v>
      </c>
      <c r="AY54" s="22">
        <f t="shared" si="15"/>
        <v>8.4</v>
      </c>
      <c r="AZ54" s="22">
        <v>8.8000000000000007</v>
      </c>
      <c r="BA54" s="22">
        <v>8.4</v>
      </c>
      <c r="BB54" s="27">
        <v>8.5299999999999994</v>
      </c>
      <c r="BC54" s="22">
        <v>-1.8</v>
      </c>
    </row>
    <row r="55" spans="1:55" ht="12.75" x14ac:dyDescent="0.2">
      <c r="A55" s="7">
        <v>99</v>
      </c>
      <c r="B55">
        <v>3</v>
      </c>
      <c r="C55" s="22">
        <f t="shared" si="8"/>
        <v>989.4</v>
      </c>
      <c r="D55" s="22">
        <v>997.4</v>
      </c>
      <c r="E55" s="22">
        <v>989.4</v>
      </c>
      <c r="F55" s="27">
        <v>989.43</v>
      </c>
      <c r="G55" s="25">
        <v>-4.9000000000000004</v>
      </c>
      <c r="I55" s="22">
        <f t="shared" si="9"/>
        <v>89.4</v>
      </c>
      <c r="J55" s="22">
        <v>91.3</v>
      </c>
      <c r="K55" s="22">
        <v>89.4</v>
      </c>
      <c r="L55" s="27">
        <v>87.06</v>
      </c>
      <c r="M55" s="25">
        <v>-21.5</v>
      </c>
      <c r="O55" s="22">
        <f t="shared" si="10"/>
        <v>162.5</v>
      </c>
      <c r="P55" s="22">
        <v>152.6</v>
      </c>
      <c r="Q55" s="22">
        <v>162.5</v>
      </c>
      <c r="R55" s="27">
        <v>165.01</v>
      </c>
      <c r="S55" s="25">
        <v>12.9</v>
      </c>
      <c r="V55" s="22">
        <v>1241.3</v>
      </c>
      <c r="W55" s="22">
        <v>1241.3</v>
      </c>
      <c r="X55" s="27">
        <v>1241.49</v>
      </c>
      <c r="Y55" s="25">
        <v>-13.5</v>
      </c>
      <c r="AA55" s="22">
        <f t="shared" si="11"/>
        <v>1078.8</v>
      </c>
      <c r="AB55" s="22">
        <v>1088.7</v>
      </c>
      <c r="AC55" s="22">
        <v>1078.8</v>
      </c>
      <c r="AD55" s="27">
        <v>1076.48</v>
      </c>
      <c r="AE55" s="25">
        <v>-26.4</v>
      </c>
      <c r="AG55" s="22">
        <f t="shared" si="12"/>
        <v>79.7</v>
      </c>
      <c r="AH55" s="22">
        <v>80.3</v>
      </c>
      <c r="AI55" s="22">
        <v>79.7</v>
      </c>
      <c r="AJ55" s="27">
        <v>79.7</v>
      </c>
      <c r="AK55" s="25">
        <v>0.5</v>
      </c>
      <c r="AM55" s="22">
        <f t="shared" si="13"/>
        <v>13.1</v>
      </c>
      <c r="AN55" s="22">
        <v>12.3</v>
      </c>
      <c r="AO55" s="22">
        <v>13.1</v>
      </c>
      <c r="AP55" s="27">
        <v>13.29</v>
      </c>
      <c r="AQ55" s="25">
        <v>1.2</v>
      </c>
      <c r="AS55" s="22">
        <f t="shared" si="14"/>
        <v>86.9</v>
      </c>
      <c r="AT55" s="22">
        <v>87.7</v>
      </c>
      <c r="AU55" s="22">
        <v>86.9</v>
      </c>
      <c r="AV55" s="27">
        <v>86.71</v>
      </c>
      <c r="AW55" s="25">
        <v>-1.2</v>
      </c>
      <c r="AY55" s="22">
        <f t="shared" si="15"/>
        <v>8.3000000000000007</v>
      </c>
      <c r="AZ55" s="22">
        <v>8.4</v>
      </c>
      <c r="BA55" s="22">
        <v>8.3000000000000007</v>
      </c>
      <c r="BB55" s="27">
        <v>8.09</v>
      </c>
      <c r="BC55" s="22">
        <v>-1.8</v>
      </c>
    </row>
    <row r="56" spans="1:55" ht="12.75" x14ac:dyDescent="0.2">
      <c r="A56" s="7">
        <v>99</v>
      </c>
      <c r="B56">
        <v>4</v>
      </c>
      <c r="C56" s="22">
        <f t="shared" si="8"/>
        <v>988.8</v>
      </c>
      <c r="D56" s="22">
        <v>988</v>
      </c>
      <c r="E56" s="22">
        <v>988.8</v>
      </c>
      <c r="F56" s="27">
        <v>988.86</v>
      </c>
      <c r="G56" s="25">
        <v>-2.2000000000000002</v>
      </c>
      <c r="I56" s="22">
        <f t="shared" si="9"/>
        <v>80.900000000000006</v>
      </c>
      <c r="J56" s="22">
        <v>73.400000000000006</v>
      </c>
      <c r="K56" s="22">
        <v>80.900000000000006</v>
      </c>
      <c r="L56" s="27">
        <v>81.87</v>
      </c>
      <c r="M56" s="25">
        <v>-20.7</v>
      </c>
      <c r="O56" s="22">
        <f t="shared" si="10"/>
        <v>169</v>
      </c>
      <c r="P56" s="22">
        <v>177.6</v>
      </c>
      <c r="Q56" s="22">
        <v>169</v>
      </c>
      <c r="R56" s="27">
        <v>167.05</v>
      </c>
      <c r="S56" s="25">
        <v>8.1999999999999993</v>
      </c>
      <c r="V56" s="22">
        <v>1239</v>
      </c>
      <c r="W56" s="22">
        <v>1238.5999999999999</v>
      </c>
      <c r="X56" s="27">
        <v>1237.78</v>
      </c>
      <c r="Y56" s="25">
        <v>-14.8</v>
      </c>
      <c r="AA56" s="22">
        <f t="shared" si="11"/>
        <v>1069.5999999999999</v>
      </c>
      <c r="AB56" s="22">
        <v>1061.4000000000001</v>
      </c>
      <c r="AC56" s="22">
        <v>1069.5999999999999</v>
      </c>
      <c r="AD56" s="27">
        <v>1070.73</v>
      </c>
      <c r="AE56" s="25">
        <v>-23</v>
      </c>
      <c r="AG56" s="22">
        <f t="shared" si="12"/>
        <v>79.8</v>
      </c>
      <c r="AH56" s="22">
        <v>79.7</v>
      </c>
      <c r="AI56" s="22">
        <v>79.8</v>
      </c>
      <c r="AJ56" s="27">
        <v>79.89</v>
      </c>
      <c r="AK56" s="25">
        <v>0.8</v>
      </c>
      <c r="AM56" s="22">
        <f t="shared" si="13"/>
        <v>13.6</v>
      </c>
      <c r="AN56" s="22">
        <v>14.3</v>
      </c>
      <c r="AO56" s="22">
        <v>13.6</v>
      </c>
      <c r="AP56" s="27">
        <v>13.5</v>
      </c>
      <c r="AQ56" s="25">
        <v>0.8</v>
      </c>
      <c r="AS56" s="22">
        <f t="shared" si="14"/>
        <v>86.4</v>
      </c>
      <c r="AT56" s="22">
        <v>85.7</v>
      </c>
      <c r="AU56" s="22">
        <v>86.4</v>
      </c>
      <c r="AV56" s="27">
        <v>86.5</v>
      </c>
      <c r="AW56" s="25">
        <v>-0.8</v>
      </c>
      <c r="AY56" s="22">
        <f t="shared" si="15"/>
        <v>7.6</v>
      </c>
      <c r="AZ56" s="22">
        <v>6.9</v>
      </c>
      <c r="BA56" s="22">
        <v>7.6</v>
      </c>
      <c r="BB56" s="27">
        <v>7.65</v>
      </c>
      <c r="BC56" s="22">
        <v>-1.8</v>
      </c>
    </row>
    <row r="57" spans="1:55" ht="12.75" x14ac:dyDescent="0.2">
      <c r="A57" s="7"/>
      <c r="B57">
        <v>1</v>
      </c>
      <c r="C57" s="22">
        <f t="shared" si="8"/>
        <v>987.2</v>
      </c>
      <c r="D57" s="22">
        <v>977.2</v>
      </c>
      <c r="E57" s="22">
        <v>987.2</v>
      </c>
      <c r="F57" s="27">
        <v>990.88</v>
      </c>
      <c r="G57" s="25">
        <v>8.1</v>
      </c>
      <c r="I57" s="22">
        <f t="shared" si="9"/>
        <v>78.5</v>
      </c>
      <c r="J57" s="22">
        <v>79.7</v>
      </c>
      <c r="K57" s="22">
        <v>78.5</v>
      </c>
      <c r="L57" s="27">
        <v>76.89</v>
      </c>
      <c r="M57" s="25">
        <v>-19.899999999999999</v>
      </c>
      <c r="O57" s="22">
        <f t="shared" si="10"/>
        <v>167.3</v>
      </c>
      <c r="P57" s="22">
        <v>176.4</v>
      </c>
      <c r="Q57" s="22">
        <v>167.3</v>
      </c>
      <c r="R57" s="27">
        <v>165.85</v>
      </c>
      <c r="S57" s="25">
        <v>-4.8</v>
      </c>
      <c r="V57" s="22">
        <v>1233.3</v>
      </c>
      <c r="W57" s="22">
        <v>1233</v>
      </c>
      <c r="X57" s="27">
        <v>1233.6199999999999</v>
      </c>
      <c r="Y57" s="25">
        <v>-16.7</v>
      </c>
      <c r="AA57" s="22">
        <f t="shared" si="11"/>
        <v>1065.7</v>
      </c>
      <c r="AB57" s="22">
        <v>1056.9000000000001</v>
      </c>
      <c r="AC57" s="22">
        <v>1065.7</v>
      </c>
      <c r="AD57" s="27">
        <v>1067.77</v>
      </c>
      <c r="AE57" s="25">
        <v>-11.9</v>
      </c>
      <c r="AG57" s="22">
        <f t="shared" si="12"/>
        <v>80.099999999999994</v>
      </c>
      <c r="AH57" s="22">
        <v>79.2</v>
      </c>
      <c r="AI57" s="22">
        <v>80.099999999999994</v>
      </c>
      <c r="AJ57" s="27">
        <v>80.319999999999993</v>
      </c>
      <c r="AK57" s="25">
        <v>1.7</v>
      </c>
      <c r="AM57" s="22">
        <f t="shared" si="13"/>
        <v>13.6</v>
      </c>
      <c r="AN57" s="22">
        <v>14.3</v>
      </c>
      <c r="AO57" s="22">
        <v>13.6</v>
      </c>
      <c r="AP57" s="27">
        <v>13.44</v>
      </c>
      <c r="AQ57" s="25">
        <v>-0.2</v>
      </c>
      <c r="AS57" s="22">
        <f t="shared" si="14"/>
        <v>86.4</v>
      </c>
      <c r="AT57" s="22">
        <v>85.7</v>
      </c>
      <c r="AU57" s="22">
        <v>86.4</v>
      </c>
      <c r="AV57" s="27">
        <v>86.56</v>
      </c>
      <c r="AW57" s="25">
        <v>0.2</v>
      </c>
      <c r="AY57" s="22">
        <f t="shared" si="15"/>
        <v>7.4</v>
      </c>
      <c r="AZ57" s="22">
        <v>7.5</v>
      </c>
      <c r="BA57" s="22">
        <v>7.4</v>
      </c>
      <c r="BB57" s="27">
        <v>7.2</v>
      </c>
      <c r="BC57" s="22">
        <v>-1.8</v>
      </c>
    </row>
    <row r="58" spans="1:55" ht="12.75" x14ac:dyDescent="0.2">
      <c r="A58" s="7">
        <v>0</v>
      </c>
      <c r="B58">
        <v>2</v>
      </c>
      <c r="C58" s="22">
        <f t="shared" si="8"/>
        <v>997.7</v>
      </c>
      <c r="D58" s="22">
        <v>1001.7</v>
      </c>
      <c r="E58" s="22">
        <v>997.7</v>
      </c>
      <c r="F58" s="27">
        <v>995.38</v>
      </c>
      <c r="G58" s="25">
        <v>18</v>
      </c>
      <c r="I58" s="22">
        <f t="shared" si="9"/>
        <v>70.900000000000006</v>
      </c>
      <c r="J58" s="22">
        <v>75.400000000000006</v>
      </c>
      <c r="K58" s="22">
        <v>70.900000000000006</v>
      </c>
      <c r="L58" s="27">
        <v>72.23</v>
      </c>
      <c r="M58" s="25">
        <v>-18.600000000000001</v>
      </c>
      <c r="O58" s="22">
        <f t="shared" si="10"/>
        <v>160.4</v>
      </c>
      <c r="P58" s="22">
        <v>151.30000000000001</v>
      </c>
      <c r="Q58" s="22">
        <v>160.4</v>
      </c>
      <c r="R58" s="27">
        <v>161.44999999999999</v>
      </c>
      <c r="S58" s="25">
        <v>-17.600000000000001</v>
      </c>
      <c r="V58" s="22">
        <v>1228.4000000000001</v>
      </c>
      <c r="W58" s="22">
        <v>1229</v>
      </c>
      <c r="X58" s="27">
        <v>1229.06</v>
      </c>
      <c r="Y58" s="25">
        <v>-18.2</v>
      </c>
      <c r="AA58" s="22">
        <f t="shared" si="11"/>
        <v>1068.5999999999999</v>
      </c>
      <c r="AB58" s="22">
        <v>1077.0999999999999</v>
      </c>
      <c r="AC58" s="22">
        <v>1068.5999999999999</v>
      </c>
      <c r="AD58" s="27">
        <v>1067.6099999999999</v>
      </c>
      <c r="AE58" s="25">
        <v>-0.6</v>
      </c>
      <c r="AG58" s="22">
        <f t="shared" si="12"/>
        <v>81.2</v>
      </c>
      <c r="AH58" s="22">
        <v>81.5</v>
      </c>
      <c r="AI58" s="22">
        <v>81.2</v>
      </c>
      <c r="AJ58" s="27">
        <v>80.989999999999995</v>
      </c>
      <c r="AK58" s="25">
        <v>2.7</v>
      </c>
      <c r="AM58" s="22">
        <f t="shared" si="13"/>
        <v>13.1</v>
      </c>
      <c r="AN58" s="22">
        <v>12.3</v>
      </c>
      <c r="AO58" s="22">
        <v>13.1</v>
      </c>
      <c r="AP58" s="27">
        <v>13.14</v>
      </c>
      <c r="AQ58" s="25">
        <v>-1.2</v>
      </c>
      <c r="AS58" s="22">
        <f t="shared" si="14"/>
        <v>86.9</v>
      </c>
      <c r="AT58" s="22">
        <v>87.7</v>
      </c>
      <c r="AU58" s="22">
        <v>86.9</v>
      </c>
      <c r="AV58" s="27">
        <v>86.86</v>
      </c>
      <c r="AW58" s="25">
        <v>1.2</v>
      </c>
      <c r="AY58" s="22">
        <f t="shared" si="15"/>
        <v>6.6</v>
      </c>
      <c r="AZ58" s="22">
        <v>7</v>
      </c>
      <c r="BA58" s="22">
        <v>6.6</v>
      </c>
      <c r="BB58" s="27">
        <v>6.77</v>
      </c>
      <c r="BC58" s="22">
        <v>-1.7</v>
      </c>
    </row>
    <row r="59" spans="1:55" ht="12.75" x14ac:dyDescent="0.2">
      <c r="A59" s="7">
        <v>0</v>
      </c>
      <c r="B59">
        <v>3</v>
      </c>
      <c r="C59" s="22">
        <f t="shared" si="8"/>
        <v>997.4</v>
      </c>
      <c r="D59" s="22">
        <v>1005.5</v>
      </c>
      <c r="E59" s="22">
        <v>997.4</v>
      </c>
      <c r="F59" s="27">
        <v>1000.78</v>
      </c>
      <c r="G59" s="25">
        <v>21.6</v>
      </c>
      <c r="I59" s="22">
        <f t="shared" si="9"/>
        <v>66.900000000000006</v>
      </c>
      <c r="J59" s="22">
        <v>68.3</v>
      </c>
      <c r="K59" s="22">
        <v>66.900000000000006</v>
      </c>
      <c r="L59" s="27">
        <v>67.760000000000005</v>
      </c>
      <c r="M59" s="25">
        <v>-17.899999999999999</v>
      </c>
      <c r="O59" s="22">
        <f t="shared" si="10"/>
        <v>160.30000000000001</v>
      </c>
      <c r="P59" s="22">
        <v>150.69999999999999</v>
      </c>
      <c r="Q59" s="22">
        <v>160.30000000000001</v>
      </c>
      <c r="R59" s="27">
        <v>155.91</v>
      </c>
      <c r="S59" s="25">
        <v>-22.2</v>
      </c>
      <c r="V59" s="22">
        <v>1224.5</v>
      </c>
      <c r="W59" s="22">
        <v>1224.5999999999999</v>
      </c>
      <c r="X59" s="27">
        <v>1224.45</v>
      </c>
      <c r="Y59" s="25">
        <v>-18.399999999999999</v>
      </c>
      <c r="AA59" s="22">
        <f t="shared" si="11"/>
        <v>1064.3</v>
      </c>
      <c r="AB59" s="22">
        <v>1073.8</v>
      </c>
      <c r="AC59" s="22">
        <v>1064.3</v>
      </c>
      <c r="AD59" s="27">
        <v>1068.54</v>
      </c>
      <c r="AE59" s="25">
        <v>3.7</v>
      </c>
      <c r="AG59" s="22">
        <f t="shared" si="12"/>
        <v>81.400000000000006</v>
      </c>
      <c r="AH59" s="22">
        <v>82.1</v>
      </c>
      <c r="AI59" s="22">
        <v>81.400000000000006</v>
      </c>
      <c r="AJ59" s="27">
        <v>81.73</v>
      </c>
      <c r="AK59" s="25">
        <v>3</v>
      </c>
      <c r="AM59" s="22">
        <f t="shared" si="13"/>
        <v>13.1</v>
      </c>
      <c r="AN59" s="22">
        <v>12.3</v>
      </c>
      <c r="AO59" s="22">
        <v>13.1</v>
      </c>
      <c r="AP59" s="27">
        <v>12.73</v>
      </c>
      <c r="AQ59" s="25">
        <v>-1.6</v>
      </c>
      <c r="AS59" s="22">
        <f t="shared" si="14"/>
        <v>86.9</v>
      </c>
      <c r="AT59" s="22">
        <v>87.7</v>
      </c>
      <c r="AU59" s="22">
        <v>86.9</v>
      </c>
      <c r="AV59" s="27">
        <v>87.27</v>
      </c>
      <c r="AW59" s="25">
        <v>1.6</v>
      </c>
      <c r="AY59" s="22">
        <f t="shared" si="15"/>
        <v>6.3</v>
      </c>
      <c r="AZ59" s="22">
        <v>6.4</v>
      </c>
      <c r="BA59" s="22">
        <v>6.3</v>
      </c>
      <c r="BB59" s="27">
        <v>6.34</v>
      </c>
      <c r="BC59" s="22">
        <v>-1.7</v>
      </c>
    </row>
    <row r="60" spans="1:55" ht="12.75" x14ac:dyDescent="0.2">
      <c r="A60" s="7">
        <v>0</v>
      </c>
      <c r="B60">
        <v>4</v>
      </c>
      <c r="C60" s="22">
        <f t="shared" si="8"/>
        <v>1002.8</v>
      </c>
      <c r="D60" s="22">
        <v>1001.6</v>
      </c>
      <c r="E60" s="22">
        <v>1002.8</v>
      </c>
      <c r="F60" s="27">
        <v>1004.08</v>
      </c>
      <c r="G60" s="25">
        <v>13.2</v>
      </c>
      <c r="I60" s="22">
        <f t="shared" si="9"/>
        <v>66.2</v>
      </c>
      <c r="J60" s="22">
        <v>59.4</v>
      </c>
      <c r="K60" s="22">
        <v>66.2</v>
      </c>
      <c r="L60" s="27">
        <v>63.17</v>
      </c>
      <c r="M60" s="25">
        <v>-18.3</v>
      </c>
      <c r="O60" s="22">
        <f t="shared" si="10"/>
        <v>150.69999999999999</v>
      </c>
      <c r="P60" s="22">
        <v>159.1</v>
      </c>
      <c r="Q60" s="22">
        <v>150.69999999999999</v>
      </c>
      <c r="R60" s="27">
        <v>152.69</v>
      </c>
      <c r="S60" s="25">
        <v>-12.9</v>
      </c>
      <c r="V60" s="22">
        <v>1220.0999999999999</v>
      </c>
      <c r="W60" s="22">
        <v>1219.5999999999999</v>
      </c>
      <c r="X60" s="27">
        <v>1219.95</v>
      </c>
      <c r="Y60" s="25">
        <v>-18</v>
      </c>
      <c r="AA60" s="22">
        <f t="shared" si="11"/>
        <v>1068.9000000000001</v>
      </c>
      <c r="AB60" s="22">
        <v>1061</v>
      </c>
      <c r="AC60" s="22">
        <v>1068.9000000000001</v>
      </c>
      <c r="AD60" s="27">
        <v>1067.25</v>
      </c>
      <c r="AE60" s="25">
        <v>-5.2</v>
      </c>
      <c r="AG60" s="22">
        <f t="shared" si="12"/>
        <v>82.2</v>
      </c>
      <c r="AH60" s="22">
        <v>82.1</v>
      </c>
      <c r="AI60" s="22">
        <v>82.2</v>
      </c>
      <c r="AJ60" s="27">
        <v>82.31</v>
      </c>
      <c r="AK60" s="25">
        <v>2.2999999999999998</v>
      </c>
      <c r="AM60" s="22">
        <f t="shared" si="13"/>
        <v>12.4</v>
      </c>
      <c r="AN60" s="22">
        <v>13</v>
      </c>
      <c r="AO60" s="22">
        <v>12.4</v>
      </c>
      <c r="AP60" s="27">
        <v>12.52</v>
      </c>
      <c r="AQ60" s="25">
        <v>-0.9</v>
      </c>
      <c r="AS60" s="22">
        <f t="shared" si="14"/>
        <v>87.6</v>
      </c>
      <c r="AT60" s="22">
        <v>87</v>
      </c>
      <c r="AU60" s="22">
        <v>87.6</v>
      </c>
      <c r="AV60" s="27">
        <v>87.48</v>
      </c>
      <c r="AW60" s="25">
        <v>0.9</v>
      </c>
      <c r="AY60" s="22">
        <f t="shared" si="15"/>
        <v>6.2</v>
      </c>
      <c r="AZ60" s="22">
        <v>5.6</v>
      </c>
      <c r="BA60" s="22">
        <v>6.2</v>
      </c>
      <c r="BB60" s="27">
        <v>5.92</v>
      </c>
      <c r="BC60" s="22">
        <v>-1.7</v>
      </c>
    </row>
    <row r="61" spans="1:55" ht="12.75" x14ac:dyDescent="0.2">
      <c r="A61" s="7"/>
      <c r="B61">
        <v>1</v>
      </c>
      <c r="C61" s="22">
        <f t="shared" si="8"/>
        <v>1005.5</v>
      </c>
      <c r="D61" s="22">
        <v>995.4</v>
      </c>
      <c r="E61" s="22">
        <v>1005.5</v>
      </c>
      <c r="F61" s="27">
        <v>1002.96</v>
      </c>
      <c r="G61" s="25">
        <v>-4.5</v>
      </c>
      <c r="I61" s="22">
        <f t="shared" si="9"/>
        <v>57.5</v>
      </c>
      <c r="J61" s="22">
        <v>59.2</v>
      </c>
      <c r="K61" s="22">
        <v>57.5</v>
      </c>
      <c r="L61" s="27">
        <v>59.96</v>
      </c>
      <c r="M61" s="25">
        <v>-12.8</v>
      </c>
      <c r="O61" s="22">
        <f t="shared" si="10"/>
        <v>152.5</v>
      </c>
      <c r="P61" s="22">
        <v>161.30000000000001</v>
      </c>
      <c r="Q61" s="22">
        <v>152.5</v>
      </c>
      <c r="R61" s="27">
        <v>152.46</v>
      </c>
      <c r="S61" s="25">
        <v>-0.9</v>
      </c>
      <c r="V61" s="22">
        <v>1215.8</v>
      </c>
      <c r="W61" s="22">
        <v>1215.5</v>
      </c>
      <c r="X61" s="27">
        <v>1215.3800000000001</v>
      </c>
      <c r="Y61" s="25">
        <v>-18.3</v>
      </c>
      <c r="AA61" s="22">
        <f t="shared" si="11"/>
        <v>1063</v>
      </c>
      <c r="AB61" s="22">
        <v>1054.5</v>
      </c>
      <c r="AC61" s="22">
        <v>1063</v>
      </c>
      <c r="AD61" s="27">
        <v>1062.93</v>
      </c>
      <c r="AE61" s="25">
        <v>-17.3</v>
      </c>
      <c r="AG61" s="22">
        <f t="shared" si="12"/>
        <v>82.7</v>
      </c>
      <c r="AH61" s="22">
        <v>81.900000000000006</v>
      </c>
      <c r="AI61" s="22">
        <v>82.7</v>
      </c>
      <c r="AJ61" s="27">
        <v>82.52</v>
      </c>
      <c r="AK61" s="25">
        <v>0.9</v>
      </c>
      <c r="AM61" s="22">
        <f t="shared" si="13"/>
        <v>12.5</v>
      </c>
      <c r="AN61" s="22">
        <v>13.3</v>
      </c>
      <c r="AO61" s="22">
        <v>12.5</v>
      </c>
      <c r="AP61" s="27">
        <v>12.54</v>
      </c>
      <c r="AQ61" s="25">
        <v>0.1</v>
      </c>
      <c r="AS61" s="22">
        <f t="shared" si="14"/>
        <v>87.5</v>
      </c>
      <c r="AT61" s="22">
        <v>86.7</v>
      </c>
      <c r="AU61" s="22">
        <v>87.5</v>
      </c>
      <c r="AV61" s="27">
        <v>87.46</v>
      </c>
      <c r="AW61" s="25">
        <v>-0.1</v>
      </c>
      <c r="AY61" s="22">
        <f t="shared" si="15"/>
        <v>5.4</v>
      </c>
      <c r="AZ61" s="22">
        <v>5.6</v>
      </c>
      <c r="BA61" s="22">
        <v>5.4</v>
      </c>
      <c r="BB61" s="27">
        <v>5.64</v>
      </c>
      <c r="BC61" s="22">
        <v>-1.1000000000000001</v>
      </c>
    </row>
    <row r="62" spans="1:55" ht="12.75" x14ac:dyDescent="0.2">
      <c r="A62" s="7">
        <v>1</v>
      </c>
      <c r="B62">
        <v>2</v>
      </c>
      <c r="C62" s="22">
        <f t="shared" si="8"/>
        <v>996.5</v>
      </c>
      <c r="D62" s="22">
        <v>1000.7</v>
      </c>
      <c r="E62" s="22">
        <v>996.5</v>
      </c>
      <c r="F62" s="27">
        <v>997.92</v>
      </c>
      <c r="G62" s="25">
        <v>-20.2</v>
      </c>
      <c r="I62" s="22">
        <f t="shared" si="9"/>
        <v>60</v>
      </c>
      <c r="J62" s="22">
        <v>64.099999999999994</v>
      </c>
      <c r="K62" s="22">
        <v>60</v>
      </c>
      <c r="L62" s="27">
        <v>59.9</v>
      </c>
      <c r="M62" s="25">
        <v>-0.2</v>
      </c>
      <c r="O62" s="22">
        <f t="shared" si="10"/>
        <v>154.19999999999999</v>
      </c>
      <c r="P62" s="22">
        <v>145.4</v>
      </c>
      <c r="Q62" s="22">
        <v>154.19999999999999</v>
      </c>
      <c r="R62" s="27">
        <v>152.82</v>
      </c>
      <c r="S62" s="25">
        <v>1.4</v>
      </c>
      <c r="V62" s="22">
        <v>1210.0999999999999</v>
      </c>
      <c r="W62" s="22">
        <v>1210.7</v>
      </c>
      <c r="X62" s="27">
        <v>1210.6400000000001</v>
      </c>
      <c r="Y62" s="25">
        <v>-19</v>
      </c>
      <c r="AA62" s="22">
        <f t="shared" si="11"/>
        <v>1056.5</v>
      </c>
      <c r="AB62" s="22">
        <v>1064.7</v>
      </c>
      <c r="AC62" s="22">
        <v>1056.5</v>
      </c>
      <c r="AD62" s="27">
        <v>1057.82</v>
      </c>
      <c r="AE62" s="25">
        <v>-20.399999999999999</v>
      </c>
      <c r="AG62" s="22">
        <f t="shared" si="12"/>
        <v>82.3</v>
      </c>
      <c r="AH62" s="22">
        <v>82.7</v>
      </c>
      <c r="AI62" s="22">
        <v>82.3</v>
      </c>
      <c r="AJ62" s="27">
        <v>82.43</v>
      </c>
      <c r="AK62" s="25">
        <v>-0.4</v>
      </c>
      <c r="AM62" s="22">
        <f t="shared" si="13"/>
        <v>12.7</v>
      </c>
      <c r="AN62" s="22">
        <v>12</v>
      </c>
      <c r="AO62" s="22">
        <v>12.7</v>
      </c>
      <c r="AP62" s="27">
        <v>12.62</v>
      </c>
      <c r="AQ62" s="25">
        <v>0.3</v>
      </c>
      <c r="AS62" s="22">
        <f t="shared" si="14"/>
        <v>87.3</v>
      </c>
      <c r="AT62" s="22">
        <v>88</v>
      </c>
      <c r="AU62" s="22">
        <v>87.3</v>
      </c>
      <c r="AV62" s="27">
        <v>87.38</v>
      </c>
      <c r="AW62" s="25">
        <v>-0.3</v>
      </c>
      <c r="AY62" s="22">
        <f t="shared" si="15"/>
        <v>5.7</v>
      </c>
      <c r="AZ62" s="22">
        <v>6</v>
      </c>
      <c r="BA62" s="22">
        <v>5.7</v>
      </c>
      <c r="BB62" s="27">
        <v>5.66</v>
      </c>
      <c r="BC62" s="22">
        <v>0.1</v>
      </c>
    </row>
    <row r="63" spans="1:55" ht="12.75" x14ac:dyDescent="0.2">
      <c r="A63" s="7">
        <v>1</v>
      </c>
      <c r="B63">
        <v>3</v>
      </c>
      <c r="C63" s="22">
        <f t="shared" si="8"/>
        <v>993.4</v>
      </c>
      <c r="D63" s="22">
        <v>1001.7</v>
      </c>
      <c r="E63" s="22">
        <v>993.4</v>
      </c>
      <c r="F63" s="27">
        <v>991.99</v>
      </c>
      <c r="G63" s="25">
        <v>-23.7</v>
      </c>
      <c r="I63" s="22">
        <f t="shared" si="9"/>
        <v>61.2</v>
      </c>
      <c r="J63" s="22">
        <v>62.1</v>
      </c>
      <c r="K63" s="22">
        <v>61.2</v>
      </c>
      <c r="L63" s="27">
        <v>61.82</v>
      </c>
      <c r="M63" s="25">
        <v>7.7</v>
      </c>
      <c r="O63" s="22">
        <f t="shared" si="10"/>
        <v>150.9</v>
      </c>
      <c r="P63" s="22">
        <v>141.6</v>
      </c>
      <c r="Q63" s="22">
        <v>150.9</v>
      </c>
      <c r="R63" s="27">
        <v>151.81</v>
      </c>
      <c r="S63" s="25">
        <v>-4</v>
      </c>
      <c r="V63" s="22">
        <v>1205.4000000000001</v>
      </c>
      <c r="W63" s="22">
        <v>1205.5</v>
      </c>
      <c r="X63" s="27">
        <v>1205.6099999999999</v>
      </c>
      <c r="Y63" s="25">
        <v>-20.100000000000001</v>
      </c>
      <c r="AA63" s="22">
        <f t="shared" si="11"/>
        <v>1054.5999999999999</v>
      </c>
      <c r="AB63" s="22">
        <v>1063.8</v>
      </c>
      <c r="AC63" s="22">
        <v>1054.5999999999999</v>
      </c>
      <c r="AD63" s="27">
        <v>1053.8</v>
      </c>
      <c r="AE63" s="25">
        <v>-16.100000000000001</v>
      </c>
      <c r="AG63" s="22">
        <f t="shared" si="12"/>
        <v>82.4</v>
      </c>
      <c r="AH63" s="22">
        <v>83.1</v>
      </c>
      <c r="AI63" s="22">
        <v>82.4</v>
      </c>
      <c r="AJ63" s="27">
        <v>82.28</v>
      </c>
      <c r="AK63" s="25">
        <v>-0.6</v>
      </c>
      <c r="AM63" s="22">
        <f t="shared" si="13"/>
        <v>12.5</v>
      </c>
      <c r="AN63" s="22">
        <v>11.8</v>
      </c>
      <c r="AO63" s="22">
        <v>12.5</v>
      </c>
      <c r="AP63" s="27">
        <v>12.59</v>
      </c>
      <c r="AQ63" s="25">
        <v>-0.1</v>
      </c>
      <c r="AS63" s="22">
        <f t="shared" si="14"/>
        <v>87.5</v>
      </c>
      <c r="AT63" s="22">
        <v>88.2</v>
      </c>
      <c r="AU63" s="22">
        <v>87.5</v>
      </c>
      <c r="AV63" s="27">
        <v>87.41</v>
      </c>
      <c r="AW63" s="25">
        <v>0.1</v>
      </c>
      <c r="AY63" s="22">
        <f t="shared" si="15"/>
        <v>5.8</v>
      </c>
      <c r="AZ63" s="22">
        <v>5.8</v>
      </c>
      <c r="BA63" s="22">
        <v>5.8</v>
      </c>
      <c r="BB63" s="27">
        <v>5.87</v>
      </c>
      <c r="BC63" s="22">
        <v>0.8</v>
      </c>
    </row>
    <row r="64" spans="1:55" ht="12.75" x14ac:dyDescent="0.2">
      <c r="A64" s="7">
        <v>1</v>
      </c>
      <c r="B64">
        <v>4</v>
      </c>
      <c r="C64" s="22">
        <f t="shared" si="8"/>
        <v>987.9</v>
      </c>
      <c r="D64" s="22">
        <v>986.4</v>
      </c>
      <c r="E64" s="22">
        <v>987.9</v>
      </c>
      <c r="F64" s="27">
        <v>987.09</v>
      </c>
      <c r="G64" s="25">
        <v>-19.600000000000001</v>
      </c>
      <c r="I64" s="22">
        <f t="shared" si="9"/>
        <v>65.099999999999994</v>
      </c>
      <c r="J64" s="22">
        <v>59</v>
      </c>
      <c r="K64" s="22">
        <v>65.099999999999994</v>
      </c>
      <c r="L64" s="27">
        <v>62.67</v>
      </c>
      <c r="M64" s="25">
        <v>3.4</v>
      </c>
      <c r="O64" s="22">
        <f t="shared" si="10"/>
        <v>147.30000000000001</v>
      </c>
      <c r="P64" s="22">
        <v>155.30000000000001</v>
      </c>
      <c r="Q64" s="22">
        <v>147.30000000000001</v>
      </c>
      <c r="R64" s="27">
        <v>150.58000000000001</v>
      </c>
      <c r="S64" s="25">
        <v>-4.9000000000000004</v>
      </c>
      <c r="V64" s="22">
        <v>1200.7</v>
      </c>
      <c r="W64" s="22">
        <v>1200.2</v>
      </c>
      <c r="X64" s="27">
        <v>1200.3399999999999</v>
      </c>
      <c r="Y64" s="25">
        <v>-21.1</v>
      </c>
      <c r="AA64" s="22">
        <f t="shared" si="11"/>
        <v>1053</v>
      </c>
      <c r="AB64" s="22">
        <v>1045.4000000000001</v>
      </c>
      <c r="AC64" s="22">
        <v>1053</v>
      </c>
      <c r="AD64" s="27">
        <v>1049.76</v>
      </c>
      <c r="AE64" s="25">
        <v>-16.2</v>
      </c>
      <c r="AG64" s="22">
        <f t="shared" si="12"/>
        <v>82.3</v>
      </c>
      <c r="AH64" s="22">
        <v>82.1</v>
      </c>
      <c r="AI64" s="22">
        <v>82.3</v>
      </c>
      <c r="AJ64" s="27">
        <v>82.23</v>
      </c>
      <c r="AK64" s="25">
        <v>-0.2</v>
      </c>
      <c r="AM64" s="22">
        <f t="shared" si="13"/>
        <v>12.3</v>
      </c>
      <c r="AN64" s="22">
        <v>12.9</v>
      </c>
      <c r="AO64" s="22">
        <v>12.3</v>
      </c>
      <c r="AP64" s="27">
        <v>12.54</v>
      </c>
      <c r="AQ64" s="25">
        <v>-0.2</v>
      </c>
      <c r="AS64" s="22">
        <f t="shared" si="14"/>
        <v>87.7</v>
      </c>
      <c r="AT64" s="22">
        <v>87.1</v>
      </c>
      <c r="AU64" s="22">
        <v>87.7</v>
      </c>
      <c r="AV64" s="27">
        <v>87.46</v>
      </c>
      <c r="AW64" s="25">
        <v>0.2</v>
      </c>
      <c r="AY64" s="22">
        <f t="shared" si="15"/>
        <v>6.2</v>
      </c>
      <c r="AZ64" s="22">
        <v>5.6</v>
      </c>
      <c r="BA64" s="22">
        <v>6.2</v>
      </c>
      <c r="BB64" s="27">
        <v>5.97</v>
      </c>
      <c r="BC64" s="22">
        <v>0.4</v>
      </c>
    </row>
    <row r="65" spans="1:55" ht="12.75" x14ac:dyDescent="0.2">
      <c r="A65" s="7"/>
      <c r="B65">
        <v>1</v>
      </c>
      <c r="C65" s="22">
        <f t="shared" si="8"/>
        <v>984.8</v>
      </c>
      <c r="D65" s="22">
        <v>974.1</v>
      </c>
      <c r="E65" s="22">
        <v>984.8</v>
      </c>
      <c r="F65" s="27">
        <v>981.61</v>
      </c>
      <c r="G65" s="25">
        <v>-21.9</v>
      </c>
      <c r="I65" s="22">
        <f t="shared" si="9"/>
        <v>60.2</v>
      </c>
      <c r="J65" s="22">
        <v>62.1</v>
      </c>
      <c r="K65" s="22">
        <v>60.2</v>
      </c>
      <c r="L65" s="27">
        <v>61.98</v>
      </c>
      <c r="M65" s="25">
        <v>-2.7</v>
      </c>
      <c r="O65" s="22">
        <f t="shared" si="10"/>
        <v>150.19999999999999</v>
      </c>
      <c r="P65" s="22">
        <v>159.19999999999999</v>
      </c>
      <c r="Q65" s="22">
        <v>150.19999999999999</v>
      </c>
      <c r="R65" s="27">
        <v>151.28</v>
      </c>
      <c r="S65" s="25">
        <v>2.8</v>
      </c>
      <c r="V65" s="22">
        <v>1195.4000000000001</v>
      </c>
      <c r="W65" s="22">
        <v>1195.2</v>
      </c>
      <c r="X65" s="27">
        <v>1194.8699999999999</v>
      </c>
      <c r="Y65" s="25">
        <v>-21.8</v>
      </c>
      <c r="AA65" s="22">
        <f t="shared" si="11"/>
        <v>1045</v>
      </c>
      <c r="AB65" s="22">
        <v>1036.2</v>
      </c>
      <c r="AC65" s="22">
        <v>1045</v>
      </c>
      <c r="AD65" s="27">
        <v>1043.5899999999999</v>
      </c>
      <c r="AE65" s="25">
        <v>-24.7</v>
      </c>
      <c r="AG65" s="22">
        <f t="shared" si="12"/>
        <v>82.4</v>
      </c>
      <c r="AH65" s="22">
        <v>81.5</v>
      </c>
      <c r="AI65" s="22">
        <v>82.4</v>
      </c>
      <c r="AJ65" s="27">
        <v>82.15</v>
      </c>
      <c r="AK65" s="25">
        <v>-0.3</v>
      </c>
      <c r="AM65" s="22">
        <f t="shared" si="13"/>
        <v>12.6</v>
      </c>
      <c r="AN65" s="22">
        <v>13.3</v>
      </c>
      <c r="AO65" s="22">
        <v>12.6</v>
      </c>
      <c r="AP65" s="27">
        <v>12.66</v>
      </c>
      <c r="AQ65" s="25">
        <v>0.5</v>
      </c>
      <c r="AS65" s="22">
        <f t="shared" si="14"/>
        <v>87.4</v>
      </c>
      <c r="AT65" s="22">
        <v>86.7</v>
      </c>
      <c r="AU65" s="22">
        <v>87.4</v>
      </c>
      <c r="AV65" s="27">
        <v>87.34</v>
      </c>
      <c r="AW65" s="25">
        <v>-0.5</v>
      </c>
      <c r="AY65" s="22">
        <f t="shared" si="15"/>
        <v>5.8</v>
      </c>
      <c r="AZ65" s="22">
        <v>6</v>
      </c>
      <c r="BA65" s="22">
        <v>5.8</v>
      </c>
      <c r="BB65" s="27">
        <v>5.94</v>
      </c>
      <c r="BC65" s="22">
        <v>-0.1</v>
      </c>
    </row>
    <row r="66" spans="1:55" ht="12.75" x14ac:dyDescent="0.2">
      <c r="A66" s="7">
        <v>2</v>
      </c>
      <c r="B66">
        <v>2</v>
      </c>
      <c r="C66" s="22">
        <f t="shared" si="8"/>
        <v>973.7</v>
      </c>
      <c r="D66" s="22">
        <v>978.1</v>
      </c>
      <c r="E66" s="22">
        <v>973.7</v>
      </c>
      <c r="F66" s="27">
        <v>974.58</v>
      </c>
      <c r="G66" s="25">
        <v>-28.1</v>
      </c>
      <c r="I66" s="22">
        <f t="shared" si="9"/>
        <v>62.2</v>
      </c>
      <c r="J66" s="22">
        <v>65.900000000000006</v>
      </c>
      <c r="K66" s="22">
        <v>62.2</v>
      </c>
      <c r="L66" s="27">
        <v>61.65</v>
      </c>
      <c r="M66" s="25">
        <v>-1.3</v>
      </c>
      <c r="O66" s="22">
        <f t="shared" si="10"/>
        <v>153.5</v>
      </c>
      <c r="P66" s="22">
        <v>144.80000000000001</v>
      </c>
      <c r="Q66" s="22">
        <v>153.5</v>
      </c>
      <c r="R66" s="27">
        <v>153.28</v>
      </c>
      <c r="S66" s="25">
        <v>8</v>
      </c>
      <c r="V66" s="22">
        <v>1188.9000000000001</v>
      </c>
      <c r="W66" s="22">
        <v>1189.4000000000001</v>
      </c>
      <c r="X66" s="27">
        <v>1189.51</v>
      </c>
      <c r="Y66" s="25">
        <v>-21.5</v>
      </c>
      <c r="AA66" s="22">
        <f t="shared" si="11"/>
        <v>1036</v>
      </c>
      <c r="AB66" s="22">
        <v>1044</v>
      </c>
      <c r="AC66" s="22">
        <v>1036</v>
      </c>
      <c r="AD66" s="27">
        <v>1036.23</v>
      </c>
      <c r="AE66" s="25">
        <v>-29.5</v>
      </c>
      <c r="AG66" s="22">
        <f t="shared" si="12"/>
        <v>81.900000000000006</v>
      </c>
      <c r="AH66" s="22">
        <v>82.3</v>
      </c>
      <c r="AI66" s="22">
        <v>81.900000000000006</v>
      </c>
      <c r="AJ66" s="27">
        <v>81.93</v>
      </c>
      <c r="AK66" s="25">
        <v>-0.9</v>
      </c>
      <c r="AM66" s="22">
        <f t="shared" si="13"/>
        <v>12.9</v>
      </c>
      <c r="AN66" s="22">
        <v>12.2</v>
      </c>
      <c r="AO66" s="22">
        <v>12.9</v>
      </c>
      <c r="AP66" s="27">
        <v>12.89</v>
      </c>
      <c r="AQ66" s="25">
        <v>0.9</v>
      </c>
      <c r="AS66" s="22">
        <f t="shared" si="14"/>
        <v>87.1</v>
      </c>
      <c r="AT66" s="22">
        <v>87.8</v>
      </c>
      <c r="AU66" s="22">
        <v>87.1</v>
      </c>
      <c r="AV66" s="27">
        <v>87.11</v>
      </c>
      <c r="AW66" s="25">
        <v>-0.9</v>
      </c>
      <c r="AY66" s="22">
        <f t="shared" si="15"/>
        <v>6</v>
      </c>
      <c r="AZ66" s="22">
        <v>6.3</v>
      </c>
      <c r="BA66" s="22">
        <v>6</v>
      </c>
      <c r="BB66" s="27">
        <v>5.95</v>
      </c>
      <c r="BC66" s="22">
        <v>0</v>
      </c>
    </row>
    <row r="67" spans="1:55" ht="12.75" x14ac:dyDescent="0.2">
      <c r="A67" s="7">
        <v>2</v>
      </c>
      <c r="B67">
        <v>3</v>
      </c>
      <c r="C67" s="22">
        <f t="shared" si="8"/>
        <v>966.1</v>
      </c>
      <c r="D67" s="22">
        <v>975.1</v>
      </c>
      <c r="E67" s="22">
        <v>966.1</v>
      </c>
      <c r="F67" s="27">
        <v>966.24</v>
      </c>
      <c r="G67" s="25">
        <v>-33.299999999999997</v>
      </c>
      <c r="I67" s="22">
        <f t="shared" si="9"/>
        <v>63.3</v>
      </c>
      <c r="J67" s="22">
        <v>63.6</v>
      </c>
      <c r="K67" s="22">
        <v>63.3</v>
      </c>
      <c r="L67" s="27">
        <v>63.36</v>
      </c>
      <c r="M67" s="25">
        <v>6.9</v>
      </c>
      <c r="O67" s="22">
        <f t="shared" si="10"/>
        <v>154.9</v>
      </c>
      <c r="P67" s="22">
        <v>145.6</v>
      </c>
      <c r="Q67" s="22">
        <v>154.9</v>
      </c>
      <c r="R67" s="27">
        <v>154.99</v>
      </c>
      <c r="S67" s="25">
        <v>6.8</v>
      </c>
      <c r="V67" s="22">
        <v>1184.2</v>
      </c>
      <c r="W67" s="22">
        <v>1184.3</v>
      </c>
      <c r="X67" s="27">
        <v>1184.5999999999999</v>
      </c>
      <c r="Y67" s="25">
        <v>-19.600000000000001</v>
      </c>
      <c r="AA67" s="22">
        <f t="shared" si="11"/>
        <v>1029.4000000000001</v>
      </c>
      <c r="AB67" s="22">
        <v>1038.5999999999999</v>
      </c>
      <c r="AC67" s="22">
        <v>1029.4000000000001</v>
      </c>
      <c r="AD67" s="27">
        <v>1029.6099999999999</v>
      </c>
      <c r="AE67" s="25">
        <v>-26.5</v>
      </c>
      <c r="AG67" s="22">
        <f t="shared" si="12"/>
        <v>81.599999999999994</v>
      </c>
      <c r="AH67" s="22">
        <v>82.3</v>
      </c>
      <c r="AI67" s="22">
        <v>81.599999999999994</v>
      </c>
      <c r="AJ67" s="27">
        <v>81.569999999999993</v>
      </c>
      <c r="AK67" s="25">
        <v>-1.5</v>
      </c>
      <c r="AM67" s="22">
        <f t="shared" si="13"/>
        <v>13.1</v>
      </c>
      <c r="AN67" s="22">
        <v>12.3</v>
      </c>
      <c r="AO67" s="22">
        <v>13.1</v>
      </c>
      <c r="AP67" s="27">
        <v>13.08</v>
      </c>
      <c r="AQ67" s="25">
        <v>0.8</v>
      </c>
      <c r="AS67" s="22">
        <f t="shared" si="14"/>
        <v>86.9</v>
      </c>
      <c r="AT67" s="22">
        <v>87.7</v>
      </c>
      <c r="AU67" s="22">
        <v>86.9</v>
      </c>
      <c r="AV67" s="27">
        <v>86.92</v>
      </c>
      <c r="AW67" s="25">
        <v>-0.8</v>
      </c>
      <c r="AY67" s="22">
        <f t="shared" si="15"/>
        <v>6.1</v>
      </c>
      <c r="AZ67" s="22">
        <v>6.1</v>
      </c>
      <c r="BA67" s="22">
        <v>6.1</v>
      </c>
      <c r="BB67" s="27">
        <v>6.15</v>
      </c>
      <c r="BC67" s="22">
        <v>0.8</v>
      </c>
    </row>
    <row r="68" spans="1:55" ht="12.75" x14ac:dyDescent="0.2">
      <c r="A68" s="7">
        <v>2</v>
      </c>
      <c r="B68">
        <v>4</v>
      </c>
      <c r="C68" s="22">
        <f t="shared" si="8"/>
        <v>959.3</v>
      </c>
      <c r="D68" s="22">
        <v>957.2</v>
      </c>
      <c r="E68" s="22">
        <v>959.3</v>
      </c>
      <c r="F68" s="27">
        <v>957.79</v>
      </c>
      <c r="G68" s="25">
        <v>-33.799999999999997</v>
      </c>
      <c r="I68" s="22">
        <f t="shared" si="9"/>
        <v>64.599999999999994</v>
      </c>
      <c r="J68" s="22">
        <v>59.2</v>
      </c>
      <c r="K68" s="22">
        <v>64.599999999999994</v>
      </c>
      <c r="L68" s="27">
        <v>66.81</v>
      </c>
      <c r="M68" s="25">
        <v>13.8</v>
      </c>
      <c r="O68" s="22">
        <f t="shared" si="10"/>
        <v>156.80000000000001</v>
      </c>
      <c r="P68" s="22">
        <v>164.7</v>
      </c>
      <c r="Q68" s="22">
        <v>156.80000000000001</v>
      </c>
      <c r="R68" s="27">
        <v>155.65</v>
      </c>
      <c r="S68" s="25">
        <v>2.6</v>
      </c>
      <c r="V68" s="22">
        <v>1181.0999999999999</v>
      </c>
      <c r="W68" s="22">
        <v>1180.5999999999999</v>
      </c>
      <c r="X68" s="27">
        <v>1180.25</v>
      </c>
      <c r="Y68" s="25">
        <v>-17.399999999999999</v>
      </c>
      <c r="AA68" s="22">
        <f t="shared" si="11"/>
        <v>1023.9</v>
      </c>
      <c r="AB68" s="22">
        <v>1016.4</v>
      </c>
      <c r="AC68" s="22">
        <v>1023.9</v>
      </c>
      <c r="AD68" s="27">
        <v>1024.5999999999999</v>
      </c>
      <c r="AE68" s="25">
        <v>-20</v>
      </c>
      <c r="AG68" s="22">
        <f t="shared" si="12"/>
        <v>81.3</v>
      </c>
      <c r="AH68" s="22">
        <v>81</v>
      </c>
      <c r="AI68" s="22">
        <v>81.3</v>
      </c>
      <c r="AJ68" s="27">
        <v>81.150000000000006</v>
      </c>
      <c r="AK68" s="25">
        <v>-1.7</v>
      </c>
      <c r="AM68" s="22">
        <f t="shared" si="13"/>
        <v>13.3</v>
      </c>
      <c r="AN68" s="22">
        <v>13.9</v>
      </c>
      <c r="AO68" s="22">
        <v>13.3</v>
      </c>
      <c r="AP68" s="27">
        <v>13.19</v>
      </c>
      <c r="AQ68" s="25">
        <v>0.4</v>
      </c>
      <c r="AS68" s="22">
        <f t="shared" si="14"/>
        <v>86.7</v>
      </c>
      <c r="AT68" s="22">
        <v>86.1</v>
      </c>
      <c r="AU68" s="22">
        <v>86.7</v>
      </c>
      <c r="AV68" s="27">
        <v>86.81</v>
      </c>
      <c r="AW68" s="25">
        <v>-0.4</v>
      </c>
      <c r="AY68" s="22">
        <f t="shared" si="15"/>
        <v>6.3</v>
      </c>
      <c r="AZ68" s="22">
        <v>5.8</v>
      </c>
      <c r="BA68" s="22">
        <v>6.3</v>
      </c>
      <c r="BB68" s="27">
        <v>6.52</v>
      </c>
      <c r="BC68" s="22">
        <v>1.5</v>
      </c>
    </row>
    <row r="69" spans="1:55" ht="12.75" x14ac:dyDescent="0.2">
      <c r="A69" s="7"/>
      <c r="B69">
        <v>1</v>
      </c>
      <c r="C69" s="22">
        <f t="shared" ref="C69:C100" si="16">$B$2*E69+(1-$B$2)*D69</f>
        <v>947.3</v>
      </c>
      <c r="D69" s="22">
        <v>936.3</v>
      </c>
      <c r="E69" s="22">
        <v>947.3</v>
      </c>
      <c r="F69" s="27">
        <v>950.95</v>
      </c>
      <c r="G69" s="25">
        <v>-27.4</v>
      </c>
      <c r="I69" s="22">
        <f t="shared" ref="I69:I100" si="17">$B$2*K69+(1-$B$2)*J69</f>
        <v>72.7</v>
      </c>
      <c r="J69" s="22">
        <v>74.8</v>
      </c>
      <c r="K69" s="22">
        <v>72.7</v>
      </c>
      <c r="L69" s="27">
        <v>70.11</v>
      </c>
      <c r="M69" s="25">
        <v>13.2</v>
      </c>
      <c r="O69" s="22">
        <f t="shared" ref="O69:O100" si="18">$B$2*Q69+(1-$B$2)*P69</f>
        <v>156.19999999999999</v>
      </c>
      <c r="P69" s="22">
        <v>165.3</v>
      </c>
      <c r="Q69" s="22">
        <v>156.19999999999999</v>
      </c>
      <c r="R69" s="27">
        <v>155.21</v>
      </c>
      <c r="S69" s="25">
        <v>-1.7</v>
      </c>
      <c r="V69" s="22">
        <v>1176.4000000000001</v>
      </c>
      <c r="W69" s="22">
        <v>1176.2</v>
      </c>
      <c r="X69" s="27">
        <v>1176.28</v>
      </c>
      <c r="Y69" s="25">
        <v>-15.9</v>
      </c>
      <c r="AA69" s="22">
        <f t="shared" ref="AA69:AA100" si="19">$B$2*AC69+(1-$B$2)*AB69</f>
        <v>1020</v>
      </c>
      <c r="AB69" s="22">
        <v>1011.1</v>
      </c>
      <c r="AC69" s="22">
        <v>1020</v>
      </c>
      <c r="AD69" s="27">
        <v>1021.06</v>
      </c>
      <c r="AE69" s="25">
        <v>-14.1</v>
      </c>
      <c r="AG69" s="22">
        <f t="shared" ref="AG69:AG100" si="20">$B$2*AI69+(1-$B$2)*AH69</f>
        <v>80.5</v>
      </c>
      <c r="AH69" s="22">
        <v>79.599999999999994</v>
      </c>
      <c r="AI69" s="22">
        <v>80.5</v>
      </c>
      <c r="AJ69" s="27">
        <v>80.84</v>
      </c>
      <c r="AK69" s="25">
        <v>-1.2</v>
      </c>
      <c r="AM69" s="22">
        <f t="shared" ref="AM69:AM100" si="21">$B$2*AO69+(1-$B$2)*AN69</f>
        <v>13.3</v>
      </c>
      <c r="AN69" s="22">
        <v>14.1</v>
      </c>
      <c r="AO69" s="22">
        <v>13.3</v>
      </c>
      <c r="AP69" s="27">
        <v>13.2</v>
      </c>
      <c r="AQ69" s="25">
        <v>0</v>
      </c>
      <c r="AS69" s="22">
        <f t="shared" ref="AS69:AS100" si="22">$B$2*AU69+(1-$B$2)*AT69</f>
        <v>86.7</v>
      </c>
      <c r="AT69" s="22">
        <v>85.9</v>
      </c>
      <c r="AU69" s="22">
        <v>86.7</v>
      </c>
      <c r="AV69" s="27">
        <v>86.8</v>
      </c>
      <c r="AW69" s="25">
        <v>0</v>
      </c>
      <c r="AY69" s="22">
        <f t="shared" ref="AY69:AY100" si="23">$B$2*BA69+(1-$B$2)*AZ69</f>
        <v>7.1</v>
      </c>
      <c r="AZ69" s="22">
        <v>7.4</v>
      </c>
      <c r="BA69" s="22">
        <v>7.1</v>
      </c>
      <c r="BB69" s="27">
        <v>6.87</v>
      </c>
      <c r="BC69" s="22">
        <v>1.4</v>
      </c>
    </row>
    <row r="70" spans="1:55" ht="12.75" x14ac:dyDescent="0.2">
      <c r="A70" s="7">
        <v>3</v>
      </c>
      <c r="B70">
        <v>2</v>
      </c>
      <c r="C70" s="22">
        <f t="shared" si="16"/>
        <v>947.2</v>
      </c>
      <c r="D70" s="22">
        <v>951.6</v>
      </c>
      <c r="E70" s="22">
        <v>947.2</v>
      </c>
      <c r="F70" s="27">
        <v>946.34</v>
      </c>
      <c r="G70" s="25">
        <v>-18.5</v>
      </c>
      <c r="I70" s="22">
        <f t="shared" si="17"/>
        <v>72.599999999999994</v>
      </c>
      <c r="J70" s="22">
        <v>75.900000000000006</v>
      </c>
      <c r="K70" s="22">
        <v>72.599999999999994</v>
      </c>
      <c r="L70" s="27">
        <v>72.47</v>
      </c>
      <c r="M70" s="25">
        <v>9.4</v>
      </c>
      <c r="O70" s="22">
        <f t="shared" si="18"/>
        <v>152.9</v>
      </c>
      <c r="P70" s="22">
        <v>144.6</v>
      </c>
      <c r="Q70" s="22">
        <v>152.9</v>
      </c>
      <c r="R70" s="27">
        <v>153.66</v>
      </c>
      <c r="S70" s="25">
        <v>-6.2</v>
      </c>
      <c r="V70" s="22">
        <v>1172.0999999999999</v>
      </c>
      <c r="W70" s="22">
        <v>1172.5999999999999</v>
      </c>
      <c r="X70" s="27">
        <v>1172.47</v>
      </c>
      <c r="Y70" s="25">
        <v>-15.2</v>
      </c>
      <c r="AA70" s="22">
        <f t="shared" si="19"/>
        <v>1019.7</v>
      </c>
      <c r="AB70" s="22">
        <v>1027.5</v>
      </c>
      <c r="AC70" s="22">
        <v>1019.7</v>
      </c>
      <c r="AD70" s="27">
        <v>1018.81</v>
      </c>
      <c r="AE70" s="25">
        <v>-9</v>
      </c>
      <c r="AG70" s="22">
        <f t="shared" si="20"/>
        <v>80.8</v>
      </c>
      <c r="AH70" s="22">
        <v>81.2</v>
      </c>
      <c r="AI70" s="22">
        <v>80.8</v>
      </c>
      <c r="AJ70" s="27">
        <v>80.709999999999994</v>
      </c>
      <c r="AK70" s="25">
        <v>-0.5</v>
      </c>
      <c r="AM70" s="22">
        <f t="shared" si="21"/>
        <v>13</v>
      </c>
      <c r="AN70" s="22">
        <v>12.3</v>
      </c>
      <c r="AO70" s="22">
        <v>13</v>
      </c>
      <c r="AP70" s="27">
        <v>13.11</v>
      </c>
      <c r="AQ70" s="25">
        <v>-0.4</v>
      </c>
      <c r="AS70" s="22">
        <f t="shared" si="22"/>
        <v>87</v>
      </c>
      <c r="AT70" s="22">
        <v>87.7</v>
      </c>
      <c r="AU70" s="22">
        <v>87</v>
      </c>
      <c r="AV70" s="27">
        <v>86.89</v>
      </c>
      <c r="AW70" s="25">
        <v>0.4</v>
      </c>
      <c r="AY70" s="22">
        <f t="shared" si="23"/>
        <v>7.1</v>
      </c>
      <c r="AZ70" s="22">
        <v>7.4</v>
      </c>
      <c r="BA70" s="22">
        <v>7.1</v>
      </c>
      <c r="BB70" s="27">
        <v>7.11</v>
      </c>
      <c r="BC70" s="22">
        <v>1</v>
      </c>
    </row>
    <row r="71" spans="1:55" ht="12.75" x14ac:dyDescent="0.2">
      <c r="A71" s="7">
        <v>3</v>
      </c>
      <c r="B71">
        <v>3</v>
      </c>
      <c r="C71" s="22">
        <f t="shared" si="16"/>
        <v>943.5</v>
      </c>
      <c r="D71" s="22">
        <v>952.9</v>
      </c>
      <c r="E71" s="22">
        <v>943.5</v>
      </c>
      <c r="F71" s="27">
        <v>943.02</v>
      </c>
      <c r="G71" s="25">
        <v>-13.3</v>
      </c>
      <c r="I71" s="22">
        <f t="shared" si="17"/>
        <v>73.3</v>
      </c>
      <c r="J71" s="22">
        <v>73.5</v>
      </c>
      <c r="K71" s="22">
        <v>73.3</v>
      </c>
      <c r="L71" s="27">
        <v>74.760000000000005</v>
      </c>
      <c r="M71" s="25">
        <v>9.1</v>
      </c>
      <c r="O71" s="22">
        <f t="shared" si="18"/>
        <v>152.1</v>
      </c>
      <c r="P71" s="22">
        <v>142.4</v>
      </c>
      <c r="Q71" s="22">
        <v>152.1</v>
      </c>
      <c r="R71" s="27">
        <v>151.13</v>
      </c>
      <c r="S71" s="25">
        <v>-10.1</v>
      </c>
      <c r="V71" s="22">
        <v>1168.8</v>
      </c>
      <c r="W71" s="22">
        <v>1168.8</v>
      </c>
      <c r="X71" s="27">
        <v>1168.9100000000001</v>
      </c>
      <c r="Y71" s="25">
        <v>-14.3</v>
      </c>
      <c r="AA71" s="22">
        <f t="shared" si="19"/>
        <v>1016.8</v>
      </c>
      <c r="AB71" s="22">
        <v>1026.4000000000001</v>
      </c>
      <c r="AC71" s="22">
        <v>1016.8</v>
      </c>
      <c r="AD71" s="27">
        <v>1017.77</v>
      </c>
      <c r="AE71" s="25">
        <v>-4.0999999999999996</v>
      </c>
      <c r="AG71" s="22">
        <f t="shared" si="20"/>
        <v>80.7</v>
      </c>
      <c r="AH71" s="22">
        <v>81.5</v>
      </c>
      <c r="AI71" s="22">
        <v>80.7</v>
      </c>
      <c r="AJ71" s="27">
        <v>80.680000000000007</v>
      </c>
      <c r="AK71" s="25">
        <v>-0.2</v>
      </c>
      <c r="AM71" s="22">
        <f t="shared" si="21"/>
        <v>13</v>
      </c>
      <c r="AN71" s="22">
        <v>12.2</v>
      </c>
      <c r="AO71" s="22">
        <v>13</v>
      </c>
      <c r="AP71" s="27">
        <v>12.93</v>
      </c>
      <c r="AQ71" s="25">
        <v>-0.7</v>
      </c>
      <c r="AS71" s="22">
        <f t="shared" si="22"/>
        <v>87</v>
      </c>
      <c r="AT71" s="22">
        <v>87.8</v>
      </c>
      <c r="AU71" s="22">
        <v>87</v>
      </c>
      <c r="AV71" s="27">
        <v>87.07</v>
      </c>
      <c r="AW71" s="25">
        <v>0.7</v>
      </c>
      <c r="AY71" s="22">
        <f t="shared" si="23"/>
        <v>7.2</v>
      </c>
      <c r="AZ71" s="22">
        <v>7.2</v>
      </c>
      <c r="BA71" s="22">
        <v>7.2</v>
      </c>
      <c r="BB71" s="27">
        <v>7.35</v>
      </c>
      <c r="BC71" s="22">
        <v>0.9</v>
      </c>
    </row>
    <row r="72" spans="1:55" ht="12.75" x14ac:dyDescent="0.2">
      <c r="A72" s="7">
        <v>3</v>
      </c>
      <c r="B72">
        <v>4</v>
      </c>
      <c r="C72" s="22">
        <f t="shared" si="16"/>
        <v>938.5</v>
      </c>
      <c r="D72" s="22">
        <v>936.2</v>
      </c>
      <c r="E72" s="22">
        <v>938.5</v>
      </c>
      <c r="F72" s="27">
        <v>939.9</v>
      </c>
      <c r="G72" s="25">
        <v>-12.5</v>
      </c>
      <c r="I72" s="22">
        <f t="shared" si="17"/>
        <v>78.400000000000006</v>
      </c>
      <c r="J72" s="22">
        <v>73</v>
      </c>
      <c r="K72" s="22">
        <v>78.400000000000006</v>
      </c>
      <c r="L72" s="27">
        <v>78.36</v>
      </c>
      <c r="M72" s="25">
        <v>14.4</v>
      </c>
      <c r="O72" s="22">
        <f t="shared" si="18"/>
        <v>148.69999999999999</v>
      </c>
      <c r="P72" s="22">
        <v>156.69999999999999</v>
      </c>
      <c r="Q72" s="22">
        <v>148.69999999999999</v>
      </c>
      <c r="R72" s="27">
        <v>147.41999999999999</v>
      </c>
      <c r="S72" s="25">
        <v>-14.8</v>
      </c>
      <c r="V72" s="22">
        <v>1166</v>
      </c>
      <c r="W72" s="22">
        <v>1165.7</v>
      </c>
      <c r="X72" s="27">
        <v>1165.68</v>
      </c>
      <c r="Y72" s="25">
        <v>-12.9</v>
      </c>
      <c r="AA72" s="22">
        <f t="shared" si="19"/>
        <v>1017</v>
      </c>
      <c r="AB72" s="22">
        <v>1009.2</v>
      </c>
      <c r="AC72" s="22">
        <v>1017</v>
      </c>
      <c r="AD72" s="27">
        <v>1018.25</v>
      </c>
      <c r="AE72" s="25">
        <v>1.9</v>
      </c>
      <c r="AG72" s="22">
        <f t="shared" si="20"/>
        <v>80.5</v>
      </c>
      <c r="AH72" s="22">
        <v>80.3</v>
      </c>
      <c r="AI72" s="22">
        <v>80.5</v>
      </c>
      <c r="AJ72" s="27">
        <v>80.63</v>
      </c>
      <c r="AK72" s="25">
        <v>-0.2</v>
      </c>
      <c r="AM72" s="22">
        <f t="shared" si="21"/>
        <v>12.8</v>
      </c>
      <c r="AN72" s="22">
        <v>13.4</v>
      </c>
      <c r="AO72" s="22">
        <v>12.8</v>
      </c>
      <c r="AP72" s="27">
        <v>12.65</v>
      </c>
      <c r="AQ72" s="25">
        <v>-1.1000000000000001</v>
      </c>
      <c r="AS72" s="22">
        <f t="shared" si="22"/>
        <v>87.2</v>
      </c>
      <c r="AT72" s="22">
        <v>86.6</v>
      </c>
      <c r="AU72" s="22">
        <v>87.2</v>
      </c>
      <c r="AV72" s="27">
        <v>87.35</v>
      </c>
      <c r="AW72" s="25">
        <v>1.1000000000000001</v>
      </c>
      <c r="AY72" s="22">
        <f t="shared" si="23"/>
        <v>7.7</v>
      </c>
      <c r="AZ72" s="22">
        <v>7.2</v>
      </c>
      <c r="BA72" s="22">
        <v>7.7</v>
      </c>
      <c r="BB72" s="27">
        <v>7.7</v>
      </c>
      <c r="BC72" s="22">
        <v>1.4</v>
      </c>
    </row>
    <row r="73" spans="1:55" ht="12.75" x14ac:dyDescent="0.2">
      <c r="A73" s="7"/>
      <c r="B73">
        <v>1</v>
      </c>
      <c r="C73" s="22">
        <f t="shared" si="16"/>
        <v>936.5</v>
      </c>
      <c r="D73" s="22">
        <v>925.1</v>
      </c>
      <c r="E73" s="22">
        <v>936.5</v>
      </c>
      <c r="F73" s="27">
        <v>937.07</v>
      </c>
      <c r="G73" s="25">
        <v>-11.3</v>
      </c>
      <c r="I73" s="22">
        <f t="shared" si="17"/>
        <v>83.5</v>
      </c>
      <c r="J73" s="22">
        <v>85.9</v>
      </c>
      <c r="K73" s="22">
        <v>83.5</v>
      </c>
      <c r="L73" s="27">
        <v>82.03</v>
      </c>
      <c r="M73" s="25">
        <v>14.7</v>
      </c>
      <c r="O73" s="22">
        <f t="shared" si="18"/>
        <v>143</v>
      </c>
      <c r="P73" s="22">
        <v>152.1</v>
      </c>
      <c r="Q73" s="22">
        <v>143</v>
      </c>
      <c r="R73" s="27">
        <v>143.83000000000001</v>
      </c>
      <c r="S73" s="25">
        <v>-14.4</v>
      </c>
      <c r="V73" s="22">
        <v>1163.0999999999999</v>
      </c>
      <c r="W73" s="22">
        <v>1163</v>
      </c>
      <c r="X73" s="27">
        <v>1162.93</v>
      </c>
      <c r="Y73" s="25">
        <v>-11</v>
      </c>
      <c r="AA73" s="22">
        <f t="shared" si="19"/>
        <v>1020</v>
      </c>
      <c r="AB73" s="22">
        <v>1011</v>
      </c>
      <c r="AC73" s="22">
        <v>1020</v>
      </c>
      <c r="AD73" s="27">
        <v>1019.1</v>
      </c>
      <c r="AE73" s="25">
        <v>3.4</v>
      </c>
      <c r="AG73" s="22">
        <f t="shared" si="20"/>
        <v>80.5</v>
      </c>
      <c r="AH73" s="22">
        <v>79.5</v>
      </c>
      <c r="AI73" s="22">
        <v>80.5</v>
      </c>
      <c r="AJ73" s="27">
        <v>80.58</v>
      </c>
      <c r="AK73" s="25">
        <v>-0.2</v>
      </c>
      <c r="AM73" s="22">
        <f t="shared" si="21"/>
        <v>12.3</v>
      </c>
      <c r="AN73" s="22">
        <v>13.1</v>
      </c>
      <c r="AO73" s="22">
        <v>12.3</v>
      </c>
      <c r="AP73" s="27">
        <v>12.37</v>
      </c>
      <c r="AQ73" s="25">
        <v>-1.1000000000000001</v>
      </c>
      <c r="AS73" s="22">
        <f t="shared" si="22"/>
        <v>87.7</v>
      </c>
      <c r="AT73" s="22">
        <v>86.9</v>
      </c>
      <c r="AU73" s="22">
        <v>87.7</v>
      </c>
      <c r="AV73" s="27">
        <v>87.63</v>
      </c>
      <c r="AW73" s="25">
        <v>1.1000000000000001</v>
      </c>
      <c r="AY73" s="22">
        <f t="shared" si="23"/>
        <v>8.1999999999999993</v>
      </c>
      <c r="AZ73" s="22">
        <v>8.5</v>
      </c>
      <c r="BA73" s="22">
        <v>8.1999999999999993</v>
      </c>
      <c r="BB73" s="27">
        <v>8.0500000000000007</v>
      </c>
      <c r="BC73" s="22">
        <v>1.4</v>
      </c>
    </row>
    <row r="74" spans="1:55" ht="12.75" x14ac:dyDescent="0.2">
      <c r="A74" s="7">
        <v>4</v>
      </c>
      <c r="B74">
        <v>2</v>
      </c>
      <c r="C74" s="22">
        <f t="shared" si="16"/>
        <v>931.6</v>
      </c>
      <c r="D74" s="22">
        <v>935.9</v>
      </c>
      <c r="E74" s="22">
        <v>931.6</v>
      </c>
      <c r="F74" s="27">
        <v>933.67</v>
      </c>
      <c r="G74" s="25">
        <v>-13.6</v>
      </c>
      <c r="I74" s="22">
        <f t="shared" si="17"/>
        <v>83.3</v>
      </c>
      <c r="J74" s="22">
        <v>86.3</v>
      </c>
      <c r="K74" s="22">
        <v>83.3</v>
      </c>
      <c r="L74" s="27">
        <v>83.7</v>
      </c>
      <c r="M74" s="25">
        <v>6.7</v>
      </c>
      <c r="O74" s="22">
        <f t="shared" si="18"/>
        <v>145.6</v>
      </c>
      <c r="P74" s="22">
        <v>137.9</v>
      </c>
      <c r="Q74" s="22">
        <v>145.6</v>
      </c>
      <c r="R74" s="27">
        <v>143.44999999999999</v>
      </c>
      <c r="S74" s="25">
        <v>-1.5</v>
      </c>
      <c r="V74" s="22">
        <v>1160.0999999999999</v>
      </c>
      <c r="W74" s="22">
        <v>1160.5</v>
      </c>
      <c r="X74" s="27">
        <v>1160.82</v>
      </c>
      <c r="Y74" s="25">
        <v>-8.4</v>
      </c>
      <c r="AA74" s="22">
        <f t="shared" si="19"/>
        <v>1014.9</v>
      </c>
      <c r="AB74" s="22">
        <v>1022.2</v>
      </c>
      <c r="AC74" s="22">
        <v>1014.9</v>
      </c>
      <c r="AD74" s="27">
        <v>1017.37</v>
      </c>
      <c r="AE74" s="25">
        <v>-6.9</v>
      </c>
      <c r="AG74" s="22">
        <f t="shared" si="20"/>
        <v>80.3</v>
      </c>
      <c r="AH74" s="22">
        <v>80.7</v>
      </c>
      <c r="AI74" s="22">
        <v>80.3</v>
      </c>
      <c r="AJ74" s="27">
        <v>80.430000000000007</v>
      </c>
      <c r="AK74" s="25">
        <v>-0.6</v>
      </c>
      <c r="AM74" s="22">
        <f t="shared" si="21"/>
        <v>12.5</v>
      </c>
      <c r="AN74" s="22">
        <v>11.9</v>
      </c>
      <c r="AO74" s="22">
        <v>12.5</v>
      </c>
      <c r="AP74" s="27">
        <v>12.36</v>
      </c>
      <c r="AQ74" s="25">
        <v>0</v>
      </c>
      <c r="AS74" s="22">
        <f t="shared" si="22"/>
        <v>87.5</v>
      </c>
      <c r="AT74" s="22">
        <v>88.1</v>
      </c>
      <c r="AU74" s="22">
        <v>87.5</v>
      </c>
      <c r="AV74" s="27">
        <v>87.64</v>
      </c>
      <c r="AW74" s="25">
        <v>0</v>
      </c>
      <c r="AY74" s="22">
        <f t="shared" si="23"/>
        <v>8.1999999999999993</v>
      </c>
      <c r="AZ74" s="22">
        <v>8.4</v>
      </c>
      <c r="BA74" s="22">
        <v>8.1999999999999993</v>
      </c>
      <c r="BB74" s="27">
        <v>8.23</v>
      </c>
      <c r="BC74" s="22">
        <v>0.7</v>
      </c>
    </row>
    <row r="75" spans="1:55" ht="12.75" x14ac:dyDescent="0.2">
      <c r="A75" s="7">
        <v>4</v>
      </c>
      <c r="B75">
        <v>3</v>
      </c>
      <c r="C75" s="22">
        <f t="shared" si="16"/>
        <v>929.2</v>
      </c>
      <c r="D75" s="22">
        <v>939.1</v>
      </c>
      <c r="E75" s="22">
        <v>929.2</v>
      </c>
      <c r="F75" s="27">
        <v>929.4</v>
      </c>
      <c r="G75" s="25">
        <v>-17.100000000000001</v>
      </c>
      <c r="I75" s="22">
        <f t="shared" si="17"/>
        <v>84.5</v>
      </c>
      <c r="J75" s="22">
        <v>84.6</v>
      </c>
      <c r="K75" s="22">
        <v>84.5</v>
      </c>
      <c r="L75" s="27">
        <v>82.99</v>
      </c>
      <c r="M75" s="25">
        <v>-2.8</v>
      </c>
      <c r="O75" s="22">
        <f t="shared" si="18"/>
        <v>145.80000000000001</v>
      </c>
      <c r="P75" s="22">
        <v>135.80000000000001</v>
      </c>
      <c r="Q75" s="22">
        <v>145.80000000000001</v>
      </c>
      <c r="R75" s="27">
        <v>146.86000000000001</v>
      </c>
      <c r="S75" s="25">
        <v>13.7</v>
      </c>
      <c r="V75" s="22">
        <v>1159.5</v>
      </c>
      <c r="W75" s="22">
        <v>1159.5</v>
      </c>
      <c r="X75" s="27">
        <v>1159.26</v>
      </c>
      <c r="Y75" s="25">
        <v>-6.2</v>
      </c>
      <c r="AA75" s="22">
        <f t="shared" si="19"/>
        <v>1013.7</v>
      </c>
      <c r="AB75" s="22">
        <v>1023.6</v>
      </c>
      <c r="AC75" s="22">
        <v>1013.7</v>
      </c>
      <c r="AD75" s="27">
        <v>1012.4</v>
      </c>
      <c r="AE75" s="25">
        <v>-19.899999999999999</v>
      </c>
      <c r="AG75" s="22">
        <f t="shared" si="20"/>
        <v>80.099999999999994</v>
      </c>
      <c r="AH75" s="22">
        <v>81</v>
      </c>
      <c r="AI75" s="22">
        <v>80.099999999999994</v>
      </c>
      <c r="AJ75" s="27">
        <v>80.17</v>
      </c>
      <c r="AK75" s="25">
        <v>-1</v>
      </c>
      <c r="AM75" s="22">
        <f t="shared" si="21"/>
        <v>12.6</v>
      </c>
      <c r="AN75" s="22">
        <v>11.7</v>
      </c>
      <c r="AO75" s="22">
        <v>12.6</v>
      </c>
      <c r="AP75" s="27">
        <v>12.67</v>
      </c>
      <c r="AQ75" s="25">
        <v>1.2</v>
      </c>
      <c r="AS75" s="22">
        <f t="shared" si="22"/>
        <v>87.4</v>
      </c>
      <c r="AT75" s="22">
        <v>88.3</v>
      </c>
      <c r="AU75" s="22">
        <v>87.4</v>
      </c>
      <c r="AV75" s="27">
        <v>87.33</v>
      </c>
      <c r="AW75" s="25">
        <v>-1.2</v>
      </c>
      <c r="AY75" s="22">
        <f t="shared" si="23"/>
        <v>8.3000000000000007</v>
      </c>
      <c r="AZ75" s="22">
        <v>8.3000000000000007</v>
      </c>
      <c r="BA75" s="22">
        <v>8.3000000000000007</v>
      </c>
      <c r="BB75" s="27">
        <v>8.1999999999999993</v>
      </c>
      <c r="BC75" s="22">
        <v>-0.1</v>
      </c>
    </row>
    <row r="76" spans="1:55" ht="12.75" x14ac:dyDescent="0.2">
      <c r="A76" s="7">
        <v>4</v>
      </c>
      <c r="B76">
        <v>4</v>
      </c>
      <c r="C76" s="22">
        <f t="shared" si="16"/>
        <v>923.6</v>
      </c>
      <c r="D76" s="22">
        <v>921.3</v>
      </c>
      <c r="E76" s="22">
        <v>923.6</v>
      </c>
      <c r="F76" s="27">
        <v>925.66</v>
      </c>
      <c r="G76" s="25">
        <v>-15</v>
      </c>
      <c r="I76" s="22">
        <f t="shared" si="17"/>
        <v>81.5</v>
      </c>
      <c r="J76" s="22">
        <v>76</v>
      </c>
      <c r="K76" s="22">
        <v>81.5</v>
      </c>
      <c r="L76" s="27">
        <v>81.59</v>
      </c>
      <c r="M76" s="25">
        <v>-5.6</v>
      </c>
      <c r="O76" s="22">
        <f t="shared" si="18"/>
        <v>152.9</v>
      </c>
      <c r="P76" s="22">
        <v>160.9</v>
      </c>
      <c r="Q76" s="22">
        <v>152.9</v>
      </c>
      <c r="R76" s="27">
        <v>150.81</v>
      </c>
      <c r="S76" s="25">
        <v>15.8</v>
      </c>
      <c r="V76" s="22">
        <v>1158.2</v>
      </c>
      <c r="W76" s="22">
        <v>1158</v>
      </c>
      <c r="X76" s="27">
        <v>1158.06</v>
      </c>
      <c r="Y76" s="25">
        <v>-4.8</v>
      </c>
      <c r="AA76" s="22">
        <f t="shared" si="19"/>
        <v>1005</v>
      </c>
      <c r="AB76" s="22">
        <v>997.3</v>
      </c>
      <c r="AC76" s="22">
        <v>1005</v>
      </c>
      <c r="AD76" s="27">
        <v>1007.25</v>
      </c>
      <c r="AE76" s="25">
        <v>-20.6</v>
      </c>
      <c r="AG76" s="22">
        <f t="shared" si="20"/>
        <v>79.8</v>
      </c>
      <c r="AH76" s="22">
        <v>79.599999999999994</v>
      </c>
      <c r="AI76" s="22">
        <v>79.8</v>
      </c>
      <c r="AJ76" s="27">
        <v>79.930000000000007</v>
      </c>
      <c r="AK76" s="25">
        <v>-1</v>
      </c>
      <c r="AM76" s="22">
        <f t="shared" si="21"/>
        <v>13.2</v>
      </c>
      <c r="AN76" s="22">
        <v>13.9</v>
      </c>
      <c r="AO76" s="22">
        <v>13.2</v>
      </c>
      <c r="AP76" s="27">
        <v>13.02</v>
      </c>
      <c r="AQ76" s="25">
        <v>1.4</v>
      </c>
      <c r="AS76" s="22">
        <f t="shared" si="22"/>
        <v>86.8</v>
      </c>
      <c r="AT76" s="22">
        <v>86.1</v>
      </c>
      <c r="AU76" s="22">
        <v>86.8</v>
      </c>
      <c r="AV76" s="27">
        <v>86.98</v>
      </c>
      <c r="AW76" s="25">
        <v>-1.4</v>
      </c>
      <c r="AY76" s="22">
        <f t="shared" si="23"/>
        <v>8.1</v>
      </c>
      <c r="AZ76" s="22">
        <v>7.6</v>
      </c>
      <c r="BA76" s="22">
        <v>8.1</v>
      </c>
      <c r="BB76" s="27">
        <v>8.1</v>
      </c>
      <c r="BC76" s="22">
        <v>-0.4</v>
      </c>
    </row>
    <row r="77" spans="1:55" ht="12.75" x14ac:dyDescent="0.2">
      <c r="A77" s="7"/>
      <c r="B77">
        <v>1</v>
      </c>
      <c r="C77" s="22">
        <f t="shared" si="16"/>
        <v>925.2</v>
      </c>
      <c r="D77" s="22">
        <v>913.4</v>
      </c>
      <c r="E77" s="22">
        <v>925.2</v>
      </c>
      <c r="F77" s="27">
        <v>923.67</v>
      </c>
      <c r="G77" s="25">
        <v>-8</v>
      </c>
      <c r="I77" s="22">
        <f t="shared" si="17"/>
        <v>78.400000000000006</v>
      </c>
      <c r="J77" s="22">
        <v>81.400000000000006</v>
      </c>
      <c r="K77" s="22">
        <v>78.400000000000006</v>
      </c>
      <c r="L77" s="27">
        <v>81.84</v>
      </c>
      <c r="M77" s="25">
        <v>1</v>
      </c>
      <c r="O77" s="22">
        <f t="shared" si="18"/>
        <v>153.19999999999999</v>
      </c>
      <c r="P77" s="22">
        <v>162.1</v>
      </c>
      <c r="Q77" s="22">
        <v>153.19999999999999</v>
      </c>
      <c r="R77" s="27">
        <v>151.33000000000001</v>
      </c>
      <c r="S77" s="25">
        <v>2.1</v>
      </c>
      <c r="V77" s="22">
        <v>1156.9000000000001</v>
      </c>
      <c r="W77" s="22">
        <v>1156.8</v>
      </c>
      <c r="X77" s="27">
        <v>1156.8499999999999</v>
      </c>
      <c r="Y77" s="25">
        <v>-4.8</v>
      </c>
      <c r="AA77" s="22">
        <f t="shared" si="19"/>
        <v>1003.6</v>
      </c>
      <c r="AB77" s="22">
        <v>994.8</v>
      </c>
      <c r="AC77" s="22">
        <v>1003.6</v>
      </c>
      <c r="AD77" s="27">
        <v>1005.52</v>
      </c>
      <c r="AE77" s="25">
        <v>-7</v>
      </c>
      <c r="AG77" s="22">
        <f t="shared" si="20"/>
        <v>80</v>
      </c>
      <c r="AH77" s="22">
        <v>79</v>
      </c>
      <c r="AI77" s="22">
        <v>80</v>
      </c>
      <c r="AJ77" s="27">
        <v>79.84</v>
      </c>
      <c r="AK77" s="25">
        <v>-0.4</v>
      </c>
      <c r="AM77" s="22">
        <f t="shared" si="21"/>
        <v>13.2</v>
      </c>
      <c r="AN77" s="22">
        <v>14</v>
      </c>
      <c r="AO77" s="22">
        <v>13.2</v>
      </c>
      <c r="AP77" s="27">
        <v>13.08</v>
      </c>
      <c r="AQ77" s="25">
        <v>0.2</v>
      </c>
      <c r="AS77" s="22">
        <f t="shared" si="22"/>
        <v>86.8</v>
      </c>
      <c r="AT77" s="22">
        <v>86</v>
      </c>
      <c r="AU77" s="22">
        <v>86.8</v>
      </c>
      <c r="AV77" s="27">
        <v>86.92</v>
      </c>
      <c r="AW77" s="25">
        <v>-0.2</v>
      </c>
      <c r="AY77" s="22">
        <f t="shared" si="23"/>
        <v>7.8</v>
      </c>
      <c r="AZ77" s="22">
        <v>8.1999999999999993</v>
      </c>
      <c r="BA77" s="22">
        <v>7.8</v>
      </c>
      <c r="BB77" s="27">
        <v>8.14</v>
      </c>
      <c r="BC77" s="22">
        <v>0.2</v>
      </c>
    </row>
    <row r="78" spans="1:55" ht="12.75" x14ac:dyDescent="0.2">
      <c r="A78" s="7">
        <v>5</v>
      </c>
      <c r="B78">
        <v>2</v>
      </c>
      <c r="C78" s="22">
        <f t="shared" si="16"/>
        <v>921.1</v>
      </c>
      <c r="D78" s="22">
        <v>925.5</v>
      </c>
      <c r="E78" s="22">
        <v>921.1</v>
      </c>
      <c r="F78" s="27">
        <v>923.8</v>
      </c>
      <c r="G78" s="25">
        <v>0.5</v>
      </c>
      <c r="I78" s="22">
        <f t="shared" si="17"/>
        <v>90</v>
      </c>
      <c r="J78" s="22">
        <v>92.4</v>
      </c>
      <c r="K78" s="22">
        <v>90</v>
      </c>
      <c r="L78" s="27">
        <v>84.03</v>
      </c>
      <c r="M78" s="25">
        <v>8.6999999999999993</v>
      </c>
      <c r="O78" s="22">
        <f t="shared" si="18"/>
        <v>144.5</v>
      </c>
      <c r="P78" s="22">
        <v>137.30000000000001</v>
      </c>
      <c r="Q78" s="22">
        <v>144.5</v>
      </c>
      <c r="R78" s="27">
        <v>147.61000000000001</v>
      </c>
      <c r="S78" s="25">
        <v>-14.9</v>
      </c>
      <c r="V78" s="22">
        <v>1155.2</v>
      </c>
      <c r="W78" s="22">
        <v>1155.5999999999999</v>
      </c>
      <c r="X78" s="27">
        <v>1155.45</v>
      </c>
      <c r="Y78" s="25">
        <v>-5.6</v>
      </c>
      <c r="AA78" s="22">
        <f t="shared" si="19"/>
        <v>1011.1</v>
      </c>
      <c r="AB78" s="22">
        <v>1017.9</v>
      </c>
      <c r="AC78" s="22">
        <v>1011.1</v>
      </c>
      <c r="AD78" s="27">
        <v>1007.83</v>
      </c>
      <c r="AE78" s="25">
        <v>9.3000000000000007</v>
      </c>
      <c r="AG78" s="22">
        <f t="shared" si="20"/>
        <v>79.7</v>
      </c>
      <c r="AH78" s="22">
        <v>80.099999999999994</v>
      </c>
      <c r="AI78" s="22">
        <v>79.7</v>
      </c>
      <c r="AJ78" s="27">
        <v>79.95</v>
      </c>
      <c r="AK78" s="25">
        <v>0.4</v>
      </c>
      <c r="AM78" s="22">
        <f t="shared" si="21"/>
        <v>12.5</v>
      </c>
      <c r="AN78" s="22">
        <v>11.9</v>
      </c>
      <c r="AO78" s="22">
        <v>12.5</v>
      </c>
      <c r="AP78" s="27">
        <v>12.78</v>
      </c>
      <c r="AQ78" s="25">
        <v>-1.2</v>
      </c>
      <c r="AS78" s="22">
        <f t="shared" si="22"/>
        <v>87.5</v>
      </c>
      <c r="AT78" s="22">
        <v>88.1</v>
      </c>
      <c r="AU78" s="22">
        <v>87.5</v>
      </c>
      <c r="AV78" s="27">
        <v>87.22</v>
      </c>
      <c r="AW78" s="25">
        <v>1.2</v>
      </c>
      <c r="AY78" s="22">
        <f t="shared" si="23"/>
        <v>8.9</v>
      </c>
      <c r="AZ78" s="22">
        <v>9.1</v>
      </c>
      <c r="BA78" s="22">
        <v>8.9</v>
      </c>
      <c r="BB78" s="27">
        <v>8.34</v>
      </c>
      <c r="BC78" s="22">
        <v>0.8</v>
      </c>
    </row>
    <row r="79" spans="1:55" ht="12.75" x14ac:dyDescent="0.2">
      <c r="A79" s="7">
        <v>5</v>
      </c>
      <c r="B79">
        <v>3</v>
      </c>
      <c r="C79" s="22">
        <f t="shared" si="16"/>
        <v>926.3</v>
      </c>
      <c r="D79" s="22">
        <v>936</v>
      </c>
      <c r="E79" s="22">
        <v>926.3</v>
      </c>
      <c r="F79" s="27">
        <v>925.28</v>
      </c>
      <c r="G79" s="25">
        <v>5.9</v>
      </c>
      <c r="I79" s="22">
        <f t="shared" si="17"/>
        <v>85.2</v>
      </c>
      <c r="J79" s="22">
        <v>85.4</v>
      </c>
      <c r="K79" s="22">
        <v>85.2</v>
      </c>
      <c r="L79" s="27">
        <v>86.05</v>
      </c>
      <c r="M79" s="25">
        <v>8.1</v>
      </c>
      <c r="O79" s="22">
        <f t="shared" si="18"/>
        <v>142.5</v>
      </c>
      <c r="P79" s="22">
        <v>132.6</v>
      </c>
      <c r="Q79" s="22">
        <v>142.5</v>
      </c>
      <c r="R79" s="27">
        <v>142.44999999999999</v>
      </c>
      <c r="S79" s="25">
        <v>-20.7</v>
      </c>
      <c r="V79" s="22">
        <v>1153.9000000000001</v>
      </c>
      <c r="W79" s="22">
        <v>1154</v>
      </c>
      <c r="X79" s="27">
        <v>1153.78</v>
      </c>
      <c r="Y79" s="25">
        <v>-6.7</v>
      </c>
      <c r="AA79" s="22">
        <f t="shared" si="19"/>
        <v>1011.5</v>
      </c>
      <c r="AB79" s="22">
        <v>1021.3</v>
      </c>
      <c r="AC79" s="22">
        <v>1011.5</v>
      </c>
      <c r="AD79" s="27">
        <v>1011.33</v>
      </c>
      <c r="AE79" s="25">
        <v>14</v>
      </c>
      <c r="AG79" s="22">
        <f t="shared" si="20"/>
        <v>80.3</v>
      </c>
      <c r="AH79" s="22">
        <v>81.099999999999994</v>
      </c>
      <c r="AI79" s="22">
        <v>80.3</v>
      </c>
      <c r="AJ79" s="27">
        <v>80.2</v>
      </c>
      <c r="AK79" s="25">
        <v>1</v>
      </c>
      <c r="AM79" s="22">
        <f t="shared" si="21"/>
        <v>12.3</v>
      </c>
      <c r="AN79" s="22">
        <v>11.5</v>
      </c>
      <c r="AO79" s="22">
        <v>12.3</v>
      </c>
      <c r="AP79" s="27">
        <v>12.35</v>
      </c>
      <c r="AQ79" s="25">
        <v>-1.7</v>
      </c>
      <c r="AS79" s="22">
        <f t="shared" si="22"/>
        <v>87.7</v>
      </c>
      <c r="AT79" s="22">
        <v>88.5</v>
      </c>
      <c r="AU79" s="22">
        <v>87.7</v>
      </c>
      <c r="AV79" s="27">
        <v>87.65</v>
      </c>
      <c r="AW79" s="25">
        <v>1.7</v>
      </c>
      <c r="AY79" s="22">
        <f t="shared" si="23"/>
        <v>8.4</v>
      </c>
      <c r="AZ79" s="22">
        <v>8.4</v>
      </c>
      <c r="BA79" s="22">
        <v>8.4</v>
      </c>
      <c r="BB79" s="27">
        <v>8.51</v>
      </c>
      <c r="BC79" s="22">
        <v>0.7</v>
      </c>
    </row>
    <row r="80" spans="1:55" ht="12.75" x14ac:dyDescent="0.2">
      <c r="A80" s="7">
        <v>5</v>
      </c>
      <c r="B80">
        <v>4</v>
      </c>
      <c r="C80" s="22">
        <f t="shared" si="16"/>
        <v>928.8</v>
      </c>
      <c r="D80" s="22">
        <v>926.5</v>
      </c>
      <c r="E80" s="22">
        <v>928.8</v>
      </c>
      <c r="F80" s="27">
        <v>928.47</v>
      </c>
      <c r="G80" s="25">
        <v>12.7</v>
      </c>
      <c r="I80" s="22">
        <f t="shared" si="17"/>
        <v>85.8</v>
      </c>
      <c r="J80" s="22">
        <v>80.5</v>
      </c>
      <c r="K80" s="22">
        <v>85.8</v>
      </c>
      <c r="L80" s="27">
        <v>84.65</v>
      </c>
      <c r="M80" s="25">
        <v>-5.6</v>
      </c>
      <c r="O80" s="22">
        <f t="shared" si="18"/>
        <v>137.5</v>
      </c>
      <c r="P80" s="22">
        <v>145.19999999999999</v>
      </c>
      <c r="Q80" s="22">
        <v>137.5</v>
      </c>
      <c r="R80" s="27">
        <v>139.13</v>
      </c>
      <c r="S80" s="25">
        <v>-13.2</v>
      </c>
      <c r="V80" s="22">
        <v>1152.2</v>
      </c>
      <c r="W80" s="22">
        <v>1152</v>
      </c>
      <c r="X80" s="27">
        <v>1152.25</v>
      </c>
      <c r="Y80" s="25">
        <v>-6.1</v>
      </c>
      <c r="AA80" s="22">
        <f t="shared" si="19"/>
        <v>1014.5</v>
      </c>
      <c r="AB80" s="22">
        <v>1007</v>
      </c>
      <c r="AC80" s="22">
        <v>1014.5</v>
      </c>
      <c r="AD80" s="27">
        <v>1013.12</v>
      </c>
      <c r="AE80" s="25">
        <v>7.2</v>
      </c>
      <c r="AG80" s="22">
        <f t="shared" si="20"/>
        <v>80.599999999999994</v>
      </c>
      <c r="AH80" s="22">
        <v>80.400000000000006</v>
      </c>
      <c r="AI80" s="22">
        <v>80.599999999999994</v>
      </c>
      <c r="AJ80" s="27">
        <v>80.58</v>
      </c>
      <c r="AK80" s="25">
        <v>1.5</v>
      </c>
      <c r="AM80" s="22">
        <f t="shared" si="21"/>
        <v>11.9</v>
      </c>
      <c r="AN80" s="22">
        <v>12.6</v>
      </c>
      <c r="AO80" s="22">
        <v>11.9</v>
      </c>
      <c r="AP80" s="27">
        <v>12.08</v>
      </c>
      <c r="AQ80" s="25">
        <v>-1.1000000000000001</v>
      </c>
      <c r="AS80" s="22">
        <f t="shared" si="22"/>
        <v>88.1</v>
      </c>
      <c r="AT80" s="22">
        <v>87.4</v>
      </c>
      <c r="AU80" s="22">
        <v>88.1</v>
      </c>
      <c r="AV80" s="27">
        <v>87.92</v>
      </c>
      <c r="AW80" s="25">
        <v>1.1000000000000001</v>
      </c>
      <c r="AY80" s="22">
        <f t="shared" si="23"/>
        <v>8.5</v>
      </c>
      <c r="AZ80" s="22">
        <v>8</v>
      </c>
      <c r="BA80" s="22">
        <v>8.5</v>
      </c>
      <c r="BB80" s="27">
        <v>8.36</v>
      </c>
      <c r="BC80" s="22">
        <v>-0.6</v>
      </c>
    </row>
    <row r="81" spans="1:55" ht="12.75" x14ac:dyDescent="0.2">
      <c r="A81" s="7"/>
      <c r="B81">
        <v>1</v>
      </c>
      <c r="C81" s="22">
        <f t="shared" si="16"/>
        <v>932.4</v>
      </c>
      <c r="D81" s="22">
        <v>920.7</v>
      </c>
      <c r="E81" s="22">
        <v>932.4</v>
      </c>
      <c r="F81" s="27">
        <v>933.1</v>
      </c>
      <c r="G81" s="25">
        <v>18.5</v>
      </c>
      <c r="I81" s="22">
        <f t="shared" si="17"/>
        <v>81.099999999999994</v>
      </c>
      <c r="J81" s="22">
        <v>84.2</v>
      </c>
      <c r="K81" s="22">
        <v>81.099999999999994</v>
      </c>
      <c r="L81" s="27">
        <v>79.73</v>
      </c>
      <c r="M81" s="25">
        <v>-19.7</v>
      </c>
      <c r="O81" s="22">
        <f t="shared" si="18"/>
        <v>137.5</v>
      </c>
      <c r="P81" s="22">
        <v>146.1</v>
      </c>
      <c r="Q81" s="22">
        <v>137.5</v>
      </c>
      <c r="R81" s="27">
        <v>138.54</v>
      </c>
      <c r="S81" s="25">
        <v>-2.4</v>
      </c>
      <c r="V81" s="22">
        <v>1151.0999999999999</v>
      </c>
      <c r="W81" s="22">
        <v>1150.9000000000001</v>
      </c>
      <c r="X81" s="27">
        <v>1151.3800000000001</v>
      </c>
      <c r="Y81" s="25">
        <v>-3.5</v>
      </c>
      <c r="AA81" s="22">
        <f t="shared" si="19"/>
        <v>1013.5</v>
      </c>
      <c r="AB81" s="22">
        <v>1005</v>
      </c>
      <c r="AC81" s="22">
        <v>1013.5</v>
      </c>
      <c r="AD81" s="27">
        <v>1012.83</v>
      </c>
      <c r="AE81" s="25">
        <v>-1.1000000000000001</v>
      </c>
      <c r="AG81" s="22">
        <f t="shared" si="20"/>
        <v>81</v>
      </c>
      <c r="AH81" s="22">
        <v>80</v>
      </c>
      <c r="AI81" s="22">
        <v>81</v>
      </c>
      <c r="AJ81" s="27">
        <v>81.040000000000006</v>
      </c>
      <c r="AK81" s="25">
        <v>1.9</v>
      </c>
      <c r="AM81" s="22">
        <f t="shared" si="21"/>
        <v>11.9</v>
      </c>
      <c r="AN81" s="22">
        <v>12.7</v>
      </c>
      <c r="AO81" s="22">
        <v>11.9</v>
      </c>
      <c r="AP81" s="27">
        <v>12.03</v>
      </c>
      <c r="AQ81" s="25">
        <v>-0.2</v>
      </c>
      <c r="AS81" s="22">
        <f t="shared" si="22"/>
        <v>88.1</v>
      </c>
      <c r="AT81" s="22">
        <v>87.3</v>
      </c>
      <c r="AU81" s="22">
        <v>88.1</v>
      </c>
      <c r="AV81" s="27">
        <v>87.97</v>
      </c>
      <c r="AW81" s="25">
        <v>0.2</v>
      </c>
      <c r="AY81" s="22">
        <f t="shared" si="23"/>
        <v>8</v>
      </c>
      <c r="AZ81" s="22">
        <v>8.4</v>
      </c>
      <c r="BA81" s="22">
        <v>8</v>
      </c>
      <c r="BB81" s="27">
        <v>7.87</v>
      </c>
      <c r="BC81" s="22">
        <v>-1.9</v>
      </c>
    </row>
    <row r="82" spans="1:55" ht="12.75" x14ac:dyDescent="0.2">
      <c r="A82" s="7">
        <v>6</v>
      </c>
      <c r="B82">
        <v>2</v>
      </c>
      <c r="C82" s="22">
        <f t="shared" si="16"/>
        <v>937.7</v>
      </c>
      <c r="D82" s="22">
        <v>941.7</v>
      </c>
      <c r="E82" s="22">
        <v>937.7</v>
      </c>
      <c r="F82" s="27">
        <v>938.26</v>
      </c>
      <c r="G82" s="25">
        <v>20.7</v>
      </c>
      <c r="I82" s="22">
        <f t="shared" si="17"/>
        <v>70.7</v>
      </c>
      <c r="J82" s="22">
        <v>73.099999999999994</v>
      </c>
      <c r="K82" s="22">
        <v>70.7</v>
      </c>
      <c r="L82" s="27">
        <v>73.86</v>
      </c>
      <c r="M82" s="25">
        <v>-23.5</v>
      </c>
      <c r="O82" s="22">
        <f t="shared" si="18"/>
        <v>142.80000000000001</v>
      </c>
      <c r="P82" s="22">
        <v>136.1</v>
      </c>
      <c r="Q82" s="22">
        <v>142.80000000000001</v>
      </c>
      <c r="R82" s="27">
        <v>138.74</v>
      </c>
      <c r="S82" s="25">
        <v>0.8</v>
      </c>
      <c r="V82" s="22">
        <v>1150.9000000000001</v>
      </c>
      <c r="W82" s="22">
        <v>1151.2</v>
      </c>
      <c r="X82" s="27">
        <v>1150.8699999999999</v>
      </c>
      <c r="Y82" s="25">
        <v>-2</v>
      </c>
      <c r="AA82" s="22">
        <f t="shared" si="19"/>
        <v>1008.4</v>
      </c>
      <c r="AB82" s="22">
        <v>1014.8</v>
      </c>
      <c r="AC82" s="22">
        <v>1008.4</v>
      </c>
      <c r="AD82" s="27">
        <v>1012.13</v>
      </c>
      <c r="AE82" s="25">
        <v>-2.8</v>
      </c>
      <c r="AG82" s="22">
        <f t="shared" si="20"/>
        <v>81.5</v>
      </c>
      <c r="AH82" s="22">
        <v>81.8</v>
      </c>
      <c r="AI82" s="22">
        <v>81.5</v>
      </c>
      <c r="AJ82" s="27">
        <v>81.53</v>
      </c>
      <c r="AK82" s="25">
        <v>1.9</v>
      </c>
      <c r="AM82" s="22">
        <f t="shared" si="21"/>
        <v>12.4</v>
      </c>
      <c r="AN82" s="22">
        <v>11.8</v>
      </c>
      <c r="AO82" s="22">
        <v>12.4</v>
      </c>
      <c r="AP82" s="27">
        <v>12.06</v>
      </c>
      <c r="AQ82" s="25">
        <v>0.1</v>
      </c>
      <c r="AS82" s="22">
        <f t="shared" si="22"/>
        <v>87.6</v>
      </c>
      <c r="AT82" s="22">
        <v>88.2</v>
      </c>
      <c r="AU82" s="22">
        <v>87.6</v>
      </c>
      <c r="AV82" s="27">
        <v>87.94</v>
      </c>
      <c r="AW82" s="25">
        <v>-0.1</v>
      </c>
      <c r="AY82" s="22">
        <f t="shared" si="23"/>
        <v>7</v>
      </c>
      <c r="AZ82" s="22">
        <v>7.2</v>
      </c>
      <c r="BA82" s="22">
        <v>7</v>
      </c>
      <c r="BB82" s="27">
        <v>7.3</v>
      </c>
      <c r="BC82" s="22">
        <v>-2.2999999999999998</v>
      </c>
    </row>
    <row r="83" spans="1:55" ht="12.75" x14ac:dyDescent="0.2">
      <c r="A83" s="7">
        <v>6</v>
      </c>
      <c r="B83">
        <v>3</v>
      </c>
      <c r="C83" s="22">
        <f t="shared" si="16"/>
        <v>944</v>
      </c>
      <c r="D83" s="22">
        <v>953.7</v>
      </c>
      <c r="E83" s="22">
        <v>944</v>
      </c>
      <c r="F83" s="27">
        <v>943.36</v>
      </c>
      <c r="G83" s="25">
        <v>20.399999999999999</v>
      </c>
      <c r="I83" s="22">
        <f t="shared" si="17"/>
        <v>71.3</v>
      </c>
      <c r="J83" s="22">
        <v>71.099999999999994</v>
      </c>
      <c r="K83" s="22">
        <v>71.3</v>
      </c>
      <c r="L83" s="27">
        <v>68.84</v>
      </c>
      <c r="M83" s="25">
        <v>-20.100000000000001</v>
      </c>
      <c r="O83" s="22">
        <f t="shared" si="18"/>
        <v>135</v>
      </c>
      <c r="P83" s="22">
        <v>125.3</v>
      </c>
      <c r="Q83" s="22">
        <v>135</v>
      </c>
      <c r="R83" s="27">
        <v>137.66999999999999</v>
      </c>
      <c r="S83" s="25">
        <v>-4.3</v>
      </c>
      <c r="V83" s="22">
        <v>1150.0999999999999</v>
      </c>
      <c r="W83" s="22">
        <v>1150.3</v>
      </c>
      <c r="X83" s="27">
        <v>1149.8699999999999</v>
      </c>
      <c r="Y83" s="25">
        <v>-4</v>
      </c>
      <c r="AA83" s="22">
        <f t="shared" si="19"/>
        <v>1015.3</v>
      </c>
      <c r="AB83" s="22">
        <v>1024.7</v>
      </c>
      <c r="AC83" s="22">
        <v>1015.3</v>
      </c>
      <c r="AD83" s="27">
        <v>1012.2</v>
      </c>
      <c r="AE83" s="25">
        <v>0.3</v>
      </c>
      <c r="AG83" s="22">
        <f t="shared" si="20"/>
        <v>82.1</v>
      </c>
      <c r="AH83" s="22">
        <v>82.9</v>
      </c>
      <c r="AI83" s="22">
        <v>82.1</v>
      </c>
      <c r="AJ83" s="27">
        <v>82.04</v>
      </c>
      <c r="AK83" s="25">
        <v>2.1</v>
      </c>
      <c r="AM83" s="22">
        <f t="shared" si="21"/>
        <v>11.7</v>
      </c>
      <c r="AN83" s="22">
        <v>10.9</v>
      </c>
      <c r="AO83" s="22">
        <v>11.7</v>
      </c>
      <c r="AP83" s="27">
        <v>11.97</v>
      </c>
      <c r="AQ83" s="25">
        <v>-0.3</v>
      </c>
      <c r="AS83" s="22">
        <f t="shared" si="22"/>
        <v>88.3</v>
      </c>
      <c r="AT83" s="22">
        <v>89.1</v>
      </c>
      <c r="AU83" s="22">
        <v>88.3</v>
      </c>
      <c r="AV83" s="27">
        <v>88.03</v>
      </c>
      <c r="AW83" s="25">
        <v>0.3</v>
      </c>
      <c r="AY83" s="22">
        <f t="shared" si="23"/>
        <v>7</v>
      </c>
      <c r="AZ83" s="22">
        <v>6.9</v>
      </c>
      <c r="BA83" s="22">
        <v>7</v>
      </c>
      <c r="BB83" s="27">
        <v>6.8</v>
      </c>
      <c r="BC83" s="22">
        <v>-2</v>
      </c>
    </row>
    <row r="84" spans="1:55" ht="12.75" x14ac:dyDescent="0.2">
      <c r="A84" s="7">
        <v>6</v>
      </c>
      <c r="B84">
        <v>4</v>
      </c>
      <c r="C84" s="22">
        <f t="shared" si="16"/>
        <v>948.2</v>
      </c>
      <c r="D84" s="22">
        <v>946.7</v>
      </c>
      <c r="E84" s="22">
        <v>948.2</v>
      </c>
      <c r="F84" s="27">
        <v>947.87</v>
      </c>
      <c r="G84" s="25">
        <v>18</v>
      </c>
      <c r="I84" s="22">
        <f t="shared" si="17"/>
        <v>64</v>
      </c>
      <c r="J84" s="22">
        <v>58.9</v>
      </c>
      <c r="K84" s="22">
        <v>64</v>
      </c>
      <c r="L84" s="27">
        <v>65.33</v>
      </c>
      <c r="M84" s="25">
        <v>-14</v>
      </c>
      <c r="O84" s="22">
        <f t="shared" si="18"/>
        <v>135.69999999999999</v>
      </c>
      <c r="P84" s="22">
        <v>142.5</v>
      </c>
      <c r="Q84" s="22">
        <v>135.69999999999999</v>
      </c>
      <c r="R84" s="27">
        <v>134.88</v>
      </c>
      <c r="S84" s="25">
        <v>-11.2</v>
      </c>
      <c r="V84" s="22">
        <v>1148.2</v>
      </c>
      <c r="W84" s="22">
        <v>1147.9000000000001</v>
      </c>
      <c r="X84" s="27">
        <v>1148.08</v>
      </c>
      <c r="Y84" s="25">
        <v>-7.2</v>
      </c>
      <c r="AA84" s="22">
        <f t="shared" si="19"/>
        <v>1012.2</v>
      </c>
      <c r="AB84" s="22">
        <v>1005.7</v>
      </c>
      <c r="AC84" s="22">
        <v>1012.2</v>
      </c>
      <c r="AD84" s="27">
        <v>1013.2</v>
      </c>
      <c r="AE84" s="25">
        <v>4</v>
      </c>
      <c r="AG84" s="22">
        <f t="shared" si="20"/>
        <v>82.6</v>
      </c>
      <c r="AH84" s="22">
        <v>82.5</v>
      </c>
      <c r="AI84" s="22">
        <v>82.6</v>
      </c>
      <c r="AJ84" s="27">
        <v>82.56</v>
      </c>
      <c r="AK84" s="25">
        <v>2.1</v>
      </c>
      <c r="AM84" s="22">
        <f t="shared" si="21"/>
        <v>11.8</v>
      </c>
      <c r="AN84" s="22">
        <v>12.4</v>
      </c>
      <c r="AO84" s="22">
        <v>11.8</v>
      </c>
      <c r="AP84" s="27">
        <v>11.75</v>
      </c>
      <c r="AQ84" s="25">
        <v>-0.9</v>
      </c>
      <c r="AS84" s="22">
        <f t="shared" si="22"/>
        <v>88.2</v>
      </c>
      <c r="AT84" s="22">
        <v>87.6</v>
      </c>
      <c r="AU84" s="22">
        <v>88.2</v>
      </c>
      <c r="AV84" s="27">
        <v>88.25</v>
      </c>
      <c r="AW84" s="25">
        <v>0.9</v>
      </c>
      <c r="AY84" s="22">
        <f t="shared" si="23"/>
        <v>6.3</v>
      </c>
      <c r="AZ84" s="22">
        <v>5.9</v>
      </c>
      <c r="BA84" s="22">
        <v>6.3</v>
      </c>
      <c r="BB84" s="27">
        <v>6.45</v>
      </c>
      <c r="BC84" s="22">
        <v>-1.4</v>
      </c>
    </row>
    <row r="85" spans="1:55" ht="12.75" x14ac:dyDescent="0.2">
      <c r="A85" s="7"/>
      <c r="B85">
        <v>1</v>
      </c>
      <c r="C85" s="22">
        <f t="shared" si="16"/>
        <v>950.9</v>
      </c>
      <c r="D85" s="22">
        <v>939.3</v>
      </c>
      <c r="E85" s="22">
        <v>950.9</v>
      </c>
      <c r="F85" s="27">
        <v>952.06</v>
      </c>
      <c r="G85" s="25">
        <v>16.7</v>
      </c>
      <c r="I85" s="22">
        <f t="shared" si="17"/>
        <v>61.9</v>
      </c>
      <c r="J85" s="22">
        <v>65.3</v>
      </c>
      <c r="K85" s="22">
        <v>61.9</v>
      </c>
      <c r="L85" s="27">
        <v>62.37</v>
      </c>
      <c r="M85" s="25">
        <v>-11.8</v>
      </c>
      <c r="O85" s="22">
        <f t="shared" si="18"/>
        <v>133.1</v>
      </c>
      <c r="P85" s="22">
        <v>141.6</v>
      </c>
      <c r="Q85" s="22">
        <v>133.1</v>
      </c>
      <c r="R85" s="27">
        <v>131.69999999999999</v>
      </c>
      <c r="S85" s="25">
        <v>-12.7</v>
      </c>
      <c r="V85" s="22">
        <v>1146.2</v>
      </c>
      <c r="W85" s="22">
        <v>1146</v>
      </c>
      <c r="X85" s="27">
        <v>1146.1300000000001</v>
      </c>
      <c r="Y85" s="25">
        <v>-7.8</v>
      </c>
      <c r="AA85" s="22">
        <f t="shared" si="19"/>
        <v>1012.9</v>
      </c>
      <c r="AB85" s="22">
        <v>1004.7</v>
      </c>
      <c r="AC85" s="22">
        <v>1012.9</v>
      </c>
      <c r="AD85" s="27">
        <v>1014.43</v>
      </c>
      <c r="AE85" s="25">
        <v>4.9000000000000004</v>
      </c>
      <c r="AG85" s="22">
        <f t="shared" si="20"/>
        <v>83</v>
      </c>
      <c r="AH85" s="22">
        <v>81.900000000000006</v>
      </c>
      <c r="AI85" s="22">
        <v>83</v>
      </c>
      <c r="AJ85" s="27">
        <v>83.07</v>
      </c>
      <c r="AK85" s="25">
        <v>2</v>
      </c>
      <c r="AM85" s="22">
        <f t="shared" si="21"/>
        <v>11.6</v>
      </c>
      <c r="AN85" s="22">
        <v>12.4</v>
      </c>
      <c r="AO85" s="22">
        <v>11.6</v>
      </c>
      <c r="AP85" s="27">
        <v>11.49</v>
      </c>
      <c r="AQ85" s="25">
        <v>-1</v>
      </c>
      <c r="AS85" s="22">
        <f t="shared" si="22"/>
        <v>88.4</v>
      </c>
      <c r="AT85" s="22">
        <v>87.6</v>
      </c>
      <c r="AU85" s="22">
        <v>88.4</v>
      </c>
      <c r="AV85" s="27">
        <v>88.51</v>
      </c>
      <c r="AW85" s="25">
        <v>1</v>
      </c>
      <c r="AY85" s="22">
        <f t="shared" si="23"/>
        <v>6.1</v>
      </c>
      <c r="AZ85" s="22">
        <v>6.5</v>
      </c>
      <c r="BA85" s="22">
        <v>6.1</v>
      </c>
      <c r="BB85" s="27">
        <v>6.15</v>
      </c>
      <c r="BC85" s="22">
        <v>-1.2</v>
      </c>
    </row>
    <row r="86" spans="1:55" ht="12.75" x14ac:dyDescent="0.2">
      <c r="A86" s="7">
        <v>7</v>
      </c>
      <c r="B86">
        <v>2</v>
      </c>
      <c r="C86" s="22">
        <f t="shared" si="16"/>
        <v>955.9</v>
      </c>
      <c r="D86" s="22">
        <v>959.5</v>
      </c>
      <c r="E86" s="22">
        <v>955.9</v>
      </c>
      <c r="F86" s="27">
        <v>955.2</v>
      </c>
      <c r="G86" s="25">
        <v>12.6</v>
      </c>
      <c r="I86" s="22">
        <f t="shared" si="17"/>
        <v>61.5</v>
      </c>
      <c r="J86" s="22">
        <v>63.8</v>
      </c>
      <c r="K86" s="22">
        <v>61.5</v>
      </c>
      <c r="L86" s="27">
        <v>59.78</v>
      </c>
      <c r="M86" s="25">
        <v>-10.4</v>
      </c>
      <c r="O86" s="22">
        <f t="shared" si="18"/>
        <v>127.2</v>
      </c>
      <c r="P86" s="22">
        <v>121.1</v>
      </c>
      <c r="Q86" s="22">
        <v>127.2</v>
      </c>
      <c r="R86" s="27">
        <v>129.56</v>
      </c>
      <c r="S86" s="25">
        <v>-8.6</v>
      </c>
      <c r="V86" s="22">
        <v>1144.3</v>
      </c>
      <c r="W86" s="22">
        <v>1144.7</v>
      </c>
      <c r="X86" s="27">
        <v>1144.54</v>
      </c>
      <c r="Y86" s="25">
        <v>-6.3</v>
      </c>
      <c r="AA86" s="22">
        <f t="shared" si="19"/>
        <v>1017.4</v>
      </c>
      <c r="AB86" s="22">
        <v>1023.3</v>
      </c>
      <c r="AC86" s="22">
        <v>1017.4</v>
      </c>
      <c r="AD86" s="27">
        <v>1014.98</v>
      </c>
      <c r="AE86" s="25">
        <v>2.2000000000000002</v>
      </c>
      <c r="AG86" s="22">
        <f t="shared" si="20"/>
        <v>83.5</v>
      </c>
      <c r="AH86" s="22">
        <v>83.8</v>
      </c>
      <c r="AI86" s="22">
        <v>83.5</v>
      </c>
      <c r="AJ86" s="27">
        <v>83.46</v>
      </c>
      <c r="AK86" s="25">
        <v>1.6</v>
      </c>
      <c r="AM86" s="22">
        <f t="shared" si="21"/>
        <v>11.1</v>
      </c>
      <c r="AN86" s="22">
        <v>10.6</v>
      </c>
      <c r="AO86" s="22">
        <v>11.1</v>
      </c>
      <c r="AP86" s="27">
        <v>11.32</v>
      </c>
      <c r="AQ86" s="25">
        <v>-0.7</v>
      </c>
      <c r="AS86" s="22">
        <f t="shared" si="22"/>
        <v>88.9</v>
      </c>
      <c r="AT86" s="22">
        <v>89.4</v>
      </c>
      <c r="AU86" s="22">
        <v>88.9</v>
      </c>
      <c r="AV86" s="27">
        <v>88.68</v>
      </c>
      <c r="AW86" s="25">
        <v>0.7</v>
      </c>
      <c r="AY86" s="22">
        <f t="shared" si="23"/>
        <v>6</v>
      </c>
      <c r="AZ86" s="22">
        <v>6.2</v>
      </c>
      <c r="BA86" s="22">
        <v>6</v>
      </c>
      <c r="BB86" s="27">
        <v>5.89</v>
      </c>
      <c r="BC86" s="22">
        <v>-1</v>
      </c>
    </row>
    <row r="87" spans="1:55" ht="12.75" x14ac:dyDescent="0.2">
      <c r="A87" s="7">
        <v>7</v>
      </c>
      <c r="B87">
        <v>3</v>
      </c>
      <c r="C87" s="22">
        <f t="shared" si="16"/>
        <v>955.7</v>
      </c>
      <c r="D87" s="22">
        <v>965.5</v>
      </c>
      <c r="E87" s="22">
        <v>955.7</v>
      </c>
      <c r="F87" s="27">
        <v>957.35</v>
      </c>
      <c r="G87" s="25">
        <v>8.6</v>
      </c>
      <c r="I87" s="22">
        <f t="shared" si="17"/>
        <v>56.7</v>
      </c>
      <c r="J87" s="22">
        <v>56.3</v>
      </c>
      <c r="K87" s="22">
        <v>56.7</v>
      </c>
      <c r="L87" s="27">
        <v>57.97</v>
      </c>
      <c r="M87" s="25">
        <v>-7.2</v>
      </c>
      <c r="O87" s="22">
        <f t="shared" si="18"/>
        <v>131.19999999999999</v>
      </c>
      <c r="P87" s="22">
        <v>121.4</v>
      </c>
      <c r="Q87" s="22">
        <v>131.19999999999999</v>
      </c>
      <c r="R87" s="27">
        <v>128.21</v>
      </c>
      <c r="S87" s="25">
        <v>-5.4</v>
      </c>
      <c r="V87" s="22">
        <v>1143.2</v>
      </c>
      <c r="W87" s="22">
        <v>1143.7</v>
      </c>
      <c r="X87" s="27">
        <v>1143.52</v>
      </c>
      <c r="Y87" s="25">
        <v>-4.0999999999999996</v>
      </c>
      <c r="AA87" s="22">
        <f t="shared" si="19"/>
        <v>1012.5</v>
      </c>
      <c r="AB87" s="22">
        <v>1021.8</v>
      </c>
      <c r="AC87" s="22">
        <v>1012.5</v>
      </c>
      <c r="AD87" s="27">
        <v>1015.32</v>
      </c>
      <c r="AE87" s="25">
        <v>1.3</v>
      </c>
      <c r="AG87" s="22">
        <f t="shared" si="20"/>
        <v>83.6</v>
      </c>
      <c r="AH87" s="22">
        <v>84.5</v>
      </c>
      <c r="AI87" s="22">
        <v>83.6</v>
      </c>
      <c r="AJ87" s="27">
        <v>83.72</v>
      </c>
      <c r="AK87" s="25">
        <v>1</v>
      </c>
      <c r="AM87" s="22">
        <f t="shared" si="21"/>
        <v>11.5</v>
      </c>
      <c r="AN87" s="22">
        <v>10.6</v>
      </c>
      <c r="AO87" s="22">
        <v>11.5</v>
      </c>
      <c r="AP87" s="27">
        <v>11.21</v>
      </c>
      <c r="AQ87" s="25">
        <v>-0.4</v>
      </c>
      <c r="AS87" s="22">
        <f t="shared" si="22"/>
        <v>88.5</v>
      </c>
      <c r="AT87" s="22">
        <v>89.4</v>
      </c>
      <c r="AU87" s="22">
        <v>88.5</v>
      </c>
      <c r="AV87" s="27">
        <v>88.79</v>
      </c>
      <c r="AW87" s="25">
        <v>0.4</v>
      </c>
      <c r="AY87" s="22">
        <f t="shared" si="23"/>
        <v>5.6</v>
      </c>
      <c r="AZ87" s="22">
        <v>5.5</v>
      </c>
      <c r="BA87" s="22">
        <v>5.6</v>
      </c>
      <c r="BB87" s="27">
        <v>5.71</v>
      </c>
      <c r="BC87" s="22">
        <v>-0.7</v>
      </c>
    </row>
    <row r="88" spans="1:55" ht="12.75" x14ac:dyDescent="0.2">
      <c r="A88" s="7">
        <v>7</v>
      </c>
      <c r="B88">
        <v>4</v>
      </c>
      <c r="C88" s="22">
        <f t="shared" si="16"/>
        <v>958.1</v>
      </c>
      <c r="D88" s="22">
        <v>957.7</v>
      </c>
      <c r="E88" s="22">
        <v>958.1</v>
      </c>
      <c r="F88" s="27">
        <v>959.97</v>
      </c>
      <c r="G88" s="25">
        <v>10.5</v>
      </c>
      <c r="I88" s="22">
        <f t="shared" si="17"/>
        <v>57.3</v>
      </c>
      <c r="J88" s="22">
        <v>52.1</v>
      </c>
      <c r="K88" s="22">
        <v>57.3</v>
      </c>
      <c r="L88" s="27">
        <v>56.04</v>
      </c>
      <c r="M88" s="25">
        <v>-7.7</v>
      </c>
      <c r="O88" s="22">
        <f t="shared" si="18"/>
        <v>127.1</v>
      </c>
      <c r="P88" s="22">
        <v>133.30000000000001</v>
      </c>
      <c r="Q88" s="22">
        <v>127.1</v>
      </c>
      <c r="R88" s="27">
        <v>127.08</v>
      </c>
      <c r="S88" s="25">
        <v>-4.5</v>
      </c>
      <c r="V88" s="22">
        <v>1143.0999999999999</v>
      </c>
      <c r="W88" s="22">
        <v>1142.5</v>
      </c>
      <c r="X88" s="27">
        <v>1143.0899999999999</v>
      </c>
      <c r="Y88" s="25">
        <v>-1.7</v>
      </c>
      <c r="AA88" s="22">
        <f t="shared" si="19"/>
        <v>1015.4</v>
      </c>
      <c r="AB88" s="22">
        <v>1009.8</v>
      </c>
      <c r="AC88" s="22">
        <v>1015.4</v>
      </c>
      <c r="AD88" s="27">
        <v>1016.01</v>
      </c>
      <c r="AE88" s="25">
        <v>2.8</v>
      </c>
      <c r="AG88" s="22">
        <f t="shared" si="20"/>
        <v>83.9</v>
      </c>
      <c r="AH88" s="22">
        <v>83.8</v>
      </c>
      <c r="AI88" s="22">
        <v>83.9</v>
      </c>
      <c r="AJ88" s="27">
        <v>83.98</v>
      </c>
      <c r="AK88" s="25">
        <v>1</v>
      </c>
      <c r="AM88" s="22">
        <f t="shared" si="21"/>
        <v>11.1</v>
      </c>
      <c r="AN88" s="22">
        <v>11.7</v>
      </c>
      <c r="AO88" s="22">
        <v>11.1</v>
      </c>
      <c r="AP88" s="27">
        <v>11.12</v>
      </c>
      <c r="AQ88" s="25">
        <v>-0.4</v>
      </c>
      <c r="AS88" s="22">
        <f t="shared" si="22"/>
        <v>88.9</v>
      </c>
      <c r="AT88" s="22">
        <v>88.3</v>
      </c>
      <c r="AU88" s="22">
        <v>88.9</v>
      </c>
      <c r="AV88" s="27">
        <v>88.88</v>
      </c>
      <c r="AW88" s="25">
        <v>0.4</v>
      </c>
      <c r="AY88" s="22">
        <f t="shared" si="23"/>
        <v>5.6</v>
      </c>
      <c r="AZ88" s="22">
        <v>5.2</v>
      </c>
      <c r="BA88" s="22">
        <v>5.6</v>
      </c>
      <c r="BB88" s="27">
        <v>5.52</v>
      </c>
      <c r="BC88" s="22">
        <v>-0.8</v>
      </c>
    </row>
    <row r="89" spans="1:55" ht="12.75" x14ac:dyDescent="0.2">
      <c r="A89" s="7"/>
      <c r="B89">
        <v>1</v>
      </c>
      <c r="C89" s="22">
        <f t="shared" si="16"/>
        <v>963.4</v>
      </c>
      <c r="D89" s="22">
        <v>951.5</v>
      </c>
      <c r="E89" s="22">
        <v>963.4</v>
      </c>
      <c r="F89" s="27">
        <v>962.69</v>
      </c>
      <c r="G89" s="25">
        <v>10.9</v>
      </c>
      <c r="I89" s="22">
        <f t="shared" si="17"/>
        <v>55.7</v>
      </c>
      <c r="J89" s="22">
        <v>59.3</v>
      </c>
      <c r="K89" s="22">
        <v>55.7</v>
      </c>
      <c r="L89" s="27">
        <v>54.23</v>
      </c>
      <c r="M89" s="25">
        <v>-7.2</v>
      </c>
      <c r="O89" s="22">
        <f t="shared" si="18"/>
        <v>124.6</v>
      </c>
      <c r="P89" s="22">
        <v>133.1</v>
      </c>
      <c r="Q89" s="22">
        <v>124.6</v>
      </c>
      <c r="R89" s="27">
        <v>126.09</v>
      </c>
      <c r="S89" s="25">
        <v>-4</v>
      </c>
      <c r="V89" s="22">
        <v>1143.9000000000001</v>
      </c>
      <c r="W89" s="22">
        <v>1143.5999999999999</v>
      </c>
      <c r="X89" s="27">
        <v>1143.01</v>
      </c>
      <c r="Y89" s="25">
        <v>-0.3</v>
      </c>
      <c r="AA89" s="22">
        <f t="shared" si="19"/>
        <v>1019.1</v>
      </c>
      <c r="AB89" s="22">
        <v>1010.8</v>
      </c>
      <c r="AC89" s="22">
        <v>1019.1</v>
      </c>
      <c r="AD89" s="27">
        <v>1016.92</v>
      </c>
      <c r="AE89" s="25">
        <v>3.6</v>
      </c>
      <c r="AG89" s="22">
        <f t="shared" si="20"/>
        <v>84.2</v>
      </c>
      <c r="AH89" s="22">
        <v>83.2</v>
      </c>
      <c r="AI89" s="22">
        <v>84.2</v>
      </c>
      <c r="AJ89" s="27">
        <v>84.22</v>
      </c>
      <c r="AK89" s="25">
        <v>1</v>
      </c>
      <c r="AM89" s="22">
        <f t="shared" si="21"/>
        <v>10.9</v>
      </c>
      <c r="AN89" s="22">
        <v>11.6</v>
      </c>
      <c r="AO89" s="22">
        <v>10.9</v>
      </c>
      <c r="AP89" s="27">
        <v>11.03</v>
      </c>
      <c r="AQ89" s="25">
        <v>-0.3</v>
      </c>
      <c r="AS89" s="22">
        <f t="shared" si="22"/>
        <v>89.1</v>
      </c>
      <c r="AT89" s="22">
        <v>88.4</v>
      </c>
      <c r="AU89" s="22">
        <v>89.1</v>
      </c>
      <c r="AV89" s="27">
        <v>88.97</v>
      </c>
      <c r="AW89" s="25">
        <v>0.3</v>
      </c>
      <c r="AY89" s="22">
        <f t="shared" si="23"/>
        <v>5.5</v>
      </c>
      <c r="AZ89" s="22">
        <v>5.9</v>
      </c>
      <c r="BA89" s="22">
        <v>5.5</v>
      </c>
      <c r="BB89" s="27">
        <v>5.33</v>
      </c>
      <c r="BC89" s="22">
        <v>-0.7</v>
      </c>
    </row>
    <row r="90" spans="1:55" ht="12.75" x14ac:dyDescent="0.2">
      <c r="A90" s="7">
        <v>8</v>
      </c>
      <c r="B90">
        <v>2</v>
      </c>
      <c r="C90" s="22">
        <f t="shared" si="16"/>
        <v>961.8</v>
      </c>
      <c r="D90" s="22">
        <v>965</v>
      </c>
      <c r="E90" s="22">
        <v>961.8</v>
      </c>
      <c r="F90" s="27">
        <v>963.87</v>
      </c>
      <c r="G90" s="25">
        <v>4.7</v>
      </c>
      <c r="I90" s="22">
        <f t="shared" si="17"/>
        <v>52.6</v>
      </c>
      <c r="J90" s="22">
        <v>55.2</v>
      </c>
      <c r="K90" s="22">
        <v>52.6</v>
      </c>
      <c r="L90" s="27">
        <v>53.98</v>
      </c>
      <c r="M90" s="25">
        <v>-1</v>
      </c>
      <c r="O90" s="22">
        <f t="shared" si="18"/>
        <v>128.6</v>
      </c>
      <c r="P90" s="22">
        <v>122.4</v>
      </c>
      <c r="Q90" s="22">
        <v>128.6</v>
      </c>
      <c r="R90" s="27">
        <v>125.39</v>
      </c>
      <c r="S90" s="25">
        <v>-2.8</v>
      </c>
      <c r="V90" s="22">
        <v>1142.7</v>
      </c>
      <c r="W90" s="22">
        <v>1143.0999999999999</v>
      </c>
      <c r="X90" s="27">
        <v>1143.24</v>
      </c>
      <c r="Y90" s="25">
        <v>0.9</v>
      </c>
      <c r="AA90" s="22">
        <f t="shared" si="19"/>
        <v>1014.5</v>
      </c>
      <c r="AB90" s="22">
        <v>1020.3</v>
      </c>
      <c r="AC90" s="22">
        <v>1014.5</v>
      </c>
      <c r="AD90" s="27">
        <v>1017.85</v>
      </c>
      <c r="AE90" s="25">
        <v>3.7</v>
      </c>
      <c r="AG90" s="22">
        <f t="shared" si="20"/>
        <v>84.1</v>
      </c>
      <c r="AH90" s="22">
        <v>84.5</v>
      </c>
      <c r="AI90" s="22">
        <v>84.1</v>
      </c>
      <c r="AJ90" s="27">
        <v>84.31</v>
      </c>
      <c r="AK90" s="25">
        <v>0.3</v>
      </c>
      <c r="AM90" s="22">
        <f t="shared" si="21"/>
        <v>11.3</v>
      </c>
      <c r="AN90" s="22">
        <v>10.7</v>
      </c>
      <c r="AO90" s="22">
        <v>11.3</v>
      </c>
      <c r="AP90" s="27">
        <v>10.97</v>
      </c>
      <c r="AQ90" s="25">
        <v>-0.3</v>
      </c>
      <c r="AS90" s="22">
        <f t="shared" si="22"/>
        <v>88.7</v>
      </c>
      <c r="AT90" s="22">
        <v>89.3</v>
      </c>
      <c r="AU90" s="22">
        <v>88.7</v>
      </c>
      <c r="AV90" s="27">
        <v>89.03</v>
      </c>
      <c r="AW90" s="25">
        <v>0.3</v>
      </c>
      <c r="AY90" s="22">
        <f t="shared" si="23"/>
        <v>5.2</v>
      </c>
      <c r="AZ90" s="22">
        <v>5.4</v>
      </c>
      <c r="BA90" s="22">
        <v>5.2</v>
      </c>
      <c r="BB90" s="27">
        <v>5.3</v>
      </c>
      <c r="BC90" s="22">
        <v>-0.1</v>
      </c>
    </row>
    <row r="91" spans="1:55" ht="12.75" x14ac:dyDescent="0.2">
      <c r="A91" s="7">
        <v>8</v>
      </c>
      <c r="B91">
        <v>3</v>
      </c>
      <c r="C91" s="22">
        <f t="shared" si="16"/>
        <v>959.5</v>
      </c>
      <c r="D91" s="22">
        <v>969.7</v>
      </c>
      <c r="E91" s="22">
        <v>959.5</v>
      </c>
      <c r="F91" s="27">
        <v>961.27</v>
      </c>
      <c r="G91" s="25">
        <v>-10.4</v>
      </c>
      <c r="I91" s="22">
        <f t="shared" si="17"/>
        <v>57.5</v>
      </c>
      <c r="J91" s="22">
        <v>56.2</v>
      </c>
      <c r="K91" s="22">
        <v>57.5</v>
      </c>
      <c r="L91" s="27">
        <v>56.78</v>
      </c>
      <c r="M91" s="25">
        <v>11.2</v>
      </c>
      <c r="O91" s="22">
        <f t="shared" si="18"/>
        <v>126.1</v>
      </c>
      <c r="P91" s="22">
        <v>116.6</v>
      </c>
      <c r="Q91" s="22">
        <v>126.1</v>
      </c>
      <c r="R91" s="27">
        <v>125.88</v>
      </c>
      <c r="S91" s="25">
        <v>2</v>
      </c>
      <c r="V91" s="22">
        <v>1142.4000000000001</v>
      </c>
      <c r="W91" s="22">
        <v>1143.0999999999999</v>
      </c>
      <c r="X91" s="27">
        <v>1143.94</v>
      </c>
      <c r="Y91" s="25">
        <v>2.8</v>
      </c>
      <c r="AA91" s="22">
        <f t="shared" si="19"/>
        <v>1017</v>
      </c>
      <c r="AB91" s="22">
        <v>1025.9000000000001</v>
      </c>
      <c r="AC91" s="22">
        <v>1017</v>
      </c>
      <c r="AD91" s="27">
        <v>1018.05</v>
      </c>
      <c r="AE91" s="25">
        <v>0.8</v>
      </c>
      <c r="AG91" s="22">
        <f t="shared" si="20"/>
        <v>83.9</v>
      </c>
      <c r="AH91" s="22">
        <v>84.9</v>
      </c>
      <c r="AI91" s="22">
        <v>83.9</v>
      </c>
      <c r="AJ91" s="27">
        <v>84.03</v>
      </c>
      <c r="AK91" s="25">
        <v>-1.1000000000000001</v>
      </c>
      <c r="AM91" s="22">
        <f t="shared" si="21"/>
        <v>11</v>
      </c>
      <c r="AN91" s="22">
        <v>10.199999999999999</v>
      </c>
      <c r="AO91" s="22">
        <v>11</v>
      </c>
      <c r="AP91" s="27">
        <v>11</v>
      </c>
      <c r="AQ91" s="25">
        <v>0.1</v>
      </c>
      <c r="AS91" s="22">
        <f t="shared" si="22"/>
        <v>89</v>
      </c>
      <c r="AT91" s="22">
        <v>89.8</v>
      </c>
      <c r="AU91" s="22">
        <v>89</v>
      </c>
      <c r="AV91" s="27">
        <v>89</v>
      </c>
      <c r="AW91" s="25">
        <v>-0.1</v>
      </c>
      <c r="AY91" s="22">
        <f t="shared" si="23"/>
        <v>5.7</v>
      </c>
      <c r="AZ91" s="22">
        <v>5.5</v>
      </c>
      <c r="BA91" s="22">
        <v>5.7</v>
      </c>
      <c r="BB91" s="27">
        <v>5.58</v>
      </c>
      <c r="BC91" s="22">
        <v>1.1000000000000001</v>
      </c>
    </row>
    <row r="92" spans="1:55" ht="12.75" x14ac:dyDescent="0.2">
      <c r="A92" s="7">
        <v>8</v>
      </c>
      <c r="B92">
        <v>4</v>
      </c>
      <c r="C92" s="22">
        <f t="shared" si="16"/>
        <v>955.2</v>
      </c>
      <c r="D92" s="22">
        <v>955.3</v>
      </c>
      <c r="E92" s="22">
        <v>955.2</v>
      </c>
      <c r="F92" s="27">
        <v>953.58</v>
      </c>
      <c r="G92" s="25">
        <v>-30.8</v>
      </c>
      <c r="I92" s="22">
        <f t="shared" si="17"/>
        <v>63.3</v>
      </c>
      <c r="J92" s="22">
        <v>58.4</v>
      </c>
      <c r="K92" s="22">
        <v>63.3</v>
      </c>
      <c r="L92" s="27">
        <v>63.81</v>
      </c>
      <c r="M92" s="25">
        <v>28.1</v>
      </c>
      <c r="O92" s="22">
        <f t="shared" si="18"/>
        <v>127.2</v>
      </c>
      <c r="P92" s="22">
        <v>132.80000000000001</v>
      </c>
      <c r="Q92" s="22">
        <v>127.2</v>
      </c>
      <c r="R92" s="27">
        <v>127.59</v>
      </c>
      <c r="S92" s="25">
        <v>6.8</v>
      </c>
      <c r="V92" s="22">
        <v>1146.5</v>
      </c>
      <c r="W92" s="22">
        <v>1145.7</v>
      </c>
      <c r="X92" s="27">
        <v>1144.98</v>
      </c>
      <c r="Y92" s="25">
        <v>4.2</v>
      </c>
      <c r="AA92" s="22">
        <f t="shared" si="19"/>
        <v>1018.6</v>
      </c>
      <c r="AB92" s="22">
        <v>1013.8</v>
      </c>
      <c r="AC92" s="22">
        <v>1018.6</v>
      </c>
      <c r="AD92" s="27">
        <v>1017.39</v>
      </c>
      <c r="AE92" s="25">
        <v>-2.7</v>
      </c>
      <c r="AG92" s="22">
        <f t="shared" si="20"/>
        <v>83.4</v>
      </c>
      <c r="AH92" s="22">
        <v>83.3</v>
      </c>
      <c r="AI92" s="22">
        <v>83.4</v>
      </c>
      <c r="AJ92" s="27">
        <v>83.28</v>
      </c>
      <c r="AK92" s="25">
        <v>-3</v>
      </c>
      <c r="AM92" s="22">
        <f t="shared" si="21"/>
        <v>11.1</v>
      </c>
      <c r="AN92" s="22">
        <v>11.6</v>
      </c>
      <c r="AO92" s="22">
        <v>11.1</v>
      </c>
      <c r="AP92" s="27">
        <v>11.14</v>
      </c>
      <c r="AQ92" s="25">
        <v>0.6</v>
      </c>
      <c r="AS92" s="22">
        <f t="shared" si="22"/>
        <v>88.9</v>
      </c>
      <c r="AT92" s="22">
        <v>88.4</v>
      </c>
      <c r="AU92" s="22">
        <v>88.9</v>
      </c>
      <c r="AV92" s="27">
        <v>88.86</v>
      </c>
      <c r="AW92" s="25">
        <v>-0.6</v>
      </c>
      <c r="AY92" s="22">
        <f t="shared" si="23"/>
        <v>6.2</v>
      </c>
      <c r="AZ92" s="22">
        <v>5.8</v>
      </c>
      <c r="BA92" s="22">
        <v>6.2</v>
      </c>
      <c r="BB92" s="27">
        <v>6.27</v>
      </c>
      <c r="BC92" s="22">
        <v>2.8</v>
      </c>
    </row>
    <row r="93" spans="1:55" ht="12.75" x14ac:dyDescent="0.2">
      <c r="A93" s="7"/>
      <c r="B93">
        <v>1</v>
      </c>
      <c r="C93" s="22">
        <f t="shared" si="16"/>
        <v>945.8</v>
      </c>
      <c r="D93" s="22">
        <v>932.9</v>
      </c>
      <c r="E93" s="22">
        <v>945.8</v>
      </c>
      <c r="F93" s="27">
        <v>942.27</v>
      </c>
      <c r="G93" s="25">
        <v>-45.2</v>
      </c>
      <c r="I93" s="22">
        <f t="shared" si="17"/>
        <v>71.599999999999994</v>
      </c>
      <c r="J93" s="22">
        <v>75.8</v>
      </c>
      <c r="K93" s="22">
        <v>71.599999999999994</v>
      </c>
      <c r="L93" s="27">
        <v>73.12</v>
      </c>
      <c r="M93" s="25">
        <v>37.200000000000003</v>
      </c>
      <c r="O93" s="22">
        <f t="shared" si="18"/>
        <v>128.6</v>
      </c>
      <c r="P93" s="22">
        <v>137.5</v>
      </c>
      <c r="Q93" s="22">
        <v>128.6</v>
      </c>
      <c r="R93" s="27">
        <v>130.44</v>
      </c>
      <c r="S93" s="25">
        <v>11.4</v>
      </c>
      <c r="V93" s="22">
        <v>1146.3</v>
      </c>
      <c r="W93" s="22">
        <v>1146</v>
      </c>
      <c r="X93" s="27">
        <v>1145.83</v>
      </c>
      <c r="Y93" s="25">
        <v>3.4</v>
      </c>
      <c r="AA93" s="22">
        <f t="shared" si="19"/>
        <v>1017.5</v>
      </c>
      <c r="AB93" s="22">
        <v>1008.8</v>
      </c>
      <c r="AC93" s="22">
        <v>1017.5</v>
      </c>
      <c r="AD93" s="27">
        <v>1015.39</v>
      </c>
      <c r="AE93" s="25">
        <v>-8</v>
      </c>
      <c r="AG93" s="22">
        <f t="shared" si="20"/>
        <v>82.5</v>
      </c>
      <c r="AH93" s="22">
        <v>81.400000000000006</v>
      </c>
      <c r="AI93" s="22">
        <v>82.5</v>
      </c>
      <c r="AJ93" s="27">
        <v>82.23</v>
      </c>
      <c r="AK93" s="25">
        <v>-4.2</v>
      </c>
      <c r="AM93" s="22">
        <f t="shared" si="21"/>
        <v>11.2</v>
      </c>
      <c r="AN93" s="22">
        <v>12</v>
      </c>
      <c r="AO93" s="22">
        <v>11.2</v>
      </c>
      <c r="AP93" s="27">
        <v>11.38</v>
      </c>
      <c r="AQ93" s="25">
        <v>1</v>
      </c>
      <c r="AS93" s="22">
        <f t="shared" si="22"/>
        <v>88.8</v>
      </c>
      <c r="AT93" s="22">
        <v>88</v>
      </c>
      <c r="AU93" s="22">
        <v>88.8</v>
      </c>
      <c r="AV93" s="27">
        <v>88.62</v>
      </c>
      <c r="AW93" s="25">
        <v>-1</v>
      </c>
      <c r="AY93" s="22">
        <f t="shared" si="23"/>
        <v>7</v>
      </c>
      <c r="AZ93" s="22">
        <v>7.5</v>
      </c>
      <c r="BA93" s="22">
        <v>7</v>
      </c>
      <c r="BB93" s="27">
        <v>7.2</v>
      </c>
      <c r="BC93" s="22">
        <v>3.7</v>
      </c>
    </row>
    <row r="94" spans="1:55" ht="12.75" x14ac:dyDescent="0.2">
      <c r="A94" s="7">
        <v>9</v>
      </c>
      <c r="B94">
        <v>2</v>
      </c>
      <c r="C94" s="22">
        <f t="shared" si="16"/>
        <v>927.4</v>
      </c>
      <c r="D94" s="22">
        <v>930.5</v>
      </c>
      <c r="E94" s="22">
        <v>927.4</v>
      </c>
      <c r="F94" s="27">
        <v>930.68</v>
      </c>
      <c r="G94" s="25">
        <v>-46.4</v>
      </c>
      <c r="I94" s="22">
        <f t="shared" si="17"/>
        <v>87.2</v>
      </c>
      <c r="J94" s="22">
        <v>89.8</v>
      </c>
      <c r="K94" s="22">
        <v>87.2</v>
      </c>
      <c r="L94" s="27">
        <v>81.73</v>
      </c>
      <c r="M94" s="25">
        <v>34.5</v>
      </c>
      <c r="O94" s="22">
        <f t="shared" si="18"/>
        <v>131.6</v>
      </c>
      <c r="P94" s="22">
        <v>125.4</v>
      </c>
      <c r="Q94" s="22">
        <v>131.6</v>
      </c>
      <c r="R94" s="27">
        <v>134.05000000000001</v>
      </c>
      <c r="S94" s="25">
        <v>14.4</v>
      </c>
      <c r="V94" s="22">
        <v>1145.7</v>
      </c>
      <c r="W94" s="22">
        <v>1146.0999999999999</v>
      </c>
      <c r="X94" s="27">
        <v>1146.46</v>
      </c>
      <c r="Y94" s="25">
        <v>2.5</v>
      </c>
      <c r="AA94" s="22">
        <f t="shared" si="19"/>
        <v>1014.6</v>
      </c>
      <c r="AB94" s="22">
        <v>1020.3</v>
      </c>
      <c r="AC94" s="22">
        <v>1014.6</v>
      </c>
      <c r="AD94" s="27">
        <v>1012.41</v>
      </c>
      <c r="AE94" s="25">
        <v>-11.9</v>
      </c>
      <c r="AG94" s="22">
        <f t="shared" si="20"/>
        <v>80.900000000000006</v>
      </c>
      <c r="AH94" s="22">
        <v>81.2</v>
      </c>
      <c r="AI94" s="22">
        <v>80.900000000000006</v>
      </c>
      <c r="AJ94" s="27">
        <v>81.180000000000007</v>
      </c>
      <c r="AK94" s="25">
        <v>-4.2</v>
      </c>
      <c r="AM94" s="22">
        <f t="shared" si="21"/>
        <v>11.5</v>
      </c>
      <c r="AN94" s="22">
        <v>10.9</v>
      </c>
      <c r="AO94" s="22">
        <v>11.5</v>
      </c>
      <c r="AP94" s="27">
        <v>11.69</v>
      </c>
      <c r="AQ94" s="25">
        <v>1.2</v>
      </c>
      <c r="AS94" s="22">
        <f t="shared" si="22"/>
        <v>88.5</v>
      </c>
      <c r="AT94" s="22">
        <v>89.1</v>
      </c>
      <c r="AU94" s="22">
        <v>88.5</v>
      </c>
      <c r="AV94" s="27">
        <v>88.31</v>
      </c>
      <c r="AW94" s="25">
        <v>-1.2</v>
      </c>
      <c r="AY94" s="22">
        <f t="shared" si="23"/>
        <v>8.6</v>
      </c>
      <c r="AZ94" s="22">
        <v>8.8000000000000007</v>
      </c>
      <c r="BA94" s="22">
        <v>8.6</v>
      </c>
      <c r="BB94" s="27">
        <v>8.07</v>
      </c>
      <c r="BC94" s="22">
        <v>3.5</v>
      </c>
    </row>
    <row r="95" spans="1:55" ht="12.75" x14ac:dyDescent="0.2">
      <c r="A95" s="7">
        <v>9</v>
      </c>
      <c r="B95">
        <v>3</v>
      </c>
      <c r="C95" s="22">
        <f t="shared" si="16"/>
        <v>921.3</v>
      </c>
      <c r="D95" s="22">
        <v>931.7</v>
      </c>
      <c r="E95" s="22">
        <v>921.3</v>
      </c>
      <c r="F95" s="27">
        <v>923.42</v>
      </c>
      <c r="G95" s="25">
        <v>-29</v>
      </c>
      <c r="I95" s="22">
        <f t="shared" si="17"/>
        <v>84.2</v>
      </c>
      <c r="J95" s="22">
        <v>82.5</v>
      </c>
      <c r="K95" s="22">
        <v>84.2</v>
      </c>
      <c r="L95" s="27">
        <v>86.56</v>
      </c>
      <c r="M95" s="25">
        <v>19.3</v>
      </c>
      <c r="O95" s="22">
        <f t="shared" si="18"/>
        <v>141.69999999999999</v>
      </c>
      <c r="P95" s="22">
        <v>132.30000000000001</v>
      </c>
      <c r="Q95" s="22">
        <v>141.69999999999999</v>
      </c>
      <c r="R95" s="27">
        <v>137.4</v>
      </c>
      <c r="S95" s="25">
        <v>13.4</v>
      </c>
      <c r="V95" s="22">
        <v>1146.5</v>
      </c>
      <c r="W95" s="22">
        <v>1147.2</v>
      </c>
      <c r="X95" s="27">
        <v>1147.3800000000001</v>
      </c>
      <c r="Y95" s="25">
        <v>3.7</v>
      </c>
      <c r="AA95" s="22">
        <f t="shared" si="19"/>
        <v>1005.5</v>
      </c>
      <c r="AB95" s="22">
        <v>1014.2</v>
      </c>
      <c r="AC95" s="22">
        <v>1005.5</v>
      </c>
      <c r="AD95" s="27">
        <v>1009.98</v>
      </c>
      <c r="AE95" s="25">
        <v>-9.6999999999999993</v>
      </c>
      <c r="AG95" s="22">
        <f t="shared" si="20"/>
        <v>80.3</v>
      </c>
      <c r="AH95" s="22">
        <v>81.3</v>
      </c>
      <c r="AI95" s="22">
        <v>80.3</v>
      </c>
      <c r="AJ95" s="27">
        <v>80.48</v>
      </c>
      <c r="AK95" s="25">
        <v>-2.8</v>
      </c>
      <c r="AM95" s="22">
        <f t="shared" si="21"/>
        <v>12.4</v>
      </c>
      <c r="AN95" s="22">
        <v>11.5</v>
      </c>
      <c r="AO95" s="22">
        <v>12.4</v>
      </c>
      <c r="AP95" s="27">
        <v>11.98</v>
      </c>
      <c r="AQ95" s="25">
        <v>1.1000000000000001</v>
      </c>
      <c r="AS95" s="22">
        <f t="shared" si="22"/>
        <v>87.6</v>
      </c>
      <c r="AT95" s="22">
        <v>88.5</v>
      </c>
      <c r="AU95" s="22">
        <v>87.6</v>
      </c>
      <c r="AV95" s="27">
        <v>88.02</v>
      </c>
      <c r="AW95" s="25">
        <v>-1.1000000000000001</v>
      </c>
      <c r="AY95" s="22">
        <f t="shared" si="23"/>
        <v>8.4</v>
      </c>
      <c r="AZ95" s="22">
        <v>8.1</v>
      </c>
      <c r="BA95" s="22">
        <v>8.4</v>
      </c>
      <c r="BB95" s="27">
        <v>8.57</v>
      </c>
      <c r="BC95" s="22">
        <v>2</v>
      </c>
    </row>
    <row r="96" spans="1:55" ht="12.75" x14ac:dyDescent="0.2">
      <c r="A96" s="7">
        <v>9</v>
      </c>
      <c r="B96">
        <v>4</v>
      </c>
      <c r="C96" s="22">
        <f t="shared" si="16"/>
        <v>923.2</v>
      </c>
      <c r="D96" s="22">
        <v>923.1</v>
      </c>
      <c r="E96" s="22">
        <v>923.2</v>
      </c>
      <c r="F96" s="27">
        <v>919.83</v>
      </c>
      <c r="G96" s="25">
        <v>-14.3</v>
      </c>
      <c r="I96" s="22">
        <f t="shared" si="17"/>
        <v>86.9</v>
      </c>
      <c r="J96" s="22">
        <v>82.5</v>
      </c>
      <c r="K96" s="22">
        <v>86.9</v>
      </c>
      <c r="L96" s="27">
        <v>87.7</v>
      </c>
      <c r="M96" s="25">
        <v>4.5999999999999996</v>
      </c>
      <c r="O96" s="22">
        <f t="shared" si="18"/>
        <v>139.1</v>
      </c>
      <c r="P96" s="22">
        <v>144.6</v>
      </c>
      <c r="Q96" s="22">
        <v>139.1</v>
      </c>
      <c r="R96" s="27">
        <v>141.31</v>
      </c>
      <c r="S96" s="25">
        <v>15.6</v>
      </c>
      <c r="V96" s="22">
        <v>1150.0999999999999</v>
      </c>
      <c r="W96" s="22">
        <v>1149.0999999999999</v>
      </c>
      <c r="X96" s="27">
        <v>1148.8499999999999</v>
      </c>
      <c r="Y96" s="25">
        <v>5.9</v>
      </c>
      <c r="AA96" s="22">
        <f t="shared" si="19"/>
        <v>1010.1</v>
      </c>
      <c r="AB96" s="22">
        <v>1005.5</v>
      </c>
      <c r="AC96" s="22">
        <v>1010.1</v>
      </c>
      <c r="AD96" s="27">
        <v>1007.54</v>
      </c>
      <c r="AE96" s="25">
        <v>-9.8000000000000007</v>
      </c>
      <c r="AG96" s="22">
        <f t="shared" si="20"/>
        <v>80.3</v>
      </c>
      <c r="AH96" s="22">
        <v>80.3</v>
      </c>
      <c r="AI96" s="22">
        <v>80.3</v>
      </c>
      <c r="AJ96" s="27">
        <v>80.069999999999993</v>
      </c>
      <c r="AK96" s="25">
        <v>-1.7</v>
      </c>
      <c r="AM96" s="22">
        <f t="shared" si="21"/>
        <v>12.1</v>
      </c>
      <c r="AN96" s="22">
        <v>12.6</v>
      </c>
      <c r="AO96" s="22">
        <v>12.1</v>
      </c>
      <c r="AP96" s="27">
        <v>12.3</v>
      </c>
      <c r="AQ96" s="25">
        <v>1.3</v>
      </c>
      <c r="AS96" s="22">
        <f t="shared" si="22"/>
        <v>87.9</v>
      </c>
      <c r="AT96" s="22">
        <v>87.4</v>
      </c>
      <c r="AU96" s="22">
        <v>87.9</v>
      </c>
      <c r="AV96" s="27">
        <v>87.7</v>
      </c>
      <c r="AW96" s="25">
        <v>-1.3</v>
      </c>
      <c r="AY96" s="22">
        <f t="shared" si="23"/>
        <v>8.6</v>
      </c>
      <c r="AZ96" s="22">
        <v>8.1999999999999993</v>
      </c>
      <c r="BA96" s="22">
        <v>8.6</v>
      </c>
      <c r="BB96" s="27">
        <v>8.6999999999999993</v>
      </c>
      <c r="BC96" s="22">
        <v>0.5</v>
      </c>
    </row>
    <row r="97" spans="1:55" ht="12.75" x14ac:dyDescent="0.2">
      <c r="A97" s="7"/>
      <c r="B97">
        <v>1</v>
      </c>
      <c r="C97" s="22">
        <f t="shared" si="16"/>
        <v>914.3</v>
      </c>
      <c r="D97" s="22">
        <v>902</v>
      </c>
      <c r="E97" s="22">
        <v>914.3</v>
      </c>
      <c r="F97" s="27">
        <v>919.07</v>
      </c>
      <c r="G97" s="25">
        <v>-3.1</v>
      </c>
      <c r="I97" s="22">
        <f t="shared" si="17"/>
        <v>86.9</v>
      </c>
      <c r="J97" s="22">
        <v>90.9</v>
      </c>
      <c r="K97" s="22">
        <v>86.9</v>
      </c>
      <c r="L97" s="27">
        <v>86.98</v>
      </c>
      <c r="M97" s="25">
        <v>-2.9</v>
      </c>
      <c r="O97" s="22">
        <f t="shared" si="18"/>
        <v>149.30000000000001</v>
      </c>
      <c r="P97" s="22">
        <v>157.80000000000001</v>
      </c>
      <c r="Q97" s="22">
        <v>149.30000000000001</v>
      </c>
      <c r="R97" s="27">
        <v>144.55000000000001</v>
      </c>
      <c r="S97" s="25">
        <v>13</v>
      </c>
      <c r="V97" s="22">
        <v>1150.7</v>
      </c>
      <c r="W97" s="22">
        <v>1150.5999999999999</v>
      </c>
      <c r="X97" s="27">
        <v>1150.5999999999999</v>
      </c>
      <c r="Y97" s="25">
        <v>7</v>
      </c>
      <c r="AA97" s="22">
        <f t="shared" si="19"/>
        <v>1001.3</v>
      </c>
      <c r="AB97" s="22">
        <v>992.9</v>
      </c>
      <c r="AC97" s="22">
        <v>1001.3</v>
      </c>
      <c r="AD97" s="27">
        <v>1006.04</v>
      </c>
      <c r="AE97" s="25">
        <v>-6</v>
      </c>
      <c r="AG97" s="22">
        <f t="shared" si="20"/>
        <v>79.5</v>
      </c>
      <c r="AH97" s="22">
        <v>78.400000000000006</v>
      </c>
      <c r="AI97" s="22">
        <v>79.5</v>
      </c>
      <c r="AJ97" s="27">
        <v>79.88</v>
      </c>
      <c r="AK97" s="25">
        <v>-0.8</v>
      </c>
      <c r="AM97" s="22">
        <f t="shared" si="21"/>
        <v>13</v>
      </c>
      <c r="AN97" s="22">
        <v>13.7</v>
      </c>
      <c r="AO97" s="22">
        <v>13</v>
      </c>
      <c r="AP97" s="27">
        <v>12.56</v>
      </c>
      <c r="AQ97" s="25">
        <v>1.1000000000000001</v>
      </c>
      <c r="AS97" s="22">
        <f t="shared" si="22"/>
        <v>87</v>
      </c>
      <c r="AT97" s="22">
        <v>86.3</v>
      </c>
      <c r="AU97" s="22">
        <v>87</v>
      </c>
      <c r="AV97" s="27">
        <v>87.44</v>
      </c>
      <c r="AW97" s="25">
        <v>-1.1000000000000001</v>
      </c>
      <c r="AY97" s="22">
        <f t="shared" si="23"/>
        <v>8.6999999999999993</v>
      </c>
      <c r="AZ97" s="22">
        <v>9.1999999999999993</v>
      </c>
      <c r="BA97" s="22">
        <v>8.6999999999999993</v>
      </c>
      <c r="BB97" s="27">
        <v>8.65</v>
      </c>
      <c r="BC97" s="22">
        <v>-0.2</v>
      </c>
    </row>
    <row r="98" spans="1:55" ht="12.75" x14ac:dyDescent="0.2">
      <c r="A98" s="7">
        <v>10</v>
      </c>
      <c r="B98">
        <v>2</v>
      </c>
      <c r="C98" s="22">
        <f t="shared" si="16"/>
        <v>921.8</v>
      </c>
      <c r="D98" s="22">
        <v>925</v>
      </c>
      <c r="E98" s="22">
        <v>921.8</v>
      </c>
      <c r="F98" s="27">
        <v>922.42</v>
      </c>
      <c r="G98" s="25">
        <v>13.4</v>
      </c>
      <c r="I98" s="22">
        <f t="shared" si="17"/>
        <v>84.6</v>
      </c>
      <c r="J98" s="22">
        <v>87.2</v>
      </c>
      <c r="K98" s="22">
        <v>84.6</v>
      </c>
      <c r="L98" s="27">
        <v>84.69</v>
      </c>
      <c r="M98" s="25">
        <v>-9.1999999999999993</v>
      </c>
      <c r="O98" s="22">
        <f t="shared" si="18"/>
        <v>146.4</v>
      </c>
      <c r="P98" s="22">
        <v>140.1</v>
      </c>
      <c r="Q98" s="22">
        <v>146.4</v>
      </c>
      <c r="R98" s="27">
        <v>145.66</v>
      </c>
      <c r="S98" s="25">
        <v>4.4000000000000004</v>
      </c>
      <c r="V98" s="22">
        <v>1152.3</v>
      </c>
      <c r="W98" s="22">
        <v>1152.8</v>
      </c>
      <c r="X98" s="27">
        <v>1152.76</v>
      </c>
      <c r="Y98" s="25">
        <v>8.6</v>
      </c>
      <c r="AA98" s="22">
        <f t="shared" si="19"/>
        <v>1006.4</v>
      </c>
      <c r="AB98" s="22">
        <v>1012.1</v>
      </c>
      <c r="AC98" s="22">
        <v>1006.4</v>
      </c>
      <c r="AD98" s="27">
        <v>1007.1</v>
      </c>
      <c r="AE98" s="25">
        <v>4.2</v>
      </c>
      <c r="AG98" s="22">
        <f t="shared" si="20"/>
        <v>80</v>
      </c>
      <c r="AH98" s="22">
        <v>80.3</v>
      </c>
      <c r="AI98" s="22">
        <v>80</v>
      </c>
      <c r="AJ98" s="27">
        <v>80.02</v>
      </c>
      <c r="AK98" s="25">
        <v>0.6</v>
      </c>
      <c r="AM98" s="22">
        <f t="shared" si="21"/>
        <v>12.7</v>
      </c>
      <c r="AN98" s="22">
        <v>12.2</v>
      </c>
      <c r="AO98" s="22">
        <v>12.7</v>
      </c>
      <c r="AP98" s="27">
        <v>12.64</v>
      </c>
      <c r="AQ98" s="25">
        <v>0.3</v>
      </c>
      <c r="AS98" s="22">
        <f t="shared" si="22"/>
        <v>87.3</v>
      </c>
      <c r="AT98" s="22">
        <v>87.8</v>
      </c>
      <c r="AU98" s="22">
        <v>87.3</v>
      </c>
      <c r="AV98" s="27">
        <v>87.36</v>
      </c>
      <c r="AW98" s="25">
        <v>-0.3</v>
      </c>
      <c r="AY98" s="22">
        <f t="shared" si="23"/>
        <v>8.4</v>
      </c>
      <c r="AZ98" s="22">
        <v>8.6</v>
      </c>
      <c r="BA98" s="22">
        <v>8.4</v>
      </c>
      <c r="BB98" s="27">
        <v>8.41</v>
      </c>
      <c r="BC98" s="22">
        <v>-0.9</v>
      </c>
    </row>
    <row r="99" spans="1:55" ht="12.75" x14ac:dyDescent="0.2">
      <c r="A99" s="7">
        <v>10</v>
      </c>
      <c r="B99">
        <v>3</v>
      </c>
      <c r="C99" s="22">
        <f t="shared" si="16"/>
        <v>929.9</v>
      </c>
      <c r="D99" s="22">
        <v>941.2</v>
      </c>
      <c r="E99" s="22">
        <v>929.9</v>
      </c>
      <c r="F99" s="27">
        <v>930.3</v>
      </c>
      <c r="G99" s="25">
        <v>31.5</v>
      </c>
      <c r="I99" s="22">
        <f t="shared" si="17"/>
        <v>82.4</v>
      </c>
      <c r="J99" s="22">
        <v>79.900000000000006</v>
      </c>
      <c r="K99" s="22">
        <v>82.4</v>
      </c>
      <c r="L99" s="27">
        <v>80.8</v>
      </c>
      <c r="M99" s="25">
        <v>-15.6</v>
      </c>
      <c r="O99" s="22">
        <f t="shared" si="18"/>
        <v>142.9</v>
      </c>
      <c r="P99" s="22">
        <v>133.6</v>
      </c>
      <c r="Q99" s="22">
        <v>142.9</v>
      </c>
      <c r="R99" s="27">
        <v>144.69999999999999</v>
      </c>
      <c r="S99" s="25">
        <v>-3.8</v>
      </c>
      <c r="V99" s="22">
        <v>1154.7</v>
      </c>
      <c r="W99" s="22">
        <v>1155.2</v>
      </c>
      <c r="X99" s="27">
        <v>1155.8</v>
      </c>
      <c r="Y99" s="25">
        <v>12.2</v>
      </c>
      <c r="AA99" s="22">
        <f t="shared" si="19"/>
        <v>1012.4</v>
      </c>
      <c r="AB99" s="22">
        <v>1021.1</v>
      </c>
      <c r="AC99" s="22">
        <v>1012.4</v>
      </c>
      <c r="AD99" s="27">
        <v>1011.1</v>
      </c>
      <c r="AE99" s="25">
        <v>16</v>
      </c>
      <c r="AG99" s="22">
        <f t="shared" si="20"/>
        <v>80.5</v>
      </c>
      <c r="AH99" s="22">
        <v>81.5</v>
      </c>
      <c r="AI99" s="22">
        <v>80.5</v>
      </c>
      <c r="AJ99" s="27">
        <v>80.489999999999995</v>
      </c>
      <c r="AK99" s="25">
        <v>1.9</v>
      </c>
      <c r="AM99" s="22">
        <f t="shared" si="21"/>
        <v>12.4</v>
      </c>
      <c r="AN99" s="22">
        <v>11.6</v>
      </c>
      <c r="AO99" s="22">
        <v>12.4</v>
      </c>
      <c r="AP99" s="27">
        <v>12.52</v>
      </c>
      <c r="AQ99" s="25">
        <v>-0.5</v>
      </c>
      <c r="AS99" s="22">
        <f t="shared" si="22"/>
        <v>87.6</v>
      </c>
      <c r="AT99" s="22">
        <v>88.4</v>
      </c>
      <c r="AU99" s="22">
        <v>87.6</v>
      </c>
      <c r="AV99" s="27">
        <v>87.48</v>
      </c>
      <c r="AW99" s="25">
        <v>0.5</v>
      </c>
      <c r="AY99" s="22">
        <f t="shared" si="23"/>
        <v>8.1</v>
      </c>
      <c r="AZ99" s="22">
        <v>7.8</v>
      </c>
      <c r="BA99" s="22">
        <v>8.1</v>
      </c>
      <c r="BB99" s="27">
        <v>7.99</v>
      </c>
      <c r="BC99" s="22">
        <v>-1.7</v>
      </c>
    </row>
    <row r="100" spans="1:55" ht="12.75" x14ac:dyDescent="0.2">
      <c r="A100" s="7">
        <v>10</v>
      </c>
      <c r="B100">
        <v>4</v>
      </c>
      <c r="C100" s="22">
        <f t="shared" si="16"/>
        <v>940.1</v>
      </c>
      <c r="D100" s="22">
        <v>939.4</v>
      </c>
      <c r="E100" s="22">
        <v>940.1</v>
      </c>
      <c r="F100" s="27">
        <v>940.01</v>
      </c>
      <c r="G100" s="25">
        <v>38.799999999999997</v>
      </c>
      <c r="I100" s="22">
        <f t="shared" si="17"/>
        <v>75.599999999999994</v>
      </c>
      <c r="J100" s="22">
        <v>71.8</v>
      </c>
      <c r="K100" s="22">
        <v>75.599999999999994</v>
      </c>
      <c r="L100" s="27">
        <v>77.17</v>
      </c>
      <c r="M100" s="25">
        <v>-14.5</v>
      </c>
      <c r="O100" s="22">
        <f t="shared" si="18"/>
        <v>144.5</v>
      </c>
      <c r="P100" s="22">
        <v>149.9</v>
      </c>
      <c r="Q100" s="22">
        <v>144.5</v>
      </c>
      <c r="R100" s="27">
        <v>142.63999999999999</v>
      </c>
      <c r="S100" s="25">
        <v>-8.1999999999999993</v>
      </c>
      <c r="V100" s="22">
        <v>1161.0999999999999</v>
      </c>
      <c r="W100" s="22">
        <v>1160.2</v>
      </c>
      <c r="X100" s="27">
        <v>1159.82</v>
      </c>
      <c r="Y100" s="25">
        <v>16.100000000000001</v>
      </c>
      <c r="AA100" s="22">
        <f t="shared" si="19"/>
        <v>1015.7</v>
      </c>
      <c r="AB100" s="22">
        <v>1011.2</v>
      </c>
      <c r="AC100" s="22">
        <v>1015.7</v>
      </c>
      <c r="AD100" s="27">
        <v>1017.17</v>
      </c>
      <c r="AE100" s="25">
        <v>24.3</v>
      </c>
      <c r="AG100" s="22">
        <f t="shared" si="20"/>
        <v>81</v>
      </c>
      <c r="AH100" s="22">
        <v>80.900000000000006</v>
      </c>
      <c r="AI100" s="22">
        <v>81</v>
      </c>
      <c r="AJ100" s="27">
        <v>81.05</v>
      </c>
      <c r="AK100" s="25">
        <v>2.2000000000000002</v>
      </c>
      <c r="AM100" s="22">
        <f t="shared" si="21"/>
        <v>12.5</v>
      </c>
      <c r="AN100" s="22">
        <v>12.9</v>
      </c>
      <c r="AO100" s="22">
        <v>12.5</v>
      </c>
      <c r="AP100" s="27">
        <v>12.3</v>
      </c>
      <c r="AQ100" s="25">
        <v>-0.9</v>
      </c>
      <c r="AS100" s="22">
        <f t="shared" si="22"/>
        <v>87.5</v>
      </c>
      <c r="AT100" s="22">
        <v>87.1</v>
      </c>
      <c r="AU100" s="22">
        <v>87.5</v>
      </c>
      <c r="AV100" s="27">
        <v>87.7</v>
      </c>
      <c r="AW100" s="25">
        <v>0.9</v>
      </c>
      <c r="AY100" s="22">
        <f t="shared" si="23"/>
        <v>7.4</v>
      </c>
      <c r="AZ100" s="22">
        <v>7.1</v>
      </c>
      <c r="BA100" s="22">
        <v>7.4</v>
      </c>
      <c r="BB100" s="27">
        <v>7.59</v>
      </c>
      <c r="BC100" s="22">
        <v>-1.6</v>
      </c>
    </row>
    <row r="101" spans="1:55" ht="12.75" x14ac:dyDescent="0.2">
      <c r="A101" s="7"/>
      <c r="B101">
        <v>1</v>
      </c>
      <c r="C101" s="22">
        <f t="shared" ref="C101:C132" si="24">$B$2*E101+(1-$B$2)*D101</f>
        <v>948.7</v>
      </c>
      <c r="D101" s="22">
        <v>935.9</v>
      </c>
      <c r="E101" s="22">
        <v>948.7</v>
      </c>
      <c r="F101" s="27">
        <v>948.38</v>
      </c>
      <c r="G101" s="25">
        <v>33.5</v>
      </c>
      <c r="I101" s="22">
        <f t="shared" ref="I101:I132" si="25">$B$2*K101+(1-$B$2)*J101</f>
        <v>74.8</v>
      </c>
      <c r="J101" s="22">
        <v>79.099999999999994</v>
      </c>
      <c r="K101" s="22">
        <v>74.8</v>
      </c>
      <c r="L101" s="27">
        <v>74.760000000000005</v>
      </c>
      <c r="M101" s="25">
        <v>-9.6</v>
      </c>
      <c r="O101" s="22">
        <f t="shared" ref="O101:O132" si="26">$B$2*Q101+(1-$B$2)*P101</f>
        <v>140.80000000000001</v>
      </c>
      <c r="P101" s="22">
        <v>149.30000000000001</v>
      </c>
      <c r="Q101" s="22">
        <v>140.80000000000001</v>
      </c>
      <c r="R101" s="27">
        <v>141.38</v>
      </c>
      <c r="S101" s="25">
        <v>-5.0999999999999996</v>
      </c>
      <c r="V101" s="22">
        <v>1164.3</v>
      </c>
      <c r="W101" s="22">
        <v>1164.3</v>
      </c>
      <c r="X101" s="27">
        <v>1164.52</v>
      </c>
      <c r="Y101" s="25">
        <v>18.8</v>
      </c>
      <c r="AA101" s="22">
        <f t="shared" ref="AA101:AA132" si="27">$B$2*AC101+(1-$B$2)*AB101</f>
        <v>1023.5</v>
      </c>
      <c r="AB101" s="22">
        <v>1015</v>
      </c>
      <c r="AC101" s="22">
        <v>1023.5</v>
      </c>
      <c r="AD101" s="27">
        <v>1023.14</v>
      </c>
      <c r="AE101" s="25">
        <v>23.9</v>
      </c>
      <c r="AG101" s="22">
        <f t="shared" ref="AG101:AG132" si="28">$B$2*AI101+(1-$B$2)*AH101</f>
        <v>81.5</v>
      </c>
      <c r="AH101" s="22">
        <v>80.400000000000006</v>
      </c>
      <c r="AI101" s="22">
        <v>81.5</v>
      </c>
      <c r="AJ101" s="27">
        <v>81.44</v>
      </c>
      <c r="AK101" s="25">
        <v>1.6</v>
      </c>
      <c r="AM101" s="22">
        <f t="shared" ref="AM101:AM132" si="29">$B$2*AO101+(1-$B$2)*AN101</f>
        <v>12.1</v>
      </c>
      <c r="AN101" s="22">
        <v>12.8</v>
      </c>
      <c r="AO101" s="22">
        <v>12.1</v>
      </c>
      <c r="AP101" s="27">
        <v>12.14</v>
      </c>
      <c r="AQ101" s="25">
        <v>-0.6</v>
      </c>
      <c r="AS101" s="22">
        <f t="shared" ref="AS101:AS132" si="30">$B$2*AU101+(1-$B$2)*AT101</f>
        <v>87.9</v>
      </c>
      <c r="AT101" s="22">
        <v>87.2</v>
      </c>
      <c r="AU101" s="22">
        <v>87.9</v>
      </c>
      <c r="AV101" s="27">
        <v>87.86</v>
      </c>
      <c r="AW101" s="25">
        <v>0.6</v>
      </c>
      <c r="AY101" s="22">
        <f t="shared" ref="AY101:AY132" si="31">$B$2*BA101+(1-$B$2)*AZ101</f>
        <v>7.3</v>
      </c>
      <c r="AZ101" s="22">
        <v>7.8</v>
      </c>
      <c r="BA101" s="22">
        <v>7.3</v>
      </c>
      <c r="BB101" s="27">
        <v>7.31</v>
      </c>
      <c r="BC101" s="22">
        <v>-1.1000000000000001</v>
      </c>
    </row>
    <row r="102" spans="1:55" ht="12.75" x14ac:dyDescent="0.2">
      <c r="A102" s="7">
        <v>11</v>
      </c>
      <c r="B102">
        <v>2</v>
      </c>
      <c r="C102" s="22">
        <f t="shared" si="24"/>
        <v>955.2</v>
      </c>
      <c r="D102" s="22">
        <v>958.6</v>
      </c>
      <c r="E102" s="22">
        <v>955.2</v>
      </c>
      <c r="F102" s="27">
        <v>954.02</v>
      </c>
      <c r="G102" s="25">
        <v>22.5</v>
      </c>
      <c r="I102" s="22">
        <f t="shared" si="25"/>
        <v>74.7</v>
      </c>
      <c r="J102" s="22">
        <v>76.7</v>
      </c>
      <c r="K102" s="22">
        <v>74.7</v>
      </c>
      <c r="L102" s="27">
        <v>74.31</v>
      </c>
      <c r="M102" s="25">
        <v>-1.8</v>
      </c>
      <c r="O102" s="22">
        <f t="shared" si="26"/>
        <v>139.6</v>
      </c>
      <c r="P102" s="22">
        <v>133.6</v>
      </c>
      <c r="Q102" s="22">
        <v>139.6</v>
      </c>
      <c r="R102" s="27">
        <v>141.06</v>
      </c>
      <c r="S102" s="25">
        <v>-1.3</v>
      </c>
      <c r="V102" s="22">
        <v>1168.9000000000001</v>
      </c>
      <c r="W102" s="22">
        <v>1169.5</v>
      </c>
      <c r="X102" s="27">
        <v>1169.3900000000001</v>
      </c>
      <c r="Y102" s="25">
        <v>19.5</v>
      </c>
      <c r="AA102" s="22">
        <f t="shared" si="27"/>
        <v>1029.9000000000001</v>
      </c>
      <c r="AB102" s="22">
        <v>1035.3</v>
      </c>
      <c r="AC102" s="22">
        <v>1029.9000000000001</v>
      </c>
      <c r="AD102" s="27">
        <v>1028.33</v>
      </c>
      <c r="AE102" s="25">
        <v>20.7</v>
      </c>
      <c r="AG102" s="22">
        <f t="shared" si="28"/>
        <v>81.7</v>
      </c>
      <c r="AH102" s="22">
        <v>82</v>
      </c>
      <c r="AI102" s="22">
        <v>81.7</v>
      </c>
      <c r="AJ102" s="27">
        <v>81.58</v>
      </c>
      <c r="AK102" s="25">
        <v>0.6</v>
      </c>
      <c r="AM102" s="22">
        <f t="shared" si="29"/>
        <v>11.9</v>
      </c>
      <c r="AN102" s="22">
        <v>11.4</v>
      </c>
      <c r="AO102" s="22">
        <v>11.9</v>
      </c>
      <c r="AP102" s="27">
        <v>12.06</v>
      </c>
      <c r="AQ102" s="25">
        <v>-0.3</v>
      </c>
      <c r="AS102" s="22">
        <f t="shared" si="30"/>
        <v>88.1</v>
      </c>
      <c r="AT102" s="22">
        <v>88.6</v>
      </c>
      <c r="AU102" s="22">
        <v>88.1</v>
      </c>
      <c r="AV102" s="27">
        <v>87.94</v>
      </c>
      <c r="AW102" s="25">
        <v>0.3</v>
      </c>
      <c r="AY102" s="22">
        <f t="shared" si="31"/>
        <v>7.3</v>
      </c>
      <c r="AZ102" s="22">
        <v>7.4</v>
      </c>
      <c r="BA102" s="22">
        <v>7.3</v>
      </c>
      <c r="BB102" s="27">
        <v>7.23</v>
      </c>
      <c r="BC102" s="22">
        <v>-0.3</v>
      </c>
    </row>
    <row r="103" spans="1:55" ht="12.75" x14ac:dyDescent="0.2">
      <c r="A103" s="7">
        <v>11</v>
      </c>
      <c r="B103">
        <v>3</v>
      </c>
      <c r="C103" s="22">
        <f t="shared" si="24"/>
        <v>956.2</v>
      </c>
      <c r="D103" s="22">
        <v>968.4</v>
      </c>
      <c r="E103" s="22">
        <v>956.2</v>
      </c>
      <c r="F103" s="27">
        <v>957.02</v>
      </c>
      <c r="G103" s="25">
        <v>12</v>
      </c>
      <c r="I103" s="22">
        <f t="shared" si="25"/>
        <v>74.099999999999994</v>
      </c>
      <c r="J103" s="22">
        <v>71.2</v>
      </c>
      <c r="K103" s="22">
        <v>74.099999999999994</v>
      </c>
      <c r="L103" s="27">
        <v>75.650000000000006</v>
      </c>
      <c r="M103" s="25">
        <v>5.4</v>
      </c>
      <c r="O103" s="22">
        <f t="shared" si="26"/>
        <v>144.1</v>
      </c>
      <c r="P103" s="22">
        <v>134.4</v>
      </c>
      <c r="Q103" s="22">
        <v>144.1</v>
      </c>
      <c r="R103" s="27">
        <v>141.22</v>
      </c>
      <c r="S103" s="25">
        <v>0.6</v>
      </c>
      <c r="V103" s="22">
        <v>1174</v>
      </c>
      <c r="W103" s="22">
        <v>1174.4000000000001</v>
      </c>
      <c r="X103" s="27">
        <v>1173.8800000000001</v>
      </c>
      <c r="Y103" s="25">
        <v>18</v>
      </c>
      <c r="AA103" s="22">
        <f t="shared" si="27"/>
        <v>1030.3</v>
      </c>
      <c r="AB103" s="22">
        <v>1039.5999999999999</v>
      </c>
      <c r="AC103" s="22">
        <v>1030.3</v>
      </c>
      <c r="AD103" s="27">
        <v>1032.6600000000001</v>
      </c>
      <c r="AE103" s="25">
        <v>17.3</v>
      </c>
      <c r="AG103" s="22">
        <f t="shared" si="28"/>
        <v>81.400000000000006</v>
      </c>
      <c r="AH103" s="22">
        <v>82.5</v>
      </c>
      <c r="AI103" s="22">
        <v>81.400000000000006</v>
      </c>
      <c r="AJ103" s="27">
        <v>81.53</v>
      </c>
      <c r="AK103" s="25">
        <v>-0.2</v>
      </c>
      <c r="AM103" s="22">
        <f t="shared" si="29"/>
        <v>12.3</v>
      </c>
      <c r="AN103" s="22">
        <v>11.4</v>
      </c>
      <c r="AO103" s="22">
        <v>12.3</v>
      </c>
      <c r="AP103" s="27">
        <v>12.03</v>
      </c>
      <c r="AQ103" s="25">
        <v>-0.1</v>
      </c>
      <c r="AS103" s="22">
        <f t="shared" si="30"/>
        <v>87.7</v>
      </c>
      <c r="AT103" s="22">
        <v>88.6</v>
      </c>
      <c r="AU103" s="22">
        <v>87.7</v>
      </c>
      <c r="AV103" s="27">
        <v>87.97</v>
      </c>
      <c r="AW103" s="25">
        <v>0.1</v>
      </c>
      <c r="AY103" s="22">
        <f t="shared" si="31"/>
        <v>7.2</v>
      </c>
      <c r="AZ103" s="22">
        <v>6.8</v>
      </c>
      <c r="BA103" s="22">
        <v>7.2</v>
      </c>
      <c r="BB103" s="27">
        <v>7.33</v>
      </c>
      <c r="BC103" s="22">
        <v>0.4</v>
      </c>
    </row>
    <row r="104" spans="1:55" ht="12.75" x14ac:dyDescent="0.2">
      <c r="A104" s="7">
        <v>11</v>
      </c>
      <c r="B104">
        <v>4</v>
      </c>
      <c r="C104" s="22">
        <f t="shared" si="24"/>
        <v>957.4</v>
      </c>
      <c r="D104" s="22">
        <v>955.9</v>
      </c>
      <c r="E104" s="22">
        <v>957.4</v>
      </c>
      <c r="F104" s="27">
        <v>958.66</v>
      </c>
      <c r="G104" s="25">
        <v>6.6</v>
      </c>
      <c r="I104" s="22">
        <f t="shared" si="25"/>
        <v>80.3</v>
      </c>
      <c r="J104" s="22">
        <v>76.7</v>
      </c>
      <c r="K104" s="22">
        <v>80.3</v>
      </c>
      <c r="L104" s="27">
        <v>77.38</v>
      </c>
      <c r="M104" s="25">
        <v>6.9</v>
      </c>
      <c r="O104" s="22">
        <f t="shared" si="26"/>
        <v>140.1</v>
      </c>
      <c r="P104" s="22">
        <v>146.1</v>
      </c>
      <c r="Q104" s="22">
        <v>140.1</v>
      </c>
      <c r="R104" s="27">
        <v>141.91999999999999</v>
      </c>
      <c r="S104" s="25">
        <v>2.8</v>
      </c>
      <c r="V104" s="22">
        <v>1178.7</v>
      </c>
      <c r="W104" s="22">
        <v>1177.8</v>
      </c>
      <c r="X104" s="27">
        <v>1177.96</v>
      </c>
      <c r="Y104" s="25">
        <v>16.3</v>
      </c>
      <c r="AA104" s="22">
        <f t="shared" si="27"/>
        <v>1037.7</v>
      </c>
      <c r="AB104" s="22">
        <v>1032.5999999999999</v>
      </c>
      <c r="AC104" s="22">
        <v>1037.7</v>
      </c>
      <c r="AD104" s="27">
        <v>1036.05</v>
      </c>
      <c r="AE104" s="25">
        <v>13.5</v>
      </c>
      <c r="AG104" s="22">
        <f t="shared" si="28"/>
        <v>81.3</v>
      </c>
      <c r="AH104" s="22">
        <v>81.099999999999994</v>
      </c>
      <c r="AI104" s="22">
        <v>81.3</v>
      </c>
      <c r="AJ104" s="27">
        <v>81.38</v>
      </c>
      <c r="AK104" s="25">
        <v>-0.6</v>
      </c>
      <c r="AM104" s="22">
        <f t="shared" si="29"/>
        <v>11.9</v>
      </c>
      <c r="AN104" s="22">
        <v>12.4</v>
      </c>
      <c r="AO104" s="22">
        <v>11.9</v>
      </c>
      <c r="AP104" s="27">
        <v>12.05</v>
      </c>
      <c r="AQ104" s="25">
        <v>0.1</v>
      </c>
      <c r="AS104" s="22">
        <f t="shared" si="30"/>
        <v>88.1</v>
      </c>
      <c r="AT104" s="22">
        <v>87.6</v>
      </c>
      <c r="AU104" s="22">
        <v>88.1</v>
      </c>
      <c r="AV104" s="27">
        <v>87.95</v>
      </c>
      <c r="AW104" s="25">
        <v>-0.1</v>
      </c>
      <c r="AY104" s="22">
        <f t="shared" si="31"/>
        <v>7.7</v>
      </c>
      <c r="AZ104" s="22">
        <v>7.4</v>
      </c>
      <c r="BA104" s="22">
        <v>7.7</v>
      </c>
      <c r="BB104" s="27">
        <v>7.47</v>
      </c>
      <c r="BC104" s="22">
        <v>0.6</v>
      </c>
    </row>
    <row r="105" spans="1:55" ht="12.75" x14ac:dyDescent="0.2">
      <c r="A105" s="7"/>
      <c r="B105">
        <v>1</v>
      </c>
      <c r="C105" s="22">
        <f t="shared" si="24"/>
        <v>959.6</v>
      </c>
      <c r="D105" s="22">
        <v>946.3</v>
      </c>
      <c r="E105" s="22">
        <v>959.6</v>
      </c>
      <c r="F105" s="27">
        <v>959.64</v>
      </c>
      <c r="G105" s="25">
        <v>3.9</v>
      </c>
      <c r="I105" s="22">
        <f t="shared" si="25"/>
        <v>78.2</v>
      </c>
      <c r="J105" s="22">
        <v>83</v>
      </c>
      <c r="K105" s="22">
        <v>78.2</v>
      </c>
      <c r="L105" s="27">
        <v>79.42</v>
      </c>
      <c r="M105" s="25">
        <v>8.1999999999999993</v>
      </c>
      <c r="O105" s="22">
        <f t="shared" si="26"/>
        <v>144.1</v>
      </c>
      <c r="P105" s="22">
        <v>152.5</v>
      </c>
      <c r="Q105" s="22">
        <v>144.1</v>
      </c>
      <c r="R105" s="27">
        <v>143.11000000000001</v>
      </c>
      <c r="S105" s="25">
        <v>4.8</v>
      </c>
      <c r="V105" s="22">
        <v>1181.8</v>
      </c>
      <c r="W105" s="22">
        <v>1181.9000000000001</v>
      </c>
      <c r="X105" s="27">
        <v>1182.17</v>
      </c>
      <c r="Y105" s="25">
        <v>16.8</v>
      </c>
      <c r="AA105" s="22">
        <f t="shared" si="27"/>
        <v>1037.8</v>
      </c>
      <c r="AB105" s="22">
        <v>1029.3</v>
      </c>
      <c r="AC105" s="22">
        <v>1037.8</v>
      </c>
      <c r="AD105" s="27">
        <v>1039.06</v>
      </c>
      <c r="AE105" s="25">
        <v>12.1</v>
      </c>
      <c r="AG105" s="22">
        <f t="shared" si="28"/>
        <v>81.2</v>
      </c>
      <c r="AH105" s="22">
        <v>80.099999999999994</v>
      </c>
      <c r="AI105" s="22">
        <v>81.2</v>
      </c>
      <c r="AJ105" s="27">
        <v>81.180000000000007</v>
      </c>
      <c r="AK105" s="25">
        <v>-0.8</v>
      </c>
      <c r="AM105" s="22">
        <f t="shared" si="29"/>
        <v>12.2</v>
      </c>
      <c r="AN105" s="22">
        <v>12.9</v>
      </c>
      <c r="AO105" s="22">
        <v>12.2</v>
      </c>
      <c r="AP105" s="27">
        <v>12.11</v>
      </c>
      <c r="AQ105" s="25">
        <v>0.2</v>
      </c>
      <c r="AS105" s="22">
        <f t="shared" si="30"/>
        <v>87.8</v>
      </c>
      <c r="AT105" s="22">
        <v>87.1</v>
      </c>
      <c r="AU105" s="22">
        <v>87.8</v>
      </c>
      <c r="AV105" s="27">
        <v>87.89</v>
      </c>
      <c r="AW105" s="25">
        <v>-0.2</v>
      </c>
      <c r="AY105" s="22">
        <f t="shared" si="31"/>
        <v>7.5</v>
      </c>
      <c r="AZ105" s="22">
        <v>8.1</v>
      </c>
      <c r="BA105" s="22">
        <v>7.5</v>
      </c>
      <c r="BB105" s="27">
        <v>7.64</v>
      </c>
      <c r="BC105" s="22">
        <v>0.7</v>
      </c>
    </row>
    <row r="106" spans="1:55" ht="12.75" x14ac:dyDescent="0.2">
      <c r="A106" s="7">
        <v>12</v>
      </c>
      <c r="B106">
        <v>2</v>
      </c>
      <c r="C106" s="22">
        <f t="shared" si="24"/>
        <v>959.7</v>
      </c>
      <c r="D106" s="22">
        <v>963.3</v>
      </c>
      <c r="E106" s="22">
        <v>959.7</v>
      </c>
      <c r="F106" s="27">
        <v>959.79</v>
      </c>
      <c r="G106" s="25">
        <v>0.6</v>
      </c>
      <c r="I106" s="22">
        <f t="shared" si="25"/>
        <v>81.3</v>
      </c>
      <c r="J106" s="22">
        <v>83.3</v>
      </c>
      <c r="K106" s="22">
        <v>81.3</v>
      </c>
      <c r="L106" s="27">
        <v>82</v>
      </c>
      <c r="M106" s="25">
        <v>10.3</v>
      </c>
      <c r="O106" s="22">
        <f t="shared" si="26"/>
        <v>145.9</v>
      </c>
      <c r="P106" s="22">
        <v>139.80000000000001</v>
      </c>
      <c r="Q106" s="22">
        <v>145.9</v>
      </c>
      <c r="R106" s="27">
        <v>145.12</v>
      </c>
      <c r="S106" s="25">
        <v>8</v>
      </c>
      <c r="V106" s="22">
        <v>1186.4000000000001</v>
      </c>
      <c r="W106" s="22">
        <v>1186.9000000000001</v>
      </c>
      <c r="X106" s="27">
        <v>1186.9100000000001</v>
      </c>
      <c r="Y106" s="25">
        <v>19</v>
      </c>
      <c r="AA106" s="22">
        <f t="shared" si="27"/>
        <v>1041</v>
      </c>
      <c r="AB106" s="22">
        <v>1046.5999999999999</v>
      </c>
      <c r="AC106" s="22">
        <v>1041</v>
      </c>
      <c r="AD106" s="27">
        <v>1041.8</v>
      </c>
      <c r="AE106" s="25">
        <v>10.9</v>
      </c>
      <c r="AG106" s="22">
        <f t="shared" si="28"/>
        <v>80.900000000000006</v>
      </c>
      <c r="AH106" s="22">
        <v>81.2</v>
      </c>
      <c r="AI106" s="22">
        <v>80.900000000000006</v>
      </c>
      <c r="AJ106" s="27">
        <v>80.86</v>
      </c>
      <c r="AK106" s="25">
        <v>-1.2</v>
      </c>
      <c r="AM106" s="22">
        <f t="shared" si="29"/>
        <v>12.3</v>
      </c>
      <c r="AN106" s="22">
        <v>11.8</v>
      </c>
      <c r="AO106" s="22">
        <v>12.3</v>
      </c>
      <c r="AP106" s="27">
        <v>12.23</v>
      </c>
      <c r="AQ106" s="25">
        <v>0.5</v>
      </c>
      <c r="AS106" s="22">
        <f t="shared" si="30"/>
        <v>87.7</v>
      </c>
      <c r="AT106" s="22">
        <v>88.2</v>
      </c>
      <c r="AU106" s="22">
        <v>87.7</v>
      </c>
      <c r="AV106" s="27">
        <v>87.77</v>
      </c>
      <c r="AW106" s="25">
        <v>-0.5</v>
      </c>
      <c r="AY106" s="22">
        <f t="shared" si="31"/>
        <v>7.8</v>
      </c>
      <c r="AZ106" s="22">
        <v>8</v>
      </c>
      <c r="BA106" s="22">
        <v>7.8</v>
      </c>
      <c r="BB106" s="27">
        <v>7.87</v>
      </c>
      <c r="BC106" s="22">
        <v>0.9</v>
      </c>
    </row>
    <row r="107" spans="1:55" ht="12.75" x14ac:dyDescent="0.2">
      <c r="A107" s="7">
        <v>12</v>
      </c>
      <c r="B107">
        <v>3</v>
      </c>
      <c r="C107" s="22">
        <f t="shared" si="24"/>
        <v>959.4</v>
      </c>
      <c r="D107" s="22">
        <v>972.5</v>
      </c>
      <c r="E107" s="22">
        <v>959.4</v>
      </c>
      <c r="F107" s="27">
        <v>960.88</v>
      </c>
      <c r="G107" s="25">
        <v>4.3</v>
      </c>
      <c r="I107" s="22">
        <f t="shared" si="25"/>
        <v>85.7</v>
      </c>
      <c r="J107" s="22">
        <v>82</v>
      </c>
      <c r="K107" s="22">
        <v>85.7</v>
      </c>
      <c r="L107" s="27">
        <v>84.43</v>
      </c>
      <c r="M107" s="25">
        <v>9.6999999999999993</v>
      </c>
      <c r="O107" s="22">
        <f t="shared" si="26"/>
        <v>147.6</v>
      </c>
      <c r="P107" s="22">
        <v>138</v>
      </c>
      <c r="Q107" s="22">
        <v>147.6</v>
      </c>
      <c r="R107" s="27">
        <v>146.80000000000001</v>
      </c>
      <c r="S107" s="25">
        <v>6.8</v>
      </c>
      <c r="V107" s="22">
        <v>1192.5</v>
      </c>
      <c r="W107" s="22">
        <v>1192.7</v>
      </c>
      <c r="X107" s="27">
        <v>1192.1199999999999</v>
      </c>
      <c r="Y107" s="25">
        <v>20.8</v>
      </c>
      <c r="AA107" s="22">
        <f t="shared" si="27"/>
        <v>1045.0999999999999</v>
      </c>
      <c r="AB107" s="22">
        <v>1054.5</v>
      </c>
      <c r="AC107" s="22">
        <v>1045.0999999999999</v>
      </c>
      <c r="AD107" s="27">
        <v>1045.31</v>
      </c>
      <c r="AE107" s="25">
        <v>14.1</v>
      </c>
      <c r="AG107" s="22">
        <f t="shared" si="28"/>
        <v>80.400000000000006</v>
      </c>
      <c r="AH107" s="22">
        <v>81.5</v>
      </c>
      <c r="AI107" s="22">
        <v>80.400000000000006</v>
      </c>
      <c r="AJ107" s="27">
        <v>80.599999999999994</v>
      </c>
      <c r="AK107" s="25">
        <v>-1</v>
      </c>
      <c r="AM107" s="22">
        <f t="shared" si="29"/>
        <v>12.4</v>
      </c>
      <c r="AN107" s="22">
        <v>11.6</v>
      </c>
      <c r="AO107" s="22">
        <v>12.4</v>
      </c>
      <c r="AP107" s="27">
        <v>12.31</v>
      </c>
      <c r="AQ107" s="25">
        <v>0.4</v>
      </c>
      <c r="AS107" s="22">
        <f t="shared" si="30"/>
        <v>87.6</v>
      </c>
      <c r="AT107" s="22">
        <v>88.4</v>
      </c>
      <c r="AU107" s="22">
        <v>87.6</v>
      </c>
      <c r="AV107" s="27">
        <v>87.69</v>
      </c>
      <c r="AW107" s="25">
        <v>-0.4</v>
      </c>
      <c r="AY107" s="22">
        <f t="shared" si="31"/>
        <v>8.1999999999999993</v>
      </c>
      <c r="AZ107" s="22">
        <v>7.8</v>
      </c>
      <c r="BA107" s="22">
        <v>8.1999999999999993</v>
      </c>
      <c r="BB107" s="27">
        <v>8.08</v>
      </c>
      <c r="BC107" s="22">
        <v>0.8</v>
      </c>
    </row>
    <row r="108" spans="1:55" ht="12.75" x14ac:dyDescent="0.2">
      <c r="A108" s="7">
        <v>12</v>
      </c>
      <c r="B108">
        <v>4</v>
      </c>
      <c r="C108" s="22">
        <f t="shared" si="24"/>
        <v>962.2</v>
      </c>
      <c r="D108" s="22">
        <v>959.9</v>
      </c>
      <c r="E108" s="22">
        <v>962.2</v>
      </c>
      <c r="F108" s="27">
        <v>964.83</v>
      </c>
      <c r="G108" s="25">
        <v>15.8</v>
      </c>
      <c r="I108" s="22">
        <f t="shared" si="25"/>
        <v>86.9</v>
      </c>
      <c r="J108" s="22">
        <v>83.5</v>
      </c>
      <c r="K108" s="22">
        <v>86.9</v>
      </c>
      <c r="L108" s="27">
        <v>85.36</v>
      </c>
      <c r="M108" s="25">
        <v>3.7</v>
      </c>
      <c r="O108" s="22">
        <f t="shared" si="26"/>
        <v>148</v>
      </c>
      <c r="P108" s="22">
        <v>154.6</v>
      </c>
      <c r="Q108" s="22">
        <v>148</v>
      </c>
      <c r="R108" s="27">
        <v>147.65</v>
      </c>
      <c r="S108" s="25">
        <v>3.4</v>
      </c>
      <c r="V108" s="22">
        <v>1198</v>
      </c>
      <c r="W108" s="22">
        <v>1197.2</v>
      </c>
      <c r="X108" s="27">
        <v>1197.8399999999999</v>
      </c>
      <c r="Y108" s="25">
        <v>22.9</v>
      </c>
      <c r="AA108" s="22">
        <f t="shared" si="27"/>
        <v>1049.0999999999999</v>
      </c>
      <c r="AB108" s="22">
        <v>1043.4000000000001</v>
      </c>
      <c r="AC108" s="22">
        <v>1049.0999999999999</v>
      </c>
      <c r="AD108" s="27">
        <v>1050.19</v>
      </c>
      <c r="AE108" s="25">
        <v>19.5</v>
      </c>
      <c r="AG108" s="22">
        <f t="shared" si="28"/>
        <v>80.400000000000006</v>
      </c>
      <c r="AH108" s="22">
        <v>80.099999999999994</v>
      </c>
      <c r="AI108" s="22">
        <v>80.400000000000006</v>
      </c>
      <c r="AJ108" s="27">
        <v>80.55</v>
      </c>
      <c r="AK108" s="25">
        <v>-0.2</v>
      </c>
      <c r="AM108" s="22">
        <f t="shared" si="29"/>
        <v>12.4</v>
      </c>
      <c r="AN108" s="22">
        <v>12.9</v>
      </c>
      <c r="AO108" s="22">
        <v>12.4</v>
      </c>
      <c r="AP108" s="27">
        <v>12.33</v>
      </c>
      <c r="AQ108" s="25">
        <v>0</v>
      </c>
      <c r="AS108" s="22">
        <f t="shared" si="30"/>
        <v>87.6</v>
      </c>
      <c r="AT108" s="22">
        <v>87.1</v>
      </c>
      <c r="AU108" s="22">
        <v>87.6</v>
      </c>
      <c r="AV108" s="27">
        <v>87.67</v>
      </c>
      <c r="AW108" s="25">
        <v>0</v>
      </c>
      <c r="AY108" s="22">
        <f t="shared" si="31"/>
        <v>8.3000000000000007</v>
      </c>
      <c r="AZ108" s="22">
        <v>8</v>
      </c>
      <c r="BA108" s="22">
        <v>8.3000000000000007</v>
      </c>
      <c r="BB108" s="27">
        <v>8.1300000000000008</v>
      </c>
      <c r="BC108" s="22">
        <v>0.2</v>
      </c>
    </row>
    <row r="109" spans="1:55" ht="12.75" x14ac:dyDescent="0.2">
      <c r="A109" s="7"/>
      <c r="B109">
        <v>1</v>
      </c>
      <c r="C109" s="22">
        <f t="shared" si="24"/>
        <v>972.5</v>
      </c>
      <c r="D109" s="22">
        <v>958.6</v>
      </c>
      <c r="E109" s="22">
        <v>972.5</v>
      </c>
      <c r="F109" s="27">
        <v>971.41</v>
      </c>
      <c r="G109" s="25">
        <v>26.3</v>
      </c>
      <c r="I109" s="22">
        <f t="shared" si="25"/>
        <v>84.4</v>
      </c>
      <c r="J109" s="22">
        <v>89.8</v>
      </c>
      <c r="K109" s="22">
        <v>84.4</v>
      </c>
      <c r="L109" s="27">
        <v>84.52</v>
      </c>
      <c r="M109" s="25">
        <v>-3.4</v>
      </c>
      <c r="O109" s="22">
        <f t="shared" si="26"/>
        <v>147.6</v>
      </c>
      <c r="P109" s="22">
        <v>155.9</v>
      </c>
      <c r="Q109" s="22">
        <v>147.6</v>
      </c>
      <c r="R109" s="27">
        <v>148.41999999999999</v>
      </c>
      <c r="S109" s="25">
        <v>3.1</v>
      </c>
      <c r="V109" s="22">
        <v>1204.3</v>
      </c>
      <c r="W109" s="22">
        <v>1204.5</v>
      </c>
      <c r="X109" s="27">
        <v>1204.3499999999999</v>
      </c>
      <c r="Y109" s="25">
        <v>26.1</v>
      </c>
      <c r="AA109" s="22">
        <f t="shared" si="27"/>
        <v>1056.9000000000001</v>
      </c>
      <c r="AB109" s="22">
        <v>1048.4000000000001</v>
      </c>
      <c r="AC109" s="22">
        <v>1056.9000000000001</v>
      </c>
      <c r="AD109" s="27">
        <v>1055.93</v>
      </c>
      <c r="AE109" s="25">
        <v>22.9</v>
      </c>
      <c r="AG109" s="22">
        <f t="shared" si="28"/>
        <v>80.7</v>
      </c>
      <c r="AH109" s="22">
        <v>79.599999999999994</v>
      </c>
      <c r="AI109" s="22">
        <v>80.7</v>
      </c>
      <c r="AJ109" s="27">
        <v>80.66</v>
      </c>
      <c r="AK109" s="25">
        <v>0.4</v>
      </c>
      <c r="AM109" s="22">
        <f t="shared" si="29"/>
        <v>12.3</v>
      </c>
      <c r="AN109" s="22">
        <v>12.9</v>
      </c>
      <c r="AO109" s="22">
        <v>12.3</v>
      </c>
      <c r="AP109" s="27">
        <v>12.32</v>
      </c>
      <c r="AQ109" s="25">
        <v>0</v>
      </c>
      <c r="AS109" s="22">
        <f t="shared" si="30"/>
        <v>87.7</v>
      </c>
      <c r="AT109" s="22">
        <v>87.1</v>
      </c>
      <c r="AU109" s="22">
        <v>87.7</v>
      </c>
      <c r="AV109" s="27">
        <v>87.68</v>
      </c>
      <c r="AW109" s="25">
        <v>0</v>
      </c>
      <c r="AY109" s="22">
        <f t="shared" si="31"/>
        <v>8</v>
      </c>
      <c r="AZ109" s="22">
        <v>8.6</v>
      </c>
      <c r="BA109" s="22">
        <v>8</v>
      </c>
      <c r="BB109" s="27">
        <v>8</v>
      </c>
      <c r="BC109" s="22">
        <v>-0.5</v>
      </c>
    </row>
    <row r="110" spans="1:55" ht="12.75" x14ac:dyDescent="0.2">
      <c r="A110" s="7">
        <v>13</v>
      </c>
      <c r="B110">
        <v>2</v>
      </c>
      <c r="C110" s="22">
        <f t="shared" si="24"/>
        <v>978.3</v>
      </c>
      <c r="D110" s="22">
        <v>982.1</v>
      </c>
      <c r="E110" s="22">
        <v>978.3</v>
      </c>
      <c r="F110" s="27">
        <v>978.1</v>
      </c>
      <c r="G110" s="25">
        <v>26.8</v>
      </c>
      <c r="I110" s="22">
        <f t="shared" si="25"/>
        <v>83.3</v>
      </c>
      <c r="J110" s="22">
        <v>85.3</v>
      </c>
      <c r="K110" s="22">
        <v>83.3</v>
      </c>
      <c r="L110" s="27">
        <v>84.71</v>
      </c>
      <c r="M110" s="25">
        <v>0.8</v>
      </c>
      <c r="O110" s="22">
        <f t="shared" si="26"/>
        <v>150.1</v>
      </c>
      <c r="P110" s="22">
        <v>143.80000000000001</v>
      </c>
      <c r="Q110" s="22">
        <v>150.1</v>
      </c>
      <c r="R110" s="27">
        <v>148.78</v>
      </c>
      <c r="S110" s="25">
        <v>1.4</v>
      </c>
      <c r="V110" s="22">
        <v>1211.3</v>
      </c>
      <c r="W110" s="22">
        <v>1211.7</v>
      </c>
      <c r="X110" s="27">
        <v>1211.5899999999999</v>
      </c>
      <c r="Y110" s="25">
        <v>29</v>
      </c>
      <c r="AA110" s="22">
        <f t="shared" si="27"/>
        <v>1061.5999999999999</v>
      </c>
      <c r="AB110" s="22">
        <v>1067.4000000000001</v>
      </c>
      <c r="AC110" s="22">
        <v>1061.5999999999999</v>
      </c>
      <c r="AD110" s="27">
        <v>1062.81</v>
      </c>
      <c r="AE110" s="25">
        <v>27.5</v>
      </c>
      <c r="AG110" s="22">
        <f t="shared" si="28"/>
        <v>80.7</v>
      </c>
      <c r="AH110" s="22">
        <v>81.099999999999994</v>
      </c>
      <c r="AI110" s="22">
        <v>80.7</v>
      </c>
      <c r="AJ110" s="27">
        <v>80.73</v>
      </c>
      <c r="AK110" s="25">
        <v>0.3</v>
      </c>
      <c r="AM110" s="22">
        <f t="shared" si="29"/>
        <v>12.4</v>
      </c>
      <c r="AN110" s="22">
        <v>11.9</v>
      </c>
      <c r="AO110" s="22">
        <v>12.4</v>
      </c>
      <c r="AP110" s="27">
        <v>12.28</v>
      </c>
      <c r="AQ110" s="25">
        <v>-0.2</v>
      </c>
      <c r="AS110" s="22">
        <f t="shared" si="30"/>
        <v>87.6</v>
      </c>
      <c r="AT110" s="22">
        <v>88.1</v>
      </c>
      <c r="AU110" s="22">
        <v>87.6</v>
      </c>
      <c r="AV110" s="27">
        <v>87.72</v>
      </c>
      <c r="AW110" s="25">
        <v>0.2</v>
      </c>
      <c r="AY110" s="22">
        <f t="shared" si="31"/>
        <v>7.9</v>
      </c>
      <c r="AZ110" s="22">
        <v>8</v>
      </c>
      <c r="BA110" s="22">
        <v>7.9</v>
      </c>
      <c r="BB110" s="27">
        <v>7.97</v>
      </c>
      <c r="BC110" s="22">
        <v>-0.1</v>
      </c>
    </row>
    <row r="111" spans="1:55" ht="12.75" x14ac:dyDescent="0.2">
      <c r="A111" s="7">
        <v>13</v>
      </c>
      <c r="B111">
        <v>3</v>
      </c>
      <c r="C111" s="22">
        <f t="shared" si="24"/>
        <v>984.6</v>
      </c>
      <c r="D111" s="22">
        <v>998.2</v>
      </c>
      <c r="E111" s="22">
        <v>984.6</v>
      </c>
      <c r="F111" s="27">
        <v>983.55</v>
      </c>
      <c r="G111" s="25">
        <v>21.8</v>
      </c>
      <c r="I111" s="22">
        <f t="shared" si="25"/>
        <v>87.7</v>
      </c>
      <c r="J111" s="22">
        <v>83.6</v>
      </c>
      <c r="K111" s="22">
        <v>87.7</v>
      </c>
      <c r="L111" s="27">
        <v>87.05</v>
      </c>
      <c r="M111" s="25">
        <v>9.4</v>
      </c>
      <c r="O111" s="22">
        <f t="shared" si="26"/>
        <v>146.9</v>
      </c>
      <c r="P111" s="22">
        <v>137.30000000000001</v>
      </c>
      <c r="Q111" s="22">
        <v>146.9</v>
      </c>
      <c r="R111" s="27">
        <v>148.56</v>
      </c>
      <c r="S111" s="25">
        <v>-0.9</v>
      </c>
      <c r="V111" s="22">
        <v>1219.0999999999999</v>
      </c>
      <c r="W111" s="22">
        <v>1219.2</v>
      </c>
      <c r="X111" s="27">
        <v>1219.17</v>
      </c>
      <c r="Y111" s="25">
        <v>30.3</v>
      </c>
      <c r="AA111" s="22">
        <f t="shared" si="27"/>
        <v>1072.3</v>
      </c>
      <c r="AB111" s="22">
        <v>1081.8</v>
      </c>
      <c r="AC111" s="22">
        <v>1072.3</v>
      </c>
      <c r="AD111" s="27">
        <v>1070.6099999999999</v>
      </c>
      <c r="AE111" s="25">
        <v>31.2</v>
      </c>
      <c r="AG111" s="22">
        <f t="shared" si="28"/>
        <v>80.8</v>
      </c>
      <c r="AH111" s="22">
        <v>81.900000000000006</v>
      </c>
      <c r="AI111" s="22">
        <v>80.8</v>
      </c>
      <c r="AJ111" s="27">
        <v>80.67</v>
      </c>
      <c r="AK111" s="25">
        <v>-0.2</v>
      </c>
      <c r="AM111" s="22">
        <f t="shared" si="29"/>
        <v>12</v>
      </c>
      <c r="AN111" s="22">
        <v>11.3</v>
      </c>
      <c r="AO111" s="22">
        <v>12</v>
      </c>
      <c r="AP111" s="27">
        <v>12.19</v>
      </c>
      <c r="AQ111" s="25">
        <v>-0.4</v>
      </c>
      <c r="AS111" s="22">
        <f t="shared" si="30"/>
        <v>88</v>
      </c>
      <c r="AT111" s="22">
        <v>88.7</v>
      </c>
      <c r="AU111" s="22">
        <v>88</v>
      </c>
      <c r="AV111" s="27">
        <v>87.81</v>
      </c>
      <c r="AW111" s="25">
        <v>0.4</v>
      </c>
      <c r="AY111" s="22">
        <f t="shared" si="31"/>
        <v>8.1999999999999993</v>
      </c>
      <c r="AZ111" s="22">
        <v>7.7</v>
      </c>
      <c r="BA111" s="22">
        <v>8.1999999999999993</v>
      </c>
      <c r="BB111" s="27">
        <v>8.1300000000000008</v>
      </c>
      <c r="BC111" s="22">
        <v>0.6</v>
      </c>
    </row>
    <row r="112" spans="1:55" ht="12.75" x14ac:dyDescent="0.2">
      <c r="A112" s="7">
        <v>13</v>
      </c>
      <c r="B112">
        <v>4</v>
      </c>
      <c r="C112" s="22">
        <f t="shared" si="24"/>
        <v>990.3</v>
      </c>
      <c r="D112" s="22">
        <v>987.5</v>
      </c>
      <c r="E112" s="22">
        <v>990.3</v>
      </c>
      <c r="F112" s="27">
        <v>990.5</v>
      </c>
      <c r="G112" s="25">
        <v>27.8</v>
      </c>
      <c r="I112" s="22">
        <f t="shared" si="25"/>
        <v>89.4</v>
      </c>
      <c r="J112" s="22">
        <v>85.7</v>
      </c>
      <c r="K112" s="22">
        <v>89.4</v>
      </c>
      <c r="L112" s="27">
        <v>88.94</v>
      </c>
      <c r="M112" s="25">
        <v>7.6</v>
      </c>
      <c r="O112" s="22">
        <f t="shared" si="26"/>
        <v>147.1</v>
      </c>
      <c r="P112" s="22">
        <v>154.4</v>
      </c>
      <c r="Q112" s="22">
        <v>147.1</v>
      </c>
      <c r="R112" s="27">
        <v>147.52000000000001</v>
      </c>
      <c r="S112" s="25">
        <v>-4.2</v>
      </c>
      <c r="V112" s="22">
        <v>1227.5999999999999</v>
      </c>
      <c r="W112" s="22">
        <v>1226.9000000000001</v>
      </c>
      <c r="X112" s="27">
        <v>1226.96</v>
      </c>
      <c r="Y112" s="25">
        <v>31.2</v>
      </c>
      <c r="AA112" s="22">
        <f t="shared" si="27"/>
        <v>1079.7</v>
      </c>
      <c r="AB112" s="22">
        <v>1073.2</v>
      </c>
      <c r="AC112" s="22">
        <v>1079.7</v>
      </c>
      <c r="AD112" s="27">
        <v>1079.44</v>
      </c>
      <c r="AE112" s="25">
        <v>35.299999999999997</v>
      </c>
      <c r="AG112" s="22">
        <f t="shared" si="28"/>
        <v>80.7</v>
      </c>
      <c r="AH112" s="22">
        <v>80.400000000000006</v>
      </c>
      <c r="AI112" s="22">
        <v>80.7</v>
      </c>
      <c r="AJ112" s="27">
        <v>80.73</v>
      </c>
      <c r="AK112" s="25">
        <v>0.2</v>
      </c>
      <c r="AM112" s="22">
        <f t="shared" si="29"/>
        <v>12</v>
      </c>
      <c r="AN112" s="22">
        <v>12.6</v>
      </c>
      <c r="AO112" s="22">
        <v>12</v>
      </c>
      <c r="AP112" s="27">
        <v>12.02</v>
      </c>
      <c r="AQ112" s="25">
        <v>-0.6</v>
      </c>
      <c r="AS112" s="22">
        <f t="shared" si="30"/>
        <v>88</v>
      </c>
      <c r="AT112" s="22">
        <v>87.4</v>
      </c>
      <c r="AU112" s="22">
        <v>88</v>
      </c>
      <c r="AV112" s="27">
        <v>87.98</v>
      </c>
      <c r="AW112" s="25">
        <v>0.6</v>
      </c>
      <c r="AY112" s="22">
        <f t="shared" si="31"/>
        <v>8.3000000000000007</v>
      </c>
      <c r="AZ112" s="22">
        <v>8</v>
      </c>
      <c r="BA112" s="22">
        <v>8.3000000000000007</v>
      </c>
      <c r="BB112" s="27">
        <v>8.24</v>
      </c>
      <c r="BC112" s="22">
        <v>0.4</v>
      </c>
    </row>
    <row r="113" spans="1:55" ht="12.75" x14ac:dyDescent="0.2">
      <c r="A113" s="7"/>
      <c r="B113">
        <v>1</v>
      </c>
      <c r="C113" s="22">
        <f t="shared" si="24"/>
        <v>1000.4</v>
      </c>
      <c r="D113" s="22">
        <v>986.2</v>
      </c>
      <c r="E113" s="22">
        <v>1000.4</v>
      </c>
      <c r="F113" s="27">
        <v>1000.42</v>
      </c>
      <c r="G113" s="25">
        <v>39.700000000000003</v>
      </c>
      <c r="I113" s="22">
        <f t="shared" si="25"/>
        <v>89.6</v>
      </c>
      <c r="J113" s="22">
        <v>95.4</v>
      </c>
      <c r="K113" s="22">
        <v>89.6</v>
      </c>
      <c r="L113" s="27">
        <v>88.38</v>
      </c>
      <c r="M113" s="25">
        <v>-2.2999999999999998</v>
      </c>
      <c r="O113" s="22">
        <f t="shared" si="26"/>
        <v>145.30000000000001</v>
      </c>
      <c r="P113" s="22">
        <v>153.5</v>
      </c>
      <c r="Q113" s="22">
        <v>145.30000000000001</v>
      </c>
      <c r="R113" s="27">
        <v>146.36000000000001</v>
      </c>
      <c r="S113" s="25">
        <v>-4.5999999999999996</v>
      </c>
      <c r="V113" s="22">
        <v>1235.2</v>
      </c>
      <c r="W113" s="22">
        <v>1235.3</v>
      </c>
      <c r="X113" s="27">
        <v>1235.1600000000001</v>
      </c>
      <c r="Y113" s="25">
        <v>32.799999999999997</v>
      </c>
      <c r="AA113" s="22">
        <f t="shared" si="27"/>
        <v>1090</v>
      </c>
      <c r="AB113" s="22">
        <v>1081.7</v>
      </c>
      <c r="AC113" s="22">
        <v>1090</v>
      </c>
      <c r="AD113" s="27">
        <v>1088.8</v>
      </c>
      <c r="AE113" s="25">
        <v>37.4</v>
      </c>
      <c r="AG113" s="22">
        <f t="shared" si="28"/>
        <v>81</v>
      </c>
      <c r="AH113" s="22">
        <v>79.8</v>
      </c>
      <c r="AI113" s="22">
        <v>81</v>
      </c>
      <c r="AJ113" s="27">
        <v>81</v>
      </c>
      <c r="AK113" s="25">
        <v>1.1000000000000001</v>
      </c>
      <c r="AM113" s="22">
        <f t="shared" si="29"/>
        <v>11.8</v>
      </c>
      <c r="AN113" s="22">
        <v>12.4</v>
      </c>
      <c r="AO113" s="22">
        <v>11.8</v>
      </c>
      <c r="AP113" s="27">
        <v>11.85</v>
      </c>
      <c r="AQ113" s="25">
        <v>-0.7</v>
      </c>
      <c r="AS113" s="22">
        <f t="shared" si="30"/>
        <v>88.2</v>
      </c>
      <c r="AT113" s="22">
        <v>87.6</v>
      </c>
      <c r="AU113" s="22">
        <v>88.2</v>
      </c>
      <c r="AV113" s="27">
        <v>88.15</v>
      </c>
      <c r="AW113" s="25">
        <v>0.7</v>
      </c>
      <c r="AY113" s="22">
        <f t="shared" si="31"/>
        <v>8.1999999999999993</v>
      </c>
      <c r="AZ113" s="22">
        <v>8.8000000000000007</v>
      </c>
      <c r="BA113" s="22">
        <v>8.1999999999999993</v>
      </c>
      <c r="BB113" s="27">
        <v>8.1199999999999992</v>
      </c>
      <c r="BC113" s="22">
        <v>-0.5</v>
      </c>
    </row>
    <row r="114" spans="1:55" ht="12.75" x14ac:dyDescent="0.2">
      <c r="A114" s="7">
        <v>14</v>
      </c>
      <c r="B114">
        <v>2</v>
      </c>
      <c r="C114" s="22">
        <f t="shared" si="24"/>
        <v>1014.1</v>
      </c>
      <c r="D114" s="22">
        <v>1017.8</v>
      </c>
      <c r="E114" s="22">
        <v>1014.1</v>
      </c>
      <c r="F114" s="27">
        <v>1011.8</v>
      </c>
      <c r="G114" s="25">
        <v>45.5</v>
      </c>
      <c r="I114" s="22">
        <f t="shared" si="25"/>
        <v>82.6</v>
      </c>
      <c r="J114" s="22">
        <v>85</v>
      </c>
      <c r="K114" s="22">
        <v>82.6</v>
      </c>
      <c r="L114" s="27">
        <v>85.95</v>
      </c>
      <c r="M114" s="25">
        <v>-9.6999999999999993</v>
      </c>
      <c r="O114" s="22">
        <f t="shared" si="26"/>
        <v>146.9</v>
      </c>
      <c r="P114" s="22">
        <v>140.30000000000001</v>
      </c>
      <c r="Q114" s="22">
        <v>146.9</v>
      </c>
      <c r="R114" s="27">
        <v>146.08000000000001</v>
      </c>
      <c r="S114" s="25">
        <v>-1.1000000000000001</v>
      </c>
      <c r="V114" s="22">
        <v>1243.0999999999999</v>
      </c>
      <c r="W114" s="22">
        <v>1243.5999999999999</v>
      </c>
      <c r="X114" s="27">
        <v>1243.8399999999999</v>
      </c>
      <c r="Y114" s="25">
        <v>34.700000000000003</v>
      </c>
      <c r="AA114" s="22">
        <f t="shared" si="27"/>
        <v>1096.7</v>
      </c>
      <c r="AB114" s="22">
        <v>1102.8</v>
      </c>
      <c r="AC114" s="22">
        <v>1096.7</v>
      </c>
      <c r="AD114" s="27">
        <v>1097.75</v>
      </c>
      <c r="AE114" s="25">
        <v>35.799999999999997</v>
      </c>
      <c r="AG114" s="22">
        <f t="shared" si="28"/>
        <v>81.5</v>
      </c>
      <c r="AH114" s="22">
        <v>81.900000000000006</v>
      </c>
      <c r="AI114" s="22">
        <v>81.5</v>
      </c>
      <c r="AJ114" s="27">
        <v>81.349999999999994</v>
      </c>
      <c r="AK114" s="25">
        <v>1.4</v>
      </c>
      <c r="AM114" s="22">
        <f t="shared" si="29"/>
        <v>11.8</v>
      </c>
      <c r="AN114" s="22">
        <v>11.3</v>
      </c>
      <c r="AO114" s="22">
        <v>11.8</v>
      </c>
      <c r="AP114" s="27">
        <v>11.74</v>
      </c>
      <c r="AQ114" s="25">
        <v>-0.4</v>
      </c>
      <c r="AS114" s="22">
        <f t="shared" si="30"/>
        <v>88.2</v>
      </c>
      <c r="AT114" s="22">
        <v>88.7</v>
      </c>
      <c r="AU114" s="22">
        <v>88.2</v>
      </c>
      <c r="AV114" s="27">
        <v>88.26</v>
      </c>
      <c r="AW114" s="25">
        <v>0.4</v>
      </c>
      <c r="AY114" s="22">
        <f t="shared" si="31"/>
        <v>7.5</v>
      </c>
      <c r="AZ114" s="22">
        <v>7.7</v>
      </c>
      <c r="BA114" s="22">
        <v>7.5</v>
      </c>
      <c r="BB114" s="27">
        <v>7.83</v>
      </c>
      <c r="BC114" s="22">
        <v>-1.1000000000000001</v>
      </c>
    </row>
    <row r="115" spans="1:55" ht="12.75" x14ac:dyDescent="0.2">
      <c r="A115" s="7">
        <v>14</v>
      </c>
      <c r="B115">
        <v>3</v>
      </c>
      <c r="C115" s="22">
        <f t="shared" si="24"/>
        <v>1023.8</v>
      </c>
      <c r="D115" s="22">
        <v>1038.0999999999999</v>
      </c>
      <c r="E115" s="22">
        <v>1023.8</v>
      </c>
      <c r="F115" s="27">
        <v>1021.3</v>
      </c>
      <c r="G115" s="25">
        <v>38</v>
      </c>
      <c r="I115" s="22">
        <f t="shared" si="25"/>
        <v>83.5</v>
      </c>
      <c r="J115" s="22">
        <v>78.8</v>
      </c>
      <c r="K115" s="22">
        <v>83.5</v>
      </c>
      <c r="L115" s="27">
        <v>84.62</v>
      </c>
      <c r="M115" s="25">
        <v>-5.3</v>
      </c>
      <c r="O115" s="22">
        <f t="shared" si="26"/>
        <v>145.4</v>
      </c>
      <c r="P115" s="22">
        <v>135.6</v>
      </c>
      <c r="Q115" s="22">
        <v>145.4</v>
      </c>
      <c r="R115" s="27">
        <v>146.77000000000001</v>
      </c>
      <c r="S115" s="25">
        <v>2.8</v>
      </c>
      <c r="V115" s="22">
        <v>1252.5</v>
      </c>
      <c r="W115" s="22">
        <v>1252.7</v>
      </c>
      <c r="X115" s="27">
        <v>1252.7</v>
      </c>
      <c r="Y115" s="25">
        <v>35.4</v>
      </c>
      <c r="AA115" s="22">
        <f t="shared" si="27"/>
        <v>1107.3</v>
      </c>
      <c r="AB115" s="22">
        <v>1116.9000000000001</v>
      </c>
      <c r="AC115" s="22">
        <v>1107.3</v>
      </c>
      <c r="AD115" s="27">
        <v>1105.92</v>
      </c>
      <c r="AE115" s="25">
        <v>32.700000000000003</v>
      </c>
      <c r="AG115" s="22">
        <f t="shared" si="28"/>
        <v>81.7</v>
      </c>
      <c r="AH115" s="22">
        <v>82.9</v>
      </c>
      <c r="AI115" s="22">
        <v>81.7</v>
      </c>
      <c r="AJ115" s="27">
        <v>81.53</v>
      </c>
      <c r="AK115" s="25">
        <v>0.7</v>
      </c>
      <c r="AM115" s="22">
        <f t="shared" si="29"/>
        <v>11.6</v>
      </c>
      <c r="AN115" s="22">
        <v>10.8</v>
      </c>
      <c r="AO115" s="22">
        <v>11.6</v>
      </c>
      <c r="AP115" s="27">
        <v>11.72</v>
      </c>
      <c r="AQ115" s="25">
        <v>-0.1</v>
      </c>
      <c r="AS115" s="22">
        <f t="shared" si="30"/>
        <v>88.4</v>
      </c>
      <c r="AT115" s="22">
        <v>89.2</v>
      </c>
      <c r="AU115" s="22">
        <v>88.4</v>
      </c>
      <c r="AV115" s="27">
        <v>88.28</v>
      </c>
      <c r="AW115" s="25">
        <v>0.1</v>
      </c>
      <c r="AY115" s="22">
        <f t="shared" si="31"/>
        <v>7.5</v>
      </c>
      <c r="AZ115" s="22">
        <v>7.1</v>
      </c>
      <c r="BA115" s="22">
        <v>7.5</v>
      </c>
      <c r="BB115" s="27">
        <v>7.65</v>
      </c>
      <c r="BC115" s="22">
        <v>-0.7</v>
      </c>
    </row>
    <row r="116" spans="1:55" ht="12.75" x14ac:dyDescent="0.2">
      <c r="A116" s="7">
        <v>14</v>
      </c>
      <c r="B116">
        <v>4</v>
      </c>
      <c r="C116" s="22">
        <f t="shared" si="24"/>
        <v>1029.2</v>
      </c>
      <c r="D116" s="22">
        <v>1026.0999999999999</v>
      </c>
      <c r="E116" s="22">
        <v>1029.2</v>
      </c>
      <c r="F116" s="27">
        <v>1027.7</v>
      </c>
      <c r="G116" s="25">
        <v>25.6</v>
      </c>
      <c r="I116" s="22">
        <f t="shared" si="25"/>
        <v>83.1</v>
      </c>
      <c r="J116" s="22">
        <v>79.2</v>
      </c>
      <c r="K116" s="22">
        <v>83.1</v>
      </c>
      <c r="L116" s="27">
        <v>85.94</v>
      </c>
      <c r="M116" s="25">
        <v>5.3</v>
      </c>
      <c r="O116" s="22">
        <f t="shared" si="26"/>
        <v>149.5</v>
      </c>
      <c r="P116" s="22">
        <v>157.19999999999999</v>
      </c>
      <c r="Q116" s="22">
        <v>149.5</v>
      </c>
      <c r="R116" s="27">
        <v>147.63999999999999</v>
      </c>
      <c r="S116" s="25">
        <v>3.5</v>
      </c>
      <c r="V116" s="22">
        <v>1262.5</v>
      </c>
      <c r="W116" s="22">
        <v>1261.8</v>
      </c>
      <c r="X116" s="27">
        <v>1261.28</v>
      </c>
      <c r="Y116" s="25">
        <v>34.299999999999997</v>
      </c>
      <c r="AA116" s="22">
        <f t="shared" si="27"/>
        <v>1112.3</v>
      </c>
      <c r="AB116" s="22">
        <v>1105.3</v>
      </c>
      <c r="AC116" s="22">
        <v>1112.3</v>
      </c>
      <c r="AD116" s="27">
        <v>1113.6400000000001</v>
      </c>
      <c r="AE116" s="25">
        <v>30.9</v>
      </c>
      <c r="AG116" s="22">
        <f t="shared" si="28"/>
        <v>81.599999999999994</v>
      </c>
      <c r="AH116" s="22">
        <v>81.3</v>
      </c>
      <c r="AI116" s="22">
        <v>81.599999999999994</v>
      </c>
      <c r="AJ116" s="27">
        <v>81.48</v>
      </c>
      <c r="AK116" s="25">
        <v>-0.2</v>
      </c>
      <c r="AM116" s="22">
        <f t="shared" si="29"/>
        <v>11.9</v>
      </c>
      <c r="AN116" s="22">
        <v>12.5</v>
      </c>
      <c r="AO116" s="22">
        <v>11.9</v>
      </c>
      <c r="AP116" s="27">
        <v>11.71</v>
      </c>
      <c r="AQ116" s="25">
        <v>0</v>
      </c>
      <c r="AS116" s="22">
        <f t="shared" si="30"/>
        <v>88.1</v>
      </c>
      <c r="AT116" s="22">
        <v>87.5</v>
      </c>
      <c r="AU116" s="22">
        <v>88.1</v>
      </c>
      <c r="AV116" s="27">
        <v>88.29</v>
      </c>
      <c r="AW116" s="25">
        <v>0</v>
      </c>
      <c r="AY116" s="22">
        <f t="shared" si="31"/>
        <v>7.5</v>
      </c>
      <c r="AZ116" s="22">
        <v>7.2</v>
      </c>
      <c r="BA116" s="22">
        <v>7.5</v>
      </c>
      <c r="BB116" s="27">
        <v>7.72</v>
      </c>
      <c r="BC116" s="22">
        <v>0.3</v>
      </c>
    </row>
    <row r="117" spans="1:55" ht="12.75" x14ac:dyDescent="0.2">
      <c r="A117" s="7"/>
      <c r="B117">
        <v>1</v>
      </c>
      <c r="C117" s="22">
        <f t="shared" si="24"/>
        <v>1030.4000000000001</v>
      </c>
      <c r="D117" s="22">
        <v>1015.9</v>
      </c>
      <c r="E117" s="22">
        <v>1030.4000000000001</v>
      </c>
      <c r="F117" s="27">
        <v>1034.0999999999999</v>
      </c>
      <c r="G117" s="25">
        <v>25.6</v>
      </c>
      <c r="I117" s="22">
        <f t="shared" si="25"/>
        <v>89.7</v>
      </c>
      <c r="J117" s="22">
        <v>95.6</v>
      </c>
      <c r="K117" s="22">
        <v>89.7</v>
      </c>
      <c r="L117" s="27">
        <v>87.57</v>
      </c>
      <c r="M117" s="25">
        <v>6.5</v>
      </c>
      <c r="O117" s="22">
        <f t="shared" si="26"/>
        <v>149.1</v>
      </c>
      <c r="P117" s="22">
        <v>157.80000000000001</v>
      </c>
      <c r="Q117" s="22">
        <v>149.1</v>
      </c>
      <c r="R117" s="27">
        <v>147.85</v>
      </c>
      <c r="S117" s="25">
        <v>0.8</v>
      </c>
      <c r="V117" s="22">
        <v>1269.2</v>
      </c>
      <c r="W117" s="22">
        <v>1269.2</v>
      </c>
      <c r="X117" s="27">
        <v>1269.52</v>
      </c>
      <c r="Y117" s="25">
        <v>33</v>
      </c>
      <c r="AA117" s="22">
        <f t="shared" si="27"/>
        <v>1120.0999999999999</v>
      </c>
      <c r="AB117" s="22">
        <v>1111.5</v>
      </c>
      <c r="AC117" s="22">
        <v>1120.0999999999999</v>
      </c>
      <c r="AD117" s="27">
        <v>1121.67</v>
      </c>
      <c r="AE117" s="25">
        <v>32.1</v>
      </c>
      <c r="AG117" s="22">
        <f t="shared" si="28"/>
        <v>81.2</v>
      </c>
      <c r="AH117" s="22">
        <v>80</v>
      </c>
      <c r="AI117" s="22">
        <v>81.2</v>
      </c>
      <c r="AJ117" s="27">
        <v>81.459999999999994</v>
      </c>
      <c r="AK117" s="25">
        <v>-0.1</v>
      </c>
      <c r="AM117" s="22">
        <f t="shared" si="29"/>
        <v>11.7</v>
      </c>
      <c r="AN117" s="22">
        <v>12.4</v>
      </c>
      <c r="AO117" s="22">
        <v>11.7</v>
      </c>
      <c r="AP117" s="27">
        <v>11.65</v>
      </c>
      <c r="AQ117" s="25">
        <v>-0.2</v>
      </c>
      <c r="AS117" s="22">
        <f t="shared" si="30"/>
        <v>88.3</v>
      </c>
      <c r="AT117" s="22">
        <v>87.6</v>
      </c>
      <c r="AU117" s="22">
        <v>88.3</v>
      </c>
      <c r="AV117" s="27">
        <v>88.35</v>
      </c>
      <c r="AW117" s="25">
        <v>0.2</v>
      </c>
      <c r="AY117" s="22">
        <f t="shared" si="31"/>
        <v>8</v>
      </c>
      <c r="AZ117" s="22">
        <v>8.6</v>
      </c>
      <c r="BA117" s="22">
        <v>8</v>
      </c>
      <c r="BB117" s="27">
        <v>7.81</v>
      </c>
      <c r="BC117" s="22">
        <v>0.4</v>
      </c>
    </row>
    <row r="118" spans="1:55" ht="12.75" x14ac:dyDescent="0.2">
      <c r="A118" s="7">
        <v>15</v>
      </c>
      <c r="B118">
        <v>2</v>
      </c>
      <c r="C118" s="22">
        <f t="shared" si="24"/>
        <v>1040.8</v>
      </c>
      <c r="D118" s="22">
        <v>1044.7</v>
      </c>
      <c r="E118" s="22">
        <v>1040.8</v>
      </c>
      <c r="F118" s="27">
        <v>1043.43</v>
      </c>
      <c r="G118" s="25">
        <v>37.299999999999997</v>
      </c>
      <c r="I118" s="22">
        <f t="shared" si="25"/>
        <v>92</v>
      </c>
      <c r="J118" s="22">
        <v>94.7</v>
      </c>
      <c r="K118" s="22">
        <v>92</v>
      </c>
      <c r="L118" s="27">
        <v>86.36</v>
      </c>
      <c r="M118" s="25">
        <v>-4.9000000000000004</v>
      </c>
      <c r="O118" s="22">
        <f t="shared" si="26"/>
        <v>145.1</v>
      </c>
      <c r="P118" s="22">
        <v>138</v>
      </c>
      <c r="Q118" s="22">
        <v>145.1</v>
      </c>
      <c r="R118" s="27">
        <v>148.19999999999999</v>
      </c>
      <c r="S118" s="25">
        <v>1.4</v>
      </c>
      <c r="V118" s="22">
        <v>1277.5</v>
      </c>
      <c r="W118" s="22">
        <v>1277.9000000000001</v>
      </c>
      <c r="X118" s="27">
        <v>1277.99</v>
      </c>
      <c r="Y118" s="25">
        <v>33.9</v>
      </c>
      <c r="AA118" s="22">
        <f t="shared" si="27"/>
        <v>1132.8</v>
      </c>
      <c r="AB118" s="22">
        <v>1139.5</v>
      </c>
      <c r="AC118" s="22">
        <v>1132.8</v>
      </c>
      <c r="AD118" s="27">
        <v>1129.79</v>
      </c>
      <c r="AE118" s="25">
        <v>32.5</v>
      </c>
      <c r="AG118" s="22">
        <f t="shared" si="28"/>
        <v>81.400000000000006</v>
      </c>
      <c r="AH118" s="22">
        <v>81.8</v>
      </c>
      <c r="AI118" s="22">
        <v>81.400000000000006</v>
      </c>
      <c r="AJ118" s="27">
        <v>81.650000000000006</v>
      </c>
      <c r="AK118" s="25">
        <v>0.8</v>
      </c>
      <c r="AM118" s="22">
        <f t="shared" si="29"/>
        <v>11.4</v>
      </c>
      <c r="AN118" s="22">
        <v>10.8</v>
      </c>
      <c r="AO118" s="22">
        <v>11.4</v>
      </c>
      <c r="AP118" s="27">
        <v>11.6</v>
      </c>
      <c r="AQ118" s="25">
        <v>-0.2</v>
      </c>
      <c r="AS118" s="22">
        <f t="shared" si="30"/>
        <v>88.6</v>
      </c>
      <c r="AT118" s="22">
        <v>89.2</v>
      </c>
      <c r="AU118" s="22">
        <v>88.6</v>
      </c>
      <c r="AV118" s="27">
        <v>88.4</v>
      </c>
      <c r="AW118" s="25">
        <v>0.2</v>
      </c>
      <c r="AY118" s="22">
        <f t="shared" si="31"/>
        <v>8.1</v>
      </c>
      <c r="AZ118" s="22">
        <v>8.3000000000000007</v>
      </c>
      <c r="BA118" s="22">
        <v>8.1</v>
      </c>
      <c r="BB118" s="27">
        <v>7.64</v>
      </c>
      <c r="BC118" s="22">
        <v>-0.7</v>
      </c>
    </row>
    <row r="119" spans="1:55" ht="12.75" x14ac:dyDescent="0.2">
      <c r="A119" s="7">
        <v>15</v>
      </c>
      <c r="B119">
        <v>3</v>
      </c>
      <c r="C119" s="22">
        <f t="shared" si="24"/>
        <v>1054.2</v>
      </c>
      <c r="D119" s="22">
        <v>1069.0999999999999</v>
      </c>
      <c r="E119" s="22">
        <v>1054.2</v>
      </c>
      <c r="F119" s="27">
        <v>1055.46</v>
      </c>
      <c r="G119" s="25">
        <v>48.1</v>
      </c>
      <c r="I119" s="22">
        <f t="shared" si="25"/>
        <v>79.8</v>
      </c>
      <c r="J119" s="22">
        <v>74.900000000000006</v>
      </c>
      <c r="K119" s="22">
        <v>79.8</v>
      </c>
      <c r="L119" s="27">
        <v>81.96</v>
      </c>
      <c r="M119" s="25">
        <v>-17.600000000000001</v>
      </c>
      <c r="O119" s="22">
        <f t="shared" si="26"/>
        <v>153</v>
      </c>
      <c r="P119" s="22">
        <v>142.69999999999999</v>
      </c>
      <c r="Q119" s="22">
        <v>153</v>
      </c>
      <c r="R119" s="27">
        <v>149.79</v>
      </c>
      <c r="S119" s="25">
        <v>6.3</v>
      </c>
      <c r="V119" s="22">
        <v>1286.7</v>
      </c>
      <c r="W119" s="22">
        <v>1287</v>
      </c>
      <c r="X119" s="27">
        <v>1287.21</v>
      </c>
      <c r="Y119" s="25">
        <v>36.9</v>
      </c>
      <c r="AA119" s="22">
        <f t="shared" si="27"/>
        <v>1134</v>
      </c>
      <c r="AB119" s="22">
        <v>1144</v>
      </c>
      <c r="AC119" s="22">
        <v>1134</v>
      </c>
      <c r="AD119" s="27">
        <v>1137.42</v>
      </c>
      <c r="AE119" s="25">
        <v>30.5</v>
      </c>
      <c r="AG119" s="22">
        <f t="shared" si="28"/>
        <v>81.900000000000006</v>
      </c>
      <c r="AH119" s="22">
        <v>83.1</v>
      </c>
      <c r="AI119" s="22">
        <v>81.900000000000006</v>
      </c>
      <c r="AJ119" s="27">
        <v>82</v>
      </c>
      <c r="AK119" s="25">
        <v>1.4</v>
      </c>
      <c r="AM119" s="22">
        <f t="shared" si="29"/>
        <v>11.9</v>
      </c>
      <c r="AN119" s="22">
        <v>11.1</v>
      </c>
      <c r="AO119" s="22">
        <v>11.9</v>
      </c>
      <c r="AP119" s="27">
        <v>11.64</v>
      </c>
      <c r="AQ119" s="25">
        <v>0.2</v>
      </c>
      <c r="AS119" s="22">
        <f t="shared" si="30"/>
        <v>88.1</v>
      </c>
      <c r="AT119" s="22">
        <v>88.9</v>
      </c>
      <c r="AU119" s="22">
        <v>88.1</v>
      </c>
      <c r="AV119" s="27">
        <v>88.36</v>
      </c>
      <c r="AW119" s="25">
        <v>-0.2</v>
      </c>
      <c r="AY119" s="22">
        <f t="shared" si="31"/>
        <v>7</v>
      </c>
      <c r="AZ119" s="22">
        <v>6.5</v>
      </c>
      <c r="BA119" s="22">
        <v>7</v>
      </c>
      <c r="BB119" s="27">
        <v>7.21</v>
      </c>
      <c r="BC119" s="22">
        <v>-1.8</v>
      </c>
    </row>
    <row r="120" spans="1:55" ht="12.75" x14ac:dyDescent="0.2">
      <c r="A120" s="7">
        <v>15</v>
      </c>
      <c r="B120">
        <v>4</v>
      </c>
      <c r="C120" s="22">
        <f t="shared" si="24"/>
        <v>1067.3</v>
      </c>
      <c r="D120" s="22">
        <v>1063.7</v>
      </c>
      <c r="E120" s="22">
        <v>1067.3</v>
      </c>
      <c r="F120" s="27">
        <v>1066.1500000000001</v>
      </c>
      <c r="G120" s="25">
        <v>42.8</v>
      </c>
      <c r="I120" s="22">
        <f t="shared" si="25"/>
        <v>77.7</v>
      </c>
      <c r="J120" s="22">
        <v>73.400000000000006</v>
      </c>
      <c r="K120" s="22">
        <v>77.7</v>
      </c>
      <c r="L120" s="27">
        <v>77.680000000000007</v>
      </c>
      <c r="M120" s="25">
        <v>-17.100000000000001</v>
      </c>
      <c r="O120" s="22">
        <f t="shared" si="26"/>
        <v>152.19999999999999</v>
      </c>
      <c r="P120" s="22">
        <v>160.80000000000001</v>
      </c>
      <c r="Q120" s="22">
        <v>152.19999999999999</v>
      </c>
      <c r="R120" s="27">
        <v>153.03</v>
      </c>
      <c r="S120" s="25">
        <v>13</v>
      </c>
      <c r="V120" s="22">
        <v>1297.9000000000001</v>
      </c>
      <c r="W120" s="22">
        <v>1297.2</v>
      </c>
      <c r="X120" s="27">
        <v>1296.8699999999999</v>
      </c>
      <c r="Y120" s="25">
        <v>38.700000000000003</v>
      </c>
      <c r="AA120" s="22">
        <f t="shared" si="27"/>
        <v>1145</v>
      </c>
      <c r="AB120" s="22">
        <v>1137.0999999999999</v>
      </c>
      <c r="AC120" s="22">
        <v>1145</v>
      </c>
      <c r="AD120" s="27">
        <v>1143.8399999999999</v>
      </c>
      <c r="AE120" s="25">
        <v>25.7</v>
      </c>
      <c r="AG120" s="22">
        <f t="shared" si="28"/>
        <v>82.3</v>
      </c>
      <c r="AH120" s="22">
        <v>82</v>
      </c>
      <c r="AI120" s="22">
        <v>82.3</v>
      </c>
      <c r="AJ120" s="27">
        <v>82.21</v>
      </c>
      <c r="AK120" s="25">
        <v>0.9</v>
      </c>
      <c r="AM120" s="22">
        <f t="shared" si="29"/>
        <v>11.7</v>
      </c>
      <c r="AN120" s="22">
        <v>12.4</v>
      </c>
      <c r="AO120" s="22">
        <v>11.7</v>
      </c>
      <c r="AP120" s="27">
        <v>11.8</v>
      </c>
      <c r="AQ120" s="25">
        <v>0.7</v>
      </c>
      <c r="AS120" s="22">
        <f t="shared" si="30"/>
        <v>88.3</v>
      </c>
      <c r="AT120" s="22">
        <v>87.6</v>
      </c>
      <c r="AU120" s="22">
        <v>88.3</v>
      </c>
      <c r="AV120" s="27">
        <v>88.2</v>
      </c>
      <c r="AW120" s="25">
        <v>-0.7</v>
      </c>
      <c r="AY120" s="22">
        <f t="shared" si="31"/>
        <v>6.8</v>
      </c>
      <c r="AZ120" s="22">
        <v>6.5</v>
      </c>
      <c r="BA120" s="22">
        <v>6.8</v>
      </c>
      <c r="BB120" s="27">
        <v>6.79</v>
      </c>
      <c r="BC120" s="22">
        <v>-1.7</v>
      </c>
    </row>
    <row r="121" spans="1:55" ht="12.75" x14ac:dyDescent="0.2">
      <c r="A121" s="7"/>
      <c r="B121">
        <v>1</v>
      </c>
      <c r="C121" s="22">
        <f t="shared" si="24"/>
        <v>1073.5</v>
      </c>
      <c r="D121" s="22">
        <v>1059</v>
      </c>
      <c r="E121" s="22">
        <v>1073.5</v>
      </c>
      <c r="F121" s="27">
        <v>1073.6199999999999</v>
      </c>
      <c r="G121" s="25">
        <v>29.8</v>
      </c>
      <c r="I121" s="22">
        <f t="shared" si="25"/>
        <v>75.900000000000006</v>
      </c>
      <c r="J121" s="22">
        <v>82</v>
      </c>
      <c r="K121" s="22">
        <v>75.900000000000006</v>
      </c>
      <c r="L121" s="27">
        <v>76.680000000000007</v>
      </c>
      <c r="M121" s="25">
        <v>-4</v>
      </c>
      <c r="O121" s="22">
        <f t="shared" si="26"/>
        <v>157.9</v>
      </c>
      <c r="P121" s="22">
        <v>166.6</v>
      </c>
      <c r="Q121" s="22">
        <v>157.9</v>
      </c>
      <c r="R121" s="27">
        <v>157.37</v>
      </c>
      <c r="S121" s="25">
        <v>17.399999999999999</v>
      </c>
      <c r="V121" s="22">
        <v>1307.5</v>
      </c>
      <c r="W121" s="22">
        <v>1307.4000000000001</v>
      </c>
      <c r="X121" s="27">
        <v>1307.67</v>
      </c>
      <c r="Y121" s="25">
        <v>43.2</v>
      </c>
      <c r="AA121" s="22">
        <f t="shared" si="27"/>
        <v>1149.5</v>
      </c>
      <c r="AB121" s="22">
        <v>1141</v>
      </c>
      <c r="AC121" s="22">
        <v>1149.5</v>
      </c>
      <c r="AD121" s="27">
        <v>1150.3</v>
      </c>
      <c r="AE121" s="25">
        <v>25.9</v>
      </c>
      <c r="AG121" s="22">
        <f t="shared" si="28"/>
        <v>82.1</v>
      </c>
      <c r="AH121" s="22">
        <v>81</v>
      </c>
      <c r="AI121" s="22">
        <v>82.1</v>
      </c>
      <c r="AJ121" s="27">
        <v>82.1</v>
      </c>
      <c r="AK121" s="25">
        <v>-0.4</v>
      </c>
      <c r="AM121" s="22">
        <f t="shared" si="29"/>
        <v>12.1</v>
      </c>
      <c r="AN121" s="22">
        <v>12.7</v>
      </c>
      <c r="AO121" s="22">
        <v>12.1</v>
      </c>
      <c r="AP121" s="27">
        <v>12.03</v>
      </c>
      <c r="AQ121" s="25">
        <v>0.9</v>
      </c>
      <c r="AS121" s="22">
        <f t="shared" si="30"/>
        <v>87.9</v>
      </c>
      <c r="AT121" s="22">
        <v>87.3</v>
      </c>
      <c r="AU121" s="22">
        <v>87.9</v>
      </c>
      <c r="AV121" s="27">
        <v>87.97</v>
      </c>
      <c r="AW121" s="25">
        <v>-0.9</v>
      </c>
      <c r="AY121" s="22">
        <f t="shared" si="31"/>
        <v>6.6</v>
      </c>
      <c r="AZ121" s="22">
        <v>7.2</v>
      </c>
      <c r="BA121" s="22">
        <v>6.6</v>
      </c>
      <c r="BB121" s="27">
        <v>6.67</v>
      </c>
      <c r="BC121" s="22">
        <v>-0.5</v>
      </c>
    </row>
    <row r="122" spans="1:55" ht="12.75" x14ac:dyDescent="0.2">
      <c r="A122" s="7">
        <v>16</v>
      </c>
      <c r="B122">
        <v>2</v>
      </c>
      <c r="C122" s="22">
        <f t="shared" si="24"/>
        <v>1079.3</v>
      </c>
      <c r="D122" s="22">
        <v>1083.7</v>
      </c>
      <c r="E122" s="22">
        <v>1079.3</v>
      </c>
      <c r="F122" s="27">
        <v>1079.5999999999999</v>
      </c>
      <c r="G122" s="25">
        <v>23.9</v>
      </c>
      <c r="I122" s="22">
        <f t="shared" si="25"/>
        <v>78.2</v>
      </c>
      <c r="J122" s="22">
        <v>81.3</v>
      </c>
      <c r="K122" s="22">
        <v>78.2</v>
      </c>
      <c r="L122" s="27">
        <v>79.13</v>
      </c>
      <c r="M122" s="25">
        <v>9.8000000000000007</v>
      </c>
      <c r="O122" s="22">
        <f t="shared" si="26"/>
        <v>161.6</v>
      </c>
      <c r="P122" s="22">
        <v>153.80000000000001</v>
      </c>
      <c r="Q122" s="22">
        <v>161.6</v>
      </c>
      <c r="R122" s="27">
        <v>160.29</v>
      </c>
      <c r="S122" s="25">
        <v>11.7</v>
      </c>
      <c r="V122" s="22">
        <v>1318.7</v>
      </c>
      <c r="W122" s="22">
        <v>1319.1</v>
      </c>
      <c r="X122" s="27">
        <v>1319.01</v>
      </c>
      <c r="Y122" s="25">
        <v>45.3</v>
      </c>
      <c r="AA122" s="22">
        <f t="shared" si="27"/>
        <v>1157.5</v>
      </c>
      <c r="AB122" s="22">
        <v>1164.9000000000001</v>
      </c>
      <c r="AC122" s="22">
        <v>1157.5</v>
      </c>
      <c r="AD122" s="27">
        <v>1158.72</v>
      </c>
      <c r="AE122" s="25">
        <v>33.700000000000003</v>
      </c>
      <c r="AG122" s="22">
        <f t="shared" si="28"/>
        <v>81.8</v>
      </c>
      <c r="AH122" s="22">
        <v>82.2</v>
      </c>
      <c r="AI122" s="22">
        <v>81.8</v>
      </c>
      <c r="AJ122" s="27">
        <v>81.849999999999994</v>
      </c>
      <c r="AK122" s="25">
        <v>-1</v>
      </c>
      <c r="AM122" s="22">
        <f t="shared" si="29"/>
        <v>12.2</v>
      </c>
      <c r="AN122" s="22">
        <v>11.7</v>
      </c>
      <c r="AO122" s="22">
        <v>12.2</v>
      </c>
      <c r="AP122" s="27">
        <v>12.15</v>
      </c>
      <c r="AQ122" s="25">
        <v>0.5</v>
      </c>
      <c r="AS122" s="22">
        <f t="shared" si="30"/>
        <v>87.8</v>
      </c>
      <c r="AT122" s="22">
        <v>88.3</v>
      </c>
      <c r="AU122" s="22">
        <v>87.8</v>
      </c>
      <c r="AV122" s="27">
        <v>87.85</v>
      </c>
      <c r="AW122" s="25">
        <v>-0.5</v>
      </c>
      <c r="AY122" s="22">
        <f t="shared" si="31"/>
        <v>6.8</v>
      </c>
      <c r="AZ122" s="22">
        <v>7</v>
      </c>
      <c r="BA122" s="22">
        <v>6.8</v>
      </c>
      <c r="BB122" s="27">
        <v>6.83</v>
      </c>
      <c r="BC122" s="22">
        <v>0.6</v>
      </c>
    </row>
    <row r="123" spans="1:55" ht="12.75" x14ac:dyDescent="0.2">
      <c r="A123" s="7">
        <v>16</v>
      </c>
      <c r="B123">
        <v>3</v>
      </c>
      <c r="C123" s="22">
        <f t="shared" si="24"/>
        <v>1086.4000000000001</v>
      </c>
      <c r="D123" s="22">
        <v>1101.7</v>
      </c>
      <c r="E123" s="22">
        <v>1086.4000000000001</v>
      </c>
      <c r="F123" s="27">
        <v>1088.8900000000001</v>
      </c>
      <c r="G123" s="25">
        <v>37.200000000000003</v>
      </c>
      <c r="I123" s="22">
        <f t="shared" si="25"/>
        <v>84.2</v>
      </c>
      <c r="J123" s="22">
        <v>79</v>
      </c>
      <c r="K123" s="22">
        <v>84.2</v>
      </c>
      <c r="L123" s="27">
        <v>82.16</v>
      </c>
      <c r="M123" s="25">
        <v>12.1</v>
      </c>
      <c r="O123" s="22">
        <f t="shared" si="26"/>
        <v>160.69999999999999</v>
      </c>
      <c r="P123" s="22">
        <v>150.1</v>
      </c>
      <c r="Q123" s="22">
        <v>160.69999999999999</v>
      </c>
      <c r="R123" s="27">
        <v>160.51</v>
      </c>
      <c r="S123" s="25">
        <v>0.9</v>
      </c>
      <c r="V123" s="22">
        <v>1330.9</v>
      </c>
      <c r="W123" s="22">
        <v>1331.3</v>
      </c>
      <c r="X123" s="27">
        <v>1331.55</v>
      </c>
      <c r="Y123" s="25">
        <v>50.2</v>
      </c>
      <c r="AA123" s="22">
        <f t="shared" si="27"/>
        <v>1170.5999999999999</v>
      </c>
      <c r="AB123" s="22">
        <v>1180.7</v>
      </c>
      <c r="AC123" s="22">
        <v>1170.5999999999999</v>
      </c>
      <c r="AD123" s="27">
        <v>1171.04</v>
      </c>
      <c r="AE123" s="25">
        <v>49.3</v>
      </c>
      <c r="AG123" s="22">
        <f t="shared" si="28"/>
        <v>81.599999999999994</v>
      </c>
      <c r="AH123" s="22">
        <v>82.8</v>
      </c>
      <c r="AI123" s="22">
        <v>81.599999999999994</v>
      </c>
      <c r="AJ123" s="27">
        <v>81.78</v>
      </c>
      <c r="AK123" s="25">
        <v>-0.3</v>
      </c>
      <c r="AM123" s="22">
        <f t="shared" si="29"/>
        <v>12.1</v>
      </c>
      <c r="AN123" s="22">
        <v>11.3</v>
      </c>
      <c r="AO123" s="22">
        <v>12.1</v>
      </c>
      <c r="AP123" s="27">
        <v>12.05</v>
      </c>
      <c r="AQ123" s="25">
        <v>-0.4</v>
      </c>
      <c r="AS123" s="22">
        <f t="shared" si="30"/>
        <v>87.9</v>
      </c>
      <c r="AT123" s="22">
        <v>88.7</v>
      </c>
      <c r="AU123" s="22">
        <v>87.9</v>
      </c>
      <c r="AV123" s="27">
        <v>87.95</v>
      </c>
      <c r="AW123" s="25">
        <v>0.4</v>
      </c>
      <c r="AY123" s="22">
        <f t="shared" si="31"/>
        <v>7.2</v>
      </c>
      <c r="AZ123" s="22">
        <v>6.7</v>
      </c>
      <c r="BA123" s="22">
        <v>7.2</v>
      </c>
      <c r="BB123" s="27">
        <v>7.02</v>
      </c>
      <c r="BC123" s="22">
        <v>0.7</v>
      </c>
    </row>
    <row r="124" spans="1:55" ht="12.75" x14ac:dyDescent="0.2">
      <c r="A124" s="7">
        <v>16</v>
      </c>
      <c r="B124">
        <v>4</v>
      </c>
      <c r="C124" s="22">
        <f t="shared" si="24"/>
        <v>1103</v>
      </c>
      <c r="D124" s="22">
        <v>1098.5</v>
      </c>
      <c r="E124" s="22">
        <v>1103</v>
      </c>
      <c r="F124" s="27">
        <v>1102.3</v>
      </c>
      <c r="G124" s="25">
        <v>53.7</v>
      </c>
      <c r="I124" s="22">
        <f t="shared" si="25"/>
        <v>82.7</v>
      </c>
      <c r="J124" s="22">
        <v>78.2</v>
      </c>
      <c r="K124" s="22">
        <v>82.7</v>
      </c>
      <c r="L124" s="27">
        <v>82.99</v>
      </c>
      <c r="M124" s="25">
        <v>3.3</v>
      </c>
      <c r="O124" s="22">
        <f t="shared" si="26"/>
        <v>159</v>
      </c>
      <c r="P124" s="22">
        <v>168.7</v>
      </c>
      <c r="Q124" s="22">
        <v>159</v>
      </c>
      <c r="R124" s="27">
        <v>159.79</v>
      </c>
      <c r="S124" s="25">
        <v>-2.9</v>
      </c>
      <c r="V124" s="22">
        <v>1345.3</v>
      </c>
      <c r="W124" s="22">
        <v>1344.7</v>
      </c>
      <c r="X124" s="27">
        <v>1345.08</v>
      </c>
      <c r="Y124" s="25">
        <v>54.1</v>
      </c>
      <c r="AA124" s="22">
        <f t="shared" si="27"/>
        <v>1185.5999999999999</v>
      </c>
      <c r="AB124" s="22">
        <v>1176.7</v>
      </c>
      <c r="AC124" s="22">
        <v>1185.5999999999999</v>
      </c>
      <c r="AD124" s="27">
        <v>1185.29</v>
      </c>
      <c r="AE124" s="25">
        <v>57</v>
      </c>
      <c r="AG124" s="22">
        <f t="shared" si="28"/>
        <v>82</v>
      </c>
      <c r="AH124" s="22">
        <v>81.7</v>
      </c>
      <c r="AI124" s="22">
        <v>82</v>
      </c>
      <c r="AJ124" s="27">
        <v>81.95</v>
      </c>
      <c r="AK124" s="25">
        <v>0.7</v>
      </c>
      <c r="AM124" s="22">
        <f t="shared" si="29"/>
        <v>11.8</v>
      </c>
      <c r="AN124" s="22">
        <v>12.5</v>
      </c>
      <c r="AO124" s="22">
        <v>11.8</v>
      </c>
      <c r="AP124" s="27">
        <v>11.88</v>
      </c>
      <c r="AQ124" s="25">
        <v>-0.7</v>
      </c>
      <c r="AS124" s="22">
        <f t="shared" si="30"/>
        <v>88.2</v>
      </c>
      <c r="AT124" s="22">
        <v>87.5</v>
      </c>
      <c r="AU124" s="22">
        <v>88.2</v>
      </c>
      <c r="AV124" s="27">
        <v>88.12</v>
      </c>
      <c r="AW124" s="25">
        <v>0.7</v>
      </c>
      <c r="AY124" s="22">
        <f t="shared" si="31"/>
        <v>7</v>
      </c>
      <c r="AZ124" s="22">
        <v>6.6</v>
      </c>
      <c r="BA124" s="22">
        <v>7</v>
      </c>
      <c r="BB124" s="27">
        <v>7</v>
      </c>
      <c r="BC124" s="22">
        <v>-0.1</v>
      </c>
    </row>
    <row r="125" spans="1:55" ht="12.75" x14ac:dyDescent="0.2">
      <c r="A125" s="7"/>
      <c r="B125">
        <v>1</v>
      </c>
      <c r="C125" s="22">
        <f t="shared" si="24"/>
        <v>1119.8</v>
      </c>
      <c r="D125" s="22">
        <v>1104.8</v>
      </c>
      <c r="E125" s="22">
        <v>1119.8</v>
      </c>
      <c r="F125" s="27">
        <v>1116.3</v>
      </c>
      <c r="G125" s="22">
        <v>56</v>
      </c>
      <c r="I125" s="22">
        <f t="shared" si="25"/>
        <v>80.3</v>
      </c>
      <c r="J125" s="22">
        <v>86.8</v>
      </c>
      <c r="K125" s="22">
        <v>80.3</v>
      </c>
      <c r="L125" s="27">
        <v>81.790000000000006</v>
      </c>
      <c r="M125" s="22">
        <v>-4.8</v>
      </c>
      <c r="O125" s="22">
        <f t="shared" si="26"/>
        <v>159.19999999999999</v>
      </c>
      <c r="P125" s="22">
        <v>167.8</v>
      </c>
      <c r="Q125" s="22">
        <v>159.19999999999999</v>
      </c>
      <c r="R125" s="27">
        <v>160.38</v>
      </c>
      <c r="S125" s="22">
        <v>2.4</v>
      </c>
      <c r="V125" s="22">
        <v>1359.4</v>
      </c>
      <c r="W125" s="22">
        <v>1359.3</v>
      </c>
      <c r="X125" s="27">
        <v>1358.47</v>
      </c>
      <c r="Y125" s="22">
        <v>53.6</v>
      </c>
      <c r="AA125" s="22">
        <f t="shared" si="27"/>
        <v>1200.0999999999999</v>
      </c>
      <c r="AB125" s="22">
        <v>1191.7</v>
      </c>
      <c r="AC125" s="22">
        <v>1200.0999999999999</v>
      </c>
      <c r="AD125" s="27">
        <v>1198.0899999999999</v>
      </c>
      <c r="AE125" s="22">
        <v>51.2</v>
      </c>
      <c r="AG125" s="22">
        <f t="shared" si="28"/>
        <v>82.4</v>
      </c>
      <c r="AH125" s="22">
        <v>81.3</v>
      </c>
      <c r="AI125" s="22">
        <v>82.4</v>
      </c>
      <c r="AJ125" s="27">
        <v>82.17</v>
      </c>
      <c r="AK125" s="22">
        <v>0.9</v>
      </c>
      <c r="AM125" s="22">
        <f t="shared" si="29"/>
        <v>11.7</v>
      </c>
      <c r="AN125" s="22">
        <v>12.3</v>
      </c>
      <c r="AO125" s="22">
        <v>11.7</v>
      </c>
      <c r="AP125" s="27">
        <v>11.81</v>
      </c>
      <c r="AQ125" s="22">
        <v>-0.3</v>
      </c>
      <c r="AS125" s="22">
        <f t="shared" si="30"/>
        <v>88.3</v>
      </c>
      <c r="AT125" s="22">
        <v>87.7</v>
      </c>
      <c r="AU125" s="22">
        <v>88.3</v>
      </c>
      <c r="AV125" s="27">
        <v>88.19</v>
      </c>
      <c r="AW125" s="22">
        <v>0.3</v>
      </c>
      <c r="AY125" s="22">
        <f t="shared" si="31"/>
        <v>6.7</v>
      </c>
      <c r="AZ125" s="22">
        <v>7.3</v>
      </c>
      <c r="BA125" s="22">
        <v>6.7</v>
      </c>
      <c r="BB125" s="27">
        <v>6.83</v>
      </c>
      <c r="BC125" s="22">
        <v>-0.7</v>
      </c>
    </row>
    <row r="126" spans="1:55" ht="12.75" x14ac:dyDescent="0.2">
      <c r="A126" s="7">
        <v>17</v>
      </c>
      <c r="B126">
        <v>2</v>
      </c>
      <c r="C126" s="22">
        <f t="shared" si="24"/>
        <v>1124.7</v>
      </c>
      <c r="D126" s="22">
        <v>1130.2</v>
      </c>
      <c r="E126" s="22">
        <v>1124.7</v>
      </c>
      <c r="F126" s="27">
        <v>1127.43</v>
      </c>
      <c r="G126" s="22">
        <v>44.5</v>
      </c>
      <c r="I126" s="22">
        <f t="shared" si="25"/>
        <v>81.400000000000006</v>
      </c>
      <c r="J126" s="22">
        <v>84.3</v>
      </c>
      <c r="K126" s="22">
        <v>81.400000000000006</v>
      </c>
      <c r="L126" s="27">
        <v>81.760000000000005</v>
      </c>
      <c r="M126" s="22">
        <v>-0.1</v>
      </c>
      <c r="O126" s="22">
        <f t="shared" si="26"/>
        <v>164.4</v>
      </c>
      <c r="P126" s="22">
        <v>155.69999999999999</v>
      </c>
      <c r="Q126" s="22">
        <v>164.4</v>
      </c>
      <c r="R126" s="27">
        <v>161.44999999999999</v>
      </c>
      <c r="S126" s="22">
        <v>4.3</v>
      </c>
      <c r="V126" s="22">
        <v>1370.3</v>
      </c>
      <c r="W126" s="22">
        <v>1370.6</v>
      </c>
      <c r="X126" s="27">
        <v>1370.64</v>
      </c>
      <c r="Y126" s="22">
        <v>48.7</v>
      </c>
      <c r="AA126" s="22">
        <f t="shared" si="27"/>
        <v>1206.0999999999999</v>
      </c>
      <c r="AB126" s="22">
        <v>1214.5999999999999</v>
      </c>
      <c r="AC126" s="22">
        <v>1206.0999999999999</v>
      </c>
      <c r="AD126" s="27">
        <v>1209.19</v>
      </c>
      <c r="AE126" s="22">
        <v>44.4</v>
      </c>
      <c r="AG126" s="22">
        <f t="shared" si="28"/>
        <v>82.1</v>
      </c>
      <c r="AH126" s="22">
        <v>82.5</v>
      </c>
      <c r="AI126" s="22">
        <v>82.1</v>
      </c>
      <c r="AJ126" s="27">
        <v>82.26</v>
      </c>
      <c r="AK126" s="22">
        <v>0.3</v>
      </c>
      <c r="AM126" s="22">
        <f t="shared" si="29"/>
        <v>12</v>
      </c>
      <c r="AN126" s="22">
        <v>11.4</v>
      </c>
      <c r="AO126" s="22">
        <v>12</v>
      </c>
      <c r="AP126" s="27">
        <v>11.78</v>
      </c>
      <c r="AQ126" s="22">
        <v>-0.1</v>
      </c>
      <c r="AS126" s="22">
        <f t="shared" si="30"/>
        <v>88</v>
      </c>
      <c r="AT126" s="22">
        <v>88.6</v>
      </c>
      <c r="AU126" s="22">
        <v>88</v>
      </c>
      <c r="AV126" s="27">
        <v>88.22</v>
      </c>
      <c r="AW126" s="22">
        <v>0.1</v>
      </c>
      <c r="AY126" s="22">
        <f t="shared" si="31"/>
        <v>6.7</v>
      </c>
      <c r="AZ126" s="22">
        <v>6.9</v>
      </c>
      <c r="BA126" s="22">
        <v>6.7</v>
      </c>
      <c r="BB126" s="27">
        <v>6.76</v>
      </c>
      <c r="BC126" s="22">
        <v>-0.3</v>
      </c>
    </row>
    <row r="127" spans="1:55" ht="12.75" x14ac:dyDescent="0.2">
      <c r="A127" s="7">
        <v>17</v>
      </c>
      <c r="B127">
        <v>3</v>
      </c>
      <c r="C127" s="22">
        <f t="shared" si="24"/>
        <v>1137.5</v>
      </c>
      <c r="D127" s="22">
        <v>1153.2</v>
      </c>
      <c r="E127" s="22">
        <v>1137.5</v>
      </c>
      <c r="F127" s="27">
        <v>1135.3399999999999</v>
      </c>
      <c r="G127" s="22">
        <v>31.7</v>
      </c>
      <c r="I127" s="22">
        <f t="shared" si="25"/>
        <v>82.5</v>
      </c>
      <c r="J127" s="22">
        <v>77.3</v>
      </c>
      <c r="K127" s="22">
        <v>82.5</v>
      </c>
      <c r="L127" s="27">
        <v>83.46</v>
      </c>
      <c r="M127" s="22">
        <v>6.8</v>
      </c>
      <c r="O127" s="22">
        <f t="shared" si="26"/>
        <v>161.4</v>
      </c>
      <c r="P127" s="22">
        <v>150.5</v>
      </c>
      <c r="Q127" s="22">
        <v>161.4</v>
      </c>
      <c r="R127" s="27">
        <v>162.59</v>
      </c>
      <c r="S127" s="22">
        <v>4.5999999999999996</v>
      </c>
      <c r="V127" s="22">
        <v>1381</v>
      </c>
      <c r="W127" s="22">
        <v>1381.4</v>
      </c>
      <c r="X127" s="27">
        <v>1381.39</v>
      </c>
      <c r="Y127" s="22">
        <v>43</v>
      </c>
      <c r="AA127" s="22">
        <f t="shared" si="27"/>
        <v>1220</v>
      </c>
      <c r="AB127" s="22">
        <v>1230.4000000000001</v>
      </c>
      <c r="AC127" s="22">
        <v>1220</v>
      </c>
      <c r="AD127" s="27">
        <v>1218.8</v>
      </c>
      <c r="AE127" s="22">
        <v>38.4</v>
      </c>
      <c r="AG127" s="22">
        <f t="shared" si="28"/>
        <v>82.3</v>
      </c>
      <c r="AH127" s="22">
        <v>83.5</v>
      </c>
      <c r="AI127" s="22">
        <v>82.3</v>
      </c>
      <c r="AJ127" s="27">
        <v>82.19</v>
      </c>
      <c r="AK127" s="22">
        <v>-0.3</v>
      </c>
      <c r="AM127" s="22">
        <f t="shared" si="29"/>
        <v>11.7</v>
      </c>
      <c r="AN127" s="22">
        <v>10.9</v>
      </c>
      <c r="AO127" s="22">
        <v>11.7</v>
      </c>
      <c r="AP127" s="27">
        <v>11.77</v>
      </c>
      <c r="AQ127" s="22">
        <v>0</v>
      </c>
      <c r="AS127" s="22">
        <f t="shared" si="30"/>
        <v>88.3</v>
      </c>
      <c r="AT127" s="22">
        <v>89.1</v>
      </c>
      <c r="AU127" s="22">
        <v>88.3</v>
      </c>
      <c r="AV127" s="27">
        <v>88.23</v>
      </c>
      <c r="AW127" s="22">
        <v>0</v>
      </c>
      <c r="AY127" s="22">
        <f t="shared" si="31"/>
        <v>6.8</v>
      </c>
      <c r="AZ127" s="22">
        <v>6.3</v>
      </c>
      <c r="BA127" s="22">
        <v>6.8</v>
      </c>
      <c r="BB127" s="27">
        <v>6.85</v>
      </c>
      <c r="BC127" s="22">
        <v>0.3</v>
      </c>
    </row>
    <row r="128" spans="1:55" ht="12.75" x14ac:dyDescent="0.2">
      <c r="A128" s="7">
        <v>17</v>
      </c>
      <c r="B128">
        <v>4</v>
      </c>
      <c r="C128" s="22">
        <f t="shared" si="24"/>
        <v>1141.9000000000001</v>
      </c>
      <c r="D128" s="22">
        <v>1136.5999999999999</v>
      </c>
      <c r="E128" s="22">
        <v>1141.9000000000001</v>
      </c>
      <c r="F128" s="27">
        <v>1142.71</v>
      </c>
      <c r="G128" s="22">
        <v>29.5</v>
      </c>
      <c r="I128" s="22">
        <f t="shared" si="25"/>
        <v>87.8</v>
      </c>
      <c r="J128" s="22">
        <v>83</v>
      </c>
      <c r="K128" s="22">
        <v>87.8</v>
      </c>
      <c r="L128" s="27">
        <v>84.46</v>
      </c>
      <c r="M128" s="22">
        <v>4</v>
      </c>
      <c r="O128" s="22">
        <f t="shared" si="26"/>
        <v>161.6</v>
      </c>
      <c r="P128" s="22">
        <v>172.3</v>
      </c>
      <c r="Q128" s="22">
        <v>161.6</v>
      </c>
      <c r="R128" s="27">
        <v>164.23</v>
      </c>
      <c r="S128" s="22">
        <v>6.5</v>
      </c>
      <c r="V128" s="22">
        <v>1391.9</v>
      </c>
      <c r="W128" s="22">
        <v>1391.3</v>
      </c>
      <c r="X128" s="27">
        <v>1391.39</v>
      </c>
      <c r="Y128" s="22">
        <v>40</v>
      </c>
      <c r="AA128" s="22">
        <f t="shared" si="27"/>
        <v>1229.7</v>
      </c>
      <c r="AB128" s="22">
        <v>1219.5</v>
      </c>
      <c r="AC128" s="22">
        <v>1229.7</v>
      </c>
      <c r="AD128" s="27">
        <v>1227.17</v>
      </c>
      <c r="AE128" s="22">
        <v>33.5</v>
      </c>
      <c r="AG128" s="22">
        <f t="shared" si="28"/>
        <v>82.1</v>
      </c>
      <c r="AH128" s="22">
        <v>81.7</v>
      </c>
      <c r="AI128" s="22">
        <v>82.1</v>
      </c>
      <c r="AJ128" s="27">
        <v>82.13</v>
      </c>
      <c r="AK128" s="22">
        <v>-0.2</v>
      </c>
      <c r="AM128" s="22">
        <f t="shared" si="29"/>
        <v>11.6</v>
      </c>
      <c r="AN128" s="22">
        <v>12.4</v>
      </c>
      <c r="AO128" s="22">
        <v>11.6</v>
      </c>
      <c r="AP128" s="27">
        <v>11.8</v>
      </c>
      <c r="AQ128" s="22">
        <v>0.1</v>
      </c>
      <c r="AS128" s="22">
        <f t="shared" si="30"/>
        <v>88.4</v>
      </c>
      <c r="AT128" s="22">
        <v>87.6</v>
      </c>
      <c r="AU128" s="22">
        <v>88.4</v>
      </c>
      <c r="AV128" s="27">
        <v>88.2</v>
      </c>
      <c r="AW128" s="22">
        <v>-0.1</v>
      </c>
      <c r="AY128" s="22">
        <f t="shared" si="31"/>
        <v>7.1</v>
      </c>
      <c r="AZ128" s="22">
        <v>6.8</v>
      </c>
      <c r="BA128" s="22">
        <v>7.1</v>
      </c>
      <c r="BB128" s="27">
        <v>6.88</v>
      </c>
      <c r="BC128" s="22">
        <v>0.1</v>
      </c>
    </row>
    <row r="129" spans="1:58" ht="12.75" x14ac:dyDescent="0.2">
      <c r="A129" s="7"/>
      <c r="B129">
        <v>1</v>
      </c>
      <c r="C129" s="22">
        <f t="shared" si="24"/>
        <v>1150.9000000000001</v>
      </c>
      <c r="D129" s="22">
        <v>1135.8</v>
      </c>
      <c r="E129" s="22">
        <v>1150.9000000000001</v>
      </c>
      <c r="F129" s="27">
        <v>1151.21</v>
      </c>
      <c r="G129" s="22">
        <v>34</v>
      </c>
      <c r="I129" s="22">
        <f t="shared" si="25"/>
        <v>80.400000000000006</v>
      </c>
      <c r="J129" s="22">
        <v>87.6</v>
      </c>
      <c r="K129" s="22">
        <v>80.400000000000006</v>
      </c>
      <c r="L129" s="27">
        <v>83.61</v>
      </c>
      <c r="M129" s="22">
        <v>-3.4</v>
      </c>
      <c r="O129" s="22">
        <f t="shared" si="26"/>
        <v>169.7</v>
      </c>
      <c r="P129" s="22">
        <v>177.8</v>
      </c>
      <c r="Q129" s="22">
        <v>169.7</v>
      </c>
      <c r="R129" s="27">
        <v>166.33</v>
      </c>
      <c r="S129" s="22">
        <v>8.4</v>
      </c>
      <c r="V129" s="22">
        <v>1401.2</v>
      </c>
      <c r="W129" s="22">
        <v>1401</v>
      </c>
      <c r="X129" s="27">
        <v>1401.15</v>
      </c>
      <c r="Y129" s="22">
        <v>39</v>
      </c>
      <c r="AA129" s="22">
        <f t="shared" si="27"/>
        <v>1231.3</v>
      </c>
      <c r="AB129" s="22">
        <v>1223.4000000000001</v>
      </c>
      <c r="AC129" s="22">
        <v>1231.3</v>
      </c>
      <c r="AD129" s="27">
        <v>1234.82</v>
      </c>
      <c r="AE129" s="22">
        <v>30.6</v>
      </c>
      <c r="AG129" s="22">
        <f t="shared" si="28"/>
        <v>82.1</v>
      </c>
      <c r="AH129" s="22">
        <v>81.099999999999994</v>
      </c>
      <c r="AI129" s="22">
        <v>82.1</v>
      </c>
      <c r="AJ129" s="27">
        <v>82.16</v>
      </c>
      <c r="AK129" s="22">
        <v>0.1</v>
      </c>
      <c r="AM129" s="22">
        <f t="shared" si="29"/>
        <v>12.1</v>
      </c>
      <c r="AN129" s="22">
        <v>12.7</v>
      </c>
      <c r="AO129" s="22">
        <v>12.1</v>
      </c>
      <c r="AP129" s="27">
        <v>11.87</v>
      </c>
      <c r="AQ129" s="22">
        <v>0.3</v>
      </c>
      <c r="AS129" s="22">
        <f t="shared" si="30"/>
        <v>87.9</v>
      </c>
      <c r="AT129" s="22">
        <v>87.3</v>
      </c>
      <c r="AU129" s="22">
        <v>87.9</v>
      </c>
      <c r="AV129" s="27">
        <v>88.13</v>
      </c>
      <c r="AW129" s="22">
        <v>-0.3</v>
      </c>
      <c r="AY129" s="22">
        <f t="shared" si="31"/>
        <v>6.5</v>
      </c>
      <c r="AZ129" s="22">
        <v>7.2</v>
      </c>
      <c r="BA129" s="22">
        <v>6.5</v>
      </c>
      <c r="BB129" s="27">
        <v>6.77</v>
      </c>
      <c r="BC129" s="22">
        <v>-0.4</v>
      </c>
    </row>
    <row r="130" spans="1:58" ht="12.75" x14ac:dyDescent="0.2">
      <c r="A130" s="7">
        <v>18</v>
      </c>
      <c r="B130">
        <v>2</v>
      </c>
      <c r="C130" s="22">
        <f t="shared" si="24"/>
        <v>1160.9000000000001</v>
      </c>
      <c r="D130" s="22">
        <v>1167.3</v>
      </c>
      <c r="E130" s="22">
        <v>1160.9000000000001</v>
      </c>
      <c r="F130" s="27">
        <v>1158.97</v>
      </c>
      <c r="G130" s="22">
        <v>31</v>
      </c>
      <c r="I130" s="22">
        <f t="shared" si="25"/>
        <v>83.3</v>
      </c>
      <c r="J130" s="22">
        <v>85.9</v>
      </c>
      <c r="K130" s="22">
        <v>83.3</v>
      </c>
      <c r="L130" s="27">
        <v>82.04</v>
      </c>
      <c r="M130" s="22">
        <v>-6.3</v>
      </c>
      <c r="O130" s="22">
        <f t="shared" si="26"/>
        <v>166.4</v>
      </c>
      <c r="P130" s="22">
        <v>157.1</v>
      </c>
      <c r="Q130" s="22">
        <v>166.4</v>
      </c>
      <c r="R130" s="27">
        <v>169.64</v>
      </c>
      <c r="S130" s="22">
        <v>13.3</v>
      </c>
      <c r="V130" s="22">
        <v>1410.4</v>
      </c>
      <c r="W130" s="22">
        <v>1410.6</v>
      </c>
      <c r="X130" s="27">
        <v>1410.65</v>
      </c>
      <c r="Y130" s="22">
        <v>38</v>
      </c>
      <c r="AA130" s="22">
        <f t="shared" si="27"/>
        <v>1244.2</v>
      </c>
      <c r="AB130" s="22">
        <v>1253.2</v>
      </c>
      <c r="AC130" s="22">
        <v>1244.2</v>
      </c>
      <c r="AD130" s="27">
        <v>1241.01</v>
      </c>
      <c r="AE130" s="22">
        <v>24.8</v>
      </c>
      <c r="AG130" s="22">
        <f t="shared" si="28"/>
        <v>82.3</v>
      </c>
      <c r="AH130" s="22">
        <v>82.8</v>
      </c>
      <c r="AI130" s="22">
        <v>82.3</v>
      </c>
      <c r="AJ130" s="27">
        <v>82.16</v>
      </c>
      <c r="AK130" s="22">
        <v>0</v>
      </c>
      <c r="AM130" s="22">
        <f t="shared" si="29"/>
        <v>11.8</v>
      </c>
      <c r="AN130" s="22">
        <v>11.1</v>
      </c>
      <c r="AO130" s="22">
        <v>11.8</v>
      </c>
      <c r="AP130" s="27">
        <v>12.03</v>
      </c>
      <c r="AQ130" s="22">
        <v>0.6</v>
      </c>
      <c r="AS130" s="22">
        <f t="shared" si="30"/>
        <v>88.2</v>
      </c>
      <c r="AT130" s="22">
        <v>88.9</v>
      </c>
      <c r="AU130" s="22">
        <v>88.2</v>
      </c>
      <c r="AV130" s="27">
        <v>87.97</v>
      </c>
      <c r="AW130" s="22">
        <v>-0.6</v>
      </c>
      <c r="AY130" s="22">
        <f t="shared" si="31"/>
        <v>6.7</v>
      </c>
      <c r="AZ130" s="22">
        <v>6.9</v>
      </c>
      <c r="BA130" s="22">
        <v>6.7</v>
      </c>
      <c r="BB130" s="27">
        <v>6.61</v>
      </c>
      <c r="BC130" s="22">
        <v>-0.6</v>
      </c>
    </row>
    <row r="131" spans="1:58" ht="12.75" x14ac:dyDescent="0.2">
      <c r="A131" s="7">
        <v>18</v>
      </c>
      <c r="B131">
        <v>3</v>
      </c>
      <c r="C131" s="22">
        <f t="shared" si="24"/>
        <v>1165.5</v>
      </c>
      <c r="D131" s="22">
        <v>1181.7</v>
      </c>
      <c r="E131" s="22">
        <v>1165.5</v>
      </c>
      <c r="F131" s="27">
        <v>1165.4100000000001</v>
      </c>
      <c r="G131" s="22">
        <v>25.8</v>
      </c>
      <c r="I131" s="22">
        <f t="shared" si="25"/>
        <v>80</v>
      </c>
      <c r="J131" s="22">
        <v>74.7</v>
      </c>
      <c r="K131" s="22">
        <v>80</v>
      </c>
      <c r="L131" s="27">
        <v>80.48</v>
      </c>
      <c r="M131" s="22">
        <v>-6.2</v>
      </c>
      <c r="O131" s="22">
        <f t="shared" si="26"/>
        <v>174.2</v>
      </c>
      <c r="P131" s="22">
        <v>162.9</v>
      </c>
      <c r="Q131" s="22">
        <v>174.2</v>
      </c>
      <c r="R131" s="27">
        <v>173.65</v>
      </c>
      <c r="S131" s="22">
        <v>16</v>
      </c>
      <c r="V131" s="22">
        <v>1419.3</v>
      </c>
      <c r="W131" s="22">
        <v>1419.7</v>
      </c>
      <c r="X131" s="27">
        <v>1419.54</v>
      </c>
      <c r="Y131" s="22">
        <v>35.5</v>
      </c>
      <c r="AA131" s="22">
        <f t="shared" si="27"/>
        <v>1245.5</v>
      </c>
      <c r="AB131" s="22">
        <v>1256.3</v>
      </c>
      <c r="AC131" s="22">
        <v>1245.5</v>
      </c>
      <c r="AD131" s="27">
        <v>1245.8900000000001</v>
      </c>
      <c r="AE131" s="22">
        <v>19.5</v>
      </c>
      <c r="AG131" s="22">
        <f t="shared" si="28"/>
        <v>82.1</v>
      </c>
      <c r="AH131" s="22">
        <v>83.3</v>
      </c>
      <c r="AI131" s="22">
        <v>82.1</v>
      </c>
      <c r="AJ131" s="27">
        <v>82.1</v>
      </c>
      <c r="AK131" s="22">
        <v>-0.2</v>
      </c>
      <c r="AM131" s="22">
        <f t="shared" si="29"/>
        <v>12.3</v>
      </c>
      <c r="AN131" s="22">
        <v>11.5</v>
      </c>
      <c r="AO131" s="22">
        <v>12.3</v>
      </c>
      <c r="AP131" s="27">
        <v>12.23</v>
      </c>
      <c r="AQ131" s="22">
        <v>0.8</v>
      </c>
      <c r="AS131" s="22">
        <f t="shared" si="30"/>
        <v>87.7</v>
      </c>
      <c r="AT131" s="22">
        <v>88.5</v>
      </c>
      <c r="AU131" s="22">
        <v>87.7</v>
      </c>
      <c r="AV131" s="27">
        <v>87.77</v>
      </c>
      <c r="AW131" s="22">
        <v>-0.8</v>
      </c>
      <c r="AY131" s="22">
        <f t="shared" si="31"/>
        <v>6.4</v>
      </c>
      <c r="AZ131" s="22">
        <v>5.9</v>
      </c>
      <c r="BA131" s="22">
        <v>6.4</v>
      </c>
      <c r="BB131" s="27">
        <v>6.46</v>
      </c>
      <c r="BC131" s="22">
        <v>-0.6</v>
      </c>
    </row>
    <row r="132" spans="1:58" ht="12.75" x14ac:dyDescent="0.2">
      <c r="A132" s="7">
        <v>18</v>
      </c>
      <c r="B132">
        <v>4</v>
      </c>
      <c r="C132" s="22">
        <f t="shared" si="24"/>
        <v>1165</v>
      </c>
      <c r="D132" s="22">
        <v>1159.4000000000001</v>
      </c>
      <c r="E132" s="22">
        <v>1165</v>
      </c>
      <c r="F132" s="27">
        <v>1170.3399999999999</v>
      </c>
      <c r="G132" s="22">
        <v>19.7</v>
      </c>
      <c r="I132" s="22">
        <f t="shared" si="25"/>
        <v>80.8</v>
      </c>
      <c r="J132" s="22">
        <v>75.7</v>
      </c>
      <c r="K132" s="22">
        <v>80.8</v>
      </c>
      <c r="L132" s="27">
        <v>79.16</v>
      </c>
      <c r="M132" s="22">
        <v>-5.3</v>
      </c>
      <c r="O132" s="22">
        <f t="shared" si="26"/>
        <v>181.8</v>
      </c>
      <c r="P132" s="22">
        <v>193.2</v>
      </c>
      <c r="Q132" s="22">
        <v>181.8</v>
      </c>
      <c r="R132" s="27">
        <v>178.05</v>
      </c>
      <c r="S132" s="22">
        <v>17.600000000000001</v>
      </c>
      <c r="V132" s="22">
        <v>1428.2</v>
      </c>
      <c r="W132" s="22">
        <v>1427.7</v>
      </c>
      <c r="X132" s="27">
        <v>1427.54</v>
      </c>
      <c r="Y132" s="22">
        <v>32</v>
      </c>
      <c r="AA132" s="22">
        <f t="shared" si="27"/>
        <v>1245.9000000000001</v>
      </c>
      <c r="AB132" s="22">
        <v>1235.0999999999999</v>
      </c>
      <c r="AC132" s="22">
        <v>1245.9000000000001</v>
      </c>
      <c r="AD132" s="27">
        <v>1249.49</v>
      </c>
      <c r="AE132" s="22">
        <v>14.4</v>
      </c>
      <c r="AG132" s="22">
        <f t="shared" si="28"/>
        <v>81.599999999999994</v>
      </c>
      <c r="AH132" s="22">
        <v>81.2</v>
      </c>
      <c r="AI132" s="22">
        <v>81.599999999999994</v>
      </c>
      <c r="AJ132" s="27">
        <v>81.98</v>
      </c>
      <c r="AK132" s="22">
        <v>-0.5</v>
      </c>
      <c r="AM132" s="22">
        <f t="shared" si="29"/>
        <v>12.7</v>
      </c>
      <c r="AN132" s="22">
        <v>13.5</v>
      </c>
      <c r="AO132" s="22">
        <v>12.7</v>
      </c>
      <c r="AP132" s="27">
        <v>12.47</v>
      </c>
      <c r="AQ132" s="22">
        <v>1</v>
      </c>
      <c r="AS132" s="22">
        <f t="shared" si="30"/>
        <v>87.3</v>
      </c>
      <c r="AT132" s="22">
        <v>86.5</v>
      </c>
      <c r="AU132" s="22">
        <v>87.3</v>
      </c>
      <c r="AV132" s="27">
        <v>87.53</v>
      </c>
      <c r="AW132" s="22">
        <v>-1</v>
      </c>
      <c r="AY132" s="22">
        <f t="shared" si="31"/>
        <v>6.5</v>
      </c>
      <c r="AZ132" s="22">
        <v>6.1</v>
      </c>
      <c r="BA132" s="22">
        <v>6.5</v>
      </c>
      <c r="BB132" s="27">
        <v>6.34</v>
      </c>
      <c r="BC132" s="22">
        <v>-0.5</v>
      </c>
    </row>
    <row r="133" spans="1:58" ht="12.75" x14ac:dyDescent="0.2">
      <c r="A133" s="7"/>
      <c r="B133">
        <v>1</v>
      </c>
      <c r="C133" s="22">
        <f t="shared" ref="C133:C164" si="32">$B$2*E133+(1-$B$2)*D133</f>
        <v>1177.7</v>
      </c>
      <c r="D133" s="22">
        <v>1161.8</v>
      </c>
      <c r="E133" s="22">
        <v>1177.7</v>
      </c>
      <c r="F133" s="27">
        <v>1173.8599999999999</v>
      </c>
      <c r="G133" s="22">
        <v>14.1</v>
      </c>
      <c r="I133" s="22">
        <f t="shared" ref="I133:I164" si="33">$B$2*K133+(1-$B$2)*J133</f>
        <v>80.2</v>
      </c>
      <c r="J133" s="22">
        <v>88.2</v>
      </c>
      <c r="K133" s="22">
        <v>80.2</v>
      </c>
      <c r="L133" s="27">
        <v>78.61</v>
      </c>
      <c r="M133" s="22">
        <v>-2.2000000000000002</v>
      </c>
      <c r="O133" s="22">
        <f t="shared" ref="O133:O164" si="34">$B$2*Q133+(1-$B$2)*P133</f>
        <v>176.5</v>
      </c>
      <c r="P133" s="22">
        <v>184.6</v>
      </c>
      <c r="Q133" s="22">
        <v>176.5</v>
      </c>
      <c r="R133" s="27">
        <v>182.42</v>
      </c>
      <c r="S133" s="22">
        <v>17.5</v>
      </c>
      <c r="V133" s="22">
        <v>1434.6</v>
      </c>
      <c r="W133" s="22">
        <v>1434.4</v>
      </c>
      <c r="X133" s="27">
        <v>1434.9</v>
      </c>
      <c r="Y133" s="22">
        <v>29.4</v>
      </c>
      <c r="AA133" s="22">
        <f t="shared" ref="AA133:AA164" si="35">$B$2*AC133+(1-$B$2)*AB133</f>
        <v>1257.9000000000001</v>
      </c>
      <c r="AB133" s="22">
        <v>1250</v>
      </c>
      <c r="AC133" s="22">
        <v>1257.9000000000001</v>
      </c>
      <c r="AD133" s="27">
        <v>1252.48</v>
      </c>
      <c r="AE133" s="22">
        <v>11.9</v>
      </c>
      <c r="AG133" s="22">
        <f t="shared" ref="AG133:AG164" si="36">$B$2*AI133+(1-$B$2)*AH133</f>
        <v>82.1</v>
      </c>
      <c r="AH133" s="22">
        <v>81</v>
      </c>
      <c r="AI133" s="22">
        <v>82.1</v>
      </c>
      <c r="AJ133" s="27">
        <v>81.81</v>
      </c>
      <c r="AK133" s="22">
        <v>-0.7</v>
      </c>
      <c r="AM133" s="22">
        <f t="shared" ref="AM133:AM164" si="37">$B$2*AO133+(1-$B$2)*AN133</f>
        <v>12.3</v>
      </c>
      <c r="AN133" s="22">
        <v>12.9</v>
      </c>
      <c r="AO133" s="22">
        <v>12.3</v>
      </c>
      <c r="AP133" s="27">
        <v>12.71</v>
      </c>
      <c r="AQ133" s="22">
        <v>1</v>
      </c>
      <c r="AS133" s="22">
        <f t="shared" ref="AS133:AS164" si="38">$B$2*AU133+(1-$B$2)*AT133</f>
        <v>87.7</v>
      </c>
      <c r="AT133" s="22">
        <v>87.1</v>
      </c>
      <c r="AU133" s="22">
        <v>87.7</v>
      </c>
      <c r="AV133" s="27">
        <v>87.29</v>
      </c>
      <c r="AW133" s="22">
        <v>-1</v>
      </c>
      <c r="AY133" s="22">
        <f t="shared" ref="AY133:AY164" si="39">$B$2*BA133+(1-$B$2)*AZ133</f>
        <v>6.4</v>
      </c>
      <c r="AZ133" s="22">
        <v>7.1</v>
      </c>
      <c r="BA133" s="22">
        <v>6.4</v>
      </c>
      <c r="BB133" s="27">
        <v>6.28</v>
      </c>
      <c r="BC133" s="22">
        <v>-0.2</v>
      </c>
    </row>
    <row r="134" spans="1:58" ht="12.75" x14ac:dyDescent="0.2">
      <c r="A134" s="7">
        <v>19</v>
      </c>
      <c r="B134">
        <v>2</v>
      </c>
      <c r="C134" s="22">
        <f t="shared" si="32"/>
        <v>1179</v>
      </c>
      <c r="D134" s="22">
        <v>1186.5</v>
      </c>
      <c r="E134" s="22">
        <v>1179</v>
      </c>
      <c r="F134" s="27">
        <v>1177.49</v>
      </c>
      <c r="G134" s="22">
        <v>14.5</v>
      </c>
      <c r="I134" s="22">
        <f t="shared" si="33"/>
        <v>75.8</v>
      </c>
      <c r="J134" s="22">
        <v>77.900000000000006</v>
      </c>
      <c r="K134" s="22">
        <v>75.8</v>
      </c>
      <c r="L134" s="27">
        <v>78.66</v>
      </c>
      <c r="M134" s="22">
        <v>0.2</v>
      </c>
      <c r="O134" s="22">
        <f t="shared" si="34"/>
        <v>187.2</v>
      </c>
      <c r="P134" s="22">
        <v>177.3</v>
      </c>
      <c r="Q134" s="22">
        <v>187.2</v>
      </c>
      <c r="R134" s="27">
        <v>185.61</v>
      </c>
      <c r="S134" s="22">
        <v>12.8</v>
      </c>
      <c r="V134" s="22">
        <v>1441.7</v>
      </c>
      <c r="W134" s="22">
        <v>1441.9</v>
      </c>
      <c r="X134" s="27">
        <v>1441.76</v>
      </c>
      <c r="Y134" s="22">
        <v>27.4</v>
      </c>
      <c r="AA134" s="22">
        <f t="shared" si="35"/>
        <v>1254.7</v>
      </c>
      <c r="AB134" s="22">
        <v>1264.4000000000001</v>
      </c>
      <c r="AC134" s="22">
        <v>1254.7</v>
      </c>
      <c r="AD134" s="27">
        <v>1256.1500000000001</v>
      </c>
      <c r="AE134" s="22">
        <v>14.7</v>
      </c>
      <c r="AG134" s="22">
        <f t="shared" si="36"/>
        <v>81.8</v>
      </c>
      <c r="AH134" s="22">
        <v>82.3</v>
      </c>
      <c r="AI134" s="22">
        <v>81.8</v>
      </c>
      <c r="AJ134" s="27">
        <v>81.67</v>
      </c>
      <c r="AK134" s="22">
        <v>-0.6</v>
      </c>
      <c r="AM134" s="22">
        <f t="shared" si="37"/>
        <v>13</v>
      </c>
      <c r="AN134" s="22">
        <v>12.3</v>
      </c>
      <c r="AO134" s="22">
        <v>13</v>
      </c>
      <c r="AP134" s="27">
        <v>12.87</v>
      </c>
      <c r="AQ134" s="22">
        <v>0.6</v>
      </c>
      <c r="AS134" s="22">
        <f t="shared" si="38"/>
        <v>87</v>
      </c>
      <c r="AT134" s="22">
        <v>87.7</v>
      </c>
      <c r="AU134" s="22">
        <v>87</v>
      </c>
      <c r="AV134" s="27">
        <v>87.13</v>
      </c>
      <c r="AW134" s="22">
        <v>-0.6</v>
      </c>
      <c r="AY134" s="22">
        <f t="shared" si="39"/>
        <v>6</v>
      </c>
      <c r="AZ134" s="22">
        <v>6.2</v>
      </c>
      <c r="BA134" s="22">
        <v>6</v>
      </c>
      <c r="BB134" s="27">
        <v>6.26</v>
      </c>
      <c r="BC134" s="22">
        <v>-0.1</v>
      </c>
    </row>
    <row r="135" spans="1:58" ht="12.75" x14ac:dyDescent="0.2">
      <c r="A135" s="7">
        <v>19</v>
      </c>
      <c r="B135">
        <v>3</v>
      </c>
      <c r="C135" s="22">
        <f t="shared" si="32"/>
        <v>1181.5</v>
      </c>
      <c r="D135" s="22">
        <v>1197.8</v>
      </c>
      <c r="E135" s="22">
        <v>1181.5</v>
      </c>
      <c r="F135" s="27">
        <v>1182.0899999999999</v>
      </c>
      <c r="G135" s="22">
        <v>18.399999999999999</v>
      </c>
      <c r="I135" s="22">
        <f t="shared" si="33"/>
        <v>81.400000000000006</v>
      </c>
      <c r="J135" s="22">
        <v>76</v>
      </c>
      <c r="K135" s="22">
        <v>81.400000000000006</v>
      </c>
      <c r="L135" s="27">
        <v>80.14</v>
      </c>
      <c r="M135" s="22">
        <v>5.9</v>
      </c>
      <c r="O135" s="22">
        <f t="shared" si="34"/>
        <v>185</v>
      </c>
      <c r="P135" s="22">
        <v>173.5</v>
      </c>
      <c r="Q135" s="22">
        <v>185</v>
      </c>
      <c r="R135" s="27">
        <v>185.62</v>
      </c>
      <c r="S135" s="22">
        <v>0</v>
      </c>
      <c r="V135" s="22">
        <v>1447.3</v>
      </c>
      <c r="W135" s="22">
        <v>1447.8</v>
      </c>
      <c r="X135" s="27">
        <v>1447.85</v>
      </c>
      <c r="Y135" s="22">
        <v>24.3</v>
      </c>
      <c r="AA135" s="22">
        <f t="shared" si="35"/>
        <v>1262.8</v>
      </c>
      <c r="AB135" s="22">
        <v>1273.8</v>
      </c>
      <c r="AC135" s="22">
        <v>1262.8</v>
      </c>
      <c r="AD135" s="27">
        <v>1262.22</v>
      </c>
      <c r="AE135" s="22">
        <v>24.3</v>
      </c>
      <c r="AG135" s="22">
        <f t="shared" si="36"/>
        <v>81.599999999999994</v>
      </c>
      <c r="AH135" s="22">
        <v>82.8</v>
      </c>
      <c r="AI135" s="22">
        <v>81.599999999999994</v>
      </c>
      <c r="AJ135" s="27">
        <v>81.64</v>
      </c>
      <c r="AK135" s="22">
        <v>-0.1</v>
      </c>
      <c r="AM135" s="22">
        <f t="shared" si="37"/>
        <v>12.8</v>
      </c>
      <c r="AN135" s="22">
        <v>12</v>
      </c>
      <c r="AO135" s="22">
        <v>12.8</v>
      </c>
      <c r="AP135" s="27">
        <v>12.82</v>
      </c>
      <c r="AQ135" s="22">
        <v>-0.2</v>
      </c>
      <c r="AS135" s="22">
        <f t="shared" si="38"/>
        <v>87.2</v>
      </c>
      <c r="AT135" s="22">
        <v>88</v>
      </c>
      <c r="AU135" s="22">
        <v>87.2</v>
      </c>
      <c r="AV135" s="27">
        <v>87.18</v>
      </c>
      <c r="AW135" s="22">
        <v>0.2</v>
      </c>
      <c r="AY135" s="22">
        <f t="shared" si="39"/>
        <v>6.4</v>
      </c>
      <c r="AZ135" s="22">
        <v>6</v>
      </c>
      <c r="BA135" s="22">
        <v>6.4</v>
      </c>
      <c r="BB135" s="27">
        <v>6.35</v>
      </c>
      <c r="BC135" s="22">
        <v>0.3</v>
      </c>
    </row>
    <row r="136" spans="1:58" ht="12.75" x14ac:dyDescent="0.2">
      <c r="A136" s="7">
        <v>19</v>
      </c>
      <c r="B136">
        <v>4</v>
      </c>
      <c r="C136" s="22">
        <f t="shared" si="32"/>
        <v>1195.0999999999999</v>
      </c>
      <c r="D136" s="22">
        <v>1189.3</v>
      </c>
      <c r="E136" s="22">
        <v>1195.0999999999999</v>
      </c>
      <c r="F136" s="27">
        <v>1192.44</v>
      </c>
      <c r="G136" s="22">
        <v>41.4</v>
      </c>
      <c r="I136" s="22">
        <f t="shared" si="33"/>
        <v>78.2</v>
      </c>
      <c r="J136" s="22">
        <v>72.7</v>
      </c>
      <c r="K136" s="22">
        <v>78.2</v>
      </c>
      <c r="L136" s="27">
        <v>83.05</v>
      </c>
      <c r="M136" s="22">
        <v>11.6</v>
      </c>
      <c r="O136" s="22">
        <f t="shared" si="34"/>
        <v>179.3</v>
      </c>
      <c r="P136" s="22">
        <v>191.1</v>
      </c>
      <c r="Q136" s="22">
        <v>179.3</v>
      </c>
      <c r="R136" s="27">
        <v>177.05</v>
      </c>
      <c r="S136" s="22">
        <v>-34.299999999999997</v>
      </c>
      <c r="V136" s="22">
        <v>1453.1</v>
      </c>
      <c r="W136" s="22">
        <v>1452.6</v>
      </c>
      <c r="X136" s="27">
        <v>1452.54</v>
      </c>
      <c r="Y136" s="22">
        <v>18.8</v>
      </c>
      <c r="AA136" s="22">
        <f t="shared" si="35"/>
        <v>1273.3</v>
      </c>
      <c r="AB136" s="22">
        <v>1262</v>
      </c>
      <c r="AC136" s="22">
        <v>1273.3</v>
      </c>
      <c r="AD136" s="27">
        <v>1275.48</v>
      </c>
      <c r="AE136" s="22">
        <v>53</v>
      </c>
      <c r="AG136" s="22">
        <f t="shared" si="36"/>
        <v>82.3</v>
      </c>
      <c r="AH136" s="22">
        <v>81.8</v>
      </c>
      <c r="AI136" s="22">
        <v>82.3</v>
      </c>
      <c r="AJ136" s="27">
        <v>82.09</v>
      </c>
      <c r="AK136" s="22">
        <v>1.8</v>
      </c>
      <c r="AM136" s="22">
        <f t="shared" si="37"/>
        <v>12.3</v>
      </c>
      <c r="AN136" s="22">
        <v>13.2</v>
      </c>
      <c r="AO136" s="22">
        <v>12.3</v>
      </c>
      <c r="AP136" s="27">
        <v>12.19</v>
      </c>
      <c r="AQ136" s="22">
        <v>-2.5</v>
      </c>
      <c r="AS136" s="22">
        <f t="shared" si="38"/>
        <v>87.7</v>
      </c>
      <c r="AT136" s="22">
        <v>86.8</v>
      </c>
      <c r="AU136" s="22">
        <v>87.7</v>
      </c>
      <c r="AV136" s="27">
        <v>87.81</v>
      </c>
      <c r="AW136" s="22">
        <v>2.5</v>
      </c>
      <c r="AY136" s="22">
        <f t="shared" si="39"/>
        <v>6.1</v>
      </c>
      <c r="AZ136" s="22">
        <v>5.8</v>
      </c>
      <c r="BA136" s="22">
        <v>6.1</v>
      </c>
      <c r="BB136" s="27">
        <v>6.51</v>
      </c>
      <c r="BC136" s="22">
        <v>0.6</v>
      </c>
      <c r="BE136" s="26"/>
    </row>
    <row r="137" spans="1:58" ht="12.75" x14ac:dyDescent="0.2">
      <c r="A137" s="7"/>
      <c r="B137">
        <v>1</v>
      </c>
      <c r="C137" s="22">
        <f t="shared" si="32"/>
        <v>1186</v>
      </c>
      <c r="D137" s="22">
        <v>1169.8</v>
      </c>
      <c r="E137" s="22">
        <v>1186</v>
      </c>
      <c r="F137" s="27">
        <v>1192.3900000000001</v>
      </c>
      <c r="G137" s="22">
        <v>-0.2</v>
      </c>
      <c r="I137" s="22">
        <f t="shared" si="33"/>
        <v>87.4</v>
      </c>
      <c r="J137" s="22">
        <v>96</v>
      </c>
      <c r="K137" s="22">
        <v>87.4</v>
      </c>
      <c r="L137" s="27">
        <v>82.76</v>
      </c>
      <c r="M137" s="22">
        <v>-1.2</v>
      </c>
      <c r="O137" s="22">
        <f t="shared" si="34"/>
        <v>182.3</v>
      </c>
      <c r="P137" s="22">
        <v>190.1</v>
      </c>
      <c r="Q137" s="22">
        <v>182.3</v>
      </c>
      <c r="R137" s="27">
        <v>180.31</v>
      </c>
      <c r="S137" s="22">
        <v>13</v>
      </c>
      <c r="V137" s="22">
        <v>1455.9</v>
      </c>
      <c r="W137" s="22">
        <v>1455.7</v>
      </c>
      <c r="X137" s="27">
        <v>1455.46</v>
      </c>
      <c r="Y137" s="22">
        <v>11.7</v>
      </c>
      <c r="AA137" s="22">
        <f t="shared" si="35"/>
        <v>1273.4000000000001</v>
      </c>
      <c r="AB137" s="22">
        <v>1265.8</v>
      </c>
      <c r="AC137" s="22">
        <v>1273.4000000000001</v>
      </c>
      <c r="AD137" s="27">
        <v>1275.1500000000001</v>
      </c>
      <c r="AE137" s="22">
        <v>-1.4</v>
      </c>
      <c r="AG137" s="22">
        <f t="shared" si="36"/>
        <v>81.5</v>
      </c>
      <c r="AH137" s="22">
        <v>80.3</v>
      </c>
      <c r="AI137" s="22">
        <v>81.5</v>
      </c>
      <c r="AJ137" s="27">
        <v>81.93</v>
      </c>
      <c r="AK137" s="22">
        <v>-0.7</v>
      </c>
      <c r="AM137" s="22">
        <f t="shared" si="37"/>
        <v>12.5</v>
      </c>
      <c r="AN137" s="22">
        <v>13.1</v>
      </c>
      <c r="AO137" s="22">
        <v>12.5</v>
      </c>
      <c r="AP137" s="27">
        <v>12.39</v>
      </c>
      <c r="AQ137" s="22">
        <v>0.8</v>
      </c>
      <c r="AS137" s="22">
        <f t="shared" si="38"/>
        <v>87.5</v>
      </c>
      <c r="AT137" s="22">
        <v>86.9</v>
      </c>
      <c r="AU137" s="22">
        <v>87.5</v>
      </c>
      <c r="AV137" s="27">
        <v>87.61</v>
      </c>
      <c r="AW137" s="22">
        <v>-0.8</v>
      </c>
      <c r="AY137" s="22">
        <f t="shared" si="39"/>
        <v>6.9</v>
      </c>
      <c r="AZ137" s="22">
        <v>7.6</v>
      </c>
      <c r="BA137" s="22">
        <v>6.9</v>
      </c>
      <c r="BB137" s="27">
        <v>6.49</v>
      </c>
      <c r="BC137" s="22">
        <v>-0.1</v>
      </c>
      <c r="BE137" s="26"/>
    </row>
    <row r="138" spans="1:58" ht="12.75" x14ac:dyDescent="0.2">
      <c r="A138" s="7">
        <v>20</v>
      </c>
      <c r="B138">
        <v>2</v>
      </c>
      <c r="C138" s="22">
        <f t="shared" si="32"/>
        <v>1154.5999999999999</v>
      </c>
      <c r="D138" s="22">
        <v>1162.3</v>
      </c>
      <c r="E138" s="22">
        <v>1154.5999999999999</v>
      </c>
      <c r="F138" s="27">
        <v>1151.43</v>
      </c>
      <c r="G138" s="22">
        <v>-163.9</v>
      </c>
      <c r="I138" s="22">
        <f t="shared" si="33"/>
        <v>113.2</v>
      </c>
      <c r="J138" s="22">
        <v>115.3</v>
      </c>
      <c r="K138" s="22">
        <v>113.2</v>
      </c>
      <c r="L138" s="27">
        <v>113</v>
      </c>
      <c r="M138" s="22">
        <v>121</v>
      </c>
      <c r="O138" s="22">
        <f t="shared" si="34"/>
        <v>188.9</v>
      </c>
      <c r="P138" s="22">
        <v>178.9</v>
      </c>
      <c r="Q138" s="22">
        <v>188.9</v>
      </c>
      <c r="R138" s="27">
        <v>192.28</v>
      </c>
      <c r="S138" s="22">
        <v>47.9</v>
      </c>
      <c r="V138" s="22">
        <v>1456.5</v>
      </c>
      <c r="W138" s="22">
        <v>1456.7</v>
      </c>
      <c r="X138" s="27">
        <v>1456.71</v>
      </c>
      <c r="Y138" s="22">
        <v>5</v>
      </c>
      <c r="AA138" s="22">
        <f t="shared" si="35"/>
        <v>1267.8</v>
      </c>
      <c r="AB138" s="22">
        <v>1277.5999999999999</v>
      </c>
      <c r="AC138" s="22">
        <v>1267.8</v>
      </c>
      <c r="AD138" s="27">
        <v>1264.43</v>
      </c>
      <c r="AE138" s="22">
        <v>-42.9</v>
      </c>
      <c r="AG138" s="22">
        <f t="shared" si="36"/>
        <v>79.3</v>
      </c>
      <c r="AH138" s="22">
        <v>79.8</v>
      </c>
      <c r="AI138" s="22">
        <v>79.3</v>
      </c>
      <c r="AJ138" s="27">
        <v>79.040000000000006</v>
      </c>
      <c r="AK138" s="22">
        <v>-11.5</v>
      </c>
      <c r="AM138" s="22">
        <f t="shared" si="37"/>
        <v>13</v>
      </c>
      <c r="AN138" s="22">
        <v>12.3</v>
      </c>
      <c r="AO138" s="22">
        <v>13</v>
      </c>
      <c r="AP138" s="27">
        <v>13.2</v>
      </c>
      <c r="AQ138" s="22">
        <v>3.2</v>
      </c>
      <c r="AS138" s="22">
        <f t="shared" si="38"/>
        <v>87</v>
      </c>
      <c r="AT138" s="22">
        <v>87.7</v>
      </c>
      <c r="AU138" s="22">
        <v>87</v>
      </c>
      <c r="AV138" s="27">
        <v>86.8</v>
      </c>
      <c r="AW138" s="22">
        <v>-3.2</v>
      </c>
      <c r="AY138" s="22">
        <f t="shared" si="39"/>
        <v>8.9</v>
      </c>
      <c r="AZ138" s="22">
        <v>9</v>
      </c>
      <c r="BA138" s="22">
        <v>8.9</v>
      </c>
      <c r="BB138" s="27">
        <v>8.94</v>
      </c>
      <c r="BC138" s="22">
        <v>9.8000000000000007</v>
      </c>
      <c r="BE138" s="26"/>
    </row>
    <row r="139" spans="1:58" ht="12.75" x14ac:dyDescent="0.2">
      <c r="A139" s="7">
        <v>20</v>
      </c>
      <c r="B139">
        <v>3</v>
      </c>
      <c r="C139" s="22">
        <f t="shared" si="32"/>
        <v>1155.4000000000001</v>
      </c>
      <c r="D139" s="22">
        <v>1171.7</v>
      </c>
      <c r="E139" s="22">
        <v>1155.4000000000001</v>
      </c>
      <c r="F139" s="27">
        <v>1153.58</v>
      </c>
      <c r="G139" s="22">
        <v>8.6</v>
      </c>
      <c r="I139" s="22">
        <f t="shared" si="33"/>
        <v>124.7</v>
      </c>
      <c r="J139" s="22">
        <v>119.4</v>
      </c>
      <c r="K139" s="22">
        <v>124.7</v>
      </c>
      <c r="L139" s="27">
        <v>126.36</v>
      </c>
      <c r="M139" s="22">
        <v>53.5</v>
      </c>
      <c r="O139" s="22">
        <f t="shared" si="34"/>
        <v>176.6</v>
      </c>
      <c r="P139" s="22">
        <v>165.1</v>
      </c>
      <c r="Q139" s="22">
        <v>176.6</v>
      </c>
      <c r="R139" s="27">
        <v>176.95</v>
      </c>
      <c r="S139" s="22">
        <v>-61.4</v>
      </c>
      <c r="V139" s="22">
        <v>1456.3</v>
      </c>
      <c r="W139" s="22">
        <v>1456.8</v>
      </c>
      <c r="X139" s="27">
        <v>1456.89</v>
      </c>
      <c r="Y139" s="22">
        <v>0.7</v>
      </c>
      <c r="AA139" s="22">
        <f t="shared" si="35"/>
        <v>1280.2</v>
      </c>
      <c r="AB139" s="22">
        <v>1291.0999999999999</v>
      </c>
      <c r="AC139" s="22">
        <v>1280.2</v>
      </c>
      <c r="AD139" s="27">
        <v>1279.95</v>
      </c>
      <c r="AE139" s="22">
        <v>62.1</v>
      </c>
      <c r="AG139" s="22">
        <f t="shared" si="36"/>
        <v>79.3</v>
      </c>
      <c r="AH139" s="22">
        <v>80.5</v>
      </c>
      <c r="AI139" s="22">
        <v>79.3</v>
      </c>
      <c r="AJ139" s="27">
        <v>79.180000000000007</v>
      </c>
      <c r="AK139" s="22">
        <v>0.6</v>
      </c>
      <c r="AM139" s="22">
        <f t="shared" si="37"/>
        <v>12.1</v>
      </c>
      <c r="AN139" s="22">
        <v>11.3</v>
      </c>
      <c r="AO139" s="22">
        <v>12.1</v>
      </c>
      <c r="AP139" s="27">
        <v>12.15</v>
      </c>
      <c r="AQ139" s="22">
        <v>-4.2</v>
      </c>
      <c r="AS139" s="22">
        <f t="shared" si="38"/>
        <v>87.9</v>
      </c>
      <c r="AT139" s="22">
        <v>88.7</v>
      </c>
      <c r="AU139" s="22">
        <v>87.9</v>
      </c>
      <c r="AV139" s="27">
        <v>87.85</v>
      </c>
      <c r="AW139" s="22">
        <v>4.2</v>
      </c>
      <c r="AY139" s="22">
        <f t="shared" si="39"/>
        <v>9.6999999999999993</v>
      </c>
      <c r="AZ139" s="22">
        <v>9.3000000000000007</v>
      </c>
      <c r="BA139" s="22">
        <v>9.6999999999999993</v>
      </c>
      <c r="BB139" s="27">
        <v>9.8699999999999992</v>
      </c>
      <c r="BC139" s="22">
        <v>3.7</v>
      </c>
      <c r="BE139" s="26"/>
    </row>
    <row r="140" spans="1:58" ht="12.75" x14ac:dyDescent="0.2">
      <c r="A140" s="7">
        <v>20</v>
      </c>
      <c r="B140">
        <v>4</v>
      </c>
      <c r="C140" s="22">
        <f t="shared" si="32"/>
        <v>1171.2</v>
      </c>
      <c r="D140" s="22">
        <v>1166.3</v>
      </c>
      <c r="E140" s="22">
        <v>1171.2</v>
      </c>
      <c r="F140" s="27">
        <v>1172.1400000000001</v>
      </c>
      <c r="G140" s="22">
        <v>74.2</v>
      </c>
      <c r="I140" s="22">
        <f t="shared" si="33"/>
        <v>117.8</v>
      </c>
      <c r="J140" s="22">
        <v>111.2</v>
      </c>
      <c r="K140" s="22">
        <v>117.8</v>
      </c>
      <c r="L140" s="27">
        <v>116.62</v>
      </c>
      <c r="M140" s="22">
        <v>-39</v>
      </c>
      <c r="O140" s="22">
        <f t="shared" si="34"/>
        <v>167.6</v>
      </c>
      <c r="P140" s="22">
        <v>179.6</v>
      </c>
      <c r="Q140" s="22">
        <v>167.6</v>
      </c>
      <c r="R140" s="27">
        <v>168.04</v>
      </c>
      <c r="S140" s="22">
        <v>-35.6</v>
      </c>
      <c r="V140" s="22">
        <v>1457.1</v>
      </c>
      <c r="W140" s="22">
        <v>1456.6</v>
      </c>
      <c r="X140" s="27">
        <v>1456.8</v>
      </c>
      <c r="Y140" s="22">
        <v>-0.4</v>
      </c>
      <c r="AA140" s="22">
        <f t="shared" si="35"/>
        <v>1289</v>
      </c>
      <c r="AB140" s="22">
        <v>1277.5</v>
      </c>
      <c r="AC140" s="22">
        <v>1289</v>
      </c>
      <c r="AD140" s="27">
        <v>1288.76</v>
      </c>
      <c r="AE140" s="22">
        <v>35.299999999999997</v>
      </c>
      <c r="AG140" s="22">
        <f t="shared" si="36"/>
        <v>80.400000000000006</v>
      </c>
      <c r="AH140" s="22">
        <v>80</v>
      </c>
      <c r="AI140" s="22">
        <v>80.400000000000006</v>
      </c>
      <c r="AJ140" s="27">
        <v>80.459999999999994</v>
      </c>
      <c r="AK140" s="22">
        <v>5.0999999999999996</v>
      </c>
      <c r="AM140" s="22">
        <f t="shared" si="37"/>
        <v>11.5</v>
      </c>
      <c r="AN140" s="22">
        <v>12.3</v>
      </c>
      <c r="AO140" s="22">
        <v>11.5</v>
      </c>
      <c r="AP140" s="27">
        <v>11.53</v>
      </c>
      <c r="AQ140" s="22">
        <v>-2.4</v>
      </c>
      <c r="AS140" s="22">
        <f t="shared" si="38"/>
        <v>88.5</v>
      </c>
      <c r="AT140" s="22">
        <v>87.7</v>
      </c>
      <c r="AU140" s="22">
        <v>88.5</v>
      </c>
      <c r="AV140" s="27">
        <v>88.47</v>
      </c>
      <c r="AW140" s="22">
        <v>2.4</v>
      </c>
      <c r="AY140" s="22">
        <f t="shared" si="39"/>
        <v>9.1</v>
      </c>
      <c r="AZ140" s="22">
        <v>8.6999999999999993</v>
      </c>
      <c r="BA140" s="22">
        <v>9.1</v>
      </c>
      <c r="BB140" s="27">
        <v>9.0500000000000007</v>
      </c>
      <c r="BC140" s="22">
        <v>-3.3</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t="s">
        <v>80</v>
      </c>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25-34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44"/>
  <sheetViews>
    <sheetView zoomScaleNormal="100" zoomScaleSheetLayoutView="100" workbookViewId="0">
      <pane xSplit="2" ySplit="4" topLeftCell="C5" activePane="bottomRight" state="frozen"/>
      <selection activeCell="A5" sqref="A5:B544"/>
      <selection pane="topRight" activeCell="A5" sqref="A5:B544"/>
      <selection pane="bottomLeft" activeCell="A5" sqref="A5:B544"/>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524.6</v>
      </c>
      <c r="D5" s="22">
        <v>517.29999999999995</v>
      </c>
      <c r="E5" s="22">
        <v>524.6</v>
      </c>
      <c r="F5" s="27">
        <v>524.71</v>
      </c>
      <c r="G5" s="25" t="s">
        <v>73</v>
      </c>
      <c r="H5" s="22"/>
      <c r="I5" s="22">
        <f t="shared" ref="I5:I36" si="1">$B$2*K5+(1-$B$2)*J5</f>
        <v>18.5</v>
      </c>
      <c r="J5" s="22">
        <v>20.6</v>
      </c>
      <c r="K5" s="22">
        <v>18.5</v>
      </c>
      <c r="L5" s="27">
        <v>17.899999999999999</v>
      </c>
      <c r="M5" s="25" t="s">
        <v>73</v>
      </c>
      <c r="N5" s="22"/>
      <c r="O5" s="22">
        <f t="shared" ref="O5:O36" si="2">$B$2*Q5+(1-$B$2)*P5</f>
        <v>37.4</v>
      </c>
      <c r="P5" s="22">
        <v>42.3</v>
      </c>
      <c r="Q5" s="22">
        <v>37.4</v>
      </c>
      <c r="R5" s="27">
        <v>37.57</v>
      </c>
      <c r="S5" s="25" t="s">
        <v>73</v>
      </c>
      <c r="T5" s="22"/>
      <c r="U5" s="22"/>
      <c r="V5" s="22">
        <v>580.20000000000005</v>
      </c>
      <c r="W5" s="22">
        <v>580.4</v>
      </c>
      <c r="X5" s="27">
        <v>580.19000000000005</v>
      </c>
      <c r="Y5" s="25" t="s">
        <v>73</v>
      </c>
      <c r="Z5" s="22"/>
      <c r="AA5" s="22">
        <f t="shared" ref="AA5:AA36" si="3">$B$2*AC5+(1-$B$2)*AB5</f>
        <v>543.1</v>
      </c>
      <c r="AB5" s="22">
        <v>537.9</v>
      </c>
      <c r="AC5" s="22">
        <v>543.1</v>
      </c>
      <c r="AD5" s="27">
        <v>542.62</v>
      </c>
      <c r="AE5" s="25" t="s">
        <v>73</v>
      </c>
      <c r="AF5" s="22"/>
      <c r="AG5" s="22">
        <f t="shared" ref="AG5:AG36" si="4">$B$2*AI5+(1-$B$2)*AH5</f>
        <v>90.4</v>
      </c>
      <c r="AH5" s="22">
        <v>89.2</v>
      </c>
      <c r="AI5" s="22">
        <v>90.4</v>
      </c>
      <c r="AJ5" s="27">
        <v>90.44</v>
      </c>
      <c r="AK5" s="25" t="s">
        <v>73</v>
      </c>
      <c r="AL5" s="22"/>
      <c r="AM5" s="22">
        <f t="shared" ref="AM5:AM36" si="5">$B$2*AO5+(1-$B$2)*AN5</f>
        <v>6.4</v>
      </c>
      <c r="AN5" s="22">
        <v>7.3</v>
      </c>
      <c r="AO5" s="22">
        <v>6.4</v>
      </c>
      <c r="AP5" s="27">
        <v>6.48</v>
      </c>
      <c r="AQ5" s="25" t="s">
        <v>73</v>
      </c>
      <c r="AR5" s="22"/>
      <c r="AS5" s="22">
        <f t="shared" ref="AS5:AS36" si="6">$B$2*AU5+(1-$B$2)*AT5</f>
        <v>93.6</v>
      </c>
      <c r="AT5" s="22">
        <v>92.7</v>
      </c>
      <c r="AU5" s="22">
        <v>93.6</v>
      </c>
      <c r="AV5" s="27">
        <v>93.52</v>
      </c>
      <c r="AW5" s="25" t="s">
        <v>73</v>
      </c>
      <c r="AX5" s="22"/>
      <c r="AY5" s="22">
        <f t="shared" ref="AY5:AY36" si="7">$B$2*BA5+(1-$B$2)*AZ5</f>
        <v>3.4</v>
      </c>
      <c r="AZ5" s="22">
        <v>3.8</v>
      </c>
      <c r="BA5" s="22">
        <v>3.4</v>
      </c>
      <c r="BB5" s="27">
        <v>3.3</v>
      </c>
      <c r="BC5" s="22" t="s">
        <v>73</v>
      </c>
    </row>
    <row r="6" spans="1:58" ht="12.75" x14ac:dyDescent="0.2">
      <c r="A6" s="7">
        <v>87</v>
      </c>
      <c r="B6">
        <v>2</v>
      </c>
      <c r="C6" s="22">
        <f t="shared" si="0"/>
        <v>525.9</v>
      </c>
      <c r="D6" s="22">
        <v>532.6</v>
      </c>
      <c r="E6" s="22">
        <v>525.9</v>
      </c>
      <c r="F6" s="27">
        <v>526.51</v>
      </c>
      <c r="G6" s="25">
        <v>7.2</v>
      </c>
      <c r="H6" s="22"/>
      <c r="I6" s="22">
        <f t="shared" si="1"/>
        <v>17.100000000000001</v>
      </c>
      <c r="J6" s="22">
        <v>16.399999999999999</v>
      </c>
      <c r="K6" s="22">
        <v>17.100000000000001</v>
      </c>
      <c r="L6" s="27">
        <v>17.07</v>
      </c>
      <c r="M6" s="25">
        <v>-3.3</v>
      </c>
      <c r="N6" s="22"/>
      <c r="O6" s="22">
        <f t="shared" si="2"/>
        <v>37</v>
      </c>
      <c r="P6" s="22">
        <v>31.3</v>
      </c>
      <c r="Q6" s="22">
        <v>37</v>
      </c>
      <c r="R6" s="27">
        <v>36.64</v>
      </c>
      <c r="S6" s="25">
        <v>-3.7</v>
      </c>
      <c r="T6" s="22"/>
      <c r="U6" s="22"/>
      <c r="V6" s="22">
        <v>580.29999999999995</v>
      </c>
      <c r="W6" s="22">
        <v>580</v>
      </c>
      <c r="X6" s="27">
        <v>580.21</v>
      </c>
      <c r="Y6" s="25">
        <v>0.1</v>
      </c>
      <c r="Z6" s="22"/>
      <c r="AA6" s="22">
        <f t="shared" si="3"/>
        <v>543</v>
      </c>
      <c r="AB6" s="22">
        <v>549</v>
      </c>
      <c r="AC6" s="22">
        <v>543</v>
      </c>
      <c r="AD6" s="27">
        <v>543.57000000000005</v>
      </c>
      <c r="AE6" s="25">
        <v>3.8</v>
      </c>
      <c r="AF6" s="22"/>
      <c r="AG6" s="22">
        <f t="shared" si="4"/>
        <v>90.7</v>
      </c>
      <c r="AH6" s="22">
        <v>91.8</v>
      </c>
      <c r="AI6" s="22">
        <v>90.7</v>
      </c>
      <c r="AJ6" s="27">
        <v>90.74</v>
      </c>
      <c r="AK6" s="25">
        <v>1.2</v>
      </c>
      <c r="AL6" s="22"/>
      <c r="AM6" s="22">
        <f t="shared" si="5"/>
        <v>6.4</v>
      </c>
      <c r="AN6" s="22">
        <v>5.4</v>
      </c>
      <c r="AO6" s="22">
        <v>6.4</v>
      </c>
      <c r="AP6" s="27">
        <v>6.31</v>
      </c>
      <c r="AQ6" s="25">
        <v>-0.6</v>
      </c>
      <c r="AR6" s="22"/>
      <c r="AS6" s="22">
        <f t="shared" si="6"/>
        <v>93.6</v>
      </c>
      <c r="AT6" s="22">
        <v>94.6</v>
      </c>
      <c r="AU6" s="22">
        <v>93.6</v>
      </c>
      <c r="AV6" s="27">
        <v>93.69</v>
      </c>
      <c r="AW6" s="25">
        <v>0.6</v>
      </c>
      <c r="AX6" s="22"/>
      <c r="AY6" s="22">
        <f t="shared" si="7"/>
        <v>3.1</v>
      </c>
      <c r="AZ6" s="22">
        <v>3</v>
      </c>
      <c r="BA6" s="22">
        <v>3.1</v>
      </c>
      <c r="BB6" s="27">
        <v>3.14</v>
      </c>
      <c r="BC6" s="22">
        <v>-0.6</v>
      </c>
      <c r="BD6" s="26"/>
      <c r="BE6" s="26"/>
      <c r="BF6" s="26"/>
    </row>
    <row r="7" spans="1:58" ht="12.75" x14ac:dyDescent="0.2">
      <c r="A7" s="7">
        <v>87</v>
      </c>
      <c r="B7">
        <v>3</v>
      </c>
      <c r="C7" s="22">
        <f t="shared" si="0"/>
        <v>530</v>
      </c>
      <c r="D7" s="22">
        <v>537.6</v>
      </c>
      <c r="E7" s="22">
        <v>530</v>
      </c>
      <c r="F7" s="27">
        <v>528.54</v>
      </c>
      <c r="G7" s="25">
        <v>8.1</v>
      </c>
      <c r="H7" s="22"/>
      <c r="I7" s="22">
        <f t="shared" si="1"/>
        <v>15.2</v>
      </c>
      <c r="J7" s="22">
        <v>14.5</v>
      </c>
      <c r="K7" s="22">
        <v>15.2</v>
      </c>
      <c r="L7" s="27">
        <v>16.02</v>
      </c>
      <c r="M7" s="25">
        <v>-4.2</v>
      </c>
      <c r="N7" s="22"/>
      <c r="O7" s="22">
        <f t="shared" si="2"/>
        <v>35</v>
      </c>
      <c r="P7" s="22">
        <v>28.3</v>
      </c>
      <c r="Q7" s="22">
        <v>35</v>
      </c>
      <c r="R7" s="27">
        <v>35.78</v>
      </c>
      <c r="S7" s="25">
        <v>-3.4</v>
      </c>
      <c r="T7" s="22"/>
      <c r="U7" s="22"/>
      <c r="V7" s="22">
        <v>580.4</v>
      </c>
      <c r="W7" s="22">
        <v>580.20000000000005</v>
      </c>
      <c r="X7" s="27">
        <v>580.33000000000004</v>
      </c>
      <c r="Y7" s="25">
        <v>0.5</v>
      </c>
      <c r="Z7" s="22"/>
      <c r="AA7" s="22">
        <f t="shared" si="3"/>
        <v>545.20000000000005</v>
      </c>
      <c r="AB7" s="22">
        <v>552.1</v>
      </c>
      <c r="AC7" s="22">
        <v>545.20000000000005</v>
      </c>
      <c r="AD7" s="27">
        <v>544.54999999999995</v>
      </c>
      <c r="AE7" s="25">
        <v>3.9</v>
      </c>
      <c r="AF7" s="22"/>
      <c r="AG7" s="22">
        <f t="shared" si="4"/>
        <v>91.3</v>
      </c>
      <c r="AH7" s="22">
        <v>92.6</v>
      </c>
      <c r="AI7" s="22">
        <v>91.3</v>
      </c>
      <c r="AJ7" s="27">
        <v>91.07</v>
      </c>
      <c r="AK7" s="25">
        <v>1.3</v>
      </c>
      <c r="AL7" s="22"/>
      <c r="AM7" s="22">
        <f t="shared" si="5"/>
        <v>6</v>
      </c>
      <c r="AN7" s="22">
        <v>4.9000000000000004</v>
      </c>
      <c r="AO7" s="22">
        <v>6</v>
      </c>
      <c r="AP7" s="27">
        <v>6.17</v>
      </c>
      <c r="AQ7" s="25">
        <v>-0.6</v>
      </c>
      <c r="AR7" s="22"/>
      <c r="AS7" s="22">
        <f t="shared" si="6"/>
        <v>94</v>
      </c>
      <c r="AT7" s="22">
        <v>95.1</v>
      </c>
      <c r="AU7" s="22">
        <v>94</v>
      </c>
      <c r="AV7" s="27">
        <v>93.83</v>
      </c>
      <c r="AW7" s="25">
        <v>0.6</v>
      </c>
      <c r="AX7" s="22"/>
      <c r="AY7" s="22">
        <f t="shared" si="7"/>
        <v>2.8</v>
      </c>
      <c r="AZ7" s="22">
        <v>2.6</v>
      </c>
      <c r="BA7" s="22">
        <v>2.8</v>
      </c>
      <c r="BB7" s="27">
        <v>2.94</v>
      </c>
      <c r="BC7" s="22">
        <v>-0.8</v>
      </c>
    </row>
    <row r="8" spans="1:58" ht="12.75" x14ac:dyDescent="0.2">
      <c r="A8" s="7">
        <v>87</v>
      </c>
      <c r="B8">
        <v>4</v>
      </c>
      <c r="C8" s="22">
        <f t="shared" si="0"/>
        <v>529.6</v>
      </c>
      <c r="D8" s="22">
        <v>525.1</v>
      </c>
      <c r="E8" s="22">
        <v>529.6</v>
      </c>
      <c r="F8" s="27">
        <v>530.32000000000005</v>
      </c>
      <c r="G8" s="25">
        <v>7.1</v>
      </c>
      <c r="H8" s="22"/>
      <c r="I8" s="22">
        <f t="shared" si="1"/>
        <v>15.9</v>
      </c>
      <c r="J8" s="22">
        <v>14.8</v>
      </c>
      <c r="K8" s="22">
        <v>15.9</v>
      </c>
      <c r="L8" s="27">
        <v>15.16</v>
      </c>
      <c r="M8" s="25">
        <v>-3.4</v>
      </c>
      <c r="N8" s="22"/>
      <c r="O8" s="22">
        <f t="shared" si="2"/>
        <v>35.4</v>
      </c>
      <c r="P8" s="22">
        <v>40.700000000000003</v>
      </c>
      <c r="Q8" s="22">
        <v>35.4</v>
      </c>
      <c r="R8" s="27">
        <v>35.1</v>
      </c>
      <c r="S8" s="25">
        <v>-2.7</v>
      </c>
      <c r="T8" s="22"/>
      <c r="U8" s="22"/>
      <c r="V8" s="22">
        <v>580.6</v>
      </c>
      <c r="W8" s="22">
        <v>580.9</v>
      </c>
      <c r="X8" s="27">
        <v>580.59</v>
      </c>
      <c r="Y8" s="25">
        <v>1</v>
      </c>
      <c r="Z8" s="22"/>
      <c r="AA8" s="22">
        <f t="shared" si="3"/>
        <v>545.5</v>
      </c>
      <c r="AB8" s="22">
        <v>539.9</v>
      </c>
      <c r="AC8" s="22">
        <v>545.5</v>
      </c>
      <c r="AD8" s="27">
        <v>545.48</v>
      </c>
      <c r="AE8" s="25">
        <v>3.7</v>
      </c>
      <c r="AF8" s="22"/>
      <c r="AG8" s="22">
        <f t="shared" si="4"/>
        <v>91.2</v>
      </c>
      <c r="AH8" s="22">
        <v>90.4</v>
      </c>
      <c r="AI8" s="22">
        <v>91.2</v>
      </c>
      <c r="AJ8" s="27">
        <v>91.34</v>
      </c>
      <c r="AK8" s="25">
        <v>1.1000000000000001</v>
      </c>
      <c r="AL8" s="22"/>
      <c r="AM8" s="22">
        <f t="shared" si="5"/>
        <v>6.1</v>
      </c>
      <c r="AN8" s="22">
        <v>7</v>
      </c>
      <c r="AO8" s="22">
        <v>6.1</v>
      </c>
      <c r="AP8" s="27">
        <v>6.05</v>
      </c>
      <c r="AQ8" s="25">
        <v>-0.5</v>
      </c>
      <c r="AR8" s="22"/>
      <c r="AS8" s="22">
        <f t="shared" si="6"/>
        <v>93.9</v>
      </c>
      <c r="AT8" s="22">
        <v>93</v>
      </c>
      <c r="AU8" s="22">
        <v>93.9</v>
      </c>
      <c r="AV8" s="27">
        <v>93.95</v>
      </c>
      <c r="AW8" s="25">
        <v>0.5</v>
      </c>
      <c r="AX8" s="22"/>
      <c r="AY8" s="22">
        <f t="shared" si="7"/>
        <v>2.9</v>
      </c>
      <c r="AZ8" s="22">
        <v>2.7</v>
      </c>
      <c r="BA8" s="22">
        <v>2.9</v>
      </c>
      <c r="BB8" s="27">
        <v>2.78</v>
      </c>
      <c r="BC8" s="22">
        <v>-0.6</v>
      </c>
    </row>
    <row r="9" spans="1:58" ht="12.75" x14ac:dyDescent="0.2">
      <c r="A9" s="7"/>
      <c r="B9">
        <v>1</v>
      </c>
      <c r="C9" s="22">
        <f t="shared" si="0"/>
        <v>531</v>
      </c>
      <c r="D9" s="22">
        <v>523.79999999999995</v>
      </c>
      <c r="E9" s="22">
        <v>531</v>
      </c>
      <c r="F9" s="27">
        <v>531.52</v>
      </c>
      <c r="G9" s="25">
        <v>4.8</v>
      </c>
      <c r="H9" s="22"/>
      <c r="I9" s="22">
        <f t="shared" si="1"/>
        <v>15.1</v>
      </c>
      <c r="J9" s="22">
        <v>17.2</v>
      </c>
      <c r="K9" s="22">
        <v>15.1</v>
      </c>
      <c r="L9" s="27">
        <v>14.74</v>
      </c>
      <c r="M9" s="25">
        <v>-1.7</v>
      </c>
      <c r="N9" s="22"/>
      <c r="O9" s="22">
        <f t="shared" si="2"/>
        <v>34.9</v>
      </c>
      <c r="P9" s="22">
        <v>39.700000000000003</v>
      </c>
      <c r="Q9" s="22">
        <v>34.9</v>
      </c>
      <c r="R9" s="27">
        <v>34.76</v>
      </c>
      <c r="S9" s="25">
        <v>-1.4</v>
      </c>
      <c r="T9" s="22"/>
      <c r="U9" s="22"/>
      <c r="V9" s="22">
        <v>580.70000000000005</v>
      </c>
      <c r="W9" s="22">
        <v>580.9</v>
      </c>
      <c r="X9" s="27">
        <v>581.02</v>
      </c>
      <c r="Y9" s="25">
        <v>1.7</v>
      </c>
      <c r="Z9" s="22"/>
      <c r="AA9" s="22">
        <f t="shared" si="3"/>
        <v>546.1</v>
      </c>
      <c r="AB9" s="22">
        <v>541</v>
      </c>
      <c r="AC9" s="22">
        <v>546.1</v>
      </c>
      <c r="AD9" s="27">
        <v>546.26</v>
      </c>
      <c r="AE9" s="25">
        <v>3.1</v>
      </c>
      <c r="AF9" s="22"/>
      <c r="AG9" s="22">
        <f t="shared" si="4"/>
        <v>91.4</v>
      </c>
      <c r="AH9" s="22">
        <v>90.2</v>
      </c>
      <c r="AI9" s="22">
        <v>91.4</v>
      </c>
      <c r="AJ9" s="27">
        <v>91.48</v>
      </c>
      <c r="AK9" s="25">
        <v>0.6</v>
      </c>
      <c r="AL9" s="22"/>
      <c r="AM9" s="22">
        <f t="shared" si="5"/>
        <v>6</v>
      </c>
      <c r="AN9" s="22">
        <v>6.8</v>
      </c>
      <c r="AO9" s="22">
        <v>6</v>
      </c>
      <c r="AP9" s="27">
        <v>5.98</v>
      </c>
      <c r="AQ9" s="25">
        <v>-0.3</v>
      </c>
      <c r="AR9" s="22"/>
      <c r="AS9" s="22">
        <f t="shared" si="6"/>
        <v>94</v>
      </c>
      <c r="AT9" s="22">
        <v>93.2</v>
      </c>
      <c r="AU9" s="22">
        <v>94</v>
      </c>
      <c r="AV9" s="27">
        <v>94.02</v>
      </c>
      <c r="AW9" s="25">
        <v>0.3</v>
      </c>
      <c r="AX9" s="22"/>
      <c r="AY9" s="22">
        <f t="shared" si="7"/>
        <v>2.8</v>
      </c>
      <c r="AZ9" s="22">
        <v>3.2</v>
      </c>
      <c r="BA9" s="22">
        <v>2.8</v>
      </c>
      <c r="BB9" s="27">
        <v>2.7</v>
      </c>
      <c r="BC9" s="22">
        <v>-0.3</v>
      </c>
    </row>
    <row r="10" spans="1:58" ht="12.75" x14ac:dyDescent="0.2">
      <c r="A10" s="7">
        <v>88</v>
      </c>
      <c r="B10">
        <v>2</v>
      </c>
      <c r="C10" s="22">
        <f t="shared" si="0"/>
        <v>534</v>
      </c>
      <c r="D10" s="22">
        <v>540.6</v>
      </c>
      <c r="E10" s="22">
        <v>534</v>
      </c>
      <c r="F10" s="27">
        <v>532.47</v>
      </c>
      <c r="G10" s="25">
        <v>3.8</v>
      </c>
      <c r="H10" s="22"/>
      <c r="I10" s="22">
        <f t="shared" si="1"/>
        <v>13.6</v>
      </c>
      <c r="J10" s="22">
        <v>13</v>
      </c>
      <c r="K10" s="22">
        <v>13.6</v>
      </c>
      <c r="L10" s="27">
        <v>14.48</v>
      </c>
      <c r="M10" s="25">
        <v>-1</v>
      </c>
      <c r="N10" s="22"/>
      <c r="O10" s="22">
        <f t="shared" si="2"/>
        <v>34.1</v>
      </c>
      <c r="P10" s="22">
        <v>28.5</v>
      </c>
      <c r="Q10" s="22">
        <v>34.1</v>
      </c>
      <c r="R10" s="27">
        <v>34.82</v>
      </c>
      <c r="S10" s="25">
        <v>0.2</v>
      </c>
      <c r="T10" s="22"/>
      <c r="U10" s="22"/>
      <c r="V10" s="22">
        <v>582</v>
      </c>
      <c r="W10" s="22">
        <v>581.70000000000005</v>
      </c>
      <c r="X10" s="27">
        <v>581.77</v>
      </c>
      <c r="Y10" s="25">
        <v>3</v>
      </c>
      <c r="Z10" s="22"/>
      <c r="AA10" s="22">
        <f t="shared" si="3"/>
        <v>547.70000000000005</v>
      </c>
      <c r="AB10" s="22">
        <v>553.6</v>
      </c>
      <c r="AC10" s="22">
        <v>547.70000000000005</v>
      </c>
      <c r="AD10" s="27">
        <v>546.96</v>
      </c>
      <c r="AE10" s="25">
        <v>2.8</v>
      </c>
      <c r="AF10" s="22"/>
      <c r="AG10" s="22">
        <f t="shared" si="4"/>
        <v>91.8</v>
      </c>
      <c r="AH10" s="22">
        <v>92.9</v>
      </c>
      <c r="AI10" s="22">
        <v>91.8</v>
      </c>
      <c r="AJ10" s="27">
        <v>91.53</v>
      </c>
      <c r="AK10" s="25">
        <v>0.2</v>
      </c>
      <c r="AL10" s="22"/>
      <c r="AM10" s="22">
        <f t="shared" si="5"/>
        <v>5.9</v>
      </c>
      <c r="AN10" s="22">
        <v>4.9000000000000004</v>
      </c>
      <c r="AO10" s="22">
        <v>5.9</v>
      </c>
      <c r="AP10" s="27">
        <v>5.98</v>
      </c>
      <c r="AQ10" s="25">
        <v>0</v>
      </c>
      <c r="AR10" s="22"/>
      <c r="AS10" s="22">
        <f t="shared" si="6"/>
        <v>94.1</v>
      </c>
      <c r="AT10" s="22">
        <v>95.1</v>
      </c>
      <c r="AU10" s="22">
        <v>94.1</v>
      </c>
      <c r="AV10" s="27">
        <v>94.02</v>
      </c>
      <c r="AW10" s="25">
        <v>0</v>
      </c>
      <c r="AX10" s="22"/>
      <c r="AY10" s="22">
        <f t="shared" si="7"/>
        <v>2.5</v>
      </c>
      <c r="AZ10" s="22">
        <v>2.2999999999999998</v>
      </c>
      <c r="BA10" s="22">
        <v>2.5</v>
      </c>
      <c r="BB10" s="27">
        <v>2.65</v>
      </c>
      <c r="BC10" s="22">
        <v>-0.2</v>
      </c>
    </row>
    <row r="11" spans="1:58" ht="12.75" x14ac:dyDescent="0.2">
      <c r="A11" s="7">
        <v>88</v>
      </c>
      <c r="B11">
        <v>3</v>
      </c>
      <c r="C11" s="22">
        <f t="shared" si="0"/>
        <v>533.29999999999995</v>
      </c>
      <c r="D11" s="22">
        <v>540.9</v>
      </c>
      <c r="E11" s="22">
        <v>533.29999999999995</v>
      </c>
      <c r="F11" s="27">
        <v>533.77</v>
      </c>
      <c r="G11" s="25">
        <v>5.2</v>
      </c>
      <c r="H11" s="22"/>
      <c r="I11" s="22">
        <f t="shared" si="1"/>
        <v>14.7</v>
      </c>
      <c r="J11" s="22">
        <v>14</v>
      </c>
      <c r="K11" s="22">
        <v>14.7</v>
      </c>
      <c r="L11" s="27">
        <v>14</v>
      </c>
      <c r="M11" s="25">
        <v>-1.9</v>
      </c>
      <c r="N11" s="22"/>
      <c r="O11" s="22">
        <f t="shared" si="2"/>
        <v>35.1</v>
      </c>
      <c r="P11" s="22">
        <v>28.4</v>
      </c>
      <c r="Q11" s="22">
        <v>35.1</v>
      </c>
      <c r="R11" s="27">
        <v>35.21</v>
      </c>
      <c r="S11" s="25">
        <v>1.6</v>
      </c>
      <c r="T11" s="22"/>
      <c r="U11" s="22"/>
      <c r="V11" s="22">
        <v>583.29999999999995</v>
      </c>
      <c r="W11" s="22">
        <v>583.1</v>
      </c>
      <c r="X11" s="27">
        <v>582.98</v>
      </c>
      <c r="Y11" s="25">
        <v>4.8</v>
      </c>
      <c r="Z11" s="22"/>
      <c r="AA11" s="22">
        <f t="shared" si="3"/>
        <v>547.9</v>
      </c>
      <c r="AB11" s="22">
        <v>554.9</v>
      </c>
      <c r="AC11" s="22">
        <v>547.9</v>
      </c>
      <c r="AD11" s="27">
        <v>547.77</v>
      </c>
      <c r="AE11" s="25">
        <v>3.3</v>
      </c>
      <c r="AF11" s="22"/>
      <c r="AG11" s="22">
        <f t="shared" si="4"/>
        <v>91.5</v>
      </c>
      <c r="AH11" s="22">
        <v>92.7</v>
      </c>
      <c r="AI11" s="22">
        <v>91.5</v>
      </c>
      <c r="AJ11" s="27">
        <v>91.56</v>
      </c>
      <c r="AK11" s="25">
        <v>0.1</v>
      </c>
      <c r="AL11" s="22"/>
      <c r="AM11" s="22">
        <f t="shared" si="5"/>
        <v>6</v>
      </c>
      <c r="AN11" s="22">
        <v>4.9000000000000004</v>
      </c>
      <c r="AO11" s="22">
        <v>6</v>
      </c>
      <c r="AP11" s="27">
        <v>6.04</v>
      </c>
      <c r="AQ11" s="25">
        <v>0.2</v>
      </c>
      <c r="AR11" s="22"/>
      <c r="AS11" s="22">
        <f t="shared" si="6"/>
        <v>94</v>
      </c>
      <c r="AT11" s="22">
        <v>95.1</v>
      </c>
      <c r="AU11" s="22">
        <v>94</v>
      </c>
      <c r="AV11" s="27">
        <v>93.96</v>
      </c>
      <c r="AW11" s="25">
        <v>-0.2</v>
      </c>
      <c r="AX11" s="22"/>
      <c r="AY11" s="22">
        <f t="shared" si="7"/>
        <v>2.7</v>
      </c>
      <c r="AZ11" s="22">
        <v>2.5</v>
      </c>
      <c r="BA11" s="22">
        <v>2.7</v>
      </c>
      <c r="BB11" s="27">
        <v>2.56</v>
      </c>
      <c r="BC11" s="22">
        <v>-0.4</v>
      </c>
    </row>
    <row r="12" spans="1:58" ht="12.75" x14ac:dyDescent="0.2">
      <c r="A12" s="7">
        <v>88</v>
      </c>
      <c r="B12">
        <v>4</v>
      </c>
      <c r="C12" s="22">
        <f t="shared" si="0"/>
        <v>535.70000000000005</v>
      </c>
      <c r="D12" s="22">
        <v>531.4</v>
      </c>
      <c r="E12" s="22">
        <v>535.70000000000005</v>
      </c>
      <c r="F12" s="27">
        <v>536.25</v>
      </c>
      <c r="G12" s="25">
        <v>9.9</v>
      </c>
      <c r="H12" s="22"/>
      <c r="I12" s="22">
        <f t="shared" si="1"/>
        <v>13</v>
      </c>
      <c r="J12" s="22">
        <v>11.7</v>
      </c>
      <c r="K12" s="22">
        <v>13</v>
      </c>
      <c r="L12" s="27">
        <v>13.2</v>
      </c>
      <c r="M12" s="25">
        <v>-3.2</v>
      </c>
      <c r="N12" s="22"/>
      <c r="O12" s="22">
        <f t="shared" si="2"/>
        <v>36.1</v>
      </c>
      <c r="P12" s="22">
        <v>41.3</v>
      </c>
      <c r="Q12" s="22">
        <v>36.1</v>
      </c>
      <c r="R12" s="27">
        <v>35.29</v>
      </c>
      <c r="S12" s="25">
        <v>0.3</v>
      </c>
      <c r="T12" s="22"/>
      <c r="U12" s="22"/>
      <c r="V12" s="22">
        <v>584.4</v>
      </c>
      <c r="W12" s="22">
        <v>584.70000000000005</v>
      </c>
      <c r="X12" s="27">
        <v>584.74</v>
      </c>
      <c r="Y12" s="25">
        <v>7</v>
      </c>
      <c r="Z12" s="22"/>
      <c r="AA12" s="22">
        <f t="shared" si="3"/>
        <v>548.70000000000005</v>
      </c>
      <c r="AB12" s="22">
        <v>543.20000000000005</v>
      </c>
      <c r="AC12" s="22">
        <v>548.70000000000005</v>
      </c>
      <c r="AD12" s="27">
        <v>549.46</v>
      </c>
      <c r="AE12" s="25">
        <v>6.7</v>
      </c>
      <c r="AF12" s="22"/>
      <c r="AG12" s="22">
        <f t="shared" si="4"/>
        <v>91.6</v>
      </c>
      <c r="AH12" s="22">
        <v>90.9</v>
      </c>
      <c r="AI12" s="22">
        <v>91.6</v>
      </c>
      <c r="AJ12" s="27">
        <v>91.71</v>
      </c>
      <c r="AK12" s="25">
        <v>0.6</v>
      </c>
      <c r="AL12" s="22"/>
      <c r="AM12" s="22">
        <f t="shared" si="5"/>
        <v>6.2</v>
      </c>
      <c r="AN12" s="22">
        <v>7.1</v>
      </c>
      <c r="AO12" s="22">
        <v>6.2</v>
      </c>
      <c r="AP12" s="27">
        <v>6.03</v>
      </c>
      <c r="AQ12" s="25">
        <v>0</v>
      </c>
      <c r="AR12" s="22"/>
      <c r="AS12" s="22">
        <f t="shared" si="6"/>
        <v>93.8</v>
      </c>
      <c r="AT12" s="22">
        <v>92.9</v>
      </c>
      <c r="AU12" s="22">
        <v>93.8</v>
      </c>
      <c r="AV12" s="27">
        <v>93.97</v>
      </c>
      <c r="AW12" s="25">
        <v>0</v>
      </c>
      <c r="AX12" s="22"/>
      <c r="AY12" s="22">
        <f t="shared" si="7"/>
        <v>2.4</v>
      </c>
      <c r="AZ12" s="22">
        <v>2.2000000000000002</v>
      </c>
      <c r="BA12" s="22">
        <v>2.4</v>
      </c>
      <c r="BB12" s="27">
        <v>2.4</v>
      </c>
      <c r="BC12" s="22">
        <v>-0.6</v>
      </c>
    </row>
    <row r="13" spans="1:58" ht="12.75" x14ac:dyDescent="0.2">
      <c r="A13" s="7"/>
      <c r="B13">
        <v>1</v>
      </c>
      <c r="C13" s="22">
        <f t="shared" si="0"/>
        <v>540.6</v>
      </c>
      <c r="D13" s="22">
        <v>533.29999999999995</v>
      </c>
      <c r="E13" s="22">
        <v>540.6</v>
      </c>
      <c r="F13" s="27">
        <v>540.05999999999995</v>
      </c>
      <c r="G13" s="25">
        <v>15.2</v>
      </c>
      <c r="H13" s="22"/>
      <c r="I13" s="22">
        <f t="shared" si="1"/>
        <v>11</v>
      </c>
      <c r="J13" s="22">
        <v>13.1</v>
      </c>
      <c r="K13" s="22">
        <v>11</v>
      </c>
      <c r="L13" s="27">
        <v>12.41</v>
      </c>
      <c r="M13" s="25">
        <v>-3.2</v>
      </c>
      <c r="N13" s="22"/>
      <c r="O13" s="22">
        <f t="shared" si="2"/>
        <v>35.4</v>
      </c>
      <c r="P13" s="22">
        <v>40.4</v>
      </c>
      <c r="Q13" s="22">
        <v>35.4</v>
      </c>
      <c r="R13" s="27">
        <v>34.79</v>
      </c>
      <c r="S13" s="25">
        <v>-2</v>
      </c>
      <c r="T13" s="22"/>
      <c r="U13" s="22"/>
      <c r="V13" s="22">
        <v>586.79999999999995</v>
      </c>
      <c r="W13" s="22">
        <v>587</v>
      </c>
      <c r="X13" s="27">
        <v>587.27</v>
      </c>
      <c r="Y13" s="25">
        <v>10.1</v>
      </c>
      <c r="Z13" s="22"/>
      <c r="AA13" s="22">
        <f t="shared" si="3"/>
        <v>551.6</v>
      </c>
      <c r="AB13" s="22">
        <v>546.4</v>
      </c>
      <c r="AC13" s="22">
        <v>551.6</v>
      </c>
      <c r="AD13" s="27">
        <v>552.48</v>
      </c>
      <c r="AE13" s="25">
        <v>12.1</v>
      </c>
      <c r="AF13" s="22"/>
      <c r="AG13" s="22">
        <f t="shared" si="4"/>
        <v>92.1</v>
      </c>
      <c r="AH13" s="22">
        <v>90.9</v>
      </c>
      <c r="AI13" s="22">
        <v>92.1</v>
      </c>
      <c r="AJ13" s="27">
        <v>91.96</v>
      </c>
      <c r="AK13" s="25">
        <v>1</v>
      </c>
      <c r="AL13" s="22"/>
      <c r="AM13" s="22">
        <f t="shared" si="5"/>
        <v>6</v>
      </c>
      <c r="AN13" s="22">
        <v>6.9</v>
      </c>
      <c r="AO13" s="22">
        <v>6</v>
      </c>
      <c r="AP13" s="27">
        <v>5.92</v>
      </c>
      <c r="AQ13" s="25">
        <v>-0.4</v>
      </c>
      <c r="AR13" s="22"/>
      <c r="AS13" s="22">
        <f t="shared" si="6"/>
        <v>94</v>
      </c>
      <c r="AT13" s="22">
        <v>93.1</v>
      </c>
      <c r="AU13" s="22">
        <v>94</v>
      </c>
      <c r="AV13" s="27">
        <v>94.08</v>
      </c>
      <c r="AW13" s="25">
        <v>0.4</v>
      </c>
      <c r="AX13" s="22"/>
      <c r="AY13" s="22">
        <f t="shared" si="7"/>
        <v>2</v>
      </c>
      <c r="AZ13" s="22">
        <v>2.4</v>
      </c>
      <c r="BA13" s="22">
        <v>2</v>
      </c>
      <c r="BB13" s="27">
        <v>2.25</v>
      </c>
      <c r="BC13" s="22">
        <v>-0.6</v>
      </c>
    </row>
    <row r="14" spans="1:58" ht="12.75" x14ac:dyDescent="0.2">
      <c r="A14" s="7">
        <v>89</v>
      </c>
      <c r="B14">
        <v>2</v>
      </c>
      <c r="C14" s="22">
        <f t="shared" si="0"/>
        <v>543.9</v>
      </c>
      <c r="D14" s="22">
        <v>550.20000000000005</v>
      </c>
      <c r="E14" s="22">
        <v>543.9</v>
      </c>
      <c r="F14" s="27">
        <v>544.14</v>
      </c>
      <c r="G14" s="25">
        <v>16.3</v>
      </c>
      <c r="H14" s="22"/>
      <c r="I14" s="22">
        <f t="shared" si="1"/>
        <v>13.2</v>
      </c>
      <c r="J14" s="22">
        <v>12.7</v>
      </c>
      <c r="K14" s="22">
        <v>13.2</v>
      </c>
      <c r="L14" s="27">
        <v>12.24</v>
      </c>
      <c r="M14" s="25">
        <v>-0.7</v>
      </c>
      <c r="N14" s="22"/>
      <c r="O14" s="22">
        <f t="shared" si="2"/>
        <v>33.6</v>
      </c>
      <c r="P14" s="22">
        <v>28.1</v>
      </c>
      <c r="Q14" s="22">
        <v>33.6</v>
      </c>
      <c r="R14" s="27">
        <v>34.28</v>
      </c>
      <c r="S14" s="25">
        <v>-2</v>
      </c>
      <c r="T14" s="22"/>
      <c r="U14" s="22"/>
      <c r="V14" s="22">
        <v>591.1</v>
      </c>
      <c r="W14" s="22">
        <v>590.70000000000005</v>
      </c>
      <c r="X14" s="27">
        <v>590.66</v>
      </c>
      <c r="Y14" s="25">
        <v>13.6</v>
      </c>
      <c r="Z14" s="22"/>
      <c r="AA14" s="22">
        <f t="shared" si="3"/>
        <v>557.1</v>
      </c>
      <c r="AB14" s="22">
        <v>562.9</v>
      </c>
      <c r="AC14" s="22">
        <v>557.1</v>
      </c>
      <c r="AD14" s="27">
        <v>556.38</v>
      </c>
      <c r="AE14" s="25">
        <v>15.6</v>
      </c>
      <c r="AF14" s="22"/>
      <c r="AG14" s="22">
        <f t="shared" si="4"/>
        <v>92.1</v>
      </c>
      <c r="AH14" s="22">
        <v>93.1</v>
      </c>
      <c r="AI14" s="22">
        <v>92.1</v>
      </c>
      <c r="AJ14" s="27">
        <v>92.12</v>
      </c>
      <c r="AK14" s="25">
        <v>0.6</v>
      </c>
      <c r="AL14" s="22"/>
      <c r="AM14" s="22">
        <f t="shared" si="5"/>
        <v>5.7</v>
      </c>
      <c r="AN14" s="22">
        <v>4.8</v>
      </c>
      <c r="AO14" s="22">
        <v>5.7</v>
      </c>
      <c r="AP14" s="27">
        <v>5.8</v>
      </c>
      <c r="AQ14" s="25">
        <v>-0.5</v>
      </c>
      <c r="AR14" s="22"/>
      <c r="AS14" s="22">
        <f t="shared" si="6"/>
        <v>94.3</v>
      </c>
      <c r="AT14" s="22">
        <v>95.2</v>
      </c>
      <c r="AU14" s="22">
        <v>94.3</v>
      </c>
      <c r="AV14" s="27">
        <v>94.2</v>
      </c>
      <c r="AW14" s="25">
        <v>0.5</v>
      </c>
      <c r="AX14" s="22"/>
      <c r="AY14" s="22">
        <f t="shared" si="7"/>
        <v>2.4</v>
      </c>
      <c r="AZ14" s="22">
        <v>2.2999999999999998</v>
      </c>
      <c r="BA14" s="22">
        <v>2.4</v>
      </c>
      <c r="BB14" s="27">
        <v>2.2000000000000002</v>
      </c>
      <c r="BC14" s="22">
        <v>-0.2</v>
      </c>
    </row>
    <row r="15" spans="1:58" ht="12.75" x14ac:dyDescent="0.2">
      <c r="A15" s="7">
        <v>89</v>
      </c>
      <c r="B15">
        <v>3</v>
      </c>
      <c r="C15" s="22">
        <f t="shared" si="0"/>
        <v>547.29999999999995</v>
      </c>
      <c r="D15" s="22">
        <v>555.29999999999995</v>
      </c>
      <c r="E15" s="22">
        <v>547.29999999999995</v>
      </c>
      <c r="F15" s="27">
        <v>547.87</v>
      </c>
      <c r="G15" s="25">
        <v>14.9</v>
      </c>
      <c r="H15" s="22"/>
      <c r="I15" s="22">
        <f t="shared" si="1"/>
        <v>12.7</v>
      </c>
      <c r="J15" s="22">
        <v>11.9</v>
      </c>
      <c r="K15" s="22">
        <v>12.7</v>
      </c>
      <c r="L15" s="27">
        <v>12.73</v>
      </c>
      <c r="M15" s="25">
        <v>2</v>
      </c>
      <c r="N15" s="22"/>
      <c r="O15" s="22">
        <f t="shared" si="2"/>
        <v>34.799999999999997</v>
      </c>
      <c r="P15" s="22">
        <v>27.7</v>
      </c>
      <c r="Q15" s="22">
        <v>34.799999999999997</v>
      </c>
      <c r="R15" s="27">
        <v>34.08</v>
      </c>
      <c r="S15" s="25">
        <v>-0.8</v>
      </c>
      <c r="T15" s="22"/>
      <c r="U15" s="22"/>
      <c r="V15" s="22">
        <v>594.9</v>
      </c>
      <c r="W15" s="22">
        <v>594.79999999999995</v>
      </c>
      <c r="X15" s="27">
        <v>594.67999999999995</v>
      </c>
      <c r="Y15" s="25">
        <v>16.100000000000001</v>
      </c>
      <c r="Z15" s="22"/>
      <c r="AA15" s="22">
        <f t="shared" si="3"/>
        <v>560</v>
      </c>
      <c r="AB15" s="22">
        <v>567.20000000000005</v>
      </c>
      <c r="AC15" s="22">
        <v>560</v>
      </c>
      <c r="AD15" s="27">
        <v>560.61</v>
      </c>
      <c r="AE15" s="25">
        <v>16.899999999999999</v>
      </c>
      <c r="AF15" s="22"/>
      <c r="AG15" s="22">
        <f t="shared" si="4"/>
        <v>92</v>
      </c>
      <c r="AH15" s="22">
        <v>93.3</v>
      </c>
      <c r="AI15" s="22">
        <v>92</v>
      </c>
      <c r="AJ15" s="27">
        <v>92.13</v>
      </c>
      <c r="AK15" s="25">
        <v>0</v>
      </c>
      <c r="AL15" s="22"/>
      <c r="AM15" s="22">
        <f t="shared" si="5"/>
        <v>5.8</v>
      </c>
      <c r="AN15" s="22">
        <v>4.7</v>
      </c>
      <c r="AO15" s="22">
        <v>5.8</v>
      </c>
      <c r="AP15" s="27">
        <v>5.73</v>
      </c>
      <c r="AQ15" s="25">
        <v>-0.3</v>
      </c>
      <c r="AR15" s="22"/>
      <c r="AS15" s="22">
        <f t="shared" si="6"/>
        <v>94.2</v>
      </c>
      <c r="AT15" s="22">
        <v>95.3</v>
      </c>
      <c r="AU15" s="22">
        <v>94.2</v>
      </c>
      <c r="AV15" s="27">
        <v>94.27</v>
      </c>
      <c r="AW15" s="25">
        <v>0.3</v>
      </c>
      <c r="AX15" s="22"/>
      <c r="AY15" s="22">
        <f t="shared" si="7"/>
        <v>2.2999999999999998</v>
      </c>
      <c r="AZ15" s="22">
        <v>2.1</v>
      </c>
      <c r="BA15" s="22">
        <v>2.2999999999999998</v>
      </c>
      <c r="BB15" s="27">
        <v>2.27</v>
      </c>
      <c r="BC15" s="22">
        <v>0.3</v>
      </c>
    </row>
    <row r="16" spans="1:58" ht="12.75" x14ac:dyDescent="0.2">
      <c r="A16" s="7">
        <v>89</v>
      </c>
      <c r="B16">
        <v>4</v>
      </c>
      <c r="C16" s="22">
        <f t="shared" si="0"/>
        <v>551.5</v>
      </c>
      <c r="D16" s="22">
        <v>547.5</v>
      </c>
      <c r="E16" s="22">
        <v>551.5</v>
      </c>
      <c r="F16" s="27">
        <v>551.70000000000005</v>
      </c>
      <c r="G16" s="25">
        <v>15.3</v>
      </c>
      <c r="H16" s="22"/>
      <c r="I16" s="22">
        <f t="shared" si="1"/>
        <v>13.6</v>
      </c>
      <c r="J16" s="22">
        <v>11.9</v>
      </c>
      <c r="K16" s="22">
        <v>13.6</v>
      </c>
      <c r="L16" s="27">
        <v>12.94</v>
      </c>
      <c r="M16" s="25">
        <v>0.8</v>
      </c>
      <c r="N16" s="22"/>
      <c r="O16" s="22">
        <f t="shared" si="2"/>
        <v>33.6</v>
      </c>
      <c r="P16" s="22">
        <v>38.9</v>
      </c>
      <c r="Q16" s="22">
        <v>33.6</v>
      </c>
      <c r="R16" s="27">
        <v>34.22</v>
      </c>
      <c r="S16" s="25">
        <v>0.6</v>
      </c>
      <c r="T16" s="22"/>
      <c r="U16" s="22"/>
      <c r="V16" s="22">
        <v>598.4</v>
      </c>
      <c r="W16" s="22">
        <v>598.70000000000005</v>
      </c>
      <c r="X16" s="27">
        <v>598.86</v>
      </c>
      <c r="Y16" s="25">
        <v>16.7</v>
      </c>
      <c r="Z16" s="22"/>
      <c r="AA16" s="22">
        <f t="shared" si="3"/>
        <v>565.1</v>
      </c>
      <c r="AB16" s="22">
        <v>559.5</v>
      </c>
      <c r="AC16" s="22">
        <v>565.1</v>
      </c>
      <c r="AD16" s="27">
        <v>564.63</v>
      </c>
      <c r="AE16" s="25">
        <v>16.100000000000001</v>
      </c>
      <c r="AF16" s="22"/>
      <c r="AG16" s="22">
        <f t="shared" si="4"/>
        <v>92.1</v>
      </c>
      <c r="AH16" s="22">
        <v>91.5</v>
      </c>
      <c r="AI16" s="22">
        <v>92.1</v>
      </c>
      <c r="AJ16" s="27">
        <v>92.13</v>
      </c>
      <c r="AK16" s="25">
        <v>0</v>
      </c>
      <c r="AL16" s="22"/>
      <c r="AM16" s="22">
        <f t="shared" si="5"/>
        <v>5.6</v>
      </c>
      <c r="AN16" s="22">
        <v>6.5</v>
      </c>
      <c r="AO16" s="22">
        <v>5.6</v>
      </c>
      <c r="AP16" s="27">
        <v>5.71</v>
      </c>
      <c r="AQ16" s="25">
        <v>-0.1</v>
      </c>
      <c r="AR16" s="22"/>
      <c r="AS16" s="22">
        <f t="shared" si="6"/>
        <v>94.4</v>
      </c>
      <c r="AT16" s="22">
        <v>93.5</v>
      </c>
      <c r="AU16" s="22">
        <v>94.4</v>
      </c>
      <c r="AV16" s="27">
        <v>94.29</v>
      </c>
      <c r="AW16" s="25">
        <v>0.1</v>
      </c>
      <c r="AX16" s="22"/>
      <c r="AY16" s="22">
        <f t="shared" si="7"/>
        <v>2.4</v>
      </c>
      <c r="AZ16" s="22">
        <v>2.1</v>
      </c>
      <c r="BA16" s="22">
        <v>2.4</v>
      </c>
      <c r="BB16" s="27">
        <v>2.29</v>
      </c>
      <c r="BC16" s="22">
        <v>0.1</v>
      </c>
    </row>
    <row r="17" spans="1:55" ht="12.75" x14ac:dyDescent="0.2">
      <c r="A17" s="7"/>
      <c r="B17">
        <v>1</v>
      </c>
      <c r="C17" s="22">
        <f t="shared" si="0"/>
        <v>555.4</v>
      </c>
      <c r="D17" s="22">
        <v>548</v>
      </c>
      <c r="E17" s="22">
        <v>555.4</v>
      </c>
      <c r="F17" s="27">
        <v>555.04999999999995</v>
      </c>
      <c r="G17" s="25">
        <v>13.4</v>
      </c>
      <c r="H17" s="22"/>
      <c r="I17" s="22">
        <f t="shared" si="1"/>
        <v>13.4</v>
      </c>
      <c r="J17" s="22">
        <v>15.6</v>
      </c>
      <c r="K17" s="22">
        <v>13.4</v>
      </c>
      <c r="L17" s="27">
        <v>12.93</v>
      </c>
      <c r="M17" s="25">
        <v>0</v>
      </c>
      <c r="N17" s="22"/>
      <c r="O17" s="22">
        <f t="shared" si="2"/>
        <v>34.1</v>
      </c>
      <c r="P17" s="22">
        <v>39.200000000000003</v>
      </c>
      <c r="Q17" s="22">
        <v>34.1</v>
      </c>
      <c r="R17" s="27">
        <v>34.89</v>
      </c>
      <c r="S17" s="25">
        <v>2.7</v>
      </c>
      <c r="T17" s="22"/>
      <c r="U17" s="22"/>
      <c r="V17" s="22">
        <v>602.70000000000005</v>
      </c>
      <c r="W17" s="22">
        <v>602.9</v>
      </c>
      <c r="X17" s="27">
        <v>602.87</v>
      </c>
      <c r="Y17" s="25">
        <v>16.100000000000001</v>
      </c>
      <c r="Z17" s="22"/>
      <c r="AA17" s="22">
        <f t="shared" si="3"/>
        <v>568.79999999999995</v>
      </c>
      <c r="AB17" s="22">
        <v>563.6</v>
      </c>
      <c r="AC17" s="22">
        <v>568.79999999999995</v>
      </c>
      <c r="AD17" s="27">
        <v>567.98</v>
      </c>
      <c r="AE17" s="25">
        <v>13.4</v>
      </c>
      <c r="AF17" s="22"/>
      <c r="AG17" s="22">
        <f t="shared" si="4"/>
        <v>92.1</v>
      </c>
      <c r="AH17" s="22">
        <v>90.9</v>
      </c>
      <c r="AI17" s="22">
        <v>92.1</v>
      </c>
      <c r="AJ17" s="27">
        <v>92.07</v>
      </c>
      <c r="AK17" s="25">
        <v>-0.2</v>
      </c>
      <c r="AL17" s="22"/>
      <c r="AM17" s="22">
        <f t="shared" si="5"/>
        <v>5.7</v>
      </c>
      <c r="AN17" s="22">
        <v>6.5</v>
      </c>
      <c r="AO17" s="22">
        <v>5.7</v>
      </c>
      <c r="AP17" s="27">
        <v>5.79</v>
      </c>
      <c r="AQ17" s="25">
        <v>0.3</v>
      </c>
      <c r="AR17" s="22"/>
      <c r="AS17" s="22">
        <f t="shared" si="6"/>
        <v>94.3</v>
      </c>
      <c r="AT17" s="22">
        <v>93.5</v>
      </c>
      <c r="AU17" s="22">
        <v>94.3</v>
      </c>
      <c r="AV17" s="27">
        <v>94.21</v>
      </c>
      <c r="AW17" s="25">
        <v>-0.3</v>
      </c>
      <c r="AX17" s="22"/>
      <c r="AY17" s="22">
        <f t="shared" si="7"/>
        <v>2.4</v>
      </c>
      <c r="AZ17" s="22">
        <v>2.8</v>
      </c>
      <c r="BA17" s="22">
        <v>2.4</v>
      </c>
      <c r="BB17" s="27">
        <v>2.2799999999999998</v>
      </c>
      <c r="BC17" s="22">
        <v>-0.1</v>
      </c>
    </row>
    <row r="18" spans="1:55" ht="12.75" x14ac:dyDescent="0.2">
      <c r="A18" s="7">
        <v>90</v>
      </c>
      <c r="B18">
        <v>2</v>
      </c>
      <c r="C18" s="22">
        <f t="shared" si="0"/>
        <v>557.70000000000005</v>
      </c>
      <c r="D18" s="22">
        <v>563.5</v>
      </c>
      <c r="E18" s="22">
        <v>557.70000000000005</v>
      </c>
      <c r="F18" s="27">
        <v>556.99</v>
      </c>
      <c r="G18" s="25">
        <v>7.7</v>
      </c>
      <c r="H18" s="22"/>
      <c r="I18" s="22">
        <f t="shared" si="1"/>
        <v>12.7</v>
      </c>
      <c r="J18" s="22">
        <v>12.7</v>
      </c>
      <c r="K18" s="22">
        <v>12.7</v>
      </c>
      <c r="L18" s="27">
        <v>13.82</v>
      </c>
      <c r="M18" s="25">
        <v>3.6</v>
      </c>
      <c r="N18" s="22"/>
      <c r="O18" s="22">
        <f t="shared" si="2"/>
        <v>36.200000000000003</v>
      </c>
      <c r="P18" s="22">
        <v>30.9</v>
      </c>
      <c r="Q18" s="22">
        <v>36.200000000000003</v>
      </c>
      <c r="R18" s="27">
        <v>35.659999999999997</v>
      </c>
      <c r="S18" s="25">
        <v>3.1</v>
      </c>
      <c r="T18" s="22"/>
      <c r="U18" s="22"/>
      <c r="V18" s="22">
        <v>607</v>
      </c>
      <c r="W18" s="22">
        <v>606.6</v>
      </c>
      <c r="X18" s="27">
        <v>606.47</v>
      </c>
      <c r="Y18" s="25">
        <v>14.4</v>
      </c>
      <c r="Z18" s="22"/>
      <c r="AA18" s="22">
        <f t="shared" si="3"/>
        <v>570.4</v>
      </c>
      <c r="AB18" s="22">
        <v>576.1</v>
      </c>
      <c r="AC18" s="22">
        <v>570.4</v>
      </c>
      <c r="AD18" s="27">
        <v>570.79999999999995</v>
      </c>
      <c r="AE18" s="25">
        <v>11.3</v>
      </c>
      <c r="AF18" s="22"/>
      <c r="AG18" s="22">
        <f t="shared" si="4"/>
        <v>91.9</v>
      </c>
      <c r="AH18" s="22">
        <v>92.8</v>
      </c>
      <c r="AI18" s="22">
        <v>91.9</v>
      </c>
      <c r="AJ18" s="27">
        <v>91.84</v>
      </c>
      <c r="AK18" s="25">
        <v>-0.9</v>
      </c>
      <c r="AL18" s="22"/>
      <c r="AM18" s="22">
        <f t="shared" si="5"/>
        <v>6</v>
      </c>
      <c r="AN18" s="22">
        <v>5.0999999999999996</v>
      </c>
      <c r="AO18" s="22">
        <v>6</v>
      </c>
      <c r="AP18" s="27">
        <v>5.88</v>
      </c>
      <c r="AQ18" s="25">
        <v>0.4</v>
      </c>
      <c r="AR18" s="22"/>
      <c r="AS18" s="22">
        <f t="shared" si="6"/>
        <v>94</v>
      </c>
      <c r="AT18" s="22">
        <v>94.9</v>
      </c>
      <c r="AU18" s="22">
        <v>94</v>
      </c>
      <c r="AV18" s="27">
        <v>94.12</v>
      </c>
      <c r="AW18" s="25">
        <v>-0.4</v>
      </c>
      <c r="AX18" s="22"/>
      <c r="AY18" s="22">
        <f t="shared" si="7"/>
        <v>2.2000000000000002</v>
      </c>
      <c r="AZ18" s="22">
        <v>2.2000000000000002</v>
      </c>
      <c r="BA18" s="22">
        <v>2.2000000000000002</v>
      </c>
      <c r="BB18" s="27">
        <v>2.42</v>
      </c>
      <c r="BC18" s="22">
        <v>0.6</v>
      </c>
    </row>
    <row r="19" spans="1:55" ht="12.75" x14ac:dyDescent="0.2">
      <c r="A19" s="7">
        <v>90</v>
      </c>
      <c r="B19">
        <v>3</v>
      </c>
      <c r="C19" s="22">
        <f t="shared" si="0"/>
        <v>556.29999999999995</v>
      </c>
      <c r="D19" s="22">
        <v>564.70000000000005</v>
      </c>
      <c r="E19" s="22">
        <v>556.29999999999995</v>
      </c>
      <c r="F19" s="27">
        <v>557.95000000000005</v>
      </c>
      <c r="G19" s="25">
        <v>3.8</v>
      </c>
      <c r="H19" s="22"/>
      <c r="I19" s="22">
        <f t="shared" si="1"/>
        <v>16.600000000000001</v>
      </c>
      <c r="J19" s="22">
        <v>15.4</v>
      </c>
      <c r="K19" s="22">
        <v>16.600000000000001</v>
      </c>
      <c r="L19" s="27">
        <v>15.82</v>
      </c>
      <c r="M19" s="25">
        <v>8</v>
      </c>
      <c r="N19" s="22"/>
      <c r="O19" s="22">
        <f t="shared" si="2"/>
        <v>36.700000000000003</v>
      </c>
      <c r="P19" s="22">
        <v>29.6</v>
      </c>
      <c r="Q19" s="22">
        <v>36.700000000000003</v>
      </c>
      <c r="R19" s="27">
        <v>35.78</v>
      </c>
      <c r="S19" s="25">
        <v>0.5</v>
      </c>
      <c r="T19" s="22"/>
      <c r="U19" s="22"/>
      <c r="V19" s="22">
        <v>609.70000000000005</v>
      </c>
      <c r="W19" s="22">
        <v>609.6</v>
      </c>
      <c r="X19" s="27">
        <v>609.54999999999995</v>
      </c>
      <c r="Y19" s="25">
        <v>12.3</v>
      </c>
      <c r="Z19" s="22"/>
      <c r="AA19" s="22">
        <f t="shared" si="3"/>
        <v>572.9</v>
      </c>
      <c r="AB19" s="22">
        <v>580.1</v>
      </c>
      <c r="AC19" s="22">
        <v>572.9</v>
      </c>
      <c r="AD19" s="27">
        <v>573.77</v>
      </c>
      <c r="AE19" s="25">
        <v>11.8</v>
      </c>
      <c r="AF19" s="22"/>
      <c r="AG19" s="22">
        <f t="shared" si="4"/>
        <v>91.3</v>
      </c>
      <c r="AH19" s="22">
        <v>92.6</v>
      </c>
      <c r="AI19" s="22">
        <v>91.3</v>
      </c>
      <c r="AJ19" s="27">
        <v>91.53</v>
      </c>
      <c r="AK19" s="25">
        <v>-1.2</v>
      </c>
      <c r="AL19" s="22"/>
      <c r="AM19" s="22">
        <f t="shared" si="5"/>
        <v>6</v>
      </c>
      <c r="AN19" s="22">
        <v>4.9000000000000004</v>
      </c>
      <c r="AO19" s="22">
        <v>6</v>
      </c>
      <c r="AP19" s="27">
        <v>5.87</v>
      </c>
      <c r="AQ19" s="25">
        <v>0</v>
      </c>
      <c r="AR19" s="22"/>
      <c r="AS19" s="22">
        <f t="shared" si="6"/>
        <v>94</v>
      </c>
      <c r="AT19" s="22">
        <v>95.1</v>
      </c>
      <c r="AU19" s="22">
        <v>94</v>
      </c>
      <c r="AV19" s="27">
        <v>94.13</v>
      </c>
      <c r="AW19" s="25">
        <v>0</v>
      </c>
      <c r="AX19" s="22"/>
      <c r="AY19" s="22">
        <f t="shared" si="7"/>
        <v>2.9</v>
      </c>
      <c r="AZ19" s="22">
        <v>2.7</v>
      </c>
      <c r="BA19" s="22">
        <v>2.9</v>
      </c>
      <c r="BB19" s="27">
        <v>2.76</v>
      </c>
      <c r="BC19" s="22">
        <v>1.3</v>
      </c>
    </row>
    <row r="20" spans="1:55" ht="12.75" x14ac:dyDescent="0.2">
      <c r="A20" s="7">
        <v>90</v>
      </c>
      <c r="B20">
        <v>4</v>
      </c>
      <c r="C20" s="22">
        <f t="shared" si="0"/>
        <v>559.4</v>
      </c>
      <c r="D20" s="22">
        <v>556</v>
      </c>
      <c r="E20" s="22">
        <v>559.4</v>
      </c>
      <c r="F20" s="27">
        <v>558.21</v>
      </c>
      <c r="G20" s="25">
        <v>1</v>
      </c>
      <c r="H20" s="22"/>
      <c r="I20" s="22">
        <f t="shared" si="1"/>
        <v>17.899999999999999</v>
      </c>
      <c r="J20" s="22">
        <v>15.7</v>
      </c>
      <c r="K20" s="22">
        <v>17.899999999999999</v>
      </c>
      <c r="L20" s="27">
        <v>18.329999999999998</v>
      </c>
      <c r="M20" s="25">
        <v>10</v>
      </c>
      <c r="N20" s="22"/>
      <c r="O20" s="22">
        <f t="shared" si="2"/>
        <v>34.799999999999997</v>
      </c>
      <c r="P20" s="22">
        <v>40.1</v>
      </c>
      <c r="Q20" s="22">
        <v>34.799999999999997</v>
      </c>
      <c r="R20" s="27">
        <v>35.65</v>
      </c>
      <c r="S20" s="25">
        <v>-0.5</v>
      </c>
      <c r="T20" s="22"/>
      <c r="U20" s="22"/>
      <c r="V20" s="22">
        <v>611.70000000000005</v>
      </c>
      <c r="W20" s="22">
        <v>612.1</v>
      </c>
      <c r="X20" s="27">
        <v>612.17999999999995</v>
      </c>
      <c r="Y20" s="25">
        <v>10.5</v>
      </c>
      <c r="Z20" s="22"/>
      <c r="AA20" s="22">
        <f t="shared" si="3"/>
        <v>577.29999999999995</v>
      </c>
      <c r="AB20" s="22">
        <v>571.70000000000005</v>
      </c>
      <c r="AC20" s="22">
        <v>577.29999999999995</v>
      </c>
      <c r="AD20" s="27">
        <v>576.53</v>
      </c>
      <c r="AE20" s="25">
        <v>11.1</v>
      </c>
      <c r="AF20" s="22"/>
      <c r="AG20" s="22">
        <f t="shared" si="4"/>
        <v>91.4</v>
      </c>
      <c r="AH20" s="22">
        <v>90.9</v>
      </c>
      <c r="AI20" s="22">
        <v>91.4</v>
      </c>
      <c r="AJ20" s="27">
        <v>91.18</v>
      </c>
      <c r="AK20" s="25">
        <v>-1.4</v>
      </c>
      <c r="AL20" s="22"/>
      <c r="AM20" s="22">
        <f t="shared" si="5"/>
        <v>5.7</v>
      </c>
      <c r="AN20" s="22">
        <v>6.5</v>
      </c>
      <c r="AO20" s="22">
        <v>5.7</v>
      </c>
      <c r="AP20" s="27">
        <v>5.82</v>
      </c>
      <c r="AQ20" s="25">
        <v>-0.2</v>
      </c>
      <c r="AR20" s="22"/>
      <c r="AS20" s="22">
        <f t="shared" si="6"/>
        <v>94.3</v>
      </c>
      <c r="AT20" s="22">
        <v>93.5</v>
      </c>
      <c r="AU20" s="22">
        <v>94.3</v>
      </c>
      <c r="AV20" s="27">
        <v>94.18</v>
      </c>
      <c r="AW20" s="25">
        <v>0.2</v>
      </c>
      <c r="AX20" s="22"/>
      <c r="AY20" s="22">
        <f t="shared" si="7"/>
        <v>3.1</v>
      </c>
      <c r="AZ20" s="22">
        <v>2.7</v>
      </c>
      <c r="BA20" s="22">
        <v>3.1</v>
      </c>
      <c r="BB20" s="27">
        <v>3.18</v>
      </c>
      <c r="BC20" s="22">
        <v>1.7</v>
      </c>
    </row>
    <row r="21" spans="1:55" ht="12.75" x14ac:dyDescent="0.2">
      <c r="A21" s="7"/>
      <c r="B21">
        <v>1</v>
      </c>
      <c r="C21" s="22">
        <f t="shared" si="0"/>
        <v>557.6</v>
      </c>
      <c r="D21" s="22">
        <v>550</v>
      </c>
      <c r="E21" s="22">
        <v>557.6</v>
      </c>
      <c r="F21" s="27">
        <v>556.9</v>
      </c>
      <c r="G21" s="25">
        <v>-5.2</v>
      </c>
      <c r="H21" s="22"/>
      <c r="I21" s="22">
        <f t="shared" si="1"/>
        <v>21.2</v>
      </c>
      <c r="J21" s="22">
        <v>23.6</v>
      </c>
      <c r="K21" s="22">
        <v>21.2</v>
      </c>
      <c r="L21" s="27">
        <v>20.95</v>
      </c>
      <c r="M21" s="25">
        <v>10.5</v>
      </c>
      <c r="N21" s="22"/>
      <c r="O21" s="22">
        <f t="shared" si="2"/>
        <v>35.799999999999997</v>
      </c>
      <c r="P21" s="22">
        <v>40.799999999999997</v>
      </c>
      <c r="Q21" s="22">
        <v>35.799999999999997</v>
      </c>
      <c r="R21" s="27">
        <v>36.590000000000003</v>
      </c>
      <c r="S21" s="25">
        <v>3.8</v>
      </c>
      <c r="T21" s="22"/>
      <c r="U21" s="22"/>
      <c r="V21" s="22">
        <v>614.5</v>
      </c>
      <c r="W21" s="22">
        <v>614.6</v>
      </c>
      <c r="X21" s="27">
        <v>614.42999999999995</v>
      </c>
      <c r="Y21" s="25">
        <v>9</v>
      </c>
      <c r="Z21" s="22"/>
      <c r="AA21" s="22">
        <f t="shared" si="3"/>
        <v>578.79999999999995</v>
      </c>
      <c r="AB21" s="22">
        <v>573.6</v>
      </c>
      <c r="AC21" s="22">
        <v>578.79999999999995</v>
      </c>
      <c r="AD21" s="27">
        <v>577.84</v>
      </c>
      <c r="AE21" s="25">
        <v>5.2</v>
      </c>
      <c r="AF21" s="22"/>
      <c r="AG21" s="22">
        <f t="shared" si="4"/>
        <v>90.7</v>
      </c>
      <c r="AH21" s="22">
        <v>89.5</v>
      </c>
      <c r="AI21" s="22">
        <v>90.7</v>
      </c>
      <c r="AJ21" s="27">
        <v>90.64</v>
      </c>
      <c r="AK21" s="25">
        <v>-2.2000000000000002</v>
      </c>
      <c r="AL21" s="22"/>
      <c r="AM21" s="22">
        <f t="shared" si="5"/>
        <v>5.8</v>
      </c>
      <c r="AN21" s="22">
        <v>6.6</v>
      </c>
      <c r="AO21" s="22">
        <v>5.8</v>
      </c>
      <c r="AP21" s="27">
        <v>5.96</v>
      </c>
      <c r="AQ21" s="25">
        <v>0.5</v>
      </c>
      <c r="AR21" s="22"/>
      <c r="AS21" s="22">
        <f t="shared" si="6"/>
        <v>94.2</v>
      </c>
      <c r="AT21" s="22">
        <v>93.4</v>
      </c>
      <c r="AU21" s="22">
        <v>94.2</v>
      </c>
      <c r="AV21" s="27">
        <v>94.04</v>
      </c>
      <c r="AW21" s="25">
        <v>-0.5</v>
      </c>
      <c r="AX21" s="22"/>
      <c r="AY21" s="22">
        <f t="shared" si="7"/>
        <v>3.7</v>
      </c>
      <c r="AZ21" s="22">
        <v>4.0999999999999996</v>
      </c>
      <c r="BA21" s="22">
        <v>3.7</v>
      </c>
      <c r="BB21" s="27">
        <v>3.62</v>
      </c>
      <c r="BC21" s="22">
        <v>1.8</v>
      </c>
    </row>
    <row r="22" spans="1:55" ht="12.75" x14ac:dyDescent="0.2">
      <c r="A22" s="7">
        <v>91</v>
      </c>
      <c r="B22">
        <v>2</v>
      </c>
      <c r="C22" s="22">
        <f t="shared" si="0"/>
        <v>551.70000000000005</v>
      </c>
      <c r="D22" s="22">
        <v>557</v>
      </c>
      <c r="E22" s="22">
        <v>551.70000000000005</v>
      </c>
      <c r="F22" s="27">
        <v>552.66</v>
      </c>
      <c r="G22" s="25">
        <v>-16.899999999999999</v>
      </c>
      <c r="H22" s="22"/>
      <c r="I22" s="22">
        <f t="shared" si="1"/>
        <v>24.6</v>
      </c>
      <c r="J22" s="22">
        <v>24.9</v>
      </c>
      <c r="K22" s="22">
        <v>24.6</v>
      </c>
      <c r="L22" s="27">
        <v>24.78</v>
      </c>
      <c r="M22" s="25">
        <v>15.4</v>
      </c>
      <c r="N22" s="22"/>
      <c r="O22" s="22">
        <f t="shared" si="2"/>
        <v>40.1</v>
      </c>
      <c r="P22" s="22">
        <v>34.9</v>
      </c>
      <c r="Q22" s="22">
        <v>40.1</v>
      </c>
      <c r="R22" s="27">
        <v>39</v>
      </c>
      <c r="S22" s="25">
        <v>9.6</v>
      </c>
      <c r="T22" s="22"/>
      <c r="U22" s="22"/>
      <c r="V22" s="22">
        <v>616.79999999999995</v>
      </c>
      <c r="W22" s="22">
        <v>616.4</v>
      </c>
      <c r="X22" s="27">
        <v>616.45000000000005</v>
      </c>
      <c r="Y22" s="25">
        <v>8.1</v>
      </c>
      <c r="Z22" s="22"/>
      <c r="AA22" s="22">
        <f t="shared" si="3"/>
        <v>576.29999999999995</v>
      </c>
      <c r="AB22" s="22">
        <v>581.79999999999995</v>
      </c>
      <c r="AC22" s="22">
        <v>576.29999999999995</v>
      </c>
      <c r="AD22" s="27">
        <v>577.44000000000005</v>
      </c>
      <c r="AE22" s="25">
        <v>-1.6</v>
      </c>
      <c r="AF22" s="22"/>
      <c r="AG22" s="22">
        <f t="shared" si="4"/>
        <v>89.5</v>
      </c>
      <c r="AH22" s="22">
        <v>90.3</v>
      </c>
      <c r="AI22" s="22">
        <v>89.5</v>
      </c>
      <c r="AJ22" s="27">
        <v>89.65</v>
      </c>
      <c r="AK22" s="25">
        <v>-3.9</v>
      </c>
      <c r="AL22" s="22"/>
      <c r="AM22" s="22">
        <f t="shared" si="5"/>
        <v>6.5</v>
      </c>
      <c r="AN22" s="22">
        <v>5.7</v>
      </c>
      <c r="AO22" s="22">
        <v>6.5</v>
      </c>
      <c r="AP22" s="27">
        <v>6.33</v>
      </c>
      <c r="AQ22" s="25">
        <v>1.5</v>
      </c>
      <c r="AR22" s="22"/>
      <c r="AS22" s="22">
        <f t="shared" si="6"/>
        <v>93.5</v>
      </c>
      <c r="AT22" s="22">
        <v>94.3</v>
      </c>
      <c r="AU22" s="22">
        <v>93.5</v>
      </c>
      <c r="AV22" s="27">
        <v>93.67</v>
      </c>
      <c r="AW22" s="25">
        <v>-1.5</v>
      </c>
      <c r="AX22" s="22"/>
      <c r="AY22" s="22">
        <f t="shared" si="7"/>
        <v>4.3</v>
      </c>
      <c r="AZ22" s="22">
        <v>4.3</v>
      </c>
      <c r="BA22" s="22">
        <v>4.3</v>
      </c>
      <c r="BB22" s="27">
        <v>4.29</v>
      </c>
      <c r="BC22" s="22">
        <v>2.7</v>
      </c>
    </row>
    <row r="23" spans="1:55" ht="12.75" x14ac:dyDescent="0.2">
      <c r="A23" s="7">
        <v>91</v>
      </c>
      <c r="B23">
        <v>3</v>
      </c>
      <c r="C23" s="22">
        <f t="shared" si="0"/>
        <v>545.79999999999995</v>
      </c>
      <c r="D23" s="22">
        <v>554.20000000000005</v>
      </c>
      <c r="E23" s="22">
        <v>545.79999999999995</v>
      </c>
      <c r="F23" s="27">
        <v>545.16</v>
      </c>
      <c r="G23" s="25">
        <v>-30</v>
      </c>
      <c r="H23" s="22"/>
      <c r="I23" s="22">
        <f t="shared" si="1"/>
        <v>30.7</v>
      </c>
      <c r="J23" s="22">
        <v>29.3</v>
      </c>
      <c r="K23" s="22">
        <v>30.7</v>
      </c>
      <c r="L23" s="27">
        <v>30.62</v>
      </c>
      <c r="M23" s="25">
        <v>23.4</v>
      </c>
      <c r="N23" s="22"/>
      <c r="O23" s="22">
        <f t="shared" si="2"/>
        <v>41.9</v>
      </c>
      <c r="P23" s="22">
        <v>34.9</v>
      </c>
      <c r="Q23" s="22">
        <v>41.9</v>
      </c>
      <c r="R23" s="27">
        <v>42.74</v>
      </c>
      <c r="S23" s="25">
        <v>15</v>
      </c>
      <c r="T23" s="22"/>
      <c r="U23" s="22"/>
      <c r="V23" s="22">
        <v>618.4</v>
      </c>
      <c r="W23" s="22">
        <v>618.4</v>
      </c>
      <c r="X23" s="27">
        <v>618.53</v>
      </c>
      <c r="Y23" s="25">
        <v>8.3000000000000007</v>
      </c>
      <c r="Z23" s="22"/>
      <c r="AA23" s="22">
        <f t="shared" si="3"/>
        <v>576.5</v>
      </c>
      <c r="AB23" s="22">
        <v>583.5</v>
      </c>
      <c r="AC23" s="22">
        <v>576.5</v>
      </c>
      <c r="AD23" s="27">
        <v>575.79</v>
      </c>
      <c r="AE23" s="25">
        <v>-6.6</v>
      </c>
      <c r="AF23" s="22"/>
      <c r="AG23" s="22">
        <f t="shared" si="4"/>
        <v>88.3</v>
      </c>
      <c r="AH23" s="22">
        <v>89.6</v>
      </c>
      <c r="AI23" s="22">
        <v>88.3</v>
      </c>
      <c r="AJ23" s="27">
        <v>88.14</v>
      </c>
      <c r="AK23" s="25">
        <v>-6.1</v>
      </c>
      <c r="AL23" s="22"/>
      <c r="AM23" s="22">
        <f t="shared" si="5"/>
        <v>6.8</v>
      </c>
      <c r="AN23" s="22">
        <v>5.6</v>
      </c>
      <c r="AO23" s="22">
        <v>6.8</v>
      </c>
      <c r="AP23" s="27">
        <v>6.91</v>
      </c>
      <c r="AQ23" s="25">
        <v>2.2999999999999998</v>
      </c>
      <c r="AR23" s="22"/>
      <c r="AS23" s="22">
        <f t="shared" si="6"/>
        <v>93.2</v>
      </c>
      <c r="AT23" s="22">
        <v>94.4</v>
      </c>
      <c r="AU23" s="22">
        <v>93.2</v>
      </c>
      <c r="AV23" s="27">
        <v>93.09</v>
      </c>
      <c r="AW23" s="25">
        <v>-2.2999999999999998</v>
      </c>
      <c r="AX23" s="22"/>
      <c r="AY23" s="22">
        <f t="shared" si="7"/>
        <v>5.3</v>
      </c>
      <c r="AZ23" s="22">
        <v>5</v>
      </c>
      <c r="BA23" s="22">
        <v>5.3</v>
      </c>
      <c r="BB23" s="27">
        <v>5.32</v>
      </c>
      <c r="BC23" s="22">
        <v>4.0999999999999996</v>
      </c>
    </row>
    <row r="24" spans="1:55" ht="12.75" x14ac:dyDescent="0.2">
      <c r="A24" s="7">
        <v>91</v>
      </c>
      <c r="B24">
        <v>4</v>
      </c>
      <c r="C24" s="22">
        <f t="shared" si="0"/>
        <v>535.70000000000005</v>
      </c>
      <c r="D24" s="22">
        <v>532.9</v>
      </c>
      <c r="E24" s="22">
        <v>535.70000000000005</v>
      </c>
      <c r="F24" s="27">
        <v>536.21</v>
      </c>
      <c r="G24" s="25">
        <v>-35.799999999999997</v>
      </c>
      <c r="H24" s="22"/>
      <c r="I24" s="22">
        <f t="shared" si="1"/>
        <v>38.4</v>
      </c>
      <c r="J24" s="22">
        <v>35.700000000000003</v>
      </c>
      <c r="K24" s="22">
        <v>38.4</v>
      </c>
      <c r="L24" s="27">
        <v>37.9</v>
      </c>
      <c r="M24" s="25">
        <v>29.1</v>
      </c>
      <c r="N24" s="22"/>
      <c r="O24" s="22">
        <f t="shared" si="2"/>
        <v>46.9</v>
      </c>
      <c r="P24" s="22">
        <v>52.1</v>
      </c>
      <c r="Q24" s="22">
        <v>46.9</v>
      </c>
      <c r="R24" s="27">
        <v>46.92</v>
      </c>
      <c r="S24" s="25">
        <v>16.7</v>
      </c>
      <c r="T24" s="22"/>
      <c r="U24" s="22"/>
      <c r="V24" s="22">
        <v>620.70000000000005</v>
      </c>
      <c r="W24" s="22">
        <v>621</v>
      </c>
      <c r="X24" s="27">
        <v>621.04</v>
      </c>
      <c r="Y24" s="25">
        <v>10</v>
      </c>
      <c r="Z24" s="22"/>
      <c r="AA24" s="22">
        <f t="shared" si="3"/>
        <v>574.1</v>
      </c>
      <c r="AB24" s="22">
        <v>568.6</v>
      </c>
      <c r="AC24" s="22">
        <v>574.1</v>
      </c>
      <c r="AD24" s="27">
        <v>574.12</v>
      </c>
      <c r="AE24" s="25">
        <v>-6.7</v>
      </c>
      <c r="AF24" s="22"/>
      <c r="AG24" s="22">
        <f t="shared" si="4"/>
        <v>86.3</v>
      </c>
      <c r="AH24" s="22">
        <v>85.9</v>
      </c>
      <c r="AI24" s="22">
        <v>86.3</v>
      </c>
      <c r="AJ24" s="27">
        <v>86.34</v>
      </c>
      <c r="AK24" s="25">
        <v>-7.2</v>
      </c>
      <c r="AL24" s="22"/>
      <c r="AM24" s="22">
        <f t="shared" si="5"/>
        <v>7.6</v>
      </c>
      <c r="AN24" s="22">
        <v>8.4</v>
      </c>
      <c r="AO24" s="22">
        <v>7.6</v>
      </c>
      <c r="AP24" s="27">
        <v>7.56</v>
      </c>
      <c r="AQ24" s="25">
        <v>2.6</v>
      </c>
      <c r="AR24" s="22"/>
      <c r="AS24" s="22">
        <f t="shared" si="6"/>
        <v>92.4</v>
      </c>
      <c r="AT24" s="22">
        <v>91.6</v>
      </c>
      <c r="AU24" s="22">
        <v>92.4</v>
      </c>
      <c r="AV24" s="27">
        <v>92.44</v>
      </c>
      <c r="AW24" s="25">
        <v>-2.6</v>
      </c>
      <c r="AX24" s="22"/>
      <c r="AY24" s="22">
        <f t="shared" si="7"/>
        <v>6.7</v>
      </c>
      <c r="AZ24" s="22">
        <v>6.3</v>
      </c>
      <c r="BA24" s="22">
        <v>6.7</v>
      </c>
      <c r="BB24" s="27">
        <v>6.6</v>
      </c>
      <c r="BC24" s="22">
        <v>5.0999999999999996</v>
      </c>
    </row>
    <row r="25" spans="1:55" ht="12.75" x14ac:dyDescent="0.2">
      <c r="A25" s="7"/>
      <c r="B25">
        <v>1</v>
      </c>
      <c r="C25" s="22">
        <f t="shared" si="0"/>
        <v>527.20000000000005</v>
      </c>
      <c r="D25" s="22">
        <v>519.4</v>
      </c>
      <c r="E25" s="22">
        <v>527.20000000000005</v>
      </c>
      <c r="F25" s="27">
        <v>529.28</v>
      </c>
      <c r="G25" s="25">
        <v>-27.7</v>
      </c>
      <c r="H25" s="22"/>
      <c r="I25" s="22">
        <f t="shared" si="1"/>
        <v>44.7</v>
      </c>
      <c r="J25" s="22">
        <v>47.6</v>
      </c>
      <c r="K25" s="22">
        <v>44.7</v>
      </c>
      <c r="L25" s="27">
        <v>45.17</v>
      </c>
      <c r="M25" s="25">
        <v>29.1</v>
      </c>
      <c r="N25" s="22"/>
      <c r="O25" s="22">
        <f t="shared" si="2"/>
        <v>51.9</v>
      </c>
      <c r="P25" s="22">
        <v>56.8</v>
      </c>
      <c r="Q25" s="22">
        <v>51.9</v>
      </c>
      <c r="R25" s="27">
        <v>49.46</v>
      </c>
      <c r="S25" s="25">
        <v>10.1</v>
      </c>
      <c r="T25" s="22"/>
      <c r="U25" s="22"/>
      <c r="V25" s="22">
        <v>623.79999999999995</v>
      </c>
      <c r="W25" s="22">
        <v>623.79999999999995</v>
      </c>
      <c r="X25" s="27">
        <v>623.91</v>
      </c>
      <c r="Y25" s="25">
        <v>11.5</v>
      </c>
      <c r="Z25" s="22"/>
      <c r="AA25" s="22">
        <f t="shared" si="3"/>
        <v>571.9</v>
      </c>
      <c r="AB25" s="22">
        <v>567</v>
      </c>
      <c r="AC25" s="22">
        <v>571.9</v>
      </c>
      <c r="AD25" s="27">
        <v>574.46</v>
      </c>
      <c r="AE25" s="25">
        <v>1.4</v>
      </c>
      <c r="AF25" s="22"/>
      <c r="AG25" s="22">
        <f t="shared" si="4"/>
        <v>84.5</v>
      </c>
      <c r="AH25" s="22">
        <v>83.3</v>
      </c>
      <c r="AI25" s="22">
        <v>84.5</v>
      </c>
      <c r="AJ25" s="27">
        <v>84.83</v>
      </c>
      <c r="AK25" s="25">
        <v>-6</v>
      </c>
      <c r="AL25" s="22"/>
      <c r="AM25" s="22">
        <f t="shared" si="5"/>
        <v>8.3000000000000007</v>
      </c>
      <c r="AN25" s="22">
        <v>9.1</v>
      </c>
      <c r="AO25" s="22">
        <v>8.3000000000000007</v>
      </c>
      <c r="AP25" s="27">
        <v>7.93</v>
      </c>
      <c r="AQ25" s="25">
        <v>1.5</v>
      </c>
      <c r="AR25" s="22"/>
      <c r="AS25" s="22">
        <f t="shared" si="6"/>
        <v>91.7</v>
      </c>
      <c r="AT25" s="22">
        <v>90.9</v>
      </c>
      <c r="AU25" s="22">
        <v>91.7</v>
      </c>
      <c r="AV25" s="27">
        <v>92.07</v>
      </c>
      <c r="AW25" s="25">
        <v>-1.5</v>
      </c>
      <c r="AX25" s="22"/>
      <c r="AY25" s="22">
        <f t="shared" si="7"/>
        <v>7.8</v>
      </c>
      <c r="AZ25" s="22">
        <v>8.4</v>
      </c>
      <c r="BA25" s="22">
        <v>7.8</v>
      </c>
      <c r="BB25" s="27">
        <v>7.86</v>
      </c>
      <c r="BC25" s="22">
        <v>5</v>
      </c>
    </row>
    <row r="26" spans="1:55" ht="12.75" x14ac:dyDescent="0.2">
      <c r="A26" s="7">
        <v>92</v>
      </c>
      <c r="B26">
        <v>2</v>
      </c>
      <c r="C26" s="22">
        <f t="shared" si="0"/>
        <v>527.79999999999995</v>
      </c>
      <c r="D26" s="22">
        <v>532.20000000000005</v>
      </c>
      <c r="E26" s="22">
        <v>527.79999999999995</v>
      </c>
      <c r="F26" s="27">
        <v>525.47</v>
      </c>
      <c r="G26" s="25">
        <v>-15.2</v>
      </c>
      <c r="H26" s="22"/>
      <c r="I26" s="22">
        <f t="shared" si="1"/>
        <v>52.5</v>
      </c>
      <c r="J26" s="22">
        <v>53.2</v>
      </c>
      <c r="K26" s="22">
        <v>52.5</v>
      </c>
      <c r="L26" s="27">
        <v>51.31</v>
      </c>
      <c r="M26" s="25">
        <v>24.5</v>
      </c>
      <c r="N26" s="22"/>
      <c r="O26" s="22">
        <f t="shared" si="2"/>
        <v>46.6</v>
      </c>
      <c r="P26" s="22">
        <v>41.8</v>
      </c>
      <c r="Q26" s="22">
        <v>46.6</v>
      </c>
      <c r="R26" s="27">
        <v>49.9</v>
      </c>
      <c r="S26" s="25">
        <v>1.8</v>
      </c>
      <c r="T26" s="22"/>
      <c r="U26" s="22"/>
      <c r="V26" s="22">
        <v>627.20000000000005</v>
      </c>
      <c r="W26" s="22">
        <v>626.9</v>
      </c>
      <c r="X26" s="27">
        <v>626.69000000000005</v>
      </c>
      <c r="Y26" s="25">
        <v>11.1</v>
      </c>
      <c r="Z26" s="22"/>
      <c r="AA26" s="22">
        <f t="shared" si="3"/>
        <v>580.29999999999995</v>
      </c>
      <c r="AB26" s="22">
        <v>585.4</v>
      </c>
      <c r="AC26" s="22">
        <v>580.29999999999995</v>
      </c>
      <c r="AD26" s="27">
        <v>576.78</v>
      </c>
      <c r="AE26" s="25">
        <v>9.3000000000000007</v>
      </c>
      <c r="AF26" s="22"/>
      <c r="AG26" s="22">
        <f t="shared" si="4"/>
        <v>84.2</v>
      </c>
      <c r="AH26" s="22">
        <v>84.9</v>
      </c>
      <c r="AI26" s="22">
        <v>84.2</v>
      </c>
      <c r="AJ26" s="27">
        <v>83.85</v>
      </c>
      <c r="AK26" s="25">
        <v>-3.9</v>
      </c>
      <c r="AL26" s="22"/>
      <c r="AM26" s="22">
        <f t="shared" si="5"/>
        <v>7.4</v>
      </c>
      <c r="AN26" s="22">
        <v>6.7</v>
      </c>
      <c r="AO26" s="22">
        <v>7.4</v>
      </c>
      <c r="AP26" s="27">
        <v>7.96</v>
      </c>
      <c r="AQ26" s="25">
        <v>0.1</v>
      </c>
      <c r="AR26" s="22"/>
      <c r="AS26" s="22">
        <f t="shared" si="6"/>
        <v>92.6</v>
      </c>
      <c r="AT26" s="22">
        <v>93.3</v>
      </c>
      <c r="AU26" s="22">
        <v>92.6</v>
      </c>
      <c r="AV26" s="27">
        <v>92.04</v>
      </c>
      <c r="AW26" s="25">
        <v>-0.1</v>
      </c>
      <c r="AX26" s="22"/>
      <c r="AY26" s="22">
        <f t="shared" si="7"/>
        <v>9</v>
      </c>
      <c r="AZ26" s="22">
        <v>9.1</v>
      </c>
      <c r="BA26" s="22">
        <v>9</v>
      </c>
      <c r="BB26" s="27">
        <v>8.9</v>
      </c>
      <c r="BC26" s="22">
        <v>4.0999999999999996</v>
      </c>
    </row>
    <row r="27" spans="1:55" ht="12.75" x14ac:dyDescent="0.2">
      <c r="A27" s="7">
        <v>92</v>
      </c>
      <c r="B27">
        <v>3</v>
      </c>
      <c r="C27" s="22">
        <f t="shared" si="0"/>
        <v>526.79999999999995</v>
      </c>
      <c r="D27" s="22">
        <v>535</v>
      </c>
      <c r="E27" s="22">
        <v>526.79999999999995</v>
      </c>
      <c r="F27" s="27">
        <v>521.62</v>
      </c>
      <c r="G27" s="25">
        <v>-15.4</v>
      </c>
      <c r="H27" s="22"/>
      <c r="I27" s="22">
        <f t="shared" si="1"/>
        <v>56.1</v>
      </c>
      <c r="J27" s="22">
        <v>54.4</v>
      </c>
      <c r="K27" s="22">
        <v>56.1</v>
      </c>
      <c r="L27" s="27">
        <v>57.49</v>
      </c>
      <c r="M27" s="25">
        <v>24.7</v>
      </c>
      <c r="N27" s="22"/>
      <c r="O27" s="22">
        <f t="shared" si="2"/>
        <v>45.9</v>
      </c>
      <c r="P27" s="22">
        <v>39.4</v>
      </c>
      <c r="Q27" s="22">
        <v>45.9</v>
      </c>
      <c r="R27" s="27">
        <v>49.81</v>
      </c>
      <c r="S27" s="25">
        <v>-0.4</v>
      </c>
      <c r="T27" s="22"/>
      <c r="U27" s="22"/>
      <c r="V27" s="22">
        <v>628.79999999999995</v>
      </c>
      <c r="W27" s="22">
        <v>628.79999999999995</v>
      </c>
      <c r="X27" s="27">
        <v>628.91999999999996</v>
      </c>
      <c r="Y27" s="25">
        <v>9</v>
      </c>
      <c r="Z27" s="22"/>
      <c r="AA27" s="22">
        <f t="shared" si="3"/>
        <v>582.9</v>
      </c>
      <c r="AB27" s="22">
        <v>589.4</v>
      </c>
      <c r="AC27" s="22">
        <v>582.9</v>
      </c>
      <c r="AD27" s="27">
        <v>579.12</v>
      </c>
      <c r="AE27" s="25">
        <v>9.3000000000000007</v>
      </c>
      <c r="AF27" s="22"/>
      <c r="AG27" s="22">
        <f t="shared" si="4"/>
        <v>83.8</v>
      </c>
      <c r="AH27" s="22">
        <v>85.1</v>
      </c>
      <c r="AI27" s="22">
        <v>83.8</v>
      </c>
      <c r="AJ27" s="27">
        <v>82.94</v>
      </c>
      <c r="AK27" s="25">
        <v>-3.6</v>
      </c>
      <c r="AL27" s="22"/>
      <c r="AM27" s="22">
        <f t="shared" si="5"/>
        <v>7.3</v>
      </c>
      <c r="AN27" s="22">
        <v>6.3</v>
      </c>
      <c r="AO27" s="22">
        <v>7.3</v>
      </c>
      <c r="AP27" s="27">
        <v>7.92</v>
      </c>
      <c r="AQ27" s="25">
        <v>-0.2</v>
      </c>
      <c r="AR27" s="22"/>
      <c r="AS27" s="22">
        <f t="shared" si="6"/>
        <v>92.7</v>
      </c>
      <c r="AT27" s="22">
        <v>93.7</v>
      </c>
      <c r="AU27" s="22">
        <v>92.7</v>
      </c>
      <c r="AV27" s="27">
        <v>92.08</v>
      </c>
      <c r="AW27" s="25">
        <v>0.2</v>
      </c>
      <c r="AX27" s="22"/>
      <c r="AY27" s="22">
        <f t="shared" si="7"/>
        <v>9.6</v>
      </c>
      <c r="AZ27" s="22">
        <v>9.1999999999999993</v>
      </c>
      <c r="BA27" s="22">
        <v>9.6</v>
      </c>
      <c r="BB27" s="27">
        <v>9.93</v>
      </c>
      <c r="BC27" s="22">
        <v>4.0999999999999996</v>
      </c>
    </row>
    <row r="28" spans="1:55" ht="12.75" x14ac:dyDescent="0.2">
      <c r="A28" s="7">
        <v>92</v>
      </c>
      <c r="B28">
        <v>4</v>
      </c>
      <c r="C28" s="22">
        <f t="shared" si="0"/>
        <v>512</v>
      </c>
      <c r="D28" s="22">
        <v>510</v>
      </c>
      <c r="E28" s="22">
        <v>512</v>
      </c>
      <c r="F28" s="27">
        <v>514.27</v>
      </c>
      <c r="G28" s="25">
        <v>-29.4</v>
      </c>
      <c r="H28" s="22"/>
      <c r="I28" s="22">
        <f t="shared" si="1"/>
        <v>64.099999999999994</v>
      </c>
      <c r="J28" s="22">
        <v>61.1</v>
      </c>
      <c r="K28" s="22">
        <v>64.099999999999994</v>
      </c>
      <c r="L28" s="27">
        <v>65.64</v>
      </c>
      <c r="M28" s="25">
        <v>32.6</v>
      </c>
      <c r="N28" s="22"/>
      <c r="O28" s="22">
        <f t="shared" si="2"/>
        <v>54.5</v>
      </c>
      <c r="P28" s="22">
        <v>59.3</v>
      </c>
      <c r="Q28" s="22">
        <v>54.5</v>
      </c>
      <c r="R28" s="27">
        <v>50.51</v>
      </c>
      <c r="S28" s="25">
        <v>2.8</v>
      </c>
      <c r="T28" s="22"/>
      <c r="U28" s="22"/>
      <c r="V28" s="22">
        <v>630.29999999999995</v>
      </c>
      <c r="W28" s="22">
        <v>630.6</v>
      </c>
      <c r="X28" s="27">
        <v>630.42999999999995</v>
      </c>
      <c r="Y28" s="25">
        <v>6</v>
      </c>
      <c r="Z28" s="22"/>
      <c r="AA28" s="22">
        <f t="shared" si="3"/>
        <v>576</v>
      </c>
      <c r="AB28" s="22">
        <v>571.1</v>
      </c>
      <c r="AC28" s="22">
        <v>576</v>
      </c>
      <c r="AD28" s="27">
        <v>579.91</v>
      </c>
      <c r="AE28" s="25">
        <v>3.2</v>
      </c>
      <c r="AF28" s="22"/>
      <c r="AG28" s="22">
        <f t="shared" si="4"/>
        <v>81.2</v>
      </c>
      <c r="AH28" s="22">
        <v>80.900000000000006</v>
      </c>
      <c r="AI28" s="22">
        <v>81.2</v>
      </c>
      <c r="AJ28" s="27">
        <v>81.58</v>
      </c>
      <c r="AK28" s="25">
        <v>-5.5</v>
      </c>
      <c r="AL28" s="22"/>
      <c r="AM28" s="22">
        <f t="shared" si="5"/>
        <v>8.6</v>
      </c>
      <c r="AN28" s="22">
        <v>9.4</v>
      </c>
      <c r="AO28" s="22">
        <v>8.6</v>
      </c>
      <c r="AP28" s="27">
        <v>8.01</v>
      </c>
      <c r="AQ28" s="25">
        <v>0.4</v>
      </c>
      <c r="AR28" s="22"/>
      <c r="AS28" s="22">
        <f t="shared" si="6"/>
        <v>91.4</v>
      </c>
      <c r="AT28" s="22">
        <v>90.6</v>
      </c>
      <c r="AU28" s="22">
        <v>91.4</v>
      </c>
      <c r="AV28" s="27">
        <v>91.99</v>
      </c>
      <c r="AW28" s="25">
        <v>-0.4</v>
      </c>
      <c r="AX28" s="22"/>
      <c r="AY28" s="22">
        <f t="shared" si="7"/>
        <v>11.1</v>
      </c>
      <c r="AZ28" s="22">
        <v>10.7</v>
      </c>
      <c r="BA28" s="22">
        <v>11.1</v>
      </c>
      <c r="BB28" s="27">
        <v>11.32</v>
      </c>
      <c r="BC28" s="22">
        <v>5.6</v>
      </c>
    </row>
    <row r="29" spans="1:55" ht="12.75" x14ac:dyDescent="0.2">
      <c r="A29" s="7"/>
      <c r="B29">
        <v>1</v>
      </c>
      <c r="C29" s="22">
        <f t="shared" si="0"/>
        <v>504.8</v>
      </c>
      <c r="D29" s="22">
        <v>496.7</v>
      </c>
      <c r="E29" s="22">
        <v>504.8</v>
      </c>
      <c r="F29" s="27">
        <v>504</v>
      </c>
      <c r="G29" s="25">
        <v>-41.1</v>
      </c>
      <c r="H29" s="22"/>
      <c r="I29" s="22">
        <f t="shared" si="1"/>
        <v>75.3</v>
      </c>
      <c r="J29" s="22">
        <v>78.599999999999994</v>
      </c>
      <c r="K29" s="22">
        <v>75.3</v>
      </c>
      <c r="L29" s="27">
        <v>75.069999999999993</v>
      </c>
      <c r="M29" s="25">
        <v>37.700000000000003</v>
      </c>
      <c r="N29" s="22"/>
      <c r="O29" s="22">
        <f t="shared" si="2"/>
        <v>51.3</v>
      </c>
      <c r="P29" s="22">
        <v>56</v>
      </c>
      <c r="Q29" s="22">
        <v>51.3</v>
      </c>
      <c r="R29" s="27">
        <v>52.31</v>
      </c>
      <c r="S29" s="25">
        <v>7.2</v>
      </c>
      <c r="T29" s="22"/>
      <c r="U29" s="22"/>
      <c r="V29" s="22">
        <v>631.4</v>
      </c>
      <c r="W29" s="22">
        <v>631.4</v>
      </c>
      <c r="X29" s="27">
        <v>631.38</v>
      </c>
      <c r="Y29" s="25">
        <v>3.8</v>
      </c>
      <c r="Z29" s="22"/>
      <c r="AA29" s="22">
        <f t="shared" si="3"/>
        <v>580.1</v>
      </c>
      <c r="AB29" s="22">
        <v>575.4</v>
      </c>
      <c r="AC29" s="22">
        <v>580.1</v>
      </c>
      <c r="AD29" s="27">
        <v>579.07000000000005</v>
      </c>
      <c r="AE29" s="25">
        <v>-3.4</v>
      </c>
      <c r="AF29" s="22"/>
      <c r="AG29" s="22">
        <f t="shared" si="4"/>
        <v>80</v>
      </c>
      <c r="AH29" s="22">
        <v>78.7</v>
      </c>
      <c r="AI29" s="22">
        <v>80</v>
      </c>
      <c r="AJ29" s="27">
        <v>79.819999999999993</v>
      </c>
      <c r="AK29" s="25">
        <v>-7</v>
      </c>
      <c r="AL29" s="22"/>
      <c r="AM29" s="22">
        <f t="shared" si="5"/>
        <v>8.1</v>
      </c>
      <c r="AN29" s="22">
        <v>8.9</v>
      </c>
      <c r="AO29" s="22">
        <v>8.1</v>
      </c>
      <c r="AP29" s="27">
        <v>8.2899999999999991</v>
      </c>
      <c r="AQ29" s="25">
        <v>1.1000000000000001</v>
      </c>
      <c r="AR29" s="22"/>
      <c r="AS29" s="22">
        <f t="shared" si="6"/>
        <v>91.9</v>
      </c>
      <c r="AT29" s="22">
        <v>91.1</v>
      </c>
      <c r="AU29" s="22">
        <v>91.9</v>
      </c>
      <c r="AV29" s="27">
        <v>91.71</v>
      </c>
      <c r="AW29" s="25">
        <v>-1.1000000000000001</v>
      </c>
      <c r="AX29" s="22"/>
      <c r="AY29" s="22">
        <f t="shared" si="7"/>
        <v>13</v>
      </c>
      <c r="AZ29" s="22">
        <v>13.7</v>
      </c>
      <c r="BA29" s="22">
        <v>13</v>
      </c>
      <c r="BB29" s="27">
        <v>12.96</v>
      </c>
      <c r="BC29" s="22">
        <v>6.6</v>
      </c>
    </row>
    <row r="30" spans="1:55" ht="12.75" x14ac:dyDescent="0.2">
      <c r="A30" s="7">
        <v>93</v>
      </c>
      <c r="B30">
        <v>2</v>
      </c>
      <c r="C30" s="22">
        <f t="shared" si="0"/>
        <v>494.2</v>
      </c>
      <c r="D30" s="22">
        <v>498</v>
      </c>
      <c r="E30" s="22">
        <v>494.2</v>
      </c>
      <c r="F30" s="27">
        <v>494.96</v>
      </c>
      <c r="G30" s="25">
        <v>-36.200000000000003</v>
      </c>
      <c r="H30" s="22"/>
      <c r="I30" s="22">
        <f t="shared" si="1"/>
        <v>83.3</v>
      </c>
      <c r="J30" s="22">
        <v>84.2</v>
      </c>
      <c r="K30" s="22">
        <v>83.3</v>
      </c>
      <c r="L30" s="27">
        <v>82.49</v>
      </c>
      <c r="M30" s="25">
        <v>29.7</v>
      </c>
      <c r="N30" s="22"/>
      <c r="O30" s="22">
        <f t="shared" si="2"/>
        <v>54.6</v>
      </c>
      <c r="P30" s="22">
        <v>50.1</v>
      </c>
      <c r="Q30" s="22">
        <v>54.6</v>
      </c>
      <c r="R30" s="27">
        <v>54.77</v>
      </c>
      <c r="S30" s="25">
        <v>9.8000000000000007</v>
      </c>
      <c r="T30" s="22"/>
      <c r="U30" s="22"/>
      <c r="V30" s="22">
        <v>632.29999999999995</v>
      </c>
      <c r="W30" s="22">
        <v>632.1</v>
      </c>
      <c r="X30" s="27">
        <v>632.21</v>
      </c>
      <c r="Y30" s="25">
        <v>3.3</v>
      </c>
      <c r="Z30" s="22"/>
      <c r="AA30" s="22">
        <f t="shared" si="3"/>
        <v>577.5</v>
      </c>
      <c r="AB30" s="22">
        <v>582.20000000000005</v>
      </c>
      <c r="AC30" s="22">
        <v>577.5</v>
      </c>
      <c r="AD30" s="27">
        <v>577.45000000000005</v>
      </c>
      <c r="AE30" s="25">
        <v>-6.5</v>
      </c>
      <c r="AF30" s="22"/>
      <c r="AG30" s="22">
        <f t="shared" si="4"/>
        <v>78.2</v>
      </c>
      <c r="AH30" s="22">
        <v>78.8</v>
      </c>
      <c r="AI30" s="22">
        <v>78.2</v>
      </c>
      <c r="AJ30" s="27">
        <v>78.290000000000006</v>
      </c>
      <c r="AK30" s="25">
        <v>-6.1</v>
      </c>
      <c r="AL30" s="22"/>
      <c r="AM30" s="22">
        <f t="shared" si="5"/>
        <v>8.6</v>
      </c>
      <c r="AN30" s="22">
        <v>7.9</v>
      </c>
      <c r="AO30" s="22">
        <v>8.6</v>
      </c>
      <c r="AP30" s="27">
        <v>8.66</v>
      </c>
      <c r="AQ30" s="25">
        <v>1.5</v>
      </c>
      <c r="AR30" s="22"/>
      <c r="AS30" s="22">
        <f t="shared" si="6"/>
        <v>91.4</v>
      </c>
      <c r="AT30" s="22">
        <v>92.1</v>
      </c>
      <c r="AU30" s="22">
        <v>91.4</v>
      </c>
      <c r="AV30" s="27">
        <v>91.34</v>
      </c>
      <c r="AW30" s="25">
        <v>-1.5</v>
      </c>
      <c r="AX30" s="22"/>
      <c r="AY30" s="22">
        <f t="shared" si="7"/>
        <v>14.4</v>
      </c>
      <c r="AZ30" s="22">
        <v>14.5</v>
      </c>
      <c r="BA30" s="22">
        <v>14.4</v>
      </c>
      <c r="BB30" s="27">
        <v>14.29</v>
      </c>
      <c r="BC30" s="22">
        <v>5.3</v>
      </c>
    </row>
    <row r="31" spans="1:55" ht="12.75" x14ac:dyDescent="0.2">
      <c r="A31" s="7">
        <v>93</v>
      </c>
      <c r="B31">
        <v>3</v>
      </c>
      <c r="C31" s="22">
        <f t="shared" si="0"/>
        <v>487.6</v>
      </c>
      <c r="D31" s="22">
        <v>495.7</v>
      </c>
      <c r="E31" s="22">
        <v>487.6</v>
      </c>
      <c r="F31" s="27">
        <v>489.99</v>
      </c>
      <c r="G31" s="25">
        <v>-19.899999999999999</v>
      </c>
      <c r="H31" s="22"/>
      <c r="I31" s="22">
        <f t="shared" si="1"/>
        <v>85.2</v>
      </c>
      <c r="J31" s="22">
        <v>83.4</v>
      </c>
      <c r="K31" s="22">
        <v>85.2</v>
      </c>
      <c r="L31" s="27">
        <v>85.81</v>
      </c>
      <c r="M31" s="25">
        <v>13.3</v>
      </c>
      <c r="N31" s="22"/>
      <c r="O31" s="22">
        <f t="shared" si="2"/>
        <v>60.5</v>
      </c>
      <c r="P31" s="22">
        <v>54.2</v>
      </c>
      <c r="Q31" s="22">
        <v>60.5</v>
      </c>
      <c r="R31" s="27">
        <v>57.49</v>
      </c>
      <c r="S31" s="25">
        <v>10.9</v>
      </c>
      <c r="T31" s="22"/>
      <c r="U31" s="22"/>
      <c r="V31" s="22">
        <v>633.20000000000005</v>
      </c>
      <c r="W31" s="22">
        <v>633.29999999999995</v>
      </c>
      <c r="X31" s="27">
        <v>633.29</v>
      </c>
      <c r="Y31" s="25">
        <v>4.3</v>
      </c>
      <c r="Z31" s="22"/>
      <c r="AA31" s="22">
        <f t="shared" si="3"/>
        <v>572.79999999999995</v>
      </c>
      <c r="AB31" s="22">
        <v>579.1</v>
      </c>
      <c r="AC31" s="22">
        <v>572.79999999999995</v>
      </c>
      <c r="AD31" s="27">
        <v>575.79999999999995</v>
      </c>
      <c r="AE31" s="25">
        <v>-6.6</v>
      </c>
      <c r="AF31" s="22"/>
      <c r="AG31" s="22">
        <f t="shared" si="4"/>
        <v>77</v>
      </c>
      <c r="AH31" s="22">
        <v>78.3</v>
      </c>
      <c r="AI31" s="22">
        <v>77</v>
      </c>
      <c r="AJ31" s="27">
        <v>77.37</v>
      </c>
      <c r="AK31" s="25">
        <v>-3.7</v>
      </c>
      <c r="AL31" s="22"/>
      <c r="AM31" s="22">
        <f t="shared" si="5"/>
        <v>9.6</v>
      </c>
      <c r="AN31" s="22">
        <v>8.6</v>
      </c>
      <c r="AO31" s="22">
        <v>9.6</v>
      </c>
      <c r="AP31" s="27">
        <v>9.08</v>
      </c>
      <c r="AQ31" s="25">
        <v>1.7</v>
      </c>
      <c r="AR31" s="22"/>
      <c r="AS31" s="22">
        <f t="shared" si="6"/>
        <v>90.4</v>
      </c>
      <c r="AT31" s="22">
        <v>91.4</v>
      </c>
      <c r="AU31" s="22">
        <v>90.4</v>
      </c>
      <c r="AV31" s="27">
        <v>90.92</v>
      </c>
      <c r="AW31" s="25">
        <v>-1.7</v>
      </c>
      <c r="AX31" s="22"/>
      <c r="AY31" s="22">
        <f t="shared" si="7"/>
        <v>14.9</v>
      </c>
      <c r="AZ31" s="22">
        <v>14.4</v>
      </c>
      <c r="BA31" s="22">
        <v>14.9</v>
      </c>
      <c r="BB31" s="27">
        <v>14.9</v>
      </c>
      <c r="BC31" s="22">
        <v>2.5</v>
      </c>
    </row>
    <row r="32" spans="1:55" ht="12.75" x14ac:dyDescent="0.2">
      <c r="A32" s="7">
        <v>93</v>
      </c>
      <c r="B32">
        <v>4</v>
      </c>
      <c r="C32" s="22">
        <f t="shared" si="0"/>
        <v>491</v>
      </c>
      <c r="D32" s="22">
        <v>489.6</v>
      </c>
      <c r="E32" s="22">
        <v>491</v>
      </c>
      <c r="F32" s="27">
        <v>489.26</v>
      </c>
      <c r="G32" s="25">
        <v>-2.9</v>
      </c>
      <c r="H32" s="22"/>
      <c r="I32" s="22">
        <f t="shared" si="1"/>
        <v>85.9</v>
      </c>
      <c r="J32" s="22">
        <v>82.6</v>
      </c>
      <c r="K32" s="22">
        <v>85.9</v>
      </c>
      <c r="L32" s="27">
        <v>85.46</v>
      </c>
      <c r="M32" s="25">
        <v>-1.4</v>
      </c>
      <c r="N32" s="22"/>
      <c r="O32" s="22">
        <f t="shared" si="2"/>
        <v>57.7</v>
      </c>
      <c r="P32" s="22">
        <v>62.2</v>
      </c>
      <c r="Q32" s="22">
        <v>57.7</v>
      </c>
      <c r="R32" s="27">
        <v>60.07</v>
      </c>
      <c r="S32" s="25">
        <v>10.3</v>
      </c>
      <c r="T32" s="22"/>
      <c r="U32" s="22"/>
      <c r="V32" s="22">
        <v>634.4</v>
      </c>
      <c r="W32" s="22">
        <v>634.6</v>
      </c>
      <c r="X32" s="27">
        <v>634.79999999999995</v>
      </c>
      <c r="Y32" s="25">
        <v>6</v>
      </c>
      <c r="Z32" s="22"/>
      <c r="AA32" s="22">
        <f t="shared" si="3"/>
        <v>576.9</v>
      </c>
      <c r="AB32" s="22">
        <v>572.20000000000005</v>
      </c>
      <c r="AC32" s="22">
        <v>576.9</v>
      </c>
      <c r="AD32" s="27">
        <v>574.72</v>
      </c>
      <c r="AE32" s="25">
        <v>-4.3</v>
      </c>
      <c r="AF32" s="22"/>
      <c r="AG32" s="22">
        <f t="shared" si="4"/>
        <v>77.400000000000006</v>
      </c>
      <c r="AH32" s="22">
        <v>77.2</v>
      </c>
      <c r="AI32" s="22">
        <v>77.400000000000006</v>
      </c>
      <c r="AJ32" s="27">
        <v>77.069999999999993</v>
      </c>
      <c r="AK32" s="25">
        <v>-1.2</v>
      </c>
      <c r="AL32" s="22"/>
      <c r="AM32" s="22">
        <f t="shared" si="5"/>
        <v>9.1</v>
      </c>
      <c r="AN32" s="22">
        <v>9.8000000000000007</v>
      </c>
      <c r="AO32" s="22">
        <v>9.1</v>
      </c>
      <c r="AP32" s="27">
        <v>9.4600000000000009</v>
      </c>
      <c r="AQ32" s="25">
        <v>1.5</v>
      </c>
      <c r="AR32" s="22"/>
      <c r="AS32" s="22">
        <f t="shared" si="6"/>
        <v>90.9</v>
      </c>
      <c r="AT32" s="22">
        <v>90.2</v>
      </c>
      <c r="AU32" s="22">
        <v>90.9</v>
      </c>
      <c r="AV32" s="27">
        <v>90.54</v>
      </c>
      <c r="AW32" s="25">
        <v>-1.5</v>
      </c>
      <c r="AX32" s="22"/>
      <c r="AY32" s="22">
        <f t="shared" si="7"/>
        <v>14.9</v>
      </c>
      <c r="AZ32" s="22">
        <v>14.4</v>
      </c>
      <c r="BA32" s="22">
        <v>14.9</v>
      </c>
      <c r="BB32" s="27">
        <v>14.87</v>
      </c>
      <c r="BC32" s="22">
        <v>-0.1</v>
      </c>
    </row>
    <row r="33" spans="1:55" ht="12.75" x14ac:dyDescent="0.2">
      <c r="A33" s="7"/>
      <c r="B33">
        <v>1</v>
      </c>
      <c r="C33" s="22">
        <f t="shared" si="0"/>
        <v>492.3</v>
      </c>
      <c r="D33" s="22">
        <v>484</v>
      </c>
      <c r="E33" s="22">
        <v>492.3</v>
      </c>
      <c r="F33" s="27">
        <v>491.47</v>
      </c>
      <c r="G33" s="25">
        <v>8.8000000000000007</v>
      </c>
      <c r="H33" s="22"/>
      <c r="I33" s="22">
        <f t="shared" si="1"/>
        <v>83.6</v>
      </c>
      <c r="J33" s="22">
        <v>87.3</v>
      </c>
      <c r="K33" s="22">
        <v>83.6</v>
      </c>
      <c r="L33" s="27">
        <v>83.3</v>
      </c>
      <c r="M33" s="25">
        <v>-8.6</v>
      </c>
      <c r="N33" s="22"/>
      <c r="O33" s="22">
        <f t="shared" si="2"/>
        <v>60.7</v>
      </c>
      <c r="P33" s="22">
        <v>65.400000000000006</v>
      </c>
      <c r="Q33" s="22">
        <v>60.7</v>
      </c>
      <c r="R33" s="27">
        <v>61.78</v>
      </c>
      <c r="S33" s="25">
        <v>6.8</v>
      </c>
      <c r="T33" s="22"/>
      <c r="U33" s="22"/>
      <c r="V33" s="22">
        <v>636.6</v>
      </c>
      <c r="W33" s="22">
        <v>636.6</v>
      </c>
      <c r="X33" s="27">
        <v>636.54999999999995</v>
      </c>
      <c r="Y33" s="25">
        <v>7</v>
      </c>
      <c r="Z33" s="22"/>
      <c r="AA33" s="22">
        <f t="shared" si="3"/>
        <v>575.9</v>
      </c>
      <c r="AB33" s="22">
        <v>571.20000000000005</v>
      </c>
      <c r="AC33" s="22">
        <v>575.9</v>
      </c>
      <c r="AD33" s="27">
        <v>574.78</v>
      </c>
      <c r="AE33" s="25">
        <v>0.2</v>
      </c>
      <c r="AF33" s="22"/>
      <c r="AG33" s="22">
        <f t="shared" si="4"/>
        <v>77.3</v>
      </c>
      <c r="AH33" s="22">
        <v>76</v>
      </c>
      <c r="AI33" s="22">
        <v>77.3</v>
      </c>
      <c r="AJ33" s="27">
        <v>77.209999999999994</v>
      </c>
      <c r="AK33" s="25">
        <v>0.5</v>
      </c>
      <c r="AL33" s="22"/>
      <c r="AM33" s="22">
        <f t="shared" si="5"/>
        <v>9.5</v>
      </c>
      <c r="AN33" s="22">
        <v>10.3</v>
      </c>
      <c r="AO33" s="22">
        <v>9.5</v>
      </c>
      <c r="AP33" s="27">
        <v>9.6999999999999993</v>
      </c>
      <c r="AQ33" s="25">
        <v>1</v>
      </c>
      <c r="AR33" s="22"/>
      <c r="AS33" s="22">
        <f t="shared" si="6"/>
        <v>90.5</v>
      </c>
      <c r="AT33" s="22">
        <v>89.7</v>
      </c>
      <c r="AU33" s="22">
        <v>90.5</v>
      </c>
      <c r="AV33" s="27">
        <v>90.3</v>
      </c>
      <c r="AW33" s="25">
        <v>-1</v>
      </c>
      <c r="AX33" s="22"/>
      <c r="AY33" s="22">
        <f t="shared" si="7"/>
        <v>14.5</v>
      </c>
      <c r="AZ33" s="22">
        <v>15.3</v>
      </c>
      <c r="BA33" s="22">
        <v>14.5</v>
      </c>
      <c r="BB33" s="27">
        <v>14.49</v>
      </c>
      <c r="BC33" s="22">
        <v>-1.5</v>
      </c>
    </row>
    <row r="34" spans="1:55" ht="12.75" x14ac:dyDescent="0.2">
      <c r="A34" s="7">
        <v>94</v>
      </c>
      <c r="B34">
        <v>2</v>
      </c>
      <c r="C34" s="22">
        <f t="shared" si="0"/>
        <v>495.5</v>
      </c>
      <c r="D34" s="22">
        <v>498.6</v>
      </c>
      <c r="E34" s="22">
        <v>495.5</v>
      </c>
      <c r="F34" s="27">
        <v>494.99</v>
      </c>
      <c r="G34" s="25">
        <v>14.1</v>
      </c>
      <c r="H34" s="22"/>
      <c r="I34" s="22">
        <f t="shared" si="1"/>
        <v>78.900000000000006</v>
      </c>
      <c r="J34" s="22">
        <v>80.2</v>
      </c>
      <c r="K34" s="22">
        <v>78.900000000000006</v>
      </c>
      <c r="L34" s="27">
        <v>80.58</v>
      </c>
      <c r="M34" s="25">
        <v>-10.9</v>
      </c>
      <c r="N34" s="22"/>
      <c r="O34" s="22">
        <f t="shared" si="2"/>
        <v>63.9</v>
      </c>
      <c r="P34" s="22">
        <v>59.6</v>
      </c>
      <c r="Q34" s="22">
        <v>63.9</v>
      </c>
      <c r="R34" s="27">
        <v>62.64</v>
      </c>
      <c r="S34" s="25">
        <v>3.5</v>
      </c>
      <c r="T34" s="22"/>
      <c r="U34" s="22"/>
      <c r="V34" s="22">
        <v>638.5</v>
      </c>
      <c r="W34" s="22">
        <v>638.29999999999995</v>
      </c>
      <c r="X34" s="27">
        <v>638.21</v>
      </c>
      <c r="Y34" s="25">
        <v>6.6</v>
      </c>
      <c r="Z34" s="22"/>
      <c r="AA34" s="22">
        <f t="shared" si="3"/>
        <v>574.4</v>
      </c>
      <c r="AB34" s="22">
        <v>578.79999999999995</v>
      </c>
      <c r="AC34" s="22">
        <v>574.4</v>
      </c>
      <c r="AD34" s="27">
        <v>575.57000000000005</v>
      </c>
      <c r="AE34" s="25">
        <v>3.2</v>
      </c>
      <c r="AF34" s="22"/>
      <c r="AG34" s="22">
        <f t="shared" si="4"/>
        <v>77.599999999999994</v>
      </c>
      <c r="AH34" s="22">
        <v>78.099999999999994</v>
      </c>
      <c r="AI34" s="22">
        <v>77.599999999999994</v>
      </c>
      <c r="AJ34" s="27">
        <v>77.56</v>
      </c>
      <c r="AK34" s="25">
        <v>1.4</v>
      </c>
      <c r="AL34" s="22"/>
      <c r="AM34" s="22">
        <f t="shared" si="5"/>
        <v>10</v>
      </c>
      <c r="AN34" s="22">
        <v>9.3000000000000007</v>
      </c>
      <c r="AO34" s="22">
        <v>10</v>
      </c>
      <c r="AP34" s="27">
        <v>9.81</v>
      </c>
      <c r="AQ34" s="25">
        <v>0.4</v>
      </c>
      <c r="AR34" s="22"/>
      <c r="AS34" s="22">
        <f t="shared" si="6"/>
        <v>90</v>
      </c>
      <c r="AT34" s="22">
        <v>90.7</v>
      </c>
      <c r="AU34" s="22">
        <v>90</v>
      </c>
      <c r="AV34" s="27">
        <v>90.19</v>
      </c>
      <c r="AW34" s="25">
        <v>-0.4</v>
      </c>
      <c r="AX34" s="22"/>
      <c r="AY34" s="22">
        <f t="shared" si="7"/>
        <v>13.7</v>
      </c>
      <c r="AZ34" s="22">
        <v>13.9</v>
      </c>
      <c r="BA34" s="22">
        <v>13.7</v>
      </c>
      <c r="BB34" s="27">
        <v>14</v>
      </c>
      <c r="BC34" s="22">
        <v>-2</v>
      </c>
    </row>
    <row r="35" spans="1:55" ht="12.75" x14ac:dyDescent="0.2">
      <c r="A35" s="7">
        <v>94</v>
      </c>
      <c r="B35">
        <v>3</v>
      </c>
      <c r="C35" s="22">
        <f t="shared" si="0"/>
        <v>497.9</v>
      </c>
      <c r="D35" s="22">
        <v>505.4</v>
      </c>
      <c r="E35" s="22">
        <v>497.9</v>
      </c>
      <c r="F35" s="27">
        <v>499.77</v>
      </c>
      <c r="G35" s="25">
        <v>19.100000000000001</v>
      </c>
      <c r="H35" s="22"/>
      <c r="I35" s="22">
        <f t="shared" si="1"/>
        <v>79.099999999999994</v>
      </c>
      <c r="J35" s="22">
        <v>77.2</v>
      </c>
      <c r="K35" s="22">
        <v>79.099999999999994</v>
      </c>
      <c r="L35" s="27">
        <v>77.7</v>
      </c>
      <c r="M35" s="25">
        <v>-11.5</v>
      </c>
      <c r="N35" s="22"/>
      <c r="O35" s="22">
        <f t="shared" si="2"/>
        <v>62.6</v>
      </c>
      <c r="P35" s="22">
        <v>56.8</v>
      </c>
      <c r="Q35" s="22">
        <v>62.6</v>
      </c>
      <c r="R35" s="27">
        <v>62.01</v>
      </c>
      <c r="S35" s="25">
        <v>-2.5</v>
      </c>
      <c r="T35" s="22"/>
      <c r="U35" s="22"/>
      <c r="V35" s="22">
        <v>639.5</v>
      </c>
      <c r="W35" s="22">
        <v>639.5</v>
      </c>
      <c r="X35" s="27">
        <v>639.47</v>
      </c>
      <c r="Y35" s="25">
        <v>5</v>
      </c>
      <c r="Z35" s="22"/>
      <c r="AA35" s="22">
        <f t="shared" si="3"/>
        <v>576.9</v>
      </c>
      <c r="AB35" s="22">
        <v>582.70000000000005</v>
      </c>
      <c r="AC35" s="22">
        <v>576.9</v>
      </c>
      <c r="AD35" s="27">
        <v>577.46</v>
      </c>
      <c r="AE35" s="25">
        <v>7.6</v>
      </c>
      <c r="AF35" s="22"/>
      <c r="AG35" s="22">
        <f t="shared" si="4"/>
        <v>77.900000000000006</v>
      </c>
      <c r="AH35" s="22">
        <v>79</v>
      </c>
      <c r="AI35" s="22">
        <v>77.900000000000006</v>
      </c>
      <c r="AJ35" s="27">
        <v>78.150000000000006</v>
      </c>
      <c r="AK35" s="25">
        <v>2.4</v>
      </c>
      <c r="AL35" s="22"/>
      <c r="AM35" s="22">
        <f t="shared" si="5"/>
        <v>9.8000000000000007</v>
      </c>
      <c r="AN35" s="22">
        <v>8.9</v>
      </c>
      <c r="AO35" s="22">
        <v>9.8000000000000007</v>
      </c>
      <c r="AP35" s="27">
        <v>9.6999999999999993</v>
      </c>
      <c r="AQ35" s="25">
        <v>-0.5</v>
      </c>
      <c r="AR35" s="22"/>
      <c r="AS35" s="22">
        <f t="shared" si="6"/>
        <v>90.2</v>
      </c>
      <c r="AT35" s="22">
        <v>91.1</v>
      </c>
      <c r="AU35" s="22">
        <v>90.2</v>
      </c>
      <c r="AV35" s="27">
        <v>90.3</v>
      </c>
      <c r="AW35" s="25">
        <v>0.5</v>
      </c>
      <c r="AX35" s="22"/>
      <c r="AY35" s="22">
        <f t="shared" si="7"/>
        <v>13.7</v>
      </c>
      <c r="AZ35" s="22">
        <v>13.3</v>
      </c>
      <c r="BA35" s="22">
        <v>13.7</v>
      </c>
      <c r="BB35" s="27">
        <v>13.45</v>
      </c>
      <c r="BC35" s="22">
        <v>-2.2000000000000002</v>
      </c>
    </row>
    <row r="36" spans="1:55" ht="12.75" x14ac:dyDescent="0.2">
      <c r="A36" s="7">
        <v>94</v>
      </c>
      <c r="B36">
        <v>4</v>
      </c>
      <c r="C36" s="22">
        <f t="shared" si="0"/>
        <v>506.6</v>
      </c>
      <c r="D36" s="22">
        <v>505.9</v>
      </c>
      <c r="E36" s="22">
        <v>506.6</v>
      </c>
      <c r="F36" s="27">
        <v>505.88</v>
      </c>
      <c r="G36" s="25">
        <v>24.4</v>
      </c>
      <c r="H36" s="22"/>
      <c r="I36" s="22">
        <f t="shared" si="1"/>
        <v>74.3</v>
      </c>
      <c r="J36" s="22">
        <v>70.900000000000006</v>
      </c>
      <c r="K36" s="22">
        <v>74.3</v>
      </c>
      <c r="L36" s="27">
        <v>74.430000000000007</v>
      </c>
      <c r="M36" s="25">
        <v>-13.1</v>
      </c>
      <c r="N36" s="22"/>
      <c r="O36" s="22">
        <f t="shared" si="2"/>
        <v>59.3</v>
      </c>
      <c r="P36" s="22">
        <v>63.4</v>
      </c>
      <c r="Q36" s="22">
        <v>59.3</v>
      </c>
      <c r="R36" s="27">
        <v>59.92</v>
      </c>
      <c r="S36" s="25">
        <v>-8.3000000000000007</v>
      </c>
      <c r="T36" s="22"/>
      <c r="U36" s="22"/>
      <c r="V36" s="22">
        <v>640.1</v>
      </c>
      <c r="W36" s="22">
        <v>640.29999999999995</v>
      </c>
      <c r="X36" s="27">
        <v>640.22</v>
      </c>
      <c r="Y36" s="25">
        <v>3</v>
      </c>
      <c r="Z36" s="22"/>
      <c r="AA36" s="22">
        <f t="shared" si="3"/>
        <v>581</v>
      </c>
      <c r="AB36" s="22">
        <v>576.79999999999995</v>
      </c>
      <c r="AC36" s="22">
        <v>581</v>
      </c>
      <c r="AD36" s="27">
        <v>580.29999999999995</v>
      </c>
      <c r="AE36" s="25">
        <v>11.4</v>
      </c>
      <c r="AF36" s="22"/>
      <c r="AG36" s="22">
        <f t="shared" si="4"/>
        <v>79.099999999999994</v>
      </c>
      <c r="AH36" s="22">
        <v>79</v>
      </c>
      <c r="AI36" s="22">
        <v>79.099999999999994</v>
      </c>
      <c r="AJ36" s="27">
        <v>79.02</v>
      </c>
      <c r="AK36" s="25">
        <v>3.4</v>
      </c>
      <c r="AL36" s="22"/>
      <c r="AM36" s="22">
        <f t="shared" si="5"/>
        <v>9.3000000000000007</v>
      </c>
      <c r="AN36" s="22">
        <v>9.9</v>
      </c>
      <c r="AO36" s="22">
        <v>9.3000000000000007</v>
      </c>
      <c r="AP36" s="27">
        <v>9.36</v>
      </c>
      <c r="AQ36" s="25">
        <v>-1.3</v>
      </c>
      <c r="AR36" s="22"/>
      <c r="AS36" s="22">
        <f t="shared" si="6"/>
        <v>90.7</v>
      </c>
      <c r="AT36" s="22">
        <v>90.1</v>
      </c>
      <c r="AU36" s="22">
        <v>90.7</v>
      </c>
      <c r="AV36" s="27">
        <v>90.64</v>
      </c>
      <c r="AW36" s="25">
        <v>1.3</v>
      </c>
      <c r="AX36" s="22"/>
      <c r="AY36" s="22">
        <f t="shared" si="7"/>
        <v>12.8</v>
      </c>
      <c r="AZ36" s="22">
        <v>12.3</v>
      </c>
      <c r="BA36" s="22">
        <v>12.8</v>
      </c>
      <c r="BB36" s="27">
        <v>12.83</v>
      </c>
      <c r="BC36" s="22">
        <v>-2.5</v>
      </c>
    </row>
    <row r="37" spans="1:55" ht="12.75" x14ac:dyDescent="0.2">
      <c r="A37" s="7"/>
      <c r="B37">
        <v>1</v>
      </c>
      <c r="C37" s="22">
        <f t="shared" ref="C37:C68" si="8">$B$2*E37+(1-$B$2)*D37</f>
        <v>510.1</v>
      </c>
      <c r="D37" s="22">
        <v>501.9</v>
      </c>
      <c r="E37" s="22">
        <v>510.1</v>
      </c>
      <c r="F37" s="27">
        <v>511.85</v>
      </c>
      <c r="G37" s="25">
        <v>23.9</v>
      </c>
      <c r="H37" s="22"/>
      <c r="I37" s="22">
        <f t="shared" ref="I37:I68" si="9">$B$2*K37+(1-$B$2)*J37</f>
        <v>72.5</v>
      </c>
      <c r="J37" s="22">
        <v>76.2</v>
      </c>
      <c r="K37" s="22">
        <v>72.5</v>
      </c>
      <c r="L37" s="27">
        <v>70.84</v>
      </c>
      <c r="M37" s="25">
        <v>-14.3</v>
      </c>
      <c r="N37" s="22"/>
      <c r="O37" s="22">
        <f t="shared" ref="O37:O68" si="10">$B$2*Q37+(1-$B$2)*P37</f>
        <v>57.9</v>
      </c>
      <c r="P37" s="22">
        <v>62.5</v>
      </c>
      <c r="Q37" s="22">
        <v>57.9</v>
      </c>
      <c r="R37" s="27">
        <v>57.93</v>
      </c>
      <c r="S37" s="25">
        <v>-7.9</v>
      </c>
      <c r="T37" s="22"/>
      <c r="U37" s="22"/>
      <c r="V37" s="22">
        <v>640.5</v>
      </c>
      <c r="W37" s="22">
        <v>640.5</v>
      </c>
      <c r="X37" s="27">
        <v>640.63</v>
      </c>
      <c r="Y37" s="25">
        <v>1.6</v>
      </c>
      <c r="Z37" s="22"/>
      <c r="AA37" s="22">
        <f t="shared" ref="AA37:AA68" si="11">$B$2*AC37+(1-$B$2)*AB37</f>
        <v>582.6</v>
      </c>
      <c r="AB37" s="22">
        <v>578.1</v>
      </c>
      <c r="AC37" s="22">
        <v>582.6</v>
      </c>
      <c r="AD37" s="27">
        <v>582.69000000000005</v>
      </c>
      <c r="AE37" s="25">
        <v>9.6</v>
      </c>
      <c r="AF37" s="22"/>
      <c r="AG37" s="22">
        <f t="shared" ref="AG37:AG68" si="12">$B$2*AI37+(1-$B$2)*AH37</f>
        <v>79.599999999999994</v>
      </c>
      <c r="AH37" s="22">
        <v>78.3</v>
      </c>
      <c r="AI37" s="22">
        <v>79.599999999999994</v>
      </c>
      <c r="AJ37" s="27">
        <v>79.900000000000006</v>
      </c>
      <c r="AK37" s="25">
        <v>3.5</v>
      </c>
      <c r="AL37" s="22"/>
      <c r="AM37" s="22">
        <f t="shared" ref="AM37:AM68" si="13">$B$2*AO37+(1-$B$2)*AN37</f>
        <v>9</v>
      </c>
      <c r="AN37" s="22">
        <v>9.8000000000000007</v>
      </c>
      <c r="AO37" s="22">
        <v>9</v>
      </c>
      <c r="AP37" s="27">
        <v>9.0399999999999991</v>
      </c>
      <c r="AQ37" s="25">
        <v>-1.3</v>
      </c>
      <c r="AR37" s="22"/>
      <c r="AS37" s="22">
        <f t="shared" ref="AS37:AS68" si="14">$B$2*AU37+(1-$B$2)*AT37</f>
        <v>91</v>
      </c>
      <c r="AT37" s="22">
        <v>90.2</v>
      </c>
      <c r="AU37" s="22">
        <v>91</v>
      </c>
      <c r="AV37" s="27">
        <v>90.96</v>
      </c>
      <c r="AW37" s="25">
        <v>1.3</v>
      </c>
      <c r="AX37" s="22"/>
      <c r="AY37" s="22">
        <f t="shared" ref="AY37:AY68" si="15">$B$2*BA37+(1-$B$2)*AZ37</f>
        <v>12.4</v>
      </c>
      <c r="AZ37" s="22">
        <v>13.2</v>
      </c>
      <c r="BA37" s="22">
        <v>12.4</v>
      </c>
      <c r="BB37" s="27">
        <v>12.16</v>
      </c>
      <c r="BC37" s="22">
        <v>-2.7</v>
      </c>
    </row>
    <row r="38" spans="1:55" ht="12.75" x14ac:dyDescent="0.2">
      <c r="A38" s="7">
        <v>95</v>
      </c>
      <c r="B38">
        <v>2</v>
      </c>
      <c r="C38" s="22">
        <f t="shared" si="8"/>
        <v>516.1</v>
      </c>
      <c r="D38" s="22">
        <v>518.5</v>
      </c>
      <c r="E38" s="22">
        <v>516.1</v>
      </c>
      <c r="F38" s="27">
        <v>516.16999999999996</v>
      </c>
      <c r="G38" s="25">
        <v>17.3</v>
      </c>
      <c r="H38" s="22"/>
      <c r="I38" s="22">
        <f t="shared" si="9"/>
        <v>68.599999999999994</v>
      </c>
      <c r="J38" s="22">
        <v>70.3</v>
      </c>
      <c r="K38" s="22">
        <v>68.599999999999994</v>
      </c>
      <c r="L38" s="27">
        <v>68.44</v>
      </c>
      <c r="M38" s="25">
        <v>-9.6</v>
      </c>
      <c r="N38" s="22"/>
      <c r="O38" s="22">
        <f t="shared" si="10"/>
        <v>56.1</v>
      </c>
      <c r="P38" s="22">
        <v>52.1</v>
      </c>
      <c r="Q38" s="22">
        <v>56.1</v>
      </c>
      <c r="R38" s="27">
        <v>56.25</v>
      </c>
      <c r="S38" s="25">
        <v>-6.8</v>
      </c>
      <c r="T38" s="22"/>
      <c r="U38" s="22"/>
      <c r="V38" s="22">
        <v>641</v>
      </c>
      <c r="W38" s="22">
        <v>640.79999999999995</v>
      </c>
      <c r="X38" s="27">
        <v>640.86</v>
      </c>
      <c r="Y38" s="25">
        <v>0.9</v>
      </c>
      <c r="Z38" s="22"/>
      <c r="AA38" s="22">
        <f t="shared" si="11"/>
        <v>584.70000000000005</v>
      </c>
      <c r="AB38" s="22">
        <v>588.79999999999995</v>
      </c>
      <c r="AC38" s="22">
        <v>584.70000000000005</v>
      </c>
      <c r="AD38" s="27">
        <v>584.62</v>
      </c>
      <c r="AE38" s="25">
        <v>7.7</v>
      </c>
      <c r="AF38" s="22"/>
      <c r="AG38" s="22">
        <f t="shared" si="12"/>
        <v>80.5</v>
      </c>
      <c r="AH38" s="22">
        <v>80.900000000000006</v>
      </c>
      <c r="AI38" s="22">
        <v>80.5</v>
      </c>
      <c r="AJ38" s="27">
        <v>80.540000000000006</v>
      </c>
      <c r="AK38" s="25">
        <v>2.6</v>
      </c>
      <c r="AL38" s="22"/>
      <c r="AM38" s="22">
        <f t="shared" si="13"/>
        <v>8.8000000000000007</v>
      </c>
      <c r="AN38" s="22">
        <v>8.1</v>
      </c>
      <c r="AO38" s="22">
        <v>8.8000000000000007</v>
      </c>
      <c r="AP38" s="27">
        <v>8.7799999999999994</v>
      </c>
      <c r="AQ38" s="25">
        <v>-1.1000000000000001</v>
      </c>
      <c r="AR38" s="22"/>
      <c r="AS38" s="22">
        <f t="shared" si="14"/>
        <v>91.2</v>
      </c>
      <c r="AT38" s="22">
        <v>91.9</v>
      </c>
      <c r="AU38" s="22">
        <v>91.2</v>
      </c>
      <c r="AV38" s="27">
        <v>91.22</v>
      </c>
      <c r="AW38" s="25">
        <v>1.1000000000000001</v>
      </c>
      <c r="AX38" s="22"/>
      <c r="AY38" s="22">
        <f t="shared" si="15"/>
        <v>11.7</v>
      </c>
      <c r="AZ38" s="22">
        <v>11.9</v>
      </c>
      <c r="BA38" s="22">
        <v>11.7</v>
      </c>
      <c r="BB38" s="27">
        <v>11.71</v>
      </c>
      <c r="BC38" s="22">
        <v>-1.8</v>
      </c>
    </row>
    <row r="39" spans="1:55" ht="12.75" x14ac:dyDescent="0.2">
      <c r="A39" s="7">
        <v>95</v>
      </c>
      <c r="B39">
        <v>3</v>
      </c>
      <c r="C39" s="22">
        <f t="shared" si="8"/>
        <v>518.6</v>
      </c>
      <c r="D39" s="22">
        <v>525.79999999999995</v>
      </c>
      <c r="E39" s="22">
        <v>518.6</v>
      </c>
      <c r="F39" s="27">
        <v>518.57000000000005</v>
      </c>
      <c r="G39" s="25">
        <v>9.6</v>
      </c>
      <c r="H39" s="22"/>
      <c r="I39" s="22">
        <f t="shared" si="9"/>
        <v>67.3</v>
      </c>
      <c r="J39" s="22">
        <v>65.599999999999994</v>
      </c>
      <c r="K39" s="22">
        <v>67.3</v>
      </c>
      <c r="L39" s="27">
        <v>68.19</v>
      </c>
      <c r="M39" s="25">
        <v>-1</v>
      </c>
      <c r="N39" s="22"/>
      <c r="O39" s="22">
        <f t="shared" si="10"/>
        <v>55.3</v>
      </c>
      <c r="P39" s="22">
        <v>49.7</v>
      </c>
      <c r="Q39" s="22">
        <v>55.3</v>
      </c>
      <c r="R39" s="27">
        <v>54.33</v>
      </c>
      <c r="S39" s="25">
        <v>-7.7</v>
      </c>
      <c r="T39" s="22"/>
      <c r="U39" s="22"/>
      <c r="V39" s="22">
        <v>641.1</v>
      </c>
      <c r="W39" s="22">
        <v>641.1</v>
      </c>
      <c r="X39" s="27">
        <v>641.09</v>
      </c>
      <c r="Y39" s="25">
        <v>0.9</v>
      </c>
      <c r="Z39" s="22"/>
      <c r="AA39" s="22">
        <f t="shared" si="11"/>
        <v>585.9</v>
      </c>
      <c r="AB39" s="22">
        <v>591.4</v>
      </c>
      <c r="AC39" s="22">
        <v>585.9</v>
      </c>
      <c r="AD39" s="27">
        <v>586.76</v>
      </c>
      <c r="AE39" s="25">
        <v>8.6</v>
      </c>
      <c r="AF39" s="22"/>
      <c r="AG39" s="22">
        <f t="shared" si="12"/>
        <v>80.900000000000006</v>
      </c>
      <c r="AH39" s="22">
        <v>82</v>
      </c>
      <c r="AI39" s="22">
        <v>80.900000000000006</v>
      </c>
      <c r="AJ39" s="27">
        <v>80.89</v>
      </c>
      <c r="AK39" s="25">
        <v>1.4</v>
      </c>
      <c r="AL39" s="22"/>
      <c r="AM39" s="22">
        <f t="shared" si="13"/>
        <v>8.6</v>
      </c>
      <c r="AN39" s="22">
        <v>7.8</v>
      </c>
      <c r="AO39" s="22">
        <v>8.6</v>
      </c>
      <c r="AP39" s="27">
        <v>8.4700000000000006</v>
      </c>
      <c r="AQ39" s="25">
        <v>-1.2</v>
      </c>
      <c r="AR39" s="22"/>
      <c r="AS39" s="22">
        <f t="shared" si="14"/>
        <v>91.4</v>
      </c>
      <c r="AT39" s="22">
        <v>92.2</v>
      </c>
      <c r="AU39" s="22">
        <v>91.4</v>
      </c>
      <c r="AV39" s="27">
        <v>91.53</v>
      </c>
      <c r="AW39" s="25">
        <v>1.2</v>
      </c>
      <c r="AX39" s="22"/>
      <c r="AY39" s="22">
        <f t="shared" si="15"/>
        <v>11.5</v>
      </c>
      <c r="AZ39" s="22">
        <v>11.1</v>
      </c>
      <c r="BA39" s="22">
        <v>11.5</v>
      </c>
      <c r="BB39" s="27">
        <v>11.62</v>
      </c>
      <c r="BC39" s="22">
        <v>-0.3</v>
      </c>
    </row>
    <row r="40" spans="1:55" ht="12.75" x14ac:dyDescent="0.2">
      <c r="A40" s="7">
        <v>95</v>
      </c>
      <c r="B40">
        <v>4</v>
      </c>
      <c r="C40" s="22">
        <f t="shared" si="8"/>
        <v>519.1</v>
      </c>
      <c r="D40" s="22">
        <v>518.9</v>
      </c>
      <c r="E40" s="22">
        <v>519.1</v>
      </c>
      <c r="F40" s="27">
        <v>518.91999999999996</v>
      </c>
      <c r="G40" s="25">
        <v>1.4</v>
      </c>
      <c r="H40" s="22"/>
      <c r="I40" s="22">
        <f t="shared" si="9"/>
        <v>70.2</v>
      </c>
      <c r="J40" s="22">
        <v>66.400000000000006</v>
      </c>
      <c r="K40" s="22">
        <v>70.2</v>
      </c>
      <c r="L40" s="27">
        <v>69.52</v>
      </c>
      <c r="M40" s="25">
        <v>5.3</v>
      </c>
      <c r="N40" s="22"/>
      <c r="O40" s="22">
        <f t="shared" si="10"/>
        <v>52.1</v>
      </c>
      <c r="P40" s="22">
        <v>56</v>
      </c>
      <c r="Q40" s="22">
        <v>52.1</v>
      </c>
      <c r="R40" s="27">
        <v>53.03</v>
      </c>
      <c r="S40" s="25">
        <v>-5.2</v>
      </c>
      <c r="T40" s="22"/>
      <c r="U40" s="22"/>
      <c r="V40" s="22">
        <v>641.29999999999995</v>
      </c>
      <c r="W40" s="22">
        <v>641.4</v>
      </c>
      <c r="X40" s="27">
        <v>641.46</v>
      </c>
      <c r="Y40" s="25">
        <v>1.5</v>
      </c>
      <c r="Z40" s="22"/>
      <c r="AA40" s="22">
        <f t="shared" si="11"/>
        <v>589.29999999999995</v>
      </c>
      <c r="AB40" s="22">
        <v>585.29999999999995</v>
      </c>
      <c r="AC40" s="22">
        <v>589.29999999999995</v>
      </c>
      <c r="AD40" s="27">
        <v>588.44000000000005</v>
      </c>
      <c r="AE40" s="25">
        <v>6.7</v>
      </c>
      <c r="AF40" s="22"/>
      <c r="AG40" s="22">
        <f t="shared" si="12"/>
        <v>80.900000000000006</v>
      </c>
      <c r="AH40" s="22">
        <v>80.900000000000006</v>
      </c>
      <c r="AI40" s="22">
        <v>80.900000000000006</v>
      </c>
      <c r="AJ40" s="27">
        <v>80.900000000000006</v>
      </c>
      <c r="AK40" s="25">
        <v>0</v>
      </c>
      <c r="AL40" s="22"/>
      <c r="AM40" s="22">
        <f t="shared" si="13"/>
        <v>8.1</v>
      </c>
      <c r="AN40" s="22">
        <v>8.6999999999999993</v>
      </c>
      <c r="AO40" s="22">
        <v>8.1</v>
      </c>
      <c r="AP40" s="27">
        <v>8.27</v>
      </c>
      <c r="AQ40" s="25">
        <v>-0.8</v>
      </c>
      <c r="AR40" s="22"/>
      <c r="AS40" s="22">
        <f t="shared" si="14"/>
        <v>91.9</v>
      </c>
      <c r="AT40" s="22">
        <v>91.3</v>
      </c>
      <c r="AU40" s="22">
        <v>91.9</v>
      </c>
      <c r="AV40" s="27">
        <v>91.73</v>
      </c>
      <c r="AW40" s="25">
        <v>0.8</v>
      </c>
      <c r="AX40" s="22"/>
      <c r="AY40" s="22">
        <f t="shared" si="15"/>
        <v>11.9</v>
      </c>
      <c r="AZ40" s="22">
        <v>11.4</v>
      </c>
      <c r="BA40" s="22">
        <v>11.9</v>
      </c>
      <c r="BB40" s="27">
        <v>11.81</v>
      </c>
      <c r="BC40" s="22">
        <v>0.8</v>
      </c>
    </row>
    <row r="41" spans="1:55" ht="12.75" x14ac:dyDescent="0.2">
      <c r="A41" s="7"/>
      <c r="B41">
        <v>1</v>
      </c>
      <c r="C41" s="22">
        <f t="shared" si="8"/>
        <v>523.4</v>
      </c>
      <c r="D41" s="22">
        <v>515.20000000000005</v>
      </c>
      <c r="E41" s="22">
        <v>523.4</v>
      </c>
      <c r="F41" s="27">
        <v>517.39</v>
      </c>
      <c r="G41" s="25">
        <v>-6.1</v>
      </c>
      <c r="H41" s="22"/>
      <c r="I41" s="22">
        <f t="shared" si="9"/>
        <v>67.099999999999994</v>
      </c>
      <c r="J41" s="22">
        <v>70.8</v>
      </c>
      <c r="K41" s="22">
        <v>67.099999999999994</v>
      </c>
      <c r="L41" s="27">
        <v>71.3</v>
      </c>
      <c r="M41" s="25">
        <v>7.1</v>
      </c>
      <c r="N41" s="22"/>
      <c r="O41" s="22">
        <f t="shared" si="10"/>
        <v>51.5</v>
      </c>
      <c r="P41" s="22">
        <v>56.1</v>
      </c>
      <c r="Q41" s="22">
        <v>51.5</v>
      </c>
      <c r="R41" s="27">
        <v>53.29</v>
      </c>
      <c r="S41" s="25">
        <v>1</v>
      </c>
      <c r="T41" s="22"/>
      <c r="U41" s="22"/>
      <c r="V41" s="22">
        <v>642.1</v>
      </c>
      <c r="W41" s="22">
        <v>642</v>
      </c>
      <c r="X41" s="27">
        <v>641.98</v>
      </c>
      <c r="Y41" s="25">
        <v>2.1</v>
      </c>
      <c r="Z41" s="22"/>
      <c r="AA41" s="22">
        <f t="shared" si="11"/>
        <v>590.6</v>
      </c>
      <c r="AB41" s="22">
        <v>586</v>
      </c>
      <c r="AC41" s="22">
        <v>590.6</v>
      </c>
      <c r="AD41" s="27">
        <v>588.70000000000005</v>
      </c>
      <c r="AE41" s="25">
        <v>1</v>
      </c>
      <c r="AF41" s="22"/>
      <c r="AG41" s="22">
        <f t="shared" si="12"/>
        <v>81.5</v>
      </c>
      <c r="AH41" s="22">
        <v>80.2</v>
      </c>
      <c r="AI41" s="22">
        <v>81.5</v>
      </c>
      <c r="AJ41" s="27">
        <v>80.59</v>
      </c>
      <c r="AK41" s="25">
        <v>-1.2</v>
      </c>
      <c r="AL41" s="22"/>
      <c r="AM41" s="22">
        <f t="shared" si="13"/>
        <v>8</v>
      </c>
      <c r="AN41" s="22">
        <v>8.6999999999999993</v>
      </c>
      <c r="AO41" s="22">
        <v>8</v>
      </c>
      <c r="AP41" s="27">
        <v>8.3000000000000007</v>
      </c>
      <c r="AQ41" s="25">
        <v>0.1</v>
      </c>
      <c r="AR41" s="22"/>
      <c r="AS41" s="22">
        <f t="shared" si="14"/>
        <v>92</v>
      </c>
      <c r="AT41" s="22">
        <v>91.3</v>
      </c>
      <c r="AU41" s="22">
        <v>92</v>
      </c>
      <c r="AV41" s="27">
        <v>91.7</v>
      </c>
      <c r="AW41" s="25">
        <v>-0.1</v>
      </c>
      <c r="AX41" s="22"/>
      <c r="AY41" s="22">
        <f t="shared" si="15"/>
        <v>11.4</v>
      </c>
      <c r="AZ41" s="22">
        <v>12.1</v>
      </c>
      <c r="BA41" s="22">
        <v>11.4</v>
      </c>
      <c r="BB41" s="27">
        <v>12.11</v>
      </c>
      <c r="BC41" s="22">
        <v>1.2</v>
      </c>
    </row>
    <row r="42" spans="1:55" ht="12.75" x14ac:dyDescent="0.2">
      <c r="A42" s="7">
        <v>96</v>
      </c>
      <c r="B42">
        <v>2</v>
      </c>
      <c r="C42" s="22">
        <f t="shared" si="8"/>
        <v>513.20000000000005</v>
      </c>
      <c r="D42" s="22">
        <v>515.20000000000005</v>
      </c>
      <c r="E42" s="22">
        <v>513.20000000000005</v>
      </c>
      <c r="F42" s="27">
        <v>515.04</v>
      </c>
      <c r="G42" s="25">
        <v>-9.4</v>
      </c>
      <c r="H42" s="22"/>
      <c r="I42" s="22">
        <f t="shared" si="9"/>
        <v>72.5</v>
      </c>
      <c r="J42" s="22">
        <v>74.5</v>
      </c>
      <c r="K42" s="22">
        <v>72.5</v>
      </c>
      <c r="L42" s="27">
        <v>72.5</v>
      </c>
      <c r="M42" s="25">
        <v>4.8</v>
      </c>
      <c r="N42" s="22"/>
      <c r="O42" s="22">
        <f t="shared" si="10"/>
        <v>56.9</v>
      </c>
      <c r="P42" s="22">
        <v>52.9</v>
      </c>
      <c r="Q42" s="22">
        <v>56.9</v>
      </c>
      <c r="R42" s="27">
        <v>55.06</v>
      </c>
      <c r="S42" s="25">
        <v>7.1</v>
      </c>
      <c r="T42" s="22"/>
      <c r="U42" s="22"/>
      <c r="V42" s="22">
        <v>642.6</v>
      </c>
      <c r="W42" s="22">
        <v>642.6</v>
      </c>
      <c r="X42" s="27">
        <v>642.59</v>
      </c>
      <c r="Y42" s="25">
        <v>2.4</v>
      </c>
      <c r="Z42" s="22"/>
      <c r="AA42" s="22">
        <f t="shared" si="11"/>
        <v>585.70000000000005</v>
      </c>
      <c r="AB42" s="22">
        <v>589.79999999999995</v>
      </c>
      <c r="AC42" s="22">
        <v>585.70000000000005</v>
      </c>
      <c r="AD42" s="27">
        <v>587.54</v>
      </c>
      <c r="AE42" s="25">
        <v>-4.5999999999999996</v>
      </c>
      <c r="AF42" s="22"/>
      <c r="AG42" s="22">
        <f t="shared" si="12"/>
        <v>79.900000000000006</v>
      </c>
      <c r="AH42" s="22">
        <v>80.2</v>
      </c>
      <c r="AI42" s="22">
        <v>79.900000000000006</v>
      </c>
      <c r="AJ42" s="27">
        <v>80.150000000000006</v>
      </c>
      <c r="AK42" s="25">
        <v>-1.8</v>
      </c>
      <c r="AL42" s="22"/>
      <c r="AM42" s="22">
        <f t="shared" si="13"/>
        <v>8.9</v>
      </c>
      <c r="AN42" s="22">
        <v>8.1999999999999993</v>
      </c>
      <c r="AO42" s="22">
        <v>8.9</v>
      </c>
      <c r="AP42" s="27">
        <v>8.57</v>
      </c>
      <c r="AQ42" s="25">
        <v>1.1000000000000001</v>
      </c>
      <c r="AR42" s="22"/>
      <c r="AS42" s="22">
        <f t="shared" si="14"/>
        <v>91.1</v>
      </c>
      <c r="AT42" s="22">
        <v>91.8</v>
      </c>
      <c r="AU42" s="22">
        <v>91.1</v>
      </c>
      <c r="AV42" s="27">
        <v>91.43</v>
      </c>
      <c r="AW42" s="25">
        <v>-1.1000000000000001</v>
      </c>
      <c r="AX42" s="22"/>
      <c r="AY42" s="22">
        <f t="shared" si="15"/>
        <v>12.4</v>
      </c>
      <c r="AZ42" s="22">
        <v>12.6</v>
      </c>
      <c r="BA42" s="22">
        <v>12.4</v>
      </c>
      <c r="BB42" s="27">
        <v>12.34</v>
      </c>
      <c r="BC42" s="22">
        <v>0.9</v>
      </c>
    </row>
    <row r="43" spans="1:55" ht="12.75" x14ac:dyDescent="0.2">
      <c r="A43" s="7">
        <v>96</v>
      </c>
      <c r="B43">
        <v>3</v>
      </c>
      <c r="C43" s="22">
        <f t="shared" si="8"/>
        <v>513.1</v>
      </c>
      <c r="D43" s="22">
        <v>519.9</v>
      </c>
      <c r="E43" s="22">
        <v>513.1</v>
      </c>
      <c r="F43" s="27">
        <v>512.44000000000005</v>
      </c>
      <c r="G43" s="25">
        <v>-10.4</v>
      </c>
      <c r="H43" s="22"/>
      <c r="I43" s="22">
        <f t="shared" si="9"/>
        <v>73.599999999999994</v>
      </c>
      <c r="J43" s="22">
        <v>72.099999999999994</v>
      </c>
      <c r="K43" s="22">
        <v>73.599999999999994</v>
      </c>
      <c r="L43" s="27">
        <v>72.930000000000007</v>
      </c>
      <c r="M43" s="25">
        <v>1.7</v>
      </c>
      <c r="N43" s="22"/>
      <c r="O43" s="22">
        <f t="shared" si="10"/>
        <v>56.3</v>
      </c>
      <c r="P43" s="22">
        <v>51.1</v>
      </c>
      <c r="Q43" s="22">
        <v>56.3</v>
      </c>
      <c r="R43" s="27">
        <v>57.74</v>
      </c>
      <c r="S43" s="25">
        <v>10.7</v>
      </c>
      <c r="T43" s="22"/>
      <c r="U43" s="22"/>
      <c r="V43" s="22">
        <v>643</v>
      </c>
      <c r="W43" s="22">
        <v>643</v>
      </c>
      <c r="X43" s="27">
        <v>643.1</v>
      </c>
      <c r="Y43" s="25">
        <v>2</v>
      </c>
      <c r="Z43" s="22"/>
      <c r="AA43" s="22">
        <f t="shared" si="11"/>
        <v>586.70000000000005</v>
      </c>
      <c r="AB43" s="22">
        <v>591.9</v>
      </c>
      <c r="AC43" s="22">
        <v>586.70000000000005</v>
      </c>
      <c r="AD43" s="27">
        <v>585.36</v>
      </c>
      <c r="AE43" s="25">
        <v>-8.6999999999999993</v>
      </c>
      <c r="AF43" s="22"/>
      <c r="AG43" s="22">
        <f t="shared" si="12"/>
        <v>79.8</v>
      </c>
      <c r="AH43" s="22">
        <v>80.8</v>
      </c>
      <c r="AI43" s="22">
        <v>79.8</v>
      </c>
      <c r="AJ43" s="27">
        <v>79.680000000000007</v>
      </c>
      <c r="AK43" s="25">
        <v>-1.9</v>
      </c>
      <c r="AL43" s="22"/>
      <c r="AM43" s="22">
        <f t="shared" si="13"/>
        <v>8.8000000000000007</v>
      </c>
      <c r="AN43" s="22">
        <v>7.9</v>
      </c>
      <c r="AO43" s="22">
        <v>8.8000000000000007</v>
      </c>
      <c r="AP43" s="27">
        <v>8.98</v>
      </c>
      <c r="AQ43" s="25">
        <v>1.6</v>
      </c>
      <c r="AR43" s="22"/>
      <c r="AS43" s="22">
        <f t="shared" si="14"/>
        <v>91.2</v>
      </c>
      <c r="AT43" s="22">
        <v>92.1</v>
      </c>
      <c r="AU43" s="22">
        <v>91.2</v>
      </c>
      <c r="AV43" s="27">
        <v>91.02</v>
      </c>
      <c r="AW43" s="25">
        <v>-1.6</v>
      </c>
      <c r="AX43" s="22"/>
      <c r="AY43" s="22">
        <f t="shared" si="15"/>
        <v>12.5</v>
      </c>
      <c r="AZ43" s="22">
        <v>12.2</v>
      </c>
      <c r="BA43" s="22">
        <v>12.5</v>
      </c>
      <c r="BB43" s="27">
        <v>12.46</v>
      </c>
      <c r="BC43" s="22">
        <v>0.5</v>
      </c>
    </row>
    <row r="44" spans="1:55" ht="12.75" x14ac:dyDescent="0.2">
      <c r="A44" s="7">
        <v>96</v>
      </c>
      <c r="B44">
        <v>4</v>
      </c>
      <c r="C44" s="22">
        <f t="shared" si="8"/>
        <v>510.6</v>
      </c>
      <c r="D44" s="22">
        <v>510.6</v>
      </c>
      <c r="E44" s="22">
        <v>510.6</v>
      </c>
      <c r="F44" s="27">
        <v>510.65</v>
      </c>
      <c r="G44" s="25">
        <v>-7.1</v>
      </c>
      <c r="H44" s="22"/>
      <c r="I44" s="22">
        <f t="shared" si="9"/>
        <v>72.8</v>
      </c>
      <c r="J44" s="22">
        <v>69</v>
      </c>
      <c r="K44" s="22">
        <v>72.8</v>
      </c>
      <c r="L44" s="27">
        <v>72.989999999999995</v>
      </c>
      <c r="M44" s="25">
        <v>0.2</v>
      </c>
      <c r="N44" s="22"/>
      <c r="O44" s="22">
        <f t="shared" si="10"/>
        <v>60.2</v>
      </c>
      <c r="P44" s="22">
        <v>63.9</v>
      </c>
      <c r="Q44" s="22">
        <v>60.2</v>
      </c>
      <c r="R44" s="27">
        <v>59.78</v>
      </c>
      <c r="S44" s="25">
        <v>8.1999999999999993</v>
      </c>
      <c r="T44" s="22"/>
      <c r="U44" s="22"/>
      <c r="V44" s="22">
        <v>643.5</v>
      </c>
      <c r="W44" s="22">
        <v>643.5</v>
      </c>
      <c r="X44" s="27">
        <v>643.41999999999996</v>
      </c>
      <c r="Y44" s="25">
        <v>1.3</v>
      </c>
      <c r="Z44" s="22"/>
      <c r="AA44" s="22">
        <f t="shared" si="11"/>
        <v>583.29999999999995</v>
      </c>
      <c r="AB44" s="22">
        <v>579.6</v>
      </c>
      <c r="AC44" s="22">
        <v>583.29999999999995</v>
      </c>
      <c r="AD44" s="27">
        <v>583.64</v>
      </c>
      <c r="AE44" s="25">
        <v>-6.9</v>
      </c>
      <c r="AF44" s="22"/>
      <c r="AG44" s="22">
        <f t="shared" si="12"/>
        <v>79.3</v>
      </c>
      <c r="AH44" s="22">
        <v>79.400000000000006</v>
      </c>
      <c r="AI44" s="22">
        <v>79.3</v>
      </c>
      <c r="AJ44" s="27">
        <v>79.37</v>
      </c>
      <c r="AK44" s="25">
        <v>-1.3</v>
      </c>
      <c r="AL44" s="22"/>
      <c r="AM44" s="22">
        <f t="shared" si="13"/>
        <v>9.4</v>
      </c>
      <c r="AN44" s="22">
        <v>9.9</v>
      </c>
      <c r="AO44" s="22">
        <v>9.4</v>
      </c>
      <c r="AP44" s="27">
        <v>9.2899999999999991</v>
      </c>
      <c r="AQ44" s="25">
        <v>1.3</v>
      </c>
      <c r="AR44" s="22"/>
      <c r="AS44" s="22">
        <f t="shared" si="14"/>
        <v>90.6</v>
      </c>
      <c r="AT44" s="22">
        <v>90.1</v>
      </c>
      <c r="AU44" s="22">
        <v>90.6</v>
      </c>
      <c r="AV44" s="27">
        <v>90.71</v>
      </c>
      <c r="AW44" s="25">
        <v>-1.3</v>
      </c>
      <c r="AX44" s="22"/>
      <c r="AY44" s="22">
        <f t="shared" si="15"/>
        <v>12.5</v>
      </c>
      <c r="AZ44" s="22">
        <v>11.9</v>
      </c>
      <c r="BA44" s="22">
        <v>12.5</v>
      </c>
      <c r="BB44" s="27">
        <v>12.51</v>
      </c>
      <c r="BC44" s="22">
        <v>0.2</v>
      </c>
    </row>
    <row r="45" spans="1:55" ht="12.75" x14ac:dyDescent="0.2">
      <c r="A45" s="7"/>
      <c r="B45">
        <v>1</v>
      </c>
      <c r="C45" s="22">
        <f t="shared" si="8"/>
        <v>508.4</v>
      </c>
      <c r="D45" s="22">
        <v>500.4</v>
      </c>
      <c r="E45" s="22">
        <v>508.4</v>
      </c>
      <c r="F45" s="27">
        <v>510.54</v>
      </c>
      <c r="G45" s="25">
        <v>-0.5</v>
      </c>
      <c r="H45" s="22"/>
      <c r="I45" s="22">
        <f t="shared" si="9"/>
        <v>72.900000000000006</v>
      </c>
      <c r="J45" s="22">
        <v>76.2</v>
      </c>
      <c r="K45" s="22">
        <v>72.900000000000006</v>
      </c>
      <c r="L45" s="27">
        <v>72.680000000000007</v>
      </c>
      <c r="M45" s="25">
        <v>-1.2</v>
      </c>
      <c r="N45" s="22"/>
      <c r="O45" s="22">
        <f t="shared" si="10"/>
        <v>62.2</v>
      </c>
      <c r="P45" s="22">
        <v>66.900000000000006</v>
      </c>
      <c r="Q45" s="22">
        <v>62.2</v>
      </c>
      <c r="R45" s="27">
        <v>60.39</v>
      </c>
      <c r="S45" s="25">
        <v>2.4</v>
      </c>
      <c r="T45" s="22"/>
      <c r="U45" s="22"/>
      <c r="V45" s="22">
        <v>643.5</v>
      </c>
      <c r="W45" s="22">
        <v>643.4</v>
      </c>
      <c r="X45" s="27">
        <v>643.61</v>
      </c>
      <c r="Y45" s="25">
        <v>0.8</v>
      </c>
      <c r="Z45" s="22"/>
      <c r="AA45" s="22">
        <f t="shared" si="11"/>
        <v>581.29999999999995</v>
      </c>
      <c r="AB45" s="22">
        <v>576.6</v>
      </c>
      <c r="AC45" s="22">
        <v>581.29999999999995</v>
      </c>
      <c r="AD45" s="27">
        <v>583.22</v>
      </c>
      <c r="AE45" s="25">
        <v>-1.7</v>
      </c>
      <c r="AF45" s="22"/>
      <c r="AG45" s="22">
        <f t="shared" si="12"/>
        <v>79</v>
      </c>
      <c r="AH45" s="22">
        <v>77.8</v>
      </c>
      <c r="AI45" s="22">
        <v>79</v>
      </c>
      <c r="AJ45" s="27">
        <v>79.319999999999993</v>
      </c>
      <c r="AK45" s="25">
        <v>-0.2</v>
      </c>
      <c r="AL45" s="22"/>
      <c r="AM45" s="22">
        <f t="shared" si="13"/>
        <v>9.6999999999999993</v>
      </c>
      <c r="AN45" s="22">
        <v>10.4</v>
      </c>
      <c r="AO45" s="22">
        <v>9.6999999999999993</v>
      </c>
      <c r="AP45" s="27">
        <v>9.3800000000000008</v>
      </c>
      <c r="AQ45" s="25">
        <v>0.4</v>
      </c>
      <c r="AR45" s="22"/>
      <c r="AS45" s="22">
        <f t="shared" si="14"/>
        <v>90.3</v>
      </c>
      <c r="AT45" s="22">
        <v>89.6</v>
      </c>
      <c r="AU45" s="22">
        <v>90.3</v>
      </c>
      <c r="AV45" s="27">
        <v>90.62</v>
      </c>
      <c r="AW45" s="25">
        <v>-0.4</v>
      </c>
      <c r="AX45" s="22"/>
      <c r="AY45" s="22">
        <f t="shared" si="15"/>
        <v>12.5</v>
      </c>
      <c r="AZ45" s="22">
        <v>13.2</v>
      </c>
      <c r="BA45" s="22">
        <v>12.5</v>
      </c>
      <c r="BB45" s="27">
        <v>12.46</v>
      </c>
      <c r="BC45" s="22">
        <v>-0.2</v>
      </c>
    </row>
    <row r="46" spans="1:55" ht="12.75" x14ac:dyDescent="0.2">
      <c r="A46" s="7">
        <v>97</v>
      </c>
      <c r="B46">
        <v>2</v>
      </c>
      <c r="C46" s="22">
        <f t="shared" si="8"/>
        <v>513.70000000000005</v>
      </c>
      <c r="D46" s="22">
        <v>515.5</v>
      </c>
      <c r="E46" s="22">
        <v>513.70000000000005</v>
      </c>
      <c r="F46" s="27">
        <v>511.96</v>
      </c>
      <c r="G46" s="25">
        <v>5.7</v>
      </c>
      <c r="H46" s="22"/>
      <c r="I46" s="22">
        <f t="shared" si="9"/>
        <v>72.3</v>
      </c>
      <c r="J46" s="22">
        <v>74.400000000000006</v>
      </c>
      <c r="K46" s="22">
        <v>72.3</v>
      </c>
      <c r="L46" s="27">
        <v>71.45</v>
      </c>
      <c r="M46" s="25">
        <v>-5</v>
      </c>
      <c r="N46" s="22"/>
      <c r="O46" s="22">
        <f t="shared" si="10"/>
        <v>57.8</v>
      </c>
      <c r="P46" s="22">
        <v>53.8</v>
      </c>
      <c r="Q46" s="22">
        <v>57.8</v>
      </c>
      <c r="R46" s="27">
        <v>60.28</v>
      </c>
      <c r="S46" s="25">
        <v>-0.4</v>
      </c>
      <c r="T46" s="22"/>
      <c r="U46" s="22"/>
      <c r="V46" s="22">
        <v>643.70000000000005</v>
      </c>
      <c r="W46" s="22">
        <v>643.79999999999995</v>
      </c>
      <c r="X46" s="27">
        <v>643.67999999999995</v>
      </c>
      <c r="Y46" s="25">
        <v>0.3</v>
      </c>
      <c r="Z46" s="22"/>
      <c r="AA46" s="22">
        <f t="shared" si="11"/>
        <v>586</v>
      </c>
      <c r="AB46" s="22">
        <v>589.9</v>
      </c>
      <c r="AC46" s="22">
        <v>586</v>
      </c>
      <c r="AD46" s="27">
        <v>583.4</v>
      </c>
      <c r="AE46" s="25">
        <v>0.7</v>
      </c>
      <c r="AF46" s="22"/>
      <c r="AG46" s="22">
        <f t="shared" si="12"/>
        <v>79.8</v>
      </c>
      <c r="AH46" s="22">
        <v>80.099999999999994</v>
      </c>
      <c r="AI46" s="22">
        <v>79.8</v>
      </c>
      <c r="AJ46" s="27">
        <v>79.540000000000006</v>
      </c>
      <c r="AK46" s="25">
        <v>0.8</v>
      </c>
      <c r="AL46" s="22"/>
      <c r="AM46" s="22">
        <f t="shared" si="13"/>
        <v>9</v>
      </c>
      <c r="AN46" s="22">
        <v>8.4</v>
      </c>
      <c r="AO46" s="22">
        <v>9</v>
      </c>
      <c r="AP46" s="27">
        <v>9.36</v>
      </c>
      <c r="AQ46" s="25">
        <v>-0.1</v>
      </c>
      <c r="AR46" s="22"/>
      <c r="AS46" s="22">
        <f t="shared" si="14"/>
        <v>91</v>
      </c>
      <c r="AT46" s="22">
        <v>91.6</v>
      </c>
      <c r="AU46" s="22">
        <v>91</v>
      </c>
      <c r="AV46" s="27">
        <v>90.64</v>
      </c>
      <c r="AW46" s="25">
        <v>0.1</v>
      </c>
      <c r="AX46" s="22"/>
      <c r="AY46" s="22">
        <f t="shared" si="15"/>
        <v>12.3</v>
      </c>
      <c r="AZ46" s="22">
        <v>12.6</v>
      </c>
      <c r="BA46" s="22">
        <v>12.3</v>
      </c>
      <c r="BB46" s="27">
        <v>12.25</v>
      </c>
      <c r="BC46" s="22">
        <v>-0.9</v>
      </c>
    </row>
    <row r="47" spans="1:55" ht="12.75" x14ac:dyDescent="0.2">
      <c r="A47" s="7">
        <v>97</v>
      </c>
      <c r="B47">
        <v>3</v>
      </c>
      <c r="C47" s="22">
        <f t="shared" si="8"/>
        <v>514.5</v>
      </c>
      <c r="D47" s="22">
        <v>521</v>
      </c>
      <c r="E47" s="22">
        <v>514.5</v>
      </c>
      <c r="F47" s="27">
        <v>514.11</v>
      </c>
      <c r="G47" s="25">
        <v>8.6</v>
      </c>
      <c r="H47" s="22"/>
      <c r="I47" s="22">
        <f t="shared" si="9"/>
        <v>68</v>
      </c>
      <c r="J47" s="22">
        <v>66.599999999999994</v>
      </c>
      <c r="K47" s="22">
        <v>68</v>
      </c>
      <c r="L47" s="27">
        <v>68.41</v>
      </c>
      <c r="M47" s="25">
        <v>-12.2</v>
      </c>
      <c r="N47" s="22"/>
      <c r="O47" s="22">
        <f t="shared" si="10"/>
        <v>61.1</v>
      </c>
      <c r="P47" s="22">
        <v>56</v>
      </c>
      <c r="Q47" s="22">
        <v>61.1</v>
      </c>
      <c r="R47" s="27">
        <v>61.04</v>
      </c>
      <c r="S47" s="25">
        <v>3.1</v>
      </c>
      <c r="T47" s="22"/>
      <c r="U47" s="22"/>
      <c r="V47" s="22">
        <v>643.6</v>
      </c>
      <c r="W47" s="22">
        <v>643.6</v>
      </c>
      <c r="X47" s="27">
        <v>643.55999999999995</v>
      </c>
      <c r="Y47" s="25">
        <v>-0.5</v>
      </c>
      <c r="Z47" s="22"/>
      <c r="AA47" s="22">
        <f t="shared" si="11"/>
        <v>582.5</v>
      </c>
      <c r="AB47" s="22">
        <v>587.70000000000005</v>
      </c>
      <c r="AC47" s="22">
        <v>582.5</v>
      </c>
      <c r="AD47" s="27">
        <v>582.52</v>
      </c>
      <c r="AE47" s="25">
        <v>-3.5</v>
      </c>
      <c r="AF47" s="22"/>
      <c r="AG47" s="22">
        <f t="shared" si="12"/>
        <v>79.900000000000006</v>
      </c>
      <c r="AH47" s="22">
        <v>81</v>
      </c>
      <c r="AI47" s="22">
        <v>79.900000000000006</v>
      </c>
      <c r="AJ47" s="27">
        <v>79.89</v>
      </c>
      <c r="AK47" s="25">
        <v>1.4</v>
      </c>
      <c r="AL47" s="22"/>
      <c r="AM47" s="22">
        <f t="shared" si="13"/>
        <v>9.5</v>
      </c>
      <c r="AN47" s="22">
        <v>8.6999999999999993</v>
      </c>
      <c r="AO47" s="22">
        <v>9.5</v>
      </c>
      <c r="AP47" s="27">
        <v>9.49</v>
      </c>
      <c r="AQ47" s="25">
        <v>0.5</v>
      </c>
      <c r="AR47" s="22"/>
      <c r="AS47" s="22">
        <f t="shared" si="14"/>
        <v>90.5</v>
      </c>
      <c r="AT47" s="22">
        <v>91.3</v>
      </c>
      <c r="AU47" s="22">
        <v>90.5</v>
      </c>
      <c r="AV47" s="27">
        <v>90.51</v>
      </c>
      <c r="AW47" s="25">
        <v>-0.5</v>
      </c>
      <c r="AX47" s="22"/>
      <c r="AY47" s="22">
        <f t="shared" si="15"/>
        <v>11.7</v>
      </c>
      <c r="AZ47" s="22">
        <v>11.3</v>
      </c>
      <c r="BA47" s="22">
        <v>11.7</v>
      </c>
      <c r="BB47" s="27">
        <v>11.74</v>
      </c>
      <c r="BC47" s="22">
        <v>-2</v>
      </c>
    </row>
    <row r="48" spans="1:55" ht="12.75" x14ac:dyDescent="0.2">
      <c r="A48" s="7">
        <v>97</v>
      </c>
      <c r="B48">
        <v>4</v>
      </c>
      <c r="C48" s="22">
        <f t="shared" si="8"/>
        <v>515.79999999999995</v>
      </c>
      <c r="D48" s="22">
        <v>515.79999999999995</v>
      </c>
      <c r="E48" s="22">
        <v>515.79999999999995</v>
      </c>
      <c r="F48" s="27">
        <v>515.91</v>
      </c>
      <c r="G48" s="25">
        <v>7.2</v>
      </c>
      <c r="H48" s="22"/>
      <c r="I48" s="22">
        <f t="shared" si="9"/>
        <v>63.6</v>
      </c>
      <c r="J48" s="22">
        <v>59.9</v>
      </c>
      <c r="K48" s="22">
        <v>63.6</v>
      </c>
      <c r="L48" s="27">
        <v>64.45</v>
      </c>
      <c r="M48" s="25">
        <v>-15.8</v>
      </c>
      <c r="N48" s="22"/>
      <c r="O48" s="22">
        <f t="shared" si="10"/>
        <v>63.7</v>
      </c>
      <c r="P48" s="22">
        <v>67.400000000000006</v>
      </c>
      <c r="Q48" s="22">
        <v>63.7</v>
      </c>
      <c r="R48" s="27">
        <v>62.73</v>
      </c>
      <c r="S48" s="25">
        <v>6.8</v>
      </c>
      <c r="T48" s="22"/>
      <c r="U48" s="22"/>
      <c r="V48" s="22">
        <v>643.1</v>
      </c>
      <c r="W48" s="22">
        <v>643.1</v>
      </c>
      <c r="X48" s="27">
        <v>643.1</v>
      </c>
      <c r="Y48" s="25">
        <v>-1.8</v>
      </c>
      <c r="Z48" s="22"/>
      <c r="AA48" s="22">
        <f t="shared" si="11"/>
        <v>579.4</v>
      </c>
      <c r="AB48" s="22">
        <v>575.70000000000005</v>
      </c>
      <c r="AC48" s="22">
        <v>579.4</v>
      </c>
      <c r="AD48" s="27">
        <v>580.36</v>
      </c>
      <c r="AE48" s="25">
        <v>-8.6</v>
      </c>
      <c r="AF48" s="22"/>
      <c r="AG48" s="22">
        <f t="shared" si="12"/>
        <v>80.2</v>
      </c>
      <c r="AH48" s="22">
        <v>80.2</v>
      </c>
      <c r="AI48" s="22">
        <v>80.2</v>
      </c>
      <c r="AJ48" s="27">
        <v>80.22</v>
      </c>
      <c r="AK48" s="25">
        <v>1.3</v>
      </c>
      <c r="AL48" s="22"/>
      <c r="AM48" s="22">
        <f t="shared" si="13"/>
        <v>9.9</v>
      </c>
      <c r="AN48" s="22">
        <v>10.5</v>
      </c>
      <c r="AO48" s="22">
        <v>9.9</v>
      </c>
      <c r="AP48" s="27">
        <v>9.76</v>
      </c>
      <c r="AQ48" s="25">
        <v>1.1000000000000001</v>
      </c>
      <c r="AR48" s="22"/>
      <c r="AS48" s="22">
        <f t="shared" si="14"/>
        <v>90.1</v>
      </c>
      <c r="AT48" s="22">
        <v>89.5</v>
      </c>
      <c r="AU48" s="22">
        <v>90.1</v>
      </c>
      <c r="AV48" s="27">
        <v>90.24</v>
      </c>
      <c r="AW48" s="25">
        <v>-1.1000000000000001</v>
      </c>
      <c r="AX48" s="22"/>
      <c r="AY48" s="22">
        <f t="shared" si="15"/>
        <v>11</v>
      </c>
      <c r="AZ48" s="22">
        <v>10.4</v>
      </c>
      <c r="BA48" s="22">
        <v>11</v>
      </c>
      <c r="BB48" s="27">
        <v>11.11</v>
      </c>
      <c r="BC48" s="22">
        <v>-2.5</v>
      </c>
    </row>
    <row r="49" spans="1:55" ht="12.75" x14ac:dyDescent="0.2">
      <c r="A49" s="7"/>
      <c r="B49">
        <v>1</v>
      </c>
      <c r="C49" s="22">
        <f t="shared" si="8"/>
        <v>520.4</v>
      </c>
      <c r="D49" s="22">
        <v>512.5</v>
      </c>
      <c r="E49" s="22">
        <v>520.4</v>
      </c>
      <c r="F49" s="27">
        <v>518.42999999999995</v>
      </c>
      <c r="G49" s="25">
        <v>10.1</v>
      </c>
      <c r="H49" s="22"/>
      <c r="I49" s="22">
        <f t="shared" si="9"/>
        <v>59.2</v>
      </c>
      <c r="J49" s="22">
        <v>62.3</v>
      </c>
      <c r="K49" s="22">
        <v>59.2</v>
      </c>
      <c r="L49" s="27">
        <v>60.84</v>
      </c>
      <c r="M49" s="25">
        <v>-14.5</v>
      </c>
      <c r="N49" s="22"/>
      <c r="O49" s="22">
        <f t="shared" si="10"/>
        <v>62.8</v>
      </c>
      <c r="P49" s="22">
        <v>67.7</v>
      </c>
      <c r="Q49" s="22">
        <v>62.8</v>
      </c>
      <c r="R49" s="27">
        <v>63.13</v>
      </c>
      <c r="S49" s="25">
        <v>1.6</v>
      </c>
      <c r="T49" s="22"/>
      <c r="U49" s="22"/>
      <c r="V49" s="22">
        <v>642.5</v>
      </c>
      <c r="W49" s="22">
        <v>642.29999999999995</v>
      </c>
      <c r="X49" s="27">
        <v>642.4</v>
      </c>
      <c r="Y49" s="25">
        <v>-2.8</v>
      </c>
      <c r="Z49" s="22"/>
      <c r="AA49" s="22">
        <f t="shared" si="11"/>
        <v>579.6</v>
      </c>
      <c r="AB49" s="22">
        <v>574.79999999999995</v>
      </c>
      <c r="AC49" s="22">
        <v>579.6</v>
      </c>
      <c r="AD49" s="27">
        <v>579.27</v>
      </c>
      <c r="AE49" s="25">
        <v>-4.4000000000000004</v>
      </c>
      <c r="AF49" s="22"/>
      <c r="AG49" s="22">
        <f t="shared" si="12"/>
        <v>81</v>
      </c>
      <c r="AH49" s="22">
        <v>79.8</v>
      </c>
      <c r="AI49" s="22">
        <v>81</v>
      </c>
      <c r="AJ49" s="27">
        <v>80.7</v>
      </c>
      <c r="AK49" s="25">
        <v>1.9</v>
      </c>
      <c r="AL49" s="22"/>
      <c r="AM49" s="22">
        <f t="shared" si="13"/>
        <v>9.8000000000000007</v>
      </c>
      <c r="AN49" s="22">
        <v>10.5</v>
      </c>
      <c r="AO49" s="22">
        <v>9.8000000000000007</v>
      </c>
      <c r="AP49" s="27">
        <v>9.83</v>
      </c>
      <c r="AQ49" s="25">
        <v>0.3</v>
      </c>
      <c r="AR49" s="22"/>
      <c r="AS49" s="22">
        <f t="shared" si="14"/>
        <v>90.2</v>
      </c>
      <c r="AT49" s="22">
        <v>89.5</v>
      </c>
      <c r="AU49" s="22">
        <v>90.2</v>
      </c>
      <c r="AV49" s="27">
        <v>90.17</v>
      </c>
      <c r="AW49" s="25">
        <v>-0.3</v>
      </c>
      <c r="AX49" s="22"/>
      <c r="AY49" s="22">
        <f t="shared" si="15"/>
        <v>10.199999999999999</v>
      </c>
      <c r="AZ49" s="22">
        <v>10.8</v>
      </c>
      <c r="BA49" s="22">
        <v>10.199999999999999</v>
      </c>
      <c r="BB49" s="27">
        <v>10.5</v>
      </c>
      <c r="BC49" s="22">
        <v>-2.4</v>
      </c>
    </row>
    <row r="50" spans="1:55" ht="12.75" x14ac:dyDescent="0.2">
      <c r="A50" s="7">
        <v>98</v>
      </c>
      <c r="B50">
        <v>2</v>
      </c>
      <c r="C50" s="22">
        <f t="shared" si="8"/>
        <v>519.20000000000005</v>
      </c>
      <c r="D50" s="22">
        <v>521.20000000000005</v>
      </c>
      <c r="E50" s="22">
        <v>519.20000000000005</v>
      </c>
      <c r="F50" s="27">
        <v>522.37</v>
      </c>
      <c r="G50" s="25">
        <v>15.8</v>
      </c>
      <c r="H50" s="22"/>
      <c r="I50" s="22">
        <f t="shared" si="9"/>
        <v>59.6</v>
      </c>
      <c r="J50" s="22">
        <v>61.6</v>
      </c>
      <c r="K50" s="22">
        <v>59.6</v>
      </c>
      <c r="L50" s="27">
        <v>57.4</v>
      </c>
      <c r="M50" s="25">
        <v>-13.7</v>
      </c>
      <c r="N50" s="22"/>
      <c r="O50" s="22">
        <f t="shared" si="10"/>
        <v>62.7</v>
      </c>
      <c r="P50" s="22">
        <v>58.5</v>
      </c>
      <c r="Q50" s="22">
        <v>62.7</v>
      </c>
      <c r="R50" s="27">
        <v>61.82</v>
      </c>
      <c r="S50" s="25">
        <v>-5.2</v>
      </c>
      <c r="T50" s="22"/>
      <c r="U50" s="22"/>
      <c r="V50" s="22">
        <v>641.29999999999995</v>
      </c>
      <c r="W50" s="22">
        <v>641.5</v>
      </c>
      <c r="X50" s="27">
        <v>641.59</v>
      </c>
      <c r="Y50" s="25">
        <v>-3.2</v>
      </c>
      <c r="Z50" s="22"/>
      <c r="AA50" s="22">
        <f t="shared" si="11"/>
        <v>578.79999999999995</v>
      </c>
      <c r="AB50" s="22">
        <v>582.70000000000005</v>
      </c>
      <c r="AC50" s="22">
        <v>578.79999999999995</v>
      </c>
      <c r="AD50" s="27">
        <v>579.77</v>
      </c>
      <c r="AE50" s="25">
        <v>2</v>
      </c>
      <c r="AF50" s="22"/>
      <c r="AG50" s="22">
        <f t="shared" si="12"/>
        <v>80.900000000000006</v>
      </c>
      <c r="AH50" s="22">
        <v>81.3</v>
      </c>
      <c r="AI50" s="22">
        <v>80.900000000000006</v>
      </c>
      <c r="AJ50" s="27">
        <v>81.42</v>
      </c>
      <c r="AK50" s="25">
        <v>2.9</v>
      </c>
      <c r="AL50" s="22"/>
      <c r="AM50" s="22">
        <f t="shared" si="13"/>
        <v>9.8000000000000007</v>
      </c>
      <c r="AN50" s="22">
        <v>9.1</v>
      </c>
      <c r="AO50" s="22">
        <v>9.8000000000000007</v>
      </c>
      <c r="AP50" s="27">
        <v>9.64</v>
      </c>
      <c r="AQ50" s="25">
        <v>-0.8</v>
      </c>
      <c r="AR50" s="22"/>
      <c r="AS50" s="22">
        <f t="shared" si="14"/>
        <v>90.2</v>
      </c>
      <c r="AT50" s="22">
        <v>90.9</v>
      </c>
      <c r="AU50" s="22">
        <v>90.2</v>
      </c>
      <c r="AV50" s="27">
        <v>90.36</v>
      </c>
      <c r="AW50" s="25">
        <v>0.8</v>
      </c>
      <c r="AX50" s="22"/>
      <c r="AY50" s="22">
        <f t="shared" si="15"/>
        <v>10.3</v>
      </c>
      <c r="AZ50" s="22">
        <v>10.6</v>
      </c>
      <c r="BA50" s="22">
        <v>10.3</v>
      </c>
      <c r="BB50" s="27">
        <v>9.9</v>
      </c>
      <c r="BC50" s="22">
        <v>-2.4</v>
      </c>
    </row>
    <row r="51" spans="1:55" ht="12.75" x14ac:dyDescent="0.2">
      <c r="A51" s="7">
        <v>98</v>
      </c>
      <c r="B51">
        <v>3</v>
      </c>
      <c r="C51" s="22">
        <f t="shared" si="8"/>
        <v>528</v>
      </c>
      <c r="D51" s="22">
        <v>534</v>
      </c>
      <c r="E51" s="22">
        <v>528</v>
      </c>
      <c r="F51" s="27">
        <v>526.69000000000005</v>
      </c>
      <c r="G51" s="25">
        <v>17.3</v>
      </c>
      <c r="H51" s="22"/>
      <c r="I51" s="22">
        <f t="shared" si="9"/>
        <v>54.6</v>
      </c>
      <c r="J51" s="22">
        <v>53.3</v>
      </c>
      <c r="K51" s="22">
        <v>54.6</v>
      </c>
      <c r="L51" s="27">
        <v>53.92</v>
      </c>
      <c r="M51" s="25">
        <v>-13.9</v>
      </c>
      <c r="N51" s="22"/>
      <c r="O51" s="22">
        <f t="shared" si="10"/>
        <v>58.3</v>
      </c>
      <c r="P51" s="22">
        <v>53.5</v>
      </c>
      <c r="Q51" s="22">
        <v>58.3</v>
      </c>
      <c r="R51" s="27">
        <v>60.02</v>
      </c>
      <c r="S51" s="25">
        <v>-7.2</v>
      </c>
      <c r="T51" s="22"/>
      <c r="U51" s="22"/>
      <c r="V51" s="22">
        <v>640.9</v>
      </c>
      <c r="W51" s="22">
        <v>640.9</v>
      </c>
      <c r="X51" s="27">
        <v>640.63</v>
      </c>
      <c r="Y51" s="25">
        <v>-3.9</v>
      </c>
      <c r="Z51" s="22"/>
      <c r="AA51" s="22">
        <f t="shared" si="11"/>
        <v>582.6</v>
      </c>
      <c r="AB51" s="22">
        <v>587.4</v>
      </c>
      <c r="AC51" s="22">
        <v>582.6</v>
      </c>
      <c r="AD51" s="27">
        <v>580.61</v>
      </c>
      <c r="AE51" s="25">
        <v>3.4</v>
      </c>
      <c r="AF51" s="22"/>
      <c r="AG51" s="22">
        <f t="shared" si="12"/>
        <v>82.4</v>
      </c>
      <c r="AH51" s="22">
        <v>83.3</v>
      </c>
      <c r="AI51" s="22">
        <v>82.4</v>
      </c>
      <c r="AJ51" s="27">
        <v>82.21</v>
      </c>
      <c r="AK51" s="25">
        <v>3.2</v>
      </c>
      <c r="AL51" s="22"/>
      <c r="AM51" s="22">
        <f t="shared" si="13"/>
        <v>9.1</v>
      </c>
      <c r="AN51" s="22">
        <v>8.4</v>
      </c>
      <c r="AO51" s="22">
        <v>9.1</v>
      </c>
      <c r="AP51" s="27">
        <v>9.3699999999999992</v>
      </c>
      <c r="AQ51" s="25">
        <v>-1.1000000000000001</v>
      </c>
      <c r="AR51" s="22"/>
      <c r="AS51" s="22">
        <f t="shared" si="14"/>
        <v>90.9</v>
      </c>
      <c r="AT51" s="22">
        <v>91.6</v>
      </c>
      <c r="AU51" s="22">
        <v>90.9</v>
      </c>
      <c r="AV51" s="27">
        <v>90.63</v>
      </c>
      <c r="AW51" s="25">
        <v>1.1000000000000001</v>
      </c>
      <c r="AX51" s="22"/>
      <c r="AY51" s="22">
        <f t="shared" si="15"/>
        <v>9.4</v>
      </c>
      <c r="AZ51" s="22">
        <v>9.1</v>
      </c>
      <c r="BA51" s="22">
        <v>9.4</v>
      </c>
      <c r="BB51" s="27">
        <v>9.2899999999999991</v>
      </c>
      <c r="BC51" s="22">
        <v>-2.5</v>
      </c>
    </row>
    <row r="52" spans="1:55" ht="12.75" x14ac:dyDescent="0.2">
      <c r="A52" s="7">
        <v>98</v>
      </c>
      <c r="B52">
        <v>4</v>
      </c>
      <c r="C52" s="22">
        <f t="shared" si="8"/>
        <v>530.70000000000005</v>
      </c>
      <c r="D52" s="22">
        <v>530.9</v>
      </c>
      <c r="E52" s="22">
        <v>530.70000000000005</v>
      </c>
      <c r="F52" s="27">
        <v>530.13</v>
      </c>
      <c r="G52" s="25">
        <v>13.8</v>
      </c>
      <c r="H52" s="22"/>
      <c r="I52" s="22">
        <f t="shared" si="9"/>
        <v>49.7</v>
      </c>
      <c r="J52" s="22">
        <v>46.2</v>
      </c>
      <c r="K52" s="22">
        <v>49.7</v>
      </c>
      <c r="L52" s="27">
        <v>50.76</v>
      </c>
      <c r="M52" s="25">
        <v>-12.6</v>
      </c>
      <c r="N52" s="22"/>
      <c r="O52" s="22">
        <f t="shared" si="10"/>
        <v>58.7</v>
      </c>
      <c r="P52" s="22">
        <v>62.2</v>
      </c>
      <c r="Q52" s="22">
        <v>58.7</v>
      </c>
      <c r="R52" s="27">
        <v>58.52</v>
      </c>
      <c r="S52" s="25">
        <v>-6</v>
      </c>
      <c r="T52" s="22"/>
      <c r="U52" s="22"/>
      <c r="V52" s="22">
        <v>639.29999999999995</v>
      </c>
      <c r="W52" s="22">
        <v>639.1</v>
      </c>
      <c r="X52" s="27">
        <v>639.41999999999996</v>
      </c>
      <c r="Y52" s="25">
        <v>-4.9000000000000004</v>
      </c>
      <c r="Z52" s="22"/>
      <c r="AA52" s="22">
        <f t="shared" si="11"/>
        <v>580.4</v>
      </c>
      <c r="AB52" s="22">
        <v>577.1</v>
      </c>
      <c r="AC52" s="22">
        <v>580.4</v>
      </c>
      <c r="AD52" s="27">
        <v>580.89</v>
      </c>
      <c r="AE52" s="25">
        <v>1.1000000000000001</v>
      </c>
      <c r="AF52" s="22"/>
      <c r="AG52" s="22">
        <f t="shared" si="12"/>
        <v>83</v>
      </c>
      <c r="AH52" s="22">
        <v>83</v>
      </c>
      <c r="AI52" s="22">
        <v>83</v>
      </c>
      <c r="AJ52" s="27">
        <v>82.91</v>
      </c>
      <c r="AK52" s="25">
        <v>2.8</v>
      </c>
      <c r="AL52" s="22"/>
      <c r="AM52" s="22">
        <f t="shared" si="13"/>
        <v>9.1999999999999993</v>
      </c>
      <c r="AN52" s="22">
        <v>9.6999999999999993</v>
      </c>
      <c r="AO52" s="22">
        <v>9.1999999999999993</v>
      </c>
      <c r="AP52" s="27">
        <v>9.15</v>
      </c>
      <c r="AQ52" s="25">
        <v>-0.9</v>
      </c>
      <c r="AR52" s="22"/>
      <c r="AS52" s="22">
        <f t="shared" si="14"/>
        <v>90.8</v>
      </c>
      <c r="AT52" s="22">
        <v>90.3</v>
      </c>
      <c r="AU52" s="22">
        <v>90.8</v>
      </c>
      <c r="AV52" s="27">
        <v>90.85</v>
      </c>
      <c r="AW52" s="25">
        <v>0.9</v>
      </c>
      <c r="AX52" s="22"/>
      <c r="AY52" s="22">
        <f t="shared" si="15"/>
        <v>8.6</v>
      </c>
      <c r="AZ52" s="22">
        <v>8</v>
      </c>
      <c r="BA52" s="22">
        <v>8.6</v>
      </c>
      <c r="BB52" s="27">
        <v>8.74</v>
      </c>
      <c r="BC52" s="22">
        <v>-2.2000000000000002</v>
      </c>
    </row>
    <row r="53" spans="1:55" ht="12.75" x14ac:dyDescent="0.2">
      <c r="A53" s="7"/>
      <c r="B53">
        <v>1</v>
      </c>
      <c r="C53" s="22">
        <f t="shared" si="8"/>
        <v>531.79999999999995</v>
      </c>
      <c r="D53" s="22">
        <v>524.4</v>
      </c>
      <c r="E53" s="22">
        <v>531.79999999999995</v>
      </c>
      <c r="F53" s="27">
        <v>531.71</v>
      </c>
      <c r="G53" s="25">
        <v>6.3</v>
      </c>
      <c r="H53" s="22"/>
      <c r="I53" s="22">
        <f t="shared" si="9"/>
        <v>48.6</v>
      </c>
      <c r="J53" s="22">
        <v>51.3</v>
      </c>
      <c r="K53" s="22">
        <v>48.6</v>
      </c>
      <c r="L53" s="27">
        <v>47.58</v>
      </c>
      <c r="M53" s="25">
        <v>-12.7</v>
      </c>
      <c r="N53" s="22"/>
      <c r="O53" s="22">
        <f t="shared" si="10"/>
        <v>57.7</v>
      </c>
      <c r="P53" s="22">
        <v>62.5</v>
      </c>
      <c r="Q53" s="22">
        <v>57.7</v>
      </c>
      <c r="R53" s="27">
        <v>58.47</v>
      </c>
      <c r="S53" s="25">
        <v>-0.2</v>
      </c>
      <c r="T53" s="22"/>
      <c r="U53" s="22"/>
      <c r="V53" s="22">
        <v>638.29999999999995</v>
      </c>
      <c r="W53" s="22">
        <v>638.1</v>
      </c>
      <c r="X53" s="27">
        <v>637.76</v>
      </c>
      <c r="Y53" s="25">
        <v>-6.6</v>
      </c>
      <c r="Z53" s="22"/>
      <c r="AA53" s="22">
        <f t="shared" si="11"/>
        <v>580.5</v>
      </c>
      <c r="AB53" s="22">
        <v>575.70000000000005</v>
      </c>
      <c r="AC53" s="22">
        <v>580.5</v>
      </c>
      <c r="AD53" s="27">
        <v>579.29</v>
      </c>
      <c r="AE53" s="25">
        <v>-6.4</v>
      </c>
      <c r="AF53" s="22"/>
      <c r="AG53" s="22">
        <f t="shared" si="12"/>
        <v>83.3</v>
      </c>
      <c r="AH53" s="22">
        <v>82.2</v>
      </c>
      <c r="AI53" s="22">
        <v>83.3</v>
      </c>
      <c r="AJ53" s="27">
        <v>83.37</v>
      </c>
      <c r="AK53" s="25">
        <v>1.9</v>
      </c>
      <c r="AL53" s="22"/>
      <c r="AM53" s="22">
        <f t="shared" si="13"/>
        <v>9</v>
      </c>
      <c r="AN53" s="22">
        <v>9.8000000000000007</v>
      </c>
      <c r="AO53" s="22">
        <v>9</v>
      </c>
      <c r="AP53" s="27">
        <v>9.17</v>
      </c>
      <c r="AQ53" s="25">
        <v>0.1</v>
      </c>
      <c r="AR53" s="22"/>
      <c r="AS53" s="22">
        <f t="shared" si="14"/>
        <v>91</v>
      </c>
      <c r="AT53" s="22">
        <v>90.2</v>
      </c>
      <c r="AU53" s="22">
        <v>91</v>
      </c>
      <c r="AV53" s="27">
        <v>90.83</v>
      </c>
      <c r="AW53" s="25">
        <v>-0.1</v>
      </c>
      <c r="AX53" s="22"/>
      <c r="AY53" s="22">
        <f t="shared" si="15"/>
        <v>8.4</v>
      </c>
      <c r="AZ53" s="22">
        <v>8.9</v>
      </c>
      <c r="BA53" s="22">
        <v>8.4</v>
      </c>
      <c r="BB53" s="27">
        <v>8.2100000000000009</v>
      </c>
      <c r="BC53" s="22">
        <v>-2.1</v>
      </c>
    </row>
    <row r="54" spans="1:55" ht="12.75" x14ac:dyDescent="0.2">
      <c r="A54" s="7">
        <v>99</v>
      </c>
      <c r="B54">
        <v>2</v>
      </c>
      <c r="C54" s="22">
        <f t="shared" si="8"/>
        <v>532.9</v>
      </c>
      <c r="D54" s="22">
        <v>534.79999999999995</v>
      </c>
      <c r="E54" s="22">
        <v>532.9</v>
      </c>
      <c r="F54" s="27">
        <v>530.92999999999995</v>
      </c>
      <c r="G54" s="25">
        <v>-3.1</v>
      </c>
      <c r="H54" s="22"/>
      <c r="I54" s="22">
        <f t="shared" si="9"/>
        <v>43.7</v>
      </c>
      <c r="J54" s="22">
        <v>45.5</v>
      </c>
      <c r="K54" s="22">
        <v>43.7</v>
      </c>
      <c r="L54" s="27">
        <v>44.48</v>
      </c>
      <c r="M54" s="25">
        <v>-12.4</v>
      </c>
      <c r="N54" s="22"/>
      <c r="O54" s="22">
        <f t="shared" si="10"/>
        <v>59.1</v>
      </c>
      <c r="P54" s="22">
        <v>55.3</v>
      </c>
      <c r="Q54" s="22">
        <v>59.1</v>
      </c>
      <c r="R54" s="27">
        <v>60.55</v>
      </c>
      <c r="S54" s="25">
        <v>8.3000000000000007</v>
      </c>
      <c r="T54" s="22"/>
      <c r="U54" s="22"/>
      <c r="V54" s="22">
        <v>635.5</v>
      </c>
      <c r="W54" s="22">
        <v>635.79999999999995</v>
      </c>
      <c r="X54" s="27">
        <v>635.96</v>
      </c>
      <c r="Y54" s="25">
        <v>-7.2</v>
      </c>
      <c r="Z54" s="22"/>
      <c r="AA54" s="22">
        <f t="shared" si="11"/>
        <v>576.70000000000005</v>
      </c>
      <c r="AB54" s="22">
        <v>580.20000000000005</v>
      </c>
      <c r="AC54" s="22">
        <v>576.70000000000005</v>
      </c>
      <c r="AD54" s="27">
        <v>575.41</v>
      </c>
      <c r="AE54" s="25">
        <v>-15.5</v>
      </c>
      <c r="AF54" s="22"/>
      <c r="AG54" s="22">
        <f t="shared" si="12"/>
        <v>83.8</v>
      </c>
      <c r="AH54" s="22">
        <v>84.1</v>
      </c>
      <c r="AI54" s="22">
        <v>83.8</v>
      </c>
      <c r="AJ54" s="27">
        <v>83.48</v>
      </c>
      <c r="AK54" s="25">
        <v>0.5</v>
      </c>
      <c r="AL54" s="22"/>
      <c r="AM54" s="22">
        <f t="shared" si="13"/>
        <v>9.3000000000000007</v>
      </c>
      <c r="AN54" s="22">
        <v>8.6999999999999993</v>
      </c>
      <c r="AO54" s="22">
        <v>9.3000000000000007</v>
      </c>
      <c r="AP54" s="27">
        <v>9.52</v>
      </c>
      <c r="AQ54" s="25">
        <v>1.4</v>
      </c>
      <c r="AR54" s="22"/>
      <c r="AS54" s="22">
        <f t="shared" si="14"/>
        <v>90.7</v>
      </c>
      <c r="AT54" s="22">
        <v>91.3</v>
      </c>
      <c r="AU54" s="22">
        <v>90.7</v>
      </c>
      <c r="AV54" s="27">
        <v>90.48</v>
      </c>
      <c r="AW54" s="25">
        <v>-1.4</v>
      </c>
      <c r="AX54" s="22"/>
      <c r="AY54" s="22">
        <f t="shared" si="15"/>
        <v>7.6</v>
      </c>
      <c r="AZ54" s="22">
        <v>7.8</v>
      </c>
      <c r="BA54" s="22">
        <v>7.6</v>
      </c>
      <c r="BB54" s="27">
        <v>7.73</v>
      </c>
      <c r="BC54" s="22">
        <v>-1.9</v>
      </c>
    </row>
    <row r="55" spans="1:55" ht="12.75" x14ac:dyDescent="0.2">
      <c r="A55" s="7">
        <v>99</v>
      </c>
      <c r="B55">
        <v>3</v>
      </c>
      <c r="C55" s="22">
        <f t="shared" si="8"/>
        <v>527.1</v>
      </c>
      <c r="D55" s="22">
        <v>532.6</v>
      </c>
      <c r="E55" s="22">
        <v>527.1</v>
      </c>
      <c r="F55" s="27">
        <v>528.75</v>
      </c>
      <c r="G55" s="25">
        <v>-8.6999999999999993</v>
      </c>
      <c r="H55" s="22"/>
      <c r="I55" s="22">
        <f t="shared" si="9"/>
        <v>42.4</v>
      </c>
      <c r="J55" s="22">
        <v>41.4</v>
      </c>
      <c r="K55" s="22">
        <v>42.4</v>
      </c>
      <c r="L55" s="27">
        <v>41.83</v>
      </c>
      <c r="M55" s="25">
        <v>-10.6</v>
      </c>
      <c r="N55" s="22"/>
      <c r="O55" s="22">
        <f t="shared" si="10"/>
        <v>64.5</v>
      </c>
      <c r="P55" s="22">
        <v>60</v>
      </c>
      <c r="Q55" s="22">
        <v>64.5</v>
      </c>
      <c r="R55" s="27">
        <v>63.51</v>
      </c>
      <c r="S55" s="25">
        <v>11.8</v>
      </c>
      <c r="T55" s="22"/>
      <c r="U55" s="22"/>
      <c r="V55" s="22">
        <v>634</v>
      </c>
      <c r="W55" s="22">
        <v>634</v>
      </c>
      <c r="X55" s="27">
        <v>634.09</v>
      </c>
      <c r="Y55" s="25">
        <v>-7.5</v>
      </c>
      <c r="Z55" s="22"/>
      <c r="AA55" s="22">
        <f t="shared" si="11"/>
        <v>569.4</v>
      </c>
      <c r="AB55" s="22">
        <v>574</v>
      </c>
      <c r="AC55" s="22">
        <v>569.4</v>
      </c>
      <c r="AD55" s="27">
        <v>570.58000000000004</v>
      </c>
      <c r="AE55" s="25">
        <v>-19.3</v>
      </c>
      <c r="AF55" s="22"/>
      <c r="AG55" s="22">
        <f t="shared" si="12"/>
        <v>83.1</v>
      </c>
      <c r="AH55" s="22">
        <v>84</v>
      </c>
      <c r="AI55" s="22">
        <v>83.1</v>
      </c>
      <c r="AJ55" s="27">
        <v>83.39</v>
      </c>
      <c r="AK55" s="25">
        <v>-0.4</v>
      </c>
      <c r="AL55" s="22"/>
      <c r="AM55" s="22">
        <f t="shared" si="13"/>
        <v>10.199999999999999</v>
      </c>
      <c r="AN55" s="22">
        <v>9.5</v>
      </c>
      <c r="AO55" s="22">
        <v>10.199999999999999</v>
      </c>
      <c r="AP55" s="27">
        <v>10.02</v>
      </c>
      <c r="AQ55" s="25">
        <v>2</v>
      </c>
      <c r="AR55" s="22"/>
      <c r="AS55" s="22">
        <f t="shared" si="14"/>
        <v>89.8</v>
      </c>
      <c r="AT55" s="22">
        <v>90.5</v>
      </c>
      <c r="AU55" s="22">
        <v>89.8</v>
      </c>
      <c r="AV55" s="27">
        <v>89.98</v>
      </c>
      <c r="AW55" s="25">
        <v>-2</v>
      </c>
      <c r="AX55" s="22"/>
      <c r="AY55" s="22">
        <f t="shared" si="15"/>
        <v>7.4</v>
      </c>
      <c r="AZ55" s="22">
        <v>7.2</v>
      </c>
      <c r="BA55" s="22">
        <v>7.4</v>
      </c>
      <c r="BB55" s="27">
        <v>7.33</v>
      </c>
      <c r="BC55" s="22">
        <v>-1.6</v>
      </c>
    </row>
    <row r="56" spans="1:55" ht="12.75" x14ac:dyDescent="0.2">
      <c r="A56" s="7">
        <v>99</v>
      </c>
      <c r="B56">
        <v>4</v>
      </c>
      <c r="C56" s="22">
        <f t="shared" si="8"/>
        <v>526.79999999999995</v>
      </c>
      <c r="D56" s="22">
        <v>526.79999999999995</v>
      </c>
      <c r="E56" s="22">
        <v>526.79999999999995</v>
      </c>
      <c r="F56" s="27">
        <v>526.88</v>
      </c>
      <c r="G56" s="25">
        <v>-7.5</v>
      </c>
      <c r="H56" s="22"/>
      <c r="I56" s="22">
        <f t="shared" si="9"/>
        <v>40.299999999999997</v>
      </c>
      <c r="J56" s="22">
        <v>37.299999999999997</v>
      </c>
      <c r="K56" s="22">
        <v>40.299999999999997</v>
      </c>
      <c r="L56" s="27">
        <v>39.93</v>
      </c>
      <c r="M56" s="25">
        <v>-7.6</v>
      </c>
      <c r="N56" s="22"/>
      <c r="O56" s="22">
        <f t="shared" si="10"/>
        <v>65.400000000000006</v>
      </c>
      <c r="P56" s="22">
        <v>68.599999999999994</v>
      </c>
      <c r="Q56" s="22">
        <v>65.400000000000006</v>
      </c>
      <c r="R56" s="27">
        <v>65.209999999999994</v>
      </c>
      <c r="S56" s="25">
        <v>6.8</v>
      </c>
      <c r="T56" s="22"/>
      <c r="U56" s="22"/>
      <c r="V56" s="22">
        <v>632.70000000000005</v>
      </c>
      <c r="W56" s="22">
        <v>632.5</v>
      </c>
      <c r="X56" s="27">
        <v>632.02</v>
      </c>
      <c r="Y56" s="25">
        <v>-8.3000000000000007</v>
      </c>
      <c r="Z56" s="22"/>
      <c r="AA56" s="22">
        <f t="shared" si="11"/>
        <v>567.1</v>
      </c>
      <c r="AB56" s="22">
        <v>564.1</v>
      </c>
      <c r="AC56" s="22">
        <v>567.1</v>
      </c>
      <c r="AD56" s="27">
        <v>566.82000000000005</v>
      </c>
      <c r="AE56" s="25">
        <v>-15.1</v>
      </c>
      <c r="AF56" s="22"/>
      <c r="AG56" s="22">
        <f t="shared" si="12"/>
        <v>83.3</v>
      </c>
      <c r="AH56" s="22">
        <v>83.3</v>
      </c>
      <c r="AI56" s="22">
        <v>83.3</v>
      </c>
      <c r="AJ56" s="27">
        <v>83.36</v>
      </c>
      <c r="AK56" s="25">
        <v>-0.1</v>
      </c>
      <c r="AL56" s="22"/>
      <c r="AM56" s="22">
        <f t="shared" si="13"/>
        <v>10.3</v>
      </c>
      <c r="AN56" s="22">
        <v>10.8</v>
      </c>
      <c r="AO56" s="22">
        <v>10.3</v>
      </c>
      <c r="AP56" s="27">
        <v>10.32</v>
      </c>
      <c r="AQ56" s="25">
        <v>1.2</v>
      </c>
      <c r="AR56" s="22"/>
      <c r="AS56" s="22">
        <f t="shared" si="14"/>
        <v>89.7</v>
      </c>
      <c r="AT56" s="22">
        <v>89.2</v>
      </c>
      <c r="AU56" s="22">
        <v>89.7</v>
      </c>
      <c r="AV56" s="27">
        <v>89.68</v>
      </c>
      <c r="AW56" s="25">
        <v>-1.2</v>
      </c>
      <c r="AX56" s="22"/>
      <c r="AY56" s="22">
        <f t="shared" si="15"/>
        <v>7.1</v>
      </c>
      <c r="AZ56" s="22">
        <v>6.6</v>
      </c>
      <c r="BA56" s="22">
        <v>7.1</v>
      </c>
      <c r="BB56" s="27">
        <v>7.05</v>
      </c>
      <c r="BC56" s="22">
        <v>-1.1000000000000001</v>
      </c>
    </row>
    <row r="57" spans="1:55" ht="12.75" x14ac:dyDescent="0.2">
      <c r="A57" s="7"/>
      <c r="B57">
        <v>1</v>
      </c>
      <c r="C57" s="22">
        <f t="shared" si="8"/>
        <v>525.1</v>
      </c>
      <c r="D57" s="22">
        <v>517.9</v>
      </c>
      <c r="E57" s="22">
        <v>525.1</v>
      </c>
      <c r="F57" s="27">
        <v>526.67999999999995</v>
      </c>
      <c r="G57" s="25">
        <v>-0.8</v>
      </c>
      <c r="H57" s="22"/>
      <c r="I57" s="22">
        <f t="shared" si="9"/>
        <v>38.9</v>
      </c>
      <c r="J57" s="22">
        <v>41.4</v>
      </c>
      <c r="K57" s="22">
        <v>38.9</v>
      </c>
      <c r="L57" s="27">
        <v>38.46</v>
      </c>
      <c r="M57" s="25">
        <v>-5.9</v>
      </c>
      <c r="N57" s="22"/>
      <c r="O57" s="22">
        <f t="shared" si="10"/>
        <v>65.400000000000006</v>
      </c>
      <c r="P57" s="22">
        <v>70.2</v>
      </c>
      <c r="Q57" s="22">
        <v>65.400000000000006</v>
      </c>
      <c r="R57" s="27">
        <v>64.540000000000006</v>
      </c>
      <c r="S57" s="25">
        <v>-2.7</v>
      </c>
      <c r="T57" s="22"/>
      <c r="U57" s="22"/>
      <c r="V57" s="22">
        <v>629.5</v>
      </c>
      <c r="W57" s="22">
        <v>629.29999999999995</v>
      </c>
      <c r="X57" s="27">
        <v>629.67999999999995</v>
      </c>
      <c r="Y57" s="25">
        <v>-9.4</v>
      </c>
      <c r="Z57" s="22"/>
      <c r="AA57" s="22">
        <f t="shared" si="11"/>
        <v>564</v>
      </c>
      <c r="AB57" s="22">
        <v>559.29999999999995</v>
      </c>
      <c r="AC57" s="22">
        <v>564</v>
      </c>
      <c r="AD57" s="27">
        <v>565.14</v>
      </c>
      <c r="AE57" s="25">
        <v>-6.7</v>
      </c>
      <c r="AF57" s="22"/>
      <c r="AG57" s="22">
        <f t="shared" si="12"/>
        <v>83.4</v>
      </c>
      <c r="AH57" s="22">
        <v>82.3</v>
      </c>
      <c r="AI57" s="22">
        <v>83.4</v>
      </c>
      <c r="AJ57" s="27">
        <v>83.64</v>
      </c>
      <c r="AK57" s="25">
        <v>1.1000000000000001</v>
      </c>
      <c r="AL57" s="22"/>
      <c r="AM57" s="22">
        <f t="shared" si="13"/>
        <v>10.4</v>
      </c>
      <c r="AN57" s="22">
        <v>11.2</v>
      </c>
      <c r="AO57" s="22">
        <v>10.4</v>
      </c>
      <c r="AP57" s="27">
        <v>10.25</v>
      </c>
      <c r="AQ57" s="25">
        <v>-0.3</v>
      </c>
      <c r="AR57" s="22"/>
      <c r="AS57" s="22">
        <f t="shared" si="14"/>
        <v>89.6</v>
      </c>
      <c r="AT57" s="22">
        <v>88.8</v>
      </c>
      <c r="AU57" s="22">
        <v>89.6</v>
      </c>
      <c r="AV57" s="27">
        <v>89.75</v>
      </c>
      <c r="AW57" s="25">
        <v>0.3</v>
      </c>
      <c r="AX57" s="22"/>
      <c r="AY57" s="22">
        <f t="shared" si="15"/>
        <v>6.9</v>
      </c>
      <c r="AZ57" s="22">
        <v>7.4</v>
      </c>
      <c r="BA57" s="22">
        <v>6.9</v>
      </c>
      <c r="BB57" s="27">
        <v>6.81</v>
      </c>
      <c r="BC57" s="22">
        <v>-1</v>
      </c>
    </row>
    <row r="58" spans="1:55" ht="12.75" x14ac:dyDescent="0.2">
      <c r="A58" s="7">
        <v>0</v>
      </c>
      <c r="B58">
        <v>2</v>
      </c>
      <c r="C58" s="22">
        <f t="shared" si="8"/>
        <v>529.6</v>
      </c>
      <c r="D58" s="22">
        <v>531.4</v>
      </c>
      <c r="E58" s="22">
        <v>529.6</v>
      </c>
      <c r="F58" s="27">
        <v>528.57000000000005</v>
      </c>
      <c r="G58" s="25">
        <v>7.5</v>
      </c>
      <c r="H58" s="22"/>
      <c r="I58" s="22">
        <f t="shared" si="9"/>
        <v>35</v>
      </c>
      <c r="J58" s="22">
        <v>36.5</v>
      </c>
      <c r="K58" s="22">
        <v>35</v>
      </c>
      <c r="L58" s="27">
        <v>36.65</v>
      </c>
      <c r="M58" s="25">
        <v>-7.2</v>
      </c>
      <c r="N58" s="22"/>
      <c r="O58" s="22">
        <f t="shared" si="10"/>
        <v>62.5</v>
      </c>
      <c r="P58" s="22">
        <v>58.9</v>
      </c>
      <c r="Q58" s="22">
        <v>62.5</v>
      </c>
      <c r="R58" s="27">
        <v>61.85</v>
      </c>
      <c r="S58" s="25">
        <v>-10.7</v>
      </c>
      <c r="T58" s="22"/>
      <c r="U58" s="22"/>
      <c r="V58" s="22">
        <v>626.70000000000005</v>
      </c>
      <c r="W58" s="22">
        <v>627</v>
      </c>
      <c r="X58" s="27">
        <v>627.07000000000005</v>
      </c>
      <c r="Y58" s="25">
        <v>-10.5</v>
      </c>
      <c r="Z58" s="22"/>
      <c r="AA58" s="22">
        <f t="shared" si="11"/>
        <v>564.6</v>
      </c>
      <c r="AB58" s="22">
        <v>567.79999999999995</v>
      </c>
      <c r="AC58" s="22">
        <v>564.6</v>
      </c>
      <c r="AD58" s="27">
        <v>565.22</v>
      </c>
      <c r="AE58" s="25">
        <v>0.3</v>
      </c>
      <c r="AF58" s="22"/>
      <c r="AG58" s="22">
        <f t="shared" si="12"/>
        <v>84.5</v>
      </c>
      <c r="AH58" s="22">
        <v>84.8</v>
      </c>
      <c r="AI58" s="22">
        <v>84.5</v>
      </c>
      <c r="AJ58" s="27">
        <v>84.29</v>
      </c>
      <c r="AK58" s="25">
        <v>2.6</v>
      </c>
      <c r="AL58" s="22"/>
      <c r="AM58" s="22">
        <f t="shared" si="13"/>
        <v>10</v>
      </c>
      <c r="AN58" s="22">
        <v>9.4</v>
      </c>
      <c r="AO58" s="22">
        <v>10</v>
      </c>
      <c r="AP58" s="27">
        <v>9.86</v>
      </c>
      <c r="AQ58" s="25">
        <v>-1.5</v>
      </c>
      <c r="AR58" s="22"/>
      <c r="AS58" s="22">
        <f t="shared" si="14"/>
        <v>90</v>
      </c>
      <c r="AT58" s="22">
        <v>90.6</v>
      </c>
      <c r="AU58" s="22">
        <v>90</v>
      </c>
      <c r="AV58" s="27">
        <v>90.14</v>
      </c>
      <c r="AW58" s="25">
        <v>1.5</v>
      </c>
      <c r="AX58" s="22"/>
      <c r="AY58" s="22">
        <f t="shared" si="15"/>
        <v>6.2</v>
      </c>
      <c r="AZ58" s="22">
        <v>6.4</v>
      </c>
      <c r="BA58" s="22">
        <v>6.2</v>
      </c>
      <c r="BB58" s="27">
        <v>6.48</v>
      </c>
      <c r="BC58" s="22">
        <v>-1.3</v>
      </c>
    </row>
    <row r="59" spans="1:55" ht="12.75" x14ac:dyDescent="0.2">
      <c r="A59" s="7">
        <v>0</v>
      </c>
      <c r="B59">
        <v>3</v>
      </c>
      <c r="C59" s="22">
        <f t="shared" si="8"/>
        <v>529.4</v>
      </c>
      <c r="D59" s="22">
        <v>534.6</v>
      </c>
      <c r="E59" s="22">
        <v>529.4</v>
      </c>
      <c r="F59" s="27">
        <v>531.58000000000004</v>
      </c>
      <c r="G59" s="25">
        <v>12.1</v>
      </c>
      <c r="H59" s="22"/>
      <c r="I59" s="22">
        <f t="shared" si="9"/>
        <v>35</v>
      </c>
      <c r="J59" s="22">
        <v>34.1</v>
      </c>
      <c r="K59" s="22">
        <v>35</v>
      </c>
      <c r="L59" s="27">
        <v>34.51</v>
      </c>
      <c r="M59" s="25">
        <v>-8.5</v>
      </c>
      <c r="N59" s="22"/>
      <c r="O59" s="22">
        <f t="shared" si="10"/>
        <v>60.1</v>
      </c>
      <c r="P59" s="22">
        <v>55.7</v>
      </c>
      <c r="Q59" s="22">
        <v>60.1</v>
      </c>
      <c r="R59" s="27">
        <v>58.37</v>
      </c>
      <c r="S59" s="25">
        <v>-13.9</v>
      </c>
      <c r="T59" s="22"/>
      <c r="U59" s="22"/>
      <c r="V59" s="22">
        <v>624.5</v>
      </c>
      <c r="W59" s="22">
        <v>624.5</v>
      </c>
      <c r="X59" s="27">
        <v>624.46</v>
      </c>
      <c r="Y59" s="25">
        <v>-10.4</v>
      </c>
      <c r="Z59" s="22"/>
      <c r="AA59" s="22">
        <f t="shared" si="11"/>
        <v>564.4</v>
      </c>
      <c r="AB59" s="22">
        <v>568.70000000000005</v>
      </c>
      <c r="AC59" s="22">
        <v>564.4</v>
      </c>
      <c r="AD59" s="27">
        <v>566.1</v>
      </c>
      <c r="AE59" s="25">
        <v>3.5</v>
      </c>
      <c r="AF59" s="22"/>
      <c r="AG59" s="22">
        <f t="shared" si="12"/>
        <v>84.8</v>
      </c>
      <c r="AH59" s="22">
        <v>85.6</v>
      </c>
      <c r="AI59" s="22">
        <v>84.8</v>
      </c>
      <c r="AJ59" s="27">
        <v>85.13</v>
      </c>
      <c r="AK59" s="25">
        <v>3.3</v>
      </c>
      <c r="AL59" s="22"/>
      <c r="AM59" s="22">
        <f t="shared" si="13"/>
        <v>9.6</v>
      </c>
      <c r="AN59" s="22">
        <v>8.9</v>
      </c>
      <c r="AO59" s="22">
        <v>9.6</v>
      </c>
      <c r="AP59" s="27">
        <v>9.35</v>
      </c>
      <c r="AQ59" s="25">
        <v>-2.1</v>
      </c>
      <c r="AR59" s="22"/>
      <c r="AS59" s="22">
        <f t="shared" si="14"/>
        <v>90.4</v>
      </c>
      <c r="AT59" s="22">
        <v>91.1</v>
      </c>
      <c r="AU59" s="22">
        <v>90.4</v>
      </c>
      <c r="AV59" s="27">
        <v>90.65</v>
      </c>
      <c r="AW59" s="25">
        <v>2.1</v>
      </c>
      <c r="AX59" s="22"/>
      <c r="AY59" s="22">
        <f t="shared" si="15"/>
        <v>6.2</v>
      </c>
      <c r="AZ59" s="22">
        <v>6</v>
      </c>
      <c r="BA59" s="22">
        <v>6.2</v>
      </c>
      <c r="BB59" s="27">
        <v>6.1</v>
      </c>
      <c r="BC59" s="22">
        <v>-1.6</v>
      </c>
    </row>
    <row r="60" spans="1:55" ht="12.75" x14ac:dyDescent="0.2">
      <c r="A60" s="7">
        <v>0</v>
      </c>
      <c r="B60">
        <v>4</v>
      </c>
      <c r="C60" s="22">
        <f t="shared" si="8"/>
        <v>533.6</v>
      </c>
      <c r="D60" s="22">
        <v>533.6</v>
      </c>
      <c r="E60" s="22">
        <v>533.6</v>
      </c>
      <c r="F60" s="27">
        <v>534.07000000000005</v>
      </c>
      <c r="G60" s="25">
        <v>10</v>
      </c>
      <c r="H60" s="22"/>
      <c r="I60" s="22">
        <f t="shared" si="9"/>
        <v>32.9</v>
      </c>
      <c r="J60" s="22">
        <v>30.2</v>
      </c>
      <c r="K60" s="22">
        <v>32.9</v>
      </c>
      <c r="L60" s="27">
        <v>31.99</v>
      </c>
      <c r="M60" s="25">
        <v>-10.1</v>
      </c>
      <c r="N60" s="22"/>
      <c r="O60" s="22">
        <f t="shared" si="10"/>
        <v>55.3</v>
      </c>
      <c r="P60" s="22">
        <v>58.2</v>
      </c>
      <c r="Q60" s="22">
        <v>55.3</v>
      </c>
      <c r="R60" s="27">
        <v>55.91</v>
      </c>
      <c r="S60" s="25">
        <v>-9.8000000000000007</v>
      </c>
      <c r="T60" s="22"/>
      <c r="U60" s="22"/>
      <c r="V60" s="22">
        <v>622</v>
      </c>
      <c r="W60" s="22">
        <v>621.79999999999995</v>
      </c>
      <c r="X60" s="27">
        <v>621.98</v>
      </c>
      <c r="Y60" s="25">
        <v>-9.9</v>
      </c>
      <c r="Z60" s="22"/>
      <c r="AA60" s="22">
        <f t="shared" si="11"/>
        <v>566.5</v>
      </c>
      <c r="AB60" s="22">
        <v>563.79999999999995</v>
      </c>
      <c r="AC60" s="22">
        <v>566.5</v>
      </c>
      <c r="AD60" s="27">
        <v>566.05999999999995</v>
      </c>
      <c r="AE60" s="25">
        <v>-0.1</v>
      </c>
      <c r="AF60" s="22"/>
      <c r="AG60" s="22">
        <f t="shared" si="12"/>
        <v>85.8</v>
      </c>
      <c r="AH60" s="22">
        <v>85.8</v>
      </c>
      <c r="AI60" s="22">
        <v>85.8</v>
      </c>
      <c r="AJ60" s="27">
        <v>85.87</v>
      </c>
      <c r="AK60" s="25">
        <v>3</v>
      </c>
      <c r="AL60" s="22"/>
      <c r="AM60" s="22">
        <f t="shared" si="13"/>
        <v>8.9</v>
      </c>
      <c r="AN60" s="22">
        <v>9.4</v>
      </c>
      <c r="AO60" s="22">
        <v>8.9</v>
      </c>
      <c r="AP60" s="27">
        <v>8.99</v>
      </c>
      <c r="AQ60" s="25">
        <v>-1.4</v>
      </c>
      <c r="AR60" s="22"/>
      <c r="AS60" s="22">
        <f t="shared" si="14"/>
        <v>91.1</v>
      </c>
      <c r="AT60" s="22">
        <v>90.6</v>
      </c>
      <c r="AU60" s="22">
        <v>91.1</v>
      </c>
      <c r="AV60" s="27">
        <v>91.01</v>
      </c>
      <c r="AW60" s="25">
        <v>1.4</v>
      </c>
      <c r="AX60" s="22"/>
      <c r="AY60" s="22">
        <f t="shared" si="15"/>
        <v>5.8</v>
      </c>
      <c r="AZ60" s="22">
        <v>5.4</v>
      </c>
      <c r="BA60" s="22">
        <v>5.8</v>
      </c>
      <c r="BB60" s="27">
        <v>5.65</v>
      </c>
      <c r="BC60" s="22">
        <v>-1.8</v>
      </c>
    </row>
    <row r="61" spans="1:55" ht="12.75" x14ac:dyDescent="0.2">
      <c r="A61" s="7"/>
      <c r="B61">
        <v>1</v>
      </c>
      <c r="C61" s="22">
        <f t="shared" si="8"/>
        <v>534.5</v>
      </c>
      <c r="D61" s="22">
        <v>527.6</v>
      </c>
      <c r="E61" s="22">
        <v>534.5</v>
      </c>
      <c r="F61" s="27">
        <v>534.24</v>
      </c>
      <c r="G61" s="25">
        <v>0.7</v>
      </c>
      <c r="H61" s="22"/>
      <c r="I61" s="22">
        <f t="shared" si="9"/>
        <v>29.7</v>
      </c>
      <c r="J61" s="22">
        <v>32</v>
      </c>
      <c r="K61" s="22">
        <v>29.7</v>
      </c>
      <c r="L61" s="27">
        <v>29.83</v>
      </c>
      <c r="M61" s="25">
        <v>-8.6999999999999993</v>
      </c>
      <c r="N61" s="22"/>
      <c r="O61" s="22">
        <f t="shared" si="10"/>
        <v>55.5</v>
      </c>
      <c r="P61" s="22">
        <v>60.3</v>
      </c>
      <c r="Q61" s="22">
        <v>55.5</v>
      </c>
      <c r="R61" s="27">
        <v>55.4</v>
      </c>
      <c r="S61" s="25">
        <v>-2</v>
      </c>
      <c r="T61" s="22"/>
      <c r="U61" s="22"/>
      <c r="V61" s="22">
        <v>619.79999999999995</v>
      </c>
      <c r="W61" s="22">
        <v>619.6</v>
      </c>
      <c r="X61" s="27">
        <v>619.46</v>
      </c>
      <c r="Y61" s="25">
        <v>-10.1</v>
      </c>
      <c r="Z61" s="22"/>
      <c r="AA61" s="22">
        <f t="shared" si="11"/>
        <v>564.20000000000005</v>
      </c>
      <c r="AB61" s="22">
        <v>559.6</v>
      </c>
      <c r="AC61" s="22">
        <v>564.20000000000005</v>
      </c>
      <c r="AD61" s="27">
        <v>564.05999999999995</v>
      </c>
      <c r="AE61" s="25">
        <v>-8</v>
      </c>
      <c r="AF61" s="22"/>
      <c r="AG61" s="22">
        <f t="shared" si="12"/>
        <v>86.3</v>
      </c>
      <c r="AH61" s="22">
        <v>85.1</v>
      </c>
      <c r="AI61" s="22">
        <v>86.3</v>
      </c>
      <c r="AJ61" s="27">
        <v>86.24</v>
      </c>
      <c r="AK61" s="25">
        <v>1.5</v>
      </c>
      <c r="AL61" s="22"/>
      <c r="AM61" s="22">
        <f t="shared" si="13"/>
        <v>9</v>
      </c>
      <c r="AN61" s="22">
        <v>9.6999999999999993</v>
      </c>
      <c r="AO61" s="22">
        <v>9</v>
      </c>
      <c r="AP61" s="27">
        <v>8.94</v>
      </c>
      <c r="AQ61" s="25">
        <v>-0.2</v>
      </c>
      <c r="AR61" s="22"/>
      <c r="AS61" s="22">
        <f t="shared" si="14"/>
        <v>91</v>
      </c>
      <c r="AT61" s="22">
        <v>90.3</v>
      </c>
      <c r="AU61" s="22">
        <v>91</v>
      </c>
      <c r="AV61" s="27">
        <v>91.06</v>
      </c>
      <c r="AW61" s="25">
        <v>0.2</v>
      </c>
      <c r="AX61" s="22"/>
      <c r="AY61" s="22">
        <f t="shared" si="15"/>
        <v>5.3</v>
      </c>
      <c r="AZ61" s="22">
        <v>5.7</v>
      </c>
      <c r="BA61" s="22">
        <v>5.3</v>
      </c>
      <c r="BB61" s="27">
        <v>5.29</v>
      </c>
      <c r="BC61" s="22">
        <v>-1.5</v>
      </c>
    </row>
    <row r="62" spans="1:55" ht="12.75" x14ac:dyDescent="0.2">
      <c r="A62" s="7">
        <v>1</v>
      </c>
      <c r="B62">
        <v>2</v>
      </c>
      <c r="C62" s="22">
        <f t="shared" si="8"/>
        <v>532.20000000000005</v>
      </c>
      <c r="D62" s="22">
        <v>533.79999999999995</v>
      </c>
      <c r="E62" s="22">
        <v>532.20000000000005</v>
      </c>
      <c r="F62" s="27">
        <v>531.79</v>
      </c>
      <c r="G62" s="25">
        <v>-9.8000000000000007</v>
      </c>
      <c r="H62" s="22"/>
      <c r="I62" s="22">
        <f t="shared" si="9"/>
        <v>28.8</v>
      </c>
      <c r="J62" s="22">
        <v>30.1</v>
      </c>
      <c r="K62" s="22">
        <v>28.8</v>
      </c>
      <c r="L62" s="27">
        <v>29.45</v>
      </c>
      <c r="M62" s="25">
        <v>-1.5</v>
      </c>
      <c r="N62" s="22"/>
      <c r="O62" s="22">
        <f t="shared" si="10"/>
        <v>55.8</v>
      </c>
      <c r="P62" s="22">
        <v>52.6</v>
      </c>
      <c r="Q62" s="22">
        <v>55.8</v>
      </c>
      <c r="R62" s="27">
        <v>55.59</v>
      </c>
      <c r="S62" s="25">
        <v>0.7</v>
      </c>
      <c r="T62" s="22"/>
      <c r="U62" s="22"/>
      <c r="V62" s="22">
        <v>616.5</v>
      </c>
      <c r="W62" s="22">
        <v>616.79999999999995</v>
      </c>
      <c r="X62" s="27">
        <v>616.82000000000005</v>
      </c>
      <c r="Y62" s="25">
        <v>-10.6</v>
      </c>
      <c r="Z62" s="22"/>
      <c r="AA62" s="22">
        <f t="shared" si="11"/>
        <v>561</v>
      </c>
      <c r="AB62" s="22">
        <v>563.9</v>
      </c>
      <c r="AC62" s="22">
        <v>561</v>
      </c>
      <c r="AD62" s="27">
        <v>561.24</v>
      </c>
      <c r="AE62" s="25">
        <v>-11.3</v>
      </c>
      <c r="AF62" s="22"/>
      <c r="AG62" s="22">
        <f t="shared" si="12"/>
        <v>86.3</v>
      </c>
      <c r="AH62" s="22">
        <v>86.6</v>
      </c>
      <c r="AI62" s="22">
        <v>86.3</v>
      </c>
      <c r="AJ62" s="27">
        <v>86.21</v>
      </c>
      <c r="AK62" s="25">
        <v>-0.1</v>
      </c>
      <c r="AL62" s="22"/>
      <c r="AM62" s="22">
        <f t="shared" si="13"/>
        <v>9</v>
      </c>
      <c r="AN62" s="22">
        <v>8.5</v>
      </c>
      <c r="AO62" s="22">
        <v>9</v>
      </c>
      <c r="AP62" s="27">
        <v>9.01</v>
      </c>
      <c r="AQ62" s="25">
        <v>0.3</v>
      </c>
      <c r="AR62" s="22"/>
      <c r="AS62" s="22">
        <f t="shared" si="14"/>
        <v>91</v>
      </c>
      <c r="AT62" s="22">
        <v>91.5</v>
      </c>
      <c r="AU62" s="22">
        <v>91</v>
      </c>
      <c r="AV62" s="27">
        <v>90.99</v>
      </c>
      <c r="AW62" s="25">
        <v>-0.3</v>
      </c>
      <c r="AX62" s="22"/>
      <c r="AY62" s="22">
        <f t="shared" si="15"/>
        <v>5.0999999999999996</v>
      </c>
      <c r="AZ62" s="22">
        <v>5.3</v>
      </c>
      <c r="BA62" s="22">
        <v>5.0999999999999996</v>
      </c>
      <c r="BB62" s="27">
        <v>5.25</v>
      </c>
      <c r="BC62" s="22">
        <v>-0.2</v>
      </c>
    </row>
    <row r="63" spans="1:55" ht="12.75" x14ac:dyDescent="0.2">
      <c r="A63" s="7">
        <v>1</v>
      </c>
      <c r="B63">
        <v>3</v>
      </c>
      <c r="C63" s="22">
        <f t="shared" si="8"/>
        <v>528.79999999999995</v>
      </c>
      <c r="D63" s="22">
        <v>534</v>
      </c>
      <c r="E63" s="22">
        <v>528.79999999999995</v>
      </c>
      <c r="F63" s="27">
        <v>528.44000000000005</v>
      </c>
      <c r="G63" s="25">
        <v>-13.4</v>
      </c>
      <c r="H63" s="22"/>
      <c r="I63" s="22">
        <f t="shared" si="9"/>
        <v>30</v>
      </c>
      <c r="J63" s="22">
        <v>29.3</v>
      </c>
      <c r="K63" s="22">
        <v>30</v>
      </c>
      <c r="L63" s="27">
        <v>30.26</v>
      </c>
      <c r="M63" s="25">
        <v>3.3</v>
      </c>
      <c r="N63" s="22"/>
      <c r="O63" s="22">
        <f t="shared" si="10"/>
        <v>55.1</v>
      </c>
      <c r="P63" s="22">
        <v>50.6</v>
      </c>
      <c r="Q63" s="22">
        <v>55.1</v>
      </c>
      <c r="R63" s="27">
        <v>55.34</v>
      </c>
      <c r="S63" s="25">
        <v>-1</v>
      </c>
      <c r="T63" s="22"/>
      <c r="U63" s="22"/>
      <c r="V63" s="22">
        <v>613.9</v>
      </c>
      <c r="W63" s="22">
        <v>613.9</v>
      </c>
      <c r="X63" s="27">
        <v>614.04999999999995</v>
      </c>
      <c r="Y63" s="25">
        <v>-11.1</v>
      </c>
      <c r="Z63" s="22"/>
      <c r="AA63" s="22">
        <f t="shared" si="11"/>
        <v>558.9</v>
      </c>
      <c r="AB63" s="22">
        <v>563.29999999999995</v>
      </c>
      <c r="AC63" s="22">
        <v>558.9</v>
      </c>
      <c r="AD63" s="27">
        <v>558.71</v>
      </c>
      <c r="AE63" s="25">
        <v>-10.1</v>
      </c>
      <c r="AF63" s="22"/>
      <c r="AG63" s="22">
        <f t="shared" si="12"/>
        <v>86.1</v>
      </c>
      <c r="AH63" s="22">
        <v>87</v>
      </c>
      <c r="AI63" s="22">
        <v>86.1</v>
      </c>
      <c r="AJ63" s="27">
        <v>86.06</v>
      </c>
      <c r="AK63" s="25">
        <v>-0.6</v>
      </c>
      <c r="AL63" s="22"/>
      <c r="AM63" s="22">
        <f t="shared" si="13"/>
        <v>9</v>
      </c>
      <c r="AN63" s="22">
        <v>8.1999999999999993</v>
      </c>
      <c r="AO63" s="22">
        <v>9</v>
      </c>
      <c r="AP63" s="27">
        <v>9.01</v>
      </c>
      <c r="AQ63" s="25">
        <v>0</v>
      </c>
      <c r="AR63" s="22"/>
      <c r="AS63" s="22">
        <f t="shared" si="14"/>
        <v>91</v>
      </c>
      <c r="AT63" s="22">
        <v>91.8</v>
      </c>
      <c r="AU63" s="22">
        <v>91</v>
      </c>
      <c r="AV63" s="27">
        <v>90.99</v>
      </c>
      <c r="AW63" s="25">
        <v>0</v>
      </c>
      <c r="AX63" s="22"/>
      <c r="AY63" s="22">
        <f t="shared" si="15"/>
        <v>5.4</v>
      </c>
      <c r="AZ63" s="22">
        <v>5.2</v>
      </c>
      <c r="BA63" s="22">
        <v>5.4</v>
      </c>
      <c r="BB63" s="27">
        <v>5.42</v>
      </c>
      <c r="BC63" s="22">
        <v>0.7</v>
      </c>
    </row>
    <row r="64" spans="1:55" ht="12.75" x14ac:dyDescent="0.2">
      <c r="A64" s="7">
        <v>1</v>
      </c>
      <c r="B64">
        <v>4</v>
      </c>
      <c r="C64" s="22">
        <f t="shared" si="8"/>
        <v>525.29999999999995</v>
      </c>
      <c r="D64" s="22">
        <v>525.1</v>
      </c>
      <c r="E64" s="22">
        <v>525.29999999999995</v>
      </c>
      <c r="F64" s="27">
        <v>525</v>
      </c>
      <c r="G64" s="25">
        <v>-13.8</v>
      </c>
      <c r="H64" s="22"/>
      <c r="I64" s="22">
        <f t="shared" si="9"/>
        <v>32.4</v>
      </c>
      <c r="J64" s="22">
        <v>29.8</v>
      </c>
      <c r="K64" s="22">
        <v>32.4</v>
      </c>
      <c r="L64" s="27">
        <v>30.92</v>
      </c>
      <c r="M64" s="25">
        <v>2.6</v>
      </c>
      <c r="N64" s="22"/>
      <c r="O64" s="22">
        <f t="shared" si="10"/>
        <v>53.7</v>
      </c>
      <c r="P64" s="22">
        <v>56.7</v>
      </c>
      <c r="Q64" s="22">
        <v>53.7</v>
      </c>
      <c r="R64" s="27">
        <v>55.32</v>
      </c>
      <c r="S64" s="25">
        <v>-0.1</v>
      </c>
      <c r="T64" s="22"/>
      <c r="U64" s="22"/>
      <c r="V64" s="22">
        <v>611.6</v>
      </c>
      <c r="W64" s="22">
        <v>611.29999999999995</v>
      </c>
      <c r="X64" s="27">
        <v>611.24</v>
      </c>
      <c r="Y64" s="25">
        <v>-11.2</v>
      </c>
      <c r="Z64" s="22"/>
      <c r="AA64" s="22">
        <f t="shared" si="11"/>
        <v>557.6</v>
      </c>
      <c r="AB64" s="22">
        <v>554.9</v>
      </c>
      <c r="AC64" s="22">
        <v>557.6</v>
      </c>
      <c r="AD64" s="27">
        <v>555.91999999999996</v>
      </c>
      <c r="AE64" s="25">
        <v>-11.2</v>
      </c>
      <c r="AF64" s="22"/>
      <c r="AG64" s="22">
        <f t="shared" si="12"/>
        <v>85.9</v>
      </c>
      <c r="AH64" s="22">
        <v>85.9</v>
      </c>
      <c r="AI64" s="22">
        <v>85.9</v>
      </c>
      <c r="AJ64" s="27">
        <v>85.89</v>
      </c>
      <c r="AK64" s="25">
        <v>-0.7</v>
      </c>
      <c r="AL64" s="22"/>
      <c r="AM64" s="22">
        <f t="shared" si="13"/>
        <v>8.8000000000000007</v>
      </c>
      <c r="AN64" s="22">
        <v>9.3000000000000007</v>
      </c>
      <c r="AO64" s="22">
        <v>8.8000000000000007</v>
      </c>
      <c r="AP64" s="27">
        <v>9.0500000000000007</v>
      </c>
      <c r="AQ64" s="25">
        <v>0.2</v>
      </c>
      <c r="AR64" s="22"/>
      <c r="AS64" s="22">
        <f t="shared" si="14"/>
        <v>91.2</v>
      </c>
      <c r="AT64" s="22">
        <v>90.7</v>
      </c>
      <c r="AU64" s="22">
        <v>91.2</v>
      </c>
      <c r="AV64" s="27">
        <v>90.95</v>
      </c>
      <c r="AW64" s="25">
        <v>-0.2</v>
      </c>
      <c r="AX64" s="22"/>
      <c r="AY64" s="22">
        <f t="shared" si="15"/>
        <v>5.8</v>
      </c>
      <c r="AZ64" s="22">
        <v>5.4</v>
      </c>
      <c r="BA64" s="22">
        <v>5.8</v>
      </c>
      <c r="BB64" s="27">
        <v>5.56</v>
      </c>
      <c r="BC64" s="22">
        <v>0.6</v>
      </c>
    </row>
    <row r="65" spans="1:55" ht="12.75" x14ac:dyDescent="0.2">
      <c r="A65" s="7"/>
      <c r="B65">
        <v>1</v>
      </c>
      <c r="C65" s="22">
        <f t="shared" si="8"/>
        <v>522.6</v>
      </c>
      <c r="D65" s="22">
        <v>515.6</v>
      </c>
      <c r="E65" s="22">
        <v>522.6</v>
      </c>
      <c r="F65" s="27">
        <v>520.9</v>
      </c>
      <c r="G65" s="25">
        <v>-16.399999999999999</v>
      </c>
      <c r="H65" s="22"/>
      <c r="I65" s="22">
        <f t="shared" si="9"/>
        <v>29.9</v>
      </c>
      <c r="J65" s="22">
        <v>32.200000000000003</v>
      </c>
      <c r="K65" s="22">
        <v>29.9</v>
      </c>
      <c r="L65" s="27">
        <v>31.35</v>
      </c>
      <c r="M65" s="25">
        <v>1.7</v>
      </c>
      <c r="N65" s="22"/>
      <c r="O65" s="22">
        <f t="shared" si="10"/>
        <v>56</v>
      </c>
      <c r="P65" s="22">
        <v>60.8</v>
      </c>
      <c r="Q65" s="22">
        <v>56</v>
      </c>
      <c r="R65" s="27">
        <v>56.2</v>
      </c>
      <c r="S65" s="25">
        <v>3.5</v>
      </c>
      <c r="T65" s="22"/>
      <c r="U65" s="22"/>
      <c r="V65" s="22">
        <v>608.70000000000005</v>
      </c>
      <c r="W65" s="22">
        <v>608.5</v>
      </c>
      <c r="X65" s="27">
        <v>608.45000000000005</v>
      </c>
      <c r="Y65" s="25">
        <v>-11.2</v>
      </c>
      <c r="Z65" s="22"/>
      <c r="AA65" s="22">
        <f t="shared" si="11"/>
        <v>552.5</v>
      </c>
      <c r="AB65" s="22">
        <v>547.79999999999995</v>
      </c>
      <c r="AC65" s="22">
        <v>552.5</v>
      </c>
      <c r="AD65" s="27">
        <v>552.25</v>
      </c>
      <c r="AE65" s="25">
        <v>-14.7</v>
      </c>
      <c r="AF65" s="22"/>
      <c r="AG65" s="22">
        <f t="shared" si="12"/>
        <v>85.9</v>
      </c>
      <c r="AH65" s="22">
        <v>84.7</v>
      </c>
      <c r="AI65" s="22">
        <v>85.9</v>
      </c>
      <c r="AJ65" s="27">
        <v>85.61</v>
      </c>
      <c r="AK65" s="25">
        <v>-1.1000000000000001</v>
      </c>
      <c r="AL65" s="22"/>
      <c r="AM65" s="22">
        <f t="shared" si="13"/>
        <v>9.1999999999999993</v>
      </c>
      <c r="AN65" s="22">
        <v>10</v>
      </c>
      <c r="AO65" s="22">
        <v>9.1999999999999993</v>
      </c>
      <c r="AP65" s="27">
        <v>9.24</v>
      </c>
      <c r="AQ65" s="25">
        <v>0.7</v>
      </c>
      <c r="AR65" s="22"/>
      <c r="AS65" s="22">
        <f t="shared" si="14"/>
        <v>90.8</v>
      </c>
      <c r="AT65" s="22">
        <v>90</v>
      </c>
      <c r="AU65" s="22">
        <v>90.8</v>
      </c>
      <c r="AV65" s="27">
        <v>90.76</v>
      </c>
      <c r="AW65" s="25">
        <v>-0.7</v>
      </c>
      <c r="AX65" s="22"/>
      <c r="AY65" s="22">
        <f t="shared" si="15"/>
        <v>5.4</v>
      </c>
      <c r="AZ65" s="22">
        <v>5.9</v>
      </c>
      <c r="BA65" s="22">
        <v>5.4</v>
      </c>
      <c r="BB65" s="27">
        <v>5.68</v>
      </c>
      <c r="BC65" s="22">
        <v>0.5</v>
      </c>
    </row>
    <row r="66" spans="1:55" ht="12.75" x14ac:dyDescent="0.2">
      <c r="A66" s="7">
        <v>2</v>
      </c>
      <c r="B66">
        <v>2</v>
      </c>
      <c r="C66" s="22">
        <f t="shared" si="8"/>
        <v>514</v>
      </c>
      <c r="D66" s="22">
        <v>515.5</v>
      </c>
      <c r="E66" s="22">
        <v>514</v>
      </c>
      <c r="F66" s="27">
        <v>516.16</v>
      </c>
      <c r="G66" s="25">
        <v>-19</v>
      </c>
      <c r="H66" s="22"/>
      <c r="I66" s="22">
        <f t="shared" si="9"/>
        <v>33.200000000000003</v>
      </c>
      <c r="J66" s="22">
        <v>34.5</v>
      </c>
      <c r="K66" s="22">
        <v>33.200000000000003</v>
      </c>
      <c r="L66" s="27">
        <v>32.090000000000003</v>
      </c>
      <c r="M66" s="25">
        <v>3</v>
      </c>
      <c r="N66" s="22"/>
      <c r="O66" s="22">
        <f t="shared" si="10"/>
        <v>58.6</v>
      </c>
      <c r="P66" s="22">
        <v>55.4</v>
      </c>
      <c r="Q66" s="22">
        <v>58.6</v>
      </c>
      <c r="R66" s="27">
        <v>57.46</v>
      </c>
      <c r="S66" s="25">
        <v>5</v>
      </c>
      <c r="T66" s="22"/>
      <c r="U66" s="22"/>
      <c r="V66" s="22">
        <v>605.5</v>
      </c>
      <c r="W66" s="22">
        <v>605.79999999999995</v>
      </c>
      <c r="X66" s="27">
        <v>605.71</v>
      </c>
      <c r="Y66" s="25">
        <v>-11</v>
      </c>
      <c r="Z66" s="22"/>
      <c r="AA66" s="22">
        <f t="shared" si="11"/>
        <v>547.20000000000005</v>
      </c>
      <c r="AB66" s="22">
        <v>550.1</v>
      </c>
      <c r="AC66" s="22">
        <v>547.20000000000005</v>
      </c>
      <c r="AD66" s="27">
        <v>548.25</v>
      </c>
      <c r="AE66" s="25">
        <v>-16</v>
      </c>
      <c r="AF66" s="22"/>
      <c r="AG66" s="22">
        <f t="shared" si="12"/>
        <v>84.8</v>
      </c>
      <c r="AH66" s="22">
        <v>85.1</v>
      </c>
      <c r="AI66" s="22">
        <v>84.8</v>
      </c>
      <c r="AJ66" s="27">
        <v>85.22</v>
      </c>
      <c r="AK66" s="25">
        <v>-1.6</v>
      </c>
      <c r="AL66" s="22"/>
      <c r="AM66" s="22">
        <f t="shared" si="13"/>
        <v>9.6999999999999993</v>
      </c>
      <c r="AN66" s="22">
        <v>9.1999999999999993</v>
      </c>
      <c r="AO66" s="22">
        <v>9.6999999999999993</v>
      </c>
      <c r="AP66" s="27">
        <v>9.49</v>
      </c>
      <c r="AQ66" s="25">
        <v>1</v>
      </c>
      <c r="AR66" s="22"/>
      <c r="AS66" s="22">
        <f t="shared" si="14"/>
        <v>90.3</v>
      </c>
      <c r="AT66" s="22">
        <v>90.8</v>
      </c>
      <c r="AU66" s="22">
        <v>90.3</v>
      </c>
      <c r="AV66" s="27">
        <v>90.51</v>
      </c>
      <c r="AW66" s="25">
        <v>-1</v>
      </c>
      <c r="AX66" s="22"/>
      <c r="AY66" s="22">
        <f t="shared" si="15"/>
        <v>6.1</v>
      </c>
      <c r="AZ66" s="22">
        <v>6.3</v>
      </c>
      <c r="BA66" s="22">
        <v>6.1</v>
      </c>
      <c r="BB66" s="27">
        <v>5.85</v>
      </c>
      <c r="BC66" s="22">
        <v>0.7</v>
      </c>
    </row>
    <row r="67" spans="1:55" ht="12.75" x14ac:dyDescent="0.2">
      <c r="A67" s="7">
        <v>2</v>
      </c>
      <c r="B67">
        <v>3</v>
      </c>
      <c r="C67" s="22">
        <f t="shared" si="8"/>
        <v>511.8</v>
      </c>
      <c r="D67" s="22">
        <v>517.20000000000005</v>
      </c>
      <c r="E67" s="22">
        <v>511.8</v>
      </c>
      <c r="F67" s="27">
        <v>511.12</v>
      </c>
      <c r="G67" s="25">
        <v>-20.2</v>
      </c>
      <c r="H67" s="22"/>
      <c r="I67" s="22">
        <f t="shared" si="9"/>
        <v>33.700000000000003</v>
      </c>
      <c r="J67" s="22">
        <v>32.9</v>
      </c>
      <c r="K67" s="22">
        <v>33.700000000000003</v>
      </c>
      <c r="L67" s="27">
        <v>33.19</v>
      </c>
      <c r="M67" s="25">
        <v>4.4000000000000004</v>
      </c>
      <c r="N67" s="22"/>
      <c r="O67" s="22">
        <f t="shared" si="10"/>
        <v>57.6</v>
      </c>
      <c r="P67" s="22">
        <v>52.8</v>
      </c>
      <c r="Q67" s="22">
        <v>57.6</v>
      </c>
      <c r="R67" s="27">
        <v>58.81</v>
      </c>
      <c r="S67" s="25">
        <v>5.4</v>
      </c>
      <c r="T67" s="22"/>
      <c r="U67" s="22"/>
      <c r="V67" s="22">
        <v>603</v>
      </c>
      <c r="W67" s="22">
        <v>603</v>
      </c>
      <c r="X67" s="27">
        <v>603.12</v>
      </c>
      <c r="Y67" s="25">
        <v>-10.4</v>
      </c>
      <c r="Z67" s="22"/>
      <c r="AA67" s="22">
        <f t="shared" si="11"/>
        <v>545.5</v>
      </c>
      <c r="AB67" s="22">
        <v>550.20000000000005</v>
      </c>
      <c r="AC67" s="22">
        <v>545.5</v>
      </c>
      <c r="AD67" s="27">
        <v>544.30999999999995</v>
      </c>
      <c r="AE67" s="25">
        <v>-15.8</v>
      </c>
      <c r="AF67" s="22"/>
      <c r="AG67" s="22">
        <f t="shared" si="12"/>
        <v>84.9</v>
      </c>
      <c r="AH67" s="22">
        <v>85.8</v>
      </c>
      <c r="AI67" s="22">
        <v>84.9</v>
      </c>
      <c r="AJ67" s="27">
        <v>84.75</v>
      </c>
      <c r="AK67" s="25">
        <v>-1.9</v>
      </c>
      <c r="AL67" s="22"/>
      <c r="AM67" s="22">
        <f t="shared" si="13"/>
        <v>9.5</v>
      </c>
      <c r="AN67" s="22">
        <v>8.8000000000000007</v>
      </c>
      <c r="AO67" s="22">
        <v>9.5</v>
      </c>
      <c r="AP67" s="27">
        <v>9.75</v>
      </c>
      <c r="AQ67" s="25">
        <v>1.1000000000000001</v>
      </c>
      <c r="AR67" s="22"/>
      <c r="AS67" s="22">
        <f t="shared" si="14"/>
        <v>90.5</v>
      </c>
      <c r="AT67" s="22">
        <v>91.2</v>
      </c>
      <c r="AU67" s="22">
        <v>90.5</v>
      </c>
      <c r="AV67" s="27">
        <v>90.25</v>
      </c>
      <c r="AW67" s="25">
        <v>-1.1000000000000001</v>
      </c>
      <c r="AX67" s="22"/>
      <c r="AY67" s="22">
        <f t="shared" si="15"/>
        <v>6.2</v>
      </c>
      <c r="AZ67" s="22">
        <v>6</v>
      </c>
      <c r="BA67" s="22">
        <v>6.2</v>
      </c>
      <c r="BB67" s="27">
        <v>6.1</v>
      </c>
      <c r="BC67" s="22">
        <v>1</v>
      </c>
    </row>
    <row r="68" spans="1:55" ht="12.75" x14ac:dyDescent="0.2">
      <c r="A68" s="7">
        <v>2</v>
      </c>
      <c r="B68">
        <v>4</v>
      </c>
      <c r="C68" s="22">
        <f t="shared" si="8"/>
        <v>507.4</v>
      </c>
      <c r="D68" s="22">
        <v>506.9</v>
      </c>
      <c r="E68" s="22">
        <v>507.4</v>
      </c>
      <c r="F68" s="27">
        <v>505.92</v>
      </c>
      <c r="G68" s="25">
        <v>-20.8</v>
      </c>
      <c r="H68" s="22"/>
      <c r="I68" s="22">
        <f t="shared" si="9"/>
        <v>33.299999999999997</v>
      </c>
      <c r="J68" s="22">
        <v>30.8</v>
      </c>
      <c r="K68" s="22">
        <v>33.299999999999997</v>
      </c>
      <c r="L68" s="27">
        <v>34.56</v>
      </c>
      <c r="M68" s="25">
        <v>5.5</v>
      </c>
      <c r="N68" s="22"/>
      <c r="O68" s="22">
        <f t="shared" si="10"/>
        <v>60.1</v>
      </c>
      <c r="P68" s="22">
        <v>63.3</v>
      </c>
      <c r="Q68" s="22">
        <v>60.1</v>
      </c>
      <c r="R68" s="27">
        <v>60.3</v>
      </c>
      <c r="S68" s="25">
        <v>6</v>
      </c>
      <c r="T68" s="22"/>
      <c r="U68" s="22"/>
      <c r="V68" s="22">
        <v>601</v>
      </c>
      <c r="W68" s="22">
        <v>600.79999999999995</v>
      </c>
      <c r="X68" s="27">
        <v>600.78</v>
      </c>
      <c r="Y68" s="25">
        <v>-9.4</v>
      </c>
      <c r="Z68" s="22"/>
      <c r="AA68" s="22">
        <f t="shared" si="11"/>
        <v>540.70000000000005</v>
      </c>
      <c r="AB68" s="22">
        <v>537.70000000000005</v>
      </c>
      <c r="AC68" s="22">
        <v>540.70000000000005</v>
      </c>
      <c r="AD68" s="27">
        <v>540.48</v>
      </c>
      <c r="AE68" s="25">
        <v>-15.3</v>
      </c>
      <c r="AF68" s="22"/>
      <c r="AG68" s="22">
        <f t="shared" si="12"/>
        <v>84.5</v>
      </c>
      <c r="AH68" s="22">
        <v>84.3</v>
      </c>
      <c r="AI68" s="22">
        <v>84.5</v>
      </c>
      <c r="AJ68" s="27">
        <v>84.21</v>
      </c>
      <c r="AK68" s="25">
        <v>-2.1</v>
      </c>
      <c r="AL68" s="22"/>
      <c r="AM68" s="22">
        <f t="shared" si="13"/>
        <v>10</v>
      </c>
      <c r="AN68" s="22">
        <v>10.5</v>
      </c>
      <c r="AO68" s="22">
        <v>10</v>
      </c>
      <c r="AP68" s="27">
        <v>10.039999999999999</v>
      </c>
      <c r="AQ68" s="25">
        <v>1.1000000000000001</v>
      </c>
      <c r="AR68" s="22"/>
      <c r="AS68" s="22">
        <f t="shared" si="14"/>
        <v>90</v>
      </c>
      <c r="AT68" s="22">
        <v>89.5</v>
      </c>
      <c r="AU68" s="22">
        <v>90</v>
      </c>
      <c r="AV68" s="27">
        <v>89.96</v>
      </c>
      <c r="AW68" s="25">
        <v>-1.1000000000000001</v>
      </c>
      <c r="AX68" s="22"/>
      <c r="AY68" s="22">
        <f t="shared" si="15"/>
        <v>6.2</v>
      </c>
      <c r="AZ68" s="22">
        <v>5.7</v>
      </c>
      <c r="BA68" s="22">
        <v>6.2</v>
      </c>
      <c r="BB68" s="27">
        <v>6.39</v>
      </c>
      <c r="BC68" s="22">
        <v>1.2</v>
      </c>
    </row>
    <row r="69" spans="1:55" ht="12.75" x14ac:dyDescent="0.2">
      <c r="A69" s="7"/>
      <c r="B69">
        <v>1</v>
      </c>
      <c r="C69" s="22">
        <f t="shared" ref="C69:C100" si="16">$B$2*E69+(1-$B$2)*D69</f>
        <v>500.5</v>
      </c>
      <c r="D69" s="22">
        <v>493.6</v>
      </c>
      <c r="E69" s="22">
        <v>500.5</v>
      </c>
      <c r="F69" s="27">
        <v>501.24</v>
      </c>
      <c r="G69" s="25">
        <v>-18.7</v>
      </c>
      <c r="H69" s="22"/>
      <c r="I69" s="22">
        <f t="shared" ref="I69:I100" si="17">$B$2*K69+(1-$B$2)*J69</f>
        <v>36.5</v>
      </c>
      <c r="J69" s="22">
        <v>38.799999999999997</v>
      </c>
      <c r="K69" s="22">
        <v>36.5</v>
      </c>
      <c r="L69" s="27">
        <v>36.28</v>
      </c>
      <c r="M69" s="25">
        <v>6.9</v>
      </c>
      <c r="N69" s="22"/>
      <c r="O69" s="22">
        <f t="shared" ref="O69:O100" si="18">$B$2*Q69+(1-$B$2)*P69</f>
        <v>61.7</v>
      </c>
      <c r="P69" s="22">
        <v>66.400000000000006</v>
      </c>
      <c r="Q69" s="22">
        <v>61.7</v>
      </c>
      <c r="R69" s="27">
        <v>61.16</v>
      </c>
      <c r="S69" s="25">
        <v>3.4</v>
      </c>
      <c r="T69" s="22"/>
      <c r="U69" s="22"/>
      <c r="V69" s="22">
        <v>598.79999999999995</v>
      </c>
      <c r="W69" s="22">
        <v>598.70000000000005</v>
      </c>
      <c r="X69" s="27">
        <v>598.67999999999995</v>
      </c>
      <c r="Y69" s="25">
        <v>-8.4</v>
      </c>
      <c r="Z69" s="22"/>
      <c r="AA69" s="22">
        <f t="shared" ref="AA69:AA100" si="19">$B$2*AC69+(1-$B$2)*AB69</f>
        <v>537</v>
      </c>
      <c r="AB69" s="22">
        <v>532.4</v>
      </c>
      <c r="AC69" s="22">
        <v>537</v>
      </c>
      <c r="AD69" s="27">
        <v>537.52</v>
      </c>
      <c r="AE69" s="25">
        <v>-11.8</v>
      </c>
      <c r="AF69" s="22"/>
      <c r="AG69" s="22">
        <f t="shared" ref="AG69:AG100" si="20">$B$2*AI69+(1-$B$2)*AH69</f>
        <v>83.6</v>
      </c>
      <c r="AH69" s="22">
        <v>82.4</v>
      </c>
      <c r="AI69" s="22">
        <v>83.6</v>
      </c>
      <c r="AJ69" s="27">
        <v>83.72</v>
      </c>
      <c r="AK69" s="25">
        <v>-1.9</v>
      </c>
      <c r="AL69" s="22"/>
      <c r="AM69" s="22">
        <f t="shared" ref="AM69:AM100" si="21">$B$2*AO69+(1-$B$2)*AN69</f>
        <v>10.3</v>
      </c>
      <c r="AN69" s="22">
        <v>11.1</v>
      </c>
      <c r="AO69" s="22">
        <v>10.3</v>
      </c>
      <c r="AP69" s="27">
        <v>10.220000000000001</v>
      </c>
      <c r="AQ69" s="25">
        <v>0.7</v>
      </c>
      <c r="AR69" s="22"/>
      <c r="AS69" s="22">
        <f t="shared" ref="AS69:AS100" si="22">$B$2*AU69+(1-$B$2)*AT69</f>
        <v>89.7</v>
      </c>
      <c r="AT69" s="22">
        <v>88.9</v>
      </c>
      <c r="AU69" s="22">
        <v>89.7</v>
      </c>
      <c r="AV69" s="27">
        <v>89.78</v>
      </c>
      <c r="AW69" s="25">
        <v>-0.7</v>
      </c>
      <c r="AX69" s="22"/>
      <c r="AY69" s="22">
        <f t="shared" ref="AY69:AY100" si="23">$B$2*BA69+(1-$B$2)*AZ69</f>
        <v>6.8</v>
      </c>
      <c r="AZ69" s="22">
        <v>7.3</v>
      </c>
      <c r="BA69" s="22">
        <v>6.8</v>
      </c>
      <c r="BB69" s="27">
        <v>6.75</v>
      </c>
      <c r="BC69" s="22">
        <v>1.4</v>
      </c>
    </row>
    <row r="70" spans="1:55" ht="12.75" x14ac:dyDescent="0.2">
      <c r="A70" s="7">
        <v>3</v>
      </c>
      <c r="B70">
        <v>2</v>
      </c>
      <c r="C70" s="22">
        <f t="shared" si="16"/>
        <v>498</v>
      </c>
      <c r="D70" s="22">
        <v>499.4</v>
      </c>
      <c r="E70" s="22">
        <v>498</v>
      </c>
      <c r="F70" s="27">
        <v>498.41</v>
      </c>
      <c r="G70" s="25">
        <v>-11.3</v>
      </c>
      <c r="H70" s="22"/>
      <c r="I70" s="22">
        <f t="shared" si="17"/>
        <v>39</v>
      </c>
      <c r="J70" s="22">
        <v>40.299999999999997</v>
      </c>
      <c r="K70" s="22">
        <v>39</v>
      </c>
      <c r="L70" s="27">
        <v>38.24</v>
      </c>
      <c r="M70" s="25">
        <v>7.8</v>
      </c>
      <c r="N70" s="22"/>
      <c r="O70" s="22">
        <f t="shared" si="18"/>
        <v>59.9</v>
      </c>
      <c r="P70" s="22">
        <v>57</v>
      </c>
      <c r="Q70" s="22">
        <v>59.9</v>
      </c>
      <c r="R70" s="27">
        <v>60.12</v>
      </c>
      <c r="S70" s="25">
        <v>-4.2</v>
      </c>
      <c r="T70" s="22"/>
      <c r="U70" s="22"/>
      <c r="V70" s="22">
        <v>596.6</v>
      </c>
      <c r="W70" s="22">
        <v>596.9</v>
      </c>
      <c r="X70" s="27">
        <v>596.77</v>
      </c>
      <c r="Y70" s="25">
        <v>-7.7</v>
      </c>
      <c r="Z70" s="22"/>
      <c r="AA70" s="22">
        <f t="shared" si="19"/>
        <v>537</v>
      </c>
      <c r="AB70" s="22">
        <v>539.70000000000005</v>
      </c>
      <c r="AC70" s="22">
        <v>537</v>
      </c>
      <c r="AD70" s="27">
        <v>536.65</v>
      </c>
      <c r="AE70" s="25">
        <v>-3.5</v>
      </c>
      <c r="AF70" s="22"/>
      <c r="AG70" s="22">
        <f t="shared" si="20"/>
        <v>83.4</v>
      </c>
      <c r="AH70" s="22">
        <v>83.7</v>
      </c>
      <c r="AI70" s="22">
        <v>83.4</v>
      </c>
      <c r="AJ70" s="27">
        <v>83.52</v>
      </c>
      <c r="AK70" s="25">
        <v>-0.8</v>
      </c>
      <c r="AL70" s="22"/>
      <c r="AM70" s="22">
        <f t="shared" si="21"/>
        <v>10</v>
      </c>
      <c r="AN70" s="22">
        <v>9.5</v>
      </c>
      <c r="AO70" s="22">
        <v>10</v>
      </c>
      <c r="AP70" s="27">
        <v>10.07</v>
      </c>
      <c r="AQ70" s="25">
        <v>-0.6</v>
      </c>
      <c r="AR70" s="22"/>
      <c r="AS70" s="22">
        <f t="shared" si="22"/>
        <v>90</v>
      </c>
      <c r="AT70" s="22">
        <v>90.5</v>
      </c>
      <c r="AU70" s="22">
        <v>90</v>
      </c>
      <c r="AV70" s="27">
        <v>89.93</v>
      </c>
      <c r="AW70" s="25">
        <v>0.6</v>
      </c>
      <c r="AX70" s="22"/>
      <c r="AY70" s="22">
        <f t="shared" si="23"/>
        <v>7.3</v>
      </c>
      <c r="AZ70" s="22">
        <v>7.5</v>
      </c>
      <c r="BA70" s="22">
        <v>7.3</v>
      </c>
      <c r="BB70" s="27">
        <v>7.13</v>
      </c>
      <c r="BC70" s="22">
        <v>1.5</v>
      </c>
    </row>
    <row r="71" spans="1:55" ht="12.75" x14ac:dyDescent="0.2">
      <c r="A71" s="7">
        <v>3</v>
      </c>
      <c r="B71">
        <v>3</v>
      </c>
      <c r="C71" s="22">
        <f t="shared" si="16"/>
        <v>498.2</v>
      </c>
      <c r="D71" s="22">
        <v>504.2</v>
      </c>
      <c r="E71" s="22">
        <v>498.2</v>
      </c>
      <c r="F71" s="27">
        <v>498.04</v>
      </c>
      <c r="G71" s="25">
        <v>-1.5</v>
      </c>
      <c r="H71" s="22"/>
      <c r="I71" s="22">
        <f t="shared" si="17"/>
        <v>39.299999999999997</v>
      </c>
      <c r="J71" s="22">
        <v>38.6</v>
      </c>
      <c r="K71" s="22">
        <v>39.299999999999997</v>
      </c>
      <c r="L71" s="27">
        <v>39.9</v>
      </c>
      <c r="M71" s="25">
        <v>6.6</v>
      </c>
      <c r="N71" s="22"/>
      <c r="O71" s="22">
        <f t="shared" si="18"/>
        <v>57.4</v>
      </c>
      <c r="P71" s="22">
        <v>52.1</v>
      </c>
      <c r="Q71" s="22">
        <v>57.4</v>
      </c>
      <c r="R71" s="27">
        <v>57.01</v>
      </c>
      <c r="S71" s="25">
        <v>-12.4</v>
      </c>
      <c r="T71" s="22"/>
      <c r="U71" s="22"/>
      <c r="V71" s="22">
        <v>594.79999999999995</v>
      </c>
      <c r="W71" s="22">
        <v>594.9</v>
      </c>
      <c r="X71" s="27">
        <v>594.95000000000005</v>
      </c>
      <c r="Y71" s="25">
        <v>-7.3</v>
      </c>
      <c r="Z71" s="22"/>
      <c r="AA71" s="22">
        <f t="shared" si="19"/>
        <v>537.5</v>
      </c>
      <c r="AB71" s="22">
        <v>542.70000000000005</v>
      </c>
      <c r="AC71" s="22">
        <v>537.5</v>
      </c>
      <c r="AD71" s="27">
        <v>537.94000000000005</v>
      </c>
      <c r="AE71" s="25">
        <v>5.0999999999999996</v>
      </c>
      <c r="AF71" s="22"/>
      <c r="AG71" s="22">
        <f t="shared" si="20"/>
        <v>83.7</v>
      </c>
      <c r="AH71" s="22">
        <v>84.8</v>
      </c>
      <c r="AI71" s="22">
        <v>83.7</v>
      </c>
      <c r="AJ71" s="27">
        <v>83.71</v>
      </c>
      <c r="AK71" s="25">
        <v>0.8</v>
      </c>
      <c r="AL71" s="22"/>
      <c r="AM71" s="22">
        <f t="shared" si="21"/>
        <v>9.6</v>
      </c>
      <c r="AN71" s="22">
        <v>8.8000000000000007</v>
      </c>
      <c r="AO71" s="22">
        <v>9.6</v>
      </c>
      <c r="AP71" s="27">
        <v>9.58</v>
      </c>
      <c r="AQ71" s="25">
        <v>-2</v>
      </c>
      <c r="AR71" s="22"/>
      <c r="AS71" s="22">
        <f t="shared" si="22"/>
        <v>90.4</v>
      </c>
      <c r="AT71" s="22">
        <v>91.2</v>
      </c>
      <c r="AU71" s="22">
        <v>90.4</v>
      </c>
      <c r="AV71" s="27">
        <v>90.42</v>
      </c>
      <c r="AW71" s="25">
        <v>2</v>
      </c>
      <c r="AX71" s="22"/>
      <c r="AY71" s="22">
        <f t="shared" si="23"/>
        <v>7.3</v>
      </c>
      <c r="AZ71" s="22">
        <v>7.1</v>
      </c>
      <c r="BA71" s="22">
        <v>7.3</v>
      </c>
      <c r="BB71" s="27">
        <v>7.42</v>
      </c>
      <c r="BC71" s="22">
        <v>1.2</v>
      </c>
    </row>
    <row r="72" spans="1:55" ht="12.75" x14ac:dyDescent="0.2">
      <c r="A72" s="7">
        <v>3</v>
      </c>
      <c r="B72">
        <v>4</v>
      </c>
      <c r="C72" s="22">
        <f t="shared" si="16"/>
        <v>498.1</v>
      </c>
      <c r="D72" s="22">
        <v>497.3</v>
      </c>
      <c r="E72" s="22">
        <v>498.1</v>
      </c>
      <c r="F72" s="27">
        <v>498.89</v>
      </c>
      <c r="G72" s="25">
        <v>3.4</v>
      </c>
      <c r="H72" s="22"/>
      <c r="I72" s="22">
        <f t="shared" si="17"/>
        <v>41.1</v>
      </c>
      <c r="J72" s="22">
        <v>38.5</v>
      </c>
      <c r="K72" s="22">
        <v>41.1</v>
      </c>
      <c r="L72" s="27">
        <v>41.29</v>
      </c>
      <c r="M72" s="25">
        <v>5.6</v>
      </c>
      <c r="N72" s="22"/>
      <c r="O72" s="22">
        <f t="shared" si="18"/>
        <v>54.1</v>
      </c>
      <c r="P72" s="22">
        <v>57.6</v>
      </c>
      <c r="Q72" s="22">
        <v>54.1</v>
      </c>
      <c r="R72" s="27">
        <v>53</v>
      </c>
      <c r="S72" s="25">
        <v>-16.100000000000001</v>
      </c>
      <c r="T72" s="22"/>
      <c r="U72" s="22"/>
      <c r="V72" s="22">
        <v>593.5</v>
      </c>
      <c r="W72" s="22">
        <v>593.29999999999995</v>
      </c>
      <c r="X72" s="27">
        <v>593.17999999999995</v>
      </c>
      <c r="Y72" s="25">
        <v>-7.1</v>
      </c>
      <c r="Z72" s="22"/>
      <c r="AA72" s="22">
        <f t="shared" si="19"/>
        <v>539.20000000000005</v>
      </c>
      <c r="AB72" s="22">
        <v>535.9</v>
      </c>
      <c r="AC72" s="22">
        <v>539.20000000000005</v>
      </c>
      <c r="AD72" s="27">
        <v>540.17999999999995</v>
      </c>
      <c r="AE72" s="25">
        <v>9</v>
      </c>
      <c r="AF72" s="22"/>
      <c r="AG72" s="22">
        <f t="shared" si="20"/>
        <v>84</v>
      </c>
      <c r="AH72" s="22">
        <v>83.8</v>
      </c>
      <c r="AI72" s="22">
        <v>84</v>
      </c>
      <c r="AJ72" s="27">
        <v>84.1</v>
      </c>
      <c r="AK72" s="25">
        <v>1.6</v>
      </c>
      <c r="AL72" s="22"/>
      <c r="AM72" s="22">
        <f t="shared" si="21"/>
        <v>9.1</v>
      </c>
      <c r="AN72" s="22">
        <v>9.6999999999999993</v>
      </c>
      <c r="AO72" s="22">
        <v>9.1</v>
      </c>
      <c r="AP72" s="27">
        <v>8.94</v>
      </c>
      <c r="AQ72" s="25">
        <v>-2.6</v>
      </c>
      <c r="AR72" s="22"/>
      <c r="AS72" s="22">
        <f t="shared" si="22"/>
        <v>90.9</v>
      </c>
      <c r="AT72" s="22">
        <v>90.3</v>
      </c>
      <c r="AU72" s="22">
        <v>90.9</v>
      </c>
      <c r="AV72" s="27">
        <v>91.06</v>
      </c>
      <c r="AW72" s="25">
        <v>2.6</v>
      </c>
      <c r="AX72" s="22"/>
      <c r="AY72" s="22">
        <f t="shared" si="23"/>
        <v>7.6</v>
      </c>
      <c r="AZ72" s="22">
        <v>7.2</v>
      </c>
      <c r="BA72" s="22">
        <v>7.6</v>
      </c>
      <c r="BB72" s="27">
        <v>7.64</v>
      </c>
      <c r="BC72" s="22">
        <v>0.9</v>
      </c>
    </row>
    <row r="73" spans="1:55" ht="12.75" x14ac:dyDescent="0.2">
      <c r="A73" s="7"/>
      <c r="B73">
        <v>1</v>
      </c>
      <c r="C73" s="22">
        <f t="shared" si="16"/>
        <v>498.9</v>
      </c>
      <c r="D73" s="22">
        <v>492</v>
      </c>
      <c r="E73" s="22">
        <v>498.9</v>
      </c>
      <c r="F73" s="27">
        <v>498.66</v>
      </c>
      <c r="G73" s="25">
        <v>-0.9</v>
      </c>
      <c r="H73" s="22"/>
      <c r="I73" s="22">
        <f t="shared" si="17"/>
        <v>42.6</v>
      </c>
      <c r="J73" s="22">
        <v>45</v>
      </c>
      <c r="K73" s="22">
        <v>42.6</v>
      </c>
      <c r="L73" s="27">
        <v>42.4</v>
      </c>
      <c r="M73" s="25">
        <v>4.4000000000000004</v>
      </c>
      <c r="N73" s="22"/>
      <c r="O73" s="22">
        <f t="shared" si="18"/>
        <v>50.1</v>
      </c>
      <c r="P73" s="22">
        <v>54.7</v>
      </c>
      <c r="Q73" s="22">
        <v>50.1</v>
      </c>
      <c r="R73" s="27">
        <v>50.51</v>
      </c>
      <c r="S73" s="25">
        <v>-10</v>
      </c>
      <c r="T73" s="22"/>
      <c r="U73" s="22"/>
      <c r="V73" s="22">
        <v>591.70000000000005</v>
      </c>
      <c r="W73" s="22">
        <v>591.6</v>
      </c>
      <c r="X73" s="27">
        <v>591.55999999999995</v>
      </c>
      <c r="Y73" s="25">
        <v>-6.5</v>
      </c>
      <c r="Z73" s="22"/>
      <c r="AA73" s="22">
        <f t="shared" si="19"/>
        <v>541.5</v>
      </c>
      <c r="AB73" s="22">
        <v>537</v>
      </c>
      <c r="AC73" s="22">
        <v>541.5</v>
      </c>
      <c r="AD73" s="27">
        <v>541.05999999999995</v>
      </c>
      <c r="AE73" s="25">
        <v>3.5</v>
      </c>
      <c r="AF73" s="22"/>
      <c r="AG73" s="22">
        <f t="shared" si="20"/>
        <v>84.3</v>
      </c>
      <c r="AH73" s="22">
        <v>83.1</v>
      </c>
      <c r="AI73" s="22">
        <v>84.3</v>
      </c>
      <c r="AJ73" s="27">
        <v>84.3</v>
      </c>
      <c r="AK73" s="25">
        <v>0.8</v>
      </c>
      <c r="AL73" s="22"/>
      <c r="AM73" s="22">
        <f t="shared" si="21"/>
        <v>8.5</v>
      </c>
      <c r="AN73" s="22">
        <v>9.1999999999999993</v>
      </c>
      <c r="AO73" s="22">
        <v>8.5</v>
      </c>
      <c r="AP73" s="27">
        <v>8.5399999999999991</v>
      </c>
      <c r="AQ73" s="25">
        <v>-1.6</v>
      </c>
      <c r="AR73" s="22"/>
      <c r="AS73" s="22">
        <f t="shared" si="22"/>
        <v>91.5</v>
      </c>
      <c r="AT73" s="22">
        <v>90.8</v>
      </c>
      <c r="AU73" s="22">
        <v>91.5</v>
      </c>
      <c r="AV73" s="27">
        <v>91.46</v>
      </c>
      <c r="AW73" s="25">
        <v>1.6</v>
      </c>
      <c r="AX73" s="22"/>
      <c r="AY73" s="22">
        <f t="shared" si="23"/>
        <v>7.9</v>
      </c>
      <c r="AZ73" s="22">
        <v>8.4</v>
      </c>
      <c r="BA73" s="22">
        <v>7.9</v>
      </c>
      <c r="BB73" s="27">
        <v>7.84</v>
      </c>
      <c r="BC73" s="22">
        <v>0.8</v>
      </c>
    </row>
    <row r="74" spans="1:55" ht="12.75" x14ac:dyDescent="0.2">
      <c r="A74" s="7">
        <v>4</v>
      </c>
      <c r="B74">
        <v>2</v>
      </c>
      <c r="C74" s="22">
        <f t="shared" si="16"/>
        <v>496.5</v>
      </c>
      <c r="D74" s="22">
        <v>498.2</v>
      </c>
      <c r="E74" s="22">
        <v>496.5</v>
      </c>
      <c r="F74" s="27">
        <v>495.98</v>
      </c>
      <c r="G74" s="25">
        <v>-10.7</v>
      </c>
      <c r="H74" s="22"/>
      <c r="I74" s="22">
        <f t="shared" si="17"/>
        <v>42.6</v>
      </c>
      <c r="J74" s="22">
        <v>43.6</v>
      </c>
      <c r="K74" s="22">
        <v>42.6</v>
      </c>
      <c r="L74" s="27">
        <v>42.67</v>
      </c>
      <c r="M74" s="25">
        <v>1.1000000000000001</v>
      </c>
      <c r="N74" s="22"/>
      <c r="O74" s="22">
        <f t="shared" si="18"/>
        <v>50.9</v>
      </c>
      <c r="P74" s="22">
        <v>48.1</v>
      </c>
      <c r="Q74" s="22">
        <v>50.9</v>
      </c>
      <c r="R74" s="27">
        <v>51.68</v>
      </c>
      <c r="S74" s="25">
        <v>4.7</v>
      </c>
      <c r="T74" s="22"/>
      <c r="U74" s="22"/>
      <c r="V74" s="22">
        <v>589.79999999999995</v>
      </c>
      <c r="W74" s="22">
        <v>590</v>
      </c>
      <c r="X74" s="27">
        <v>590.33000000000004</v>
      </c>
      <c r="Y74" s="25">
        <v>-4.9000000000000004</v>
      </c>
      <c r="Z74" s="22"/>
      <c r="AA74" s="22">
        <f t="shared" si="19"/>
        <v>539.1</v>
      </c>
      <c r="AB74" s="22">
        <v>541.79999999999995</v>
      </c>
      <c r="AC74" s="22">
        <v>539.1</v>
      </c>
      <c r="AD74" s="27">
        <v>538.65</v>
      </c>
      <c r="AE74" s="25">
        <v>-9.6</v>
      </c>
      <c r="AF74" s="22"/>
      <c r="AG74" s="22">
        <f t="shared" si="20"/>
        <v>84.1</v>
      </c>
      <c r="AH74" s="22">
        <v>84.5</v>
      </c>
      <c r="AI74" s="22">
        <v>84.1</v>
      </c>
      <c r="AJ74" s="27">
        <v>84.02</v>
      </c>
      <c r="AK74" s="25">
        <v>-1.1000000000000001</v>
      </c>
      <c r="AL74" s="22"/>
      <c r="AM74" s="22">
        <f t="shared" si="21"/>
        <v>8.6</v>
      </c>
      <c r="AN74" s="22">
        <v>8.1</v>
      </c>
      <c r="AO74" s="22">
        <v>8.6</v>
      </c>
      <c r="AP74" s="27">
        <v>8.75</v>
      </c>
      <c r="AQ74" s="25">
        <v>0.9</v>
      </c>
      <c r="AR74" s="22"/>
      <c r="AS74" s="22">
        <f t="shared" si="22"/>
        <v>91.4</v>
      </c>
      <c r="AT74" s="22">
        <v>91.9</v>
      </c>
      <c r="AU74" s="22">
        <v>91.4</v>
      </c>
      <c r="AV74" s="27">
        <v>91.25</v>
      </c>
      <c r="AW74" s="25">
        <v>-0.9</v>
      </c>
      <c r="AX74" s="22"/>
      <c r="AY74" s="22">
        <f t="shared" si="23"/>
        <v>7.9</v>
      </c>
      <c r="AZ74" s="22">
        <v>8.1</v>
      </c>
      <c r="BA74" s="22">
        <v>7.9</v>
      </c>
      <c r="BB74" s="27">
        <v>7.92</v>
      </c>
      <c r="BC74" s="22">
        <v>0.3</v>
      </c>
    </row>
    <row r="75" spans="1:55" ht="12.75" x14ac:dyDescent="0.2">
      <c r="A75" s="7">
        <v>4</v>
      </c>
      <c r="B75">
        <v>3</v>
      </c>
      <c r="C75" s="22">
        <f t="shared" si="16"/>
        <v>490.6</v>
      </c>
      <c r="D75" s="22">
        <v>497</v>
      </c>
      <c r="E75" s="22">
        <v>490.6</v>
      </c>
      <c r="F75" s="27">
        <v>491.85</v>
      </c>
      <c r="G75" s="25">
        <v>-16.5</v>
      </c>
      <c r="H75" s="22"/>
      <c r="I75" s="22">
        <f t="shared" si="17"/>
        <v>42.5</v>
      </c>
      <c r="J75" s="22">
        <v>41.8</v>
      </c>
      <c r="K75" s="22">
        <v>42.5</v>
      </c>
      <c r="L75" s="27">
        <v>42.22</v>
      </c>
      <c r="M75" s="25">
        <v>-1.8</v>
      </c>
      <c r="N75" s="22"/>
      <c r="O75" s="22">
        <f t="shared" si="18"/>
        <v>56.5</v>
      </c>
      <c r="P75" s="22">
        <v>50.9</v>
      </c>
      <c r="Q75" s="22">
        <v>56.5</v>
      </c>
      <c r="R75" s="27">
        <v>55.46</v>
      </c>
      <c r="S75" s="25">
        <v>15.1</v>
      </c>
      <c r="T75" s="22"/>
      <c r="U75" s="22"/>
      <c r="V75" s="22">
        <v>589.6</v>
      </c>
      <c r="W75" s="22">
        <v>589.70000000000005</v>
      </c>
      <c r="X75" s="27">
        <v>589.53</v>
      </c>
      <c r="Y75" s="25">
        <v>-3.2</v>
      </c>
      <c r="Z75" s="22"/>
      <c r="AA75" s="22">
        <f t="shared" si="19"/>
        <v>533.1</v>
      </c>
      <c r="AB75" s="22">
        <v>538.70000000000005</v>
      </c>
      <c r="AC75" s="22">
        <v>533.1</v>
      </c>
      <c r="AD75" s="27">
        <v>534.07000000000005</v>
      </c>
      <c r="AE75" s="25">
        <v>-18.3</v>
      </c>
      <c r="AF75" s="22"/>
      <c r="AG75" s="22">
        <f t="shared" si="20"/>
        <v>83.2</v>
      </c>
      <c r="AH75" s="22">
        <v>84.3</v>
      </c>
      <c r="AI75" s="22">
        <v>83.2</v>
      </c>
      <c r="AJ75" s="27">
        <v>83.43</v>
      </c>
      <c r="AK75" s="25">
        <v>-2.2999999999999998</v>
      </c>
      <c r="AL75" s="22"/>
      <c r="AM75" s="22">
        <f t="shared" si="21"/>
        <v>9.6</v>
      </c>
      <c r="AN75" s="22">
        <v>8.6</v>
      </c>
      <c r="AO75" s="22">
        <v>9.6</v>
      </c>
      <c r="AP75" s="27">
        <v>9.41</v>
      </c>
      <c r="AQ75" s="25">
        <v>2.6</v>
      </c>
      <c r="AR75" s="22"/>
      <c r="AS75" s="22">
        <f t="shared" si="22"/>
        <v>90.4</v>
      </c>
      <c r="AT75" s="22">
        <v>91.4</v>
      </c>
      <c r="AU75" s="22">
        <v>90.4</v>
      </c>
      <c r="AV75" s="27">
        <v>90.59</v>
      </c>
      <c r="AW75" s="25">
        <v>-2.6</v>
      </c>
      <c r="AX75" s="22"/>
      <c r="AY75" s="22">
        <f t="shared" si="23"/>
        <v>8</v>
      </c>
      <c r="AZ75" s="22">
        <v>7.8</v>
      </c>
      <c r="BA75" s="22">
        <v>8</v>
      </c>
      <c r="BB75" s="27">
        <v>7.91</v>
      </c>
      <c r="BC75" s="22">
        <v>-0.1</v>
      </c>
    </row>
    <row r="76" spans="1:55" ht="12.75" x14ac:dyDescent="0.2">
      <c r="A76" s="7">
        <v>4</v>
      </c>
      <c r="B76">
        <v>4</v>
      </c>
      <c r="C76" s="22">
        <f t="shared" si="16"/>
        <v>487.9</v>
      </c>
      <c r="D76" s="22">
        <v>486.9</v>
      </c>
      <c r="E76" s="22">
        <v>487.9</v>
      </c>
      <c r="F76" s="27">
        <v>488.79</v>
      </c>
      <c r="G76" s="25">
        <v>-12.2</v>
      </c>
      <c r="H76" s="22"/>
      <c r="I76" s="22">
        <f t="shared" si="17"/>
        <v>41</v>
      </c>
      <c r="J76" s="22">
        <v>38.299999999999997</v>
      </c>
      <c r="K76" s="22">
        <v>41</v>
      </c>
      <c r="L76" s="27">
        <v>41.86</v>
      </c>
      <c r="M76" s="25">
        <v>-1.4</v>
      </c>
      <c r="N76" s="22"/>
      <c r="O76" s="22">
        <f t="shared" si="18"/>
        <v>60.1</v>
      </c>
      <c r="P76" s="22">
        <v>63.8</v>
      </c>
      <c r="Q76" s="22">
        <v>60.1</v>
      </c>
      <c r="R76" s="27">
        <v>58.3</v>
      </c>
      <c r="S76" s="25">
        <v>11.4</v>
      </c>
      <c r="T76" s="22"/>
      <c r="U76" s="22"/>
      <c r="V76" s="22">
        <v>589.1</v>
      </c>
      <c r="W76" s="22">
        <v>589</v>
      </c>
      <c r="X76" s="27">
        <v>588.96</v>
      </c>
      <c r="Y76" s="25">
        <v>-2.2999999999999998</v>
      </c>
      <c r="Z76" s="22"/>
      <c r="AA76" s="22">
        <f t="shared" si="19"/>
        <v>528.9</v>
      </c>
      <c r="AB76" s="22">
        <v>525.29999999999995</v>
      </c>
      <c r="AC76" s="22">
        <v>528.9</v>
      </c>
      <c r="AD76" s="27">
        <v>530.66</v>
      </c>
      <c r="AE76" s="25">
        <v>-13.7</v>
      </c>
      <c r="AF76" s="22"/>
      <c r="AG76" s="22">
        <f t="shared" si="20"/>
        <v>82.8</v>
      </c>
      <c r="AH76" s="22">
        <v>82.7</v>
      </c>
      <c r="AI76" s="22">
        <v>82.8</v>
      </c>
      <c r="AJ76" s="27">
        <v>82.99</v>
      </c>
      <c r="AK76" s="25">
        <v>-1.7</v>
      </c>
      <c r="AL76" s="22"/>
      <c r="AM76" s="22">
        <f t="shared" si="21"/>
        <v>10.199999999999999</v>
      </c>
      <c r="AN76" s="22">
        <v>10.8</v>
      </c>
      <c r="AO76" s="22">
        <v>10.199999999999999</v>
      </c>
      <c r="AP76" s="27">
        <v>9.9</v>
      </c>
      <c r="AQ76" s="25">
        <v>2</v>
      </c>
      <c r="AR76" s="22"/>
      <c r="AS76" s="22">
        <f t="shared" si="22"/>
        <v>89.8</v>
      </c>
      <c r="AT76" s="22">
        <v>89.2</v>
      </c>
      <c r="AU76" s="22">
        <v>89.8</v>
      </c>
      <c r="AV76" s="27">
        <v>90.1</v>
      </c>
      <c r="AW76" s="25">
        <v>-2</v>
      </c>
      <c r="AX76" s="22"/>
      <c r="AY76" s="22">
        <f t="shared" si="23"/>
        <v>7.8</v>
      </c>
      <c r="AZ76" s="22">
        <v>7.3</v>
      </c>
      <c r="BA76" s="22">
        <v>7.8</v>
      </c>
      <c r="BB76" s="27">
        <v>7.89</v>
      </c>
      <c r="BC76" s="22">
        <v>-0.1</v>
      </c>
    </row>
    <row r="77" spans="1:55" ht="12.75" x14ac:dyDescent="0.2">
      <c r="A77" s="7"/>
      <c r="B77">
        <v>1</v>
      </c>
      <c r="C77" s="22">
        <f t="shared" si="16"/>
        <v>488.5</v>
      </c>
      <c r="D77" s="22">
        <v>481.5</v>
      </c>
      <c r="E77" s="22">
        <v>488.5</v>
      </c>
      <c r="F77" s="27">
        <v>488.38</v>
      </c>
      <c r="G77" s="25">
        <v>-1.7</v>
      </c>
      <c r="H77" s="22"/>
      <c r="I77" s="22">
        <f t="shared" si="17"/>
        <v>41.6</v>
      </c>
      <c r="J77" s="22">
        <v>44.3</v>
      </c>
      <c r="K77" s="22">
        <v>41.6</v>
      </c>
      <c r="L77" s="27">
        <v>42.21</v>
      </c>
      <c r="M77" s="25">
        <v>1.4</v>
      </c>
      <c r="N77" s="22"/>
      <c r="O77" s="22">
        <f t="shared" si="18"/>
        <v>58.2</v>
      </c>
      <c r="P77" s="22">
        <v>62.6</v>
      </c>
      <c r="Q77" s="22">
        <v>58.2</v>
      </c>
      <c r="R77" s="27">
        <v>57.7</v>
      </c>
      <c r="S77" s="25">
        <v>-2.4</v>
      </c>
      <c r="T77" s="22"/>
      <c r="U77" s="22"/>
      <c r="V77" s="22">
        <v>588.4</v>
      </c>
      <c r="W77" s="22">
        <v>588.29999999999995</v>
      </c>
      <c r="X77" s="27">
        <v>588.29</v>
      </c>
      <c r="Y77" s="25">
        <v>-2.7</v>
      </c>
      <c r="Z77" s="22"/>
      <c r="AA77" s="22">
        <f t="shared" si="19"/>
        <v>530</v>
      </c>
      <c r="AB77" s="22">
        <v>525.70000000000005</v>
      </c>
      <c r="AC77" s="22">
        <v>530</v>
      </c>
      <c r="AD77" s="27">
        <v>530.59</v>
      </c>
      <c r="AE77" s="25">
        <v>-0.3</v>
      </c>
      <c r="AF77" s="22"/>
      <c r="AG77" s="22">
        <f t="shared" si="20"/>
        <v>83</v>
      </c>
      <c r="AH77" s="22">
        <v>81.8</v>
      </c>
      <c r="AI77" s="22">
        <v>83</v>
      </c>
      <c r="AJ77" s="27">
        <v>83.02</v>
      </c>
      <c r="AK77" s="25">
        <v>0.1</v>
      </c>
      <c r="AL77" s="22"/>
      <c r="AM77" s="22">
        <f t="shared" si="21"/>
        <v>9.9</v>
      </c>
      <c r="AN77" s="22">
        <v>10.6</v>
      </c>
      <c r="AO77" s="22">
        <v>9.9</v>
      </c>
      <c r="AP77" s="27">
        <v>9.81</v>
      </c>
      <c r="AQ77" s="25">
        <v>-0.4</v>
      </c>
      <c r="AR77" s="22"/>
      <c r="AS77" s="22">
        <f t="shared" si="22"/>
        <v>90.1</v>
      </c>
      <c r="AT77" s="22">
        <v>89.4</v>
      </c>
      <c r="AU77" s="22">
        <v>90.1</v>
      </c>
      <c r="AV77" s="27">
        <v>90.19</v>
      </c>
      <c r="AW77" s="25">
        <v>0.4</v>
      </c>
      <c r="AX77" s="22"/>
      <c r="AY77" s="22">
        <f t="shared" si="23"/>
        <v>7.8</v>
      </c>
      <c r="AZ77" s="22">
        <v>8.4</v>
      </c>
      <c r="BA77" s="22">
        <v>7.8</v>
      </c>
      <c r="BB77" s="27">
        <v>7.96</v>
      </c>
      <c r="BC77" s="22">
        <v>0.3</v>
      </c>
    </row>
    <row r="78" spans="1:55" ht="12.75" x14ac:dyDescent="0.2">
      <c r="A78" s="7">
        <v>5</v>
      </c>
      <c r="B78">
        <v>2</v>
      </c>
      <c r="C78" s="22">
        <f t="shared" si="16"/>
        <v>490.3</v>
      </c>
      <c r="D78" s="22">
        <v>492.3</v>
      </c>
      <c r="E78" s="22">
        <v>490.3</v>
      </c>
      <c r="F78" s="27">
        <v>489.98</v>
      </c>
      <c r="G78" s="25">
        <v>6.4</v>
      </c>
      <c r="H78" s="22"/>
      <c r="I78" s="22">
        <f t="shared" si="17"/>
        <v>45.3</v>
      </c>
      <c r="J78" s="22">
        <v>45.9</v>
      </c>
      <c r="K78" s="22">
        <v>45.3</v>
      </c>
      <c r="L78" s="27">
        <v>43.07</v>
      </c>
      <c r="M78" s="25">
        <v>3.4</v>
      </c>
      <c r="N78" s="22"/>
      <c r="O78" s="22">
        <f t="shared" si="18"/>
        <v>51.9</v>
      </c>
      <c r="P78" s="22">
        <v>49.1</v>
      </c>
      <c r="Q78" s="22">
        <v>51.9</v>
      </c>
      <c r="R78" s="27">
        <v>54.43</v>
      </c>
      <c r="S78" s="25">
        <v>-13.1</v>
      </c>
      <c r="T78" s="22"/>
      <c r="U78" s="22"/>
      <c r="V78" s="22">
        <v>587.29999999999995</v>
      </c>
      <c r="W78" s="22">
        <v>587.5</v>
      </c>
      <c r="X78" s="27">
        <v>587.49</v>
      </c>
      <c r="Y78" s="25">
        <v>-3.2</v>
      </c>
      <c r="Z78" s="22"/>
      <c r="AA78" s="22">
        <f t="shared" si="19"/>
        <v>535.6</v>
      </c>
      <c r="AB78" s="22">
        <v>538.20000000000005</v>
      </c>
      <c r="AC78" s="22">
        <v>535.6</v>
      </c>
      <c r="AD78" s="27">
        <v>533.04999999999995</v>
      </c>
      <c r="AE78" s="25">
        <v>9.9</v>
      </c>
      <c r="AF78" s="22"/>
      <c r="AG78" s="22">
        <f t="shared" si="20"/>
        <v>83.5</v>
      </c>
      <c r="AH78" s="22">
        <v>83.8</v>
      </c>
      <c r="AI78" s="22">
        <v>83.5</v>
      </c>
      <c r="AJ78" s="27">
        <v>83.4</v>
      </c>
      <c r="AK78" s="25">
        <v>1.5</v>
      </c>
      <c r="AL78" s="22"/>
      <c r="AM78" s="22">
        <f t="shared" si="21"/>
        <v>8.8000000000000007</v>
      </c>
      <c r="AN78" s="22">
        <v>8.4</v>
      </c>
      <c r="AO78" s="22">
        <v>8.8000000000000007</v>
      </c>
      <c r="AP78" s="27">
        <v>9.27</v>
      </c>
      <c r="AQ78" s="25">
        <v>-2.2000000000000002</v>
      </c>
      <c r="AR78" s="22"/>
      <c r="AS78" s="22">
        <f t="shared" si="22"/>
        <v>91.2</v>
      </c>
      <c r="AT78" s="22">
        <v>91.6</v>
      </c>
      <c r="AU78" s="22">
        <v>91.2</v>
      </c>
      <c r="AV78" s="27">
        <v>90.73</v>
      </c>
      <c r="AW78" s="25">
        <v>2.2000000000000002</v>
      </c>
      <c r="AX78" s="22"/>
      <c r="AY78" s="22">
        <f t="shared" si="23"/>
        <v>8.5</v>
      </c>
      <c r="AZ78" s="22">
        <v>8.5</v>
      </c>
      <c r="BA78" s="22">
        <v>8.5</v>
      </c>
      <c r="BB78" s="27">
        <v>8.08</v>
      </c>
      <c r="BC78" s="22">
        <v>0.5</v>
      </c>
    </row>
    <row r="79" spans="1:55" ht="12.75" x14ac:dyDescent="0.2">
      <c r="A79" s="7">
        <v>5</v>
      </c>
      <c r="B79">
        <v>3</v>
      </c>
      <c r="C79" s="22">
        <f t="shared" si="16"/>
        <v>493.7</v>
      </c>
      <c r="D79" s="22">
        <v>499.8</v>
      </c>
      <c r="E79" s="22">
        <v>493.7</v>
      </c>
      <c r="F79" s="27">
        <v>491.57</v>
      </c>
      <c r="G79" s="25">
        <v>6.3</v>
      </c>
      <c r="H79" s="22"/>
      <c r="I79" s="22">
        <f t="shared" si="17"/>
        <v>43.1</v>
      </c>
      <c r="J79" s="22">
        <v>42.5</v>
      </c>
      <c r="K79" s="22">
        <v>43.1</v>
      </c>
      <c r="L79" s="27">
        <v>43.94</v>
      </c>
      <c r="M79" s="25">
        <v>3.5</v>
      </c>
      <c r="N79" s="22"/>
      <c r="O79" s="22">
        <f t="shared" si="18"/>
        <v>49.9</v>
      </c>
      <c r="P79" s="22">
        <v>44.3</v>
      </c>
      <c r="Q79" s="22">
        <v>49.9</v>
      </c>
      <c r="R79" s="27">
        <v>51.14</v>
      </c>
      <c r="S79" s="25">
        <v>-13.2</v>
      </c>
      <c r="T79" s="22"/>
      <c r="U79" s="22"/>
      <c r="V79" s="22">
        <v>586.70000000000005</v>
      </c>
      <c r="W79" s="22">
        <v>586.70000000000005</v>
      </c>
      <c r="X79" s="27">
        <v>586.65</v>
      </c>
      <c r="Y79" s="25">
        <v>-3.3</v>
      </c>
      <c r="Z79" s="22"/>
      <c r="AA79" s="22">
        <f t="shared" si="19"/>
        <v>536.79999999999995</v>
      </c>
      <c r="AB79" s="22">
        <v>542.29999999999995</v>
      </c>
      <c r="AC79" s="22">
        <v>536.79999999999995</v>
      </c>
      <c r="AD79" s="27">
        <v>535.51</v>
      </c>
      <c r="AE79" s="25">
        <v>9.8000000000000007</v>
      </c>
      <c r="AF79" s="22"/>
      <c r="AG79" s="22">
        <f t="shared" si="20"/>
        <v>84.1</v>
      </c>
      <c r="AH79" s="22">
        <v>85.2</v>
      </c>
      <c r="AI79" s="22">
        <v>84.1</v>
      </c>
      <c r="AJ79" s="27">
        <v>83.79</v>
      </c>
      <c r="AK79" s="25">
        <v>1.6</v>
      </c>
      <c r="AL79" s="22"/>
      <c r="AM79" s="22">
        <f t="shared" si="21"/>
        <v>8.5</v>
      </c>
      <c r="AN79" s="22">
        <v>7.6</v>
      </c>
      <c r="AO79" s="22">
        <v>8.5</v>
      </c>
      <c r="AP79" s="27">
        <v>8.7200000000000006</v>
      </c>
      <c r="AQ79" s="25">
        <v>-2.2000000000000002</v>
      </c>
      <c r="AR79" s="22"/>
      <c r="AS79" s="22">
        <f t="shared" si="22"/>
        <v>91.5</v>
      </c>
      <c r="AT79" s="22">
        <v>92.4</v>
      </c>
      <c r="AU79" s="22">
        <v>91.5</v>
      </c>
      <c r="AV79" s="27">
        <v>91.28</v>
      </c>
      <c r="AW79" s="25">
        <v>2.2000000000000002</v>
      </c>
      <c r="AX79" s="22"/>
      <c r="AY79" s="22">
        <f t="shared" si="23"/>
        <v>8</v>
      </c>
      <c r="AZ79" s="22">
        <v>7.8</v>
      </c>
      <c r="BA79" s="22">
        <v>8</v>
      </c>
      <c r="BB79" s="27">
        <v>8.2100000000000009</v>
      </c>
      <c r="BC79" s="22">
        <v>0.5</v>
      </c>
    </row>
    <row r="80" spans="1:55" ht="12.75" x14ac:dyDescent="0.2">
      <c r="A80" s="7">
        <v>5</v>
      </c>
      <c r="B80">
        <v>4</v>
      </c>
      <c r="C80" s="22">
        <f t="shared" si="16"/>
        <v>493.4</v>
      </c>
      <c r="D80" s="22">
        <v>492</v>
      </c>
      <c r="E80" s="22">
        <v>493.4</v>
      </c>
      <c r="F80" s="27">
        <v>492.95</v>
      </c>
      <c r="G80" s="25">
        <v>5.5</v>
      </c>
      <c r="H80" s="22"/>
      <c r="I80" s="22">
        <f t="shared" si="17"/>
        <v>44.4</v>
      </c>
      <c r="J80" s="22">
        <v>41.9</v>
      </c>
      <c r="K80" s="22">
        <v>44.4</v>
      </c>
      <c r="L80" s="27">
        <v>43.48</v>
      </c>
      <c r="M80" s="25">
        <v>-1.8</v>
      </c>
      <c r="N80" s="22"/>
      <c r="O80" s="22">
        <f t="shared" si="18"/>
        <v>48.1</v>
      </c>
      <c r="P80" s="22">
        <v>52.1</v>
      </c>
      <c r="Q80" s="22">
        <v>48.1</v>
      </c>
      <c r="R80" s="27">
        <v>49.6</v>
      </c>
      <c r="S80" s="25">
        <v>-6.1</v>
      </c>
      <c r="T80" s="22"/>
      <c r="U80" s="22"/>
      <c r="V80" s="22">
        <v>586</v>
      </c>
      <c r="W80" s="22">
        <v>585.9</v>
      </c>
      <c r="X80" s="27">
        <v>586.04</v>
      </c>
      <c r="Y80" s="25">
        <v>-2.4</v>
      </c>
      <c r="Z80" s="22"/>
      <c r="AA80" s="22">
        <f t="shared" si="19"/>
        <v>537.79999999999995</v>
      </c>
      <c r="AB80" s="22">
        <v>534</v>
      </c>
      <c r="AC80" s="22">
        <v>537.79999999999995</v>
      </c>
      <c r="AD80" s="27">
        <v>536.44000000000005</v>
      </c>
      <c r="AE80" s="25">
        <v>3.7</v>
      </c>
      <c r="AF80" s="22"/>
      <c r="AG80" s="22">
        <f t="shared" si="20"/>
        <v>84.2</v>
      </c>
      <c r="AH80" s="22">
        <v>84</v>
      </c>
      <c r="AI80" s="22">
        <v>84.2</v>
      </c>
      <c r="AJ80" s="27">
        <v>84.12</v>
      </c>
      <c r="AK80" s="25">
        <v>1.3</v>
      </c>
      <c r="AL80" s="22"/>
      <c r="AM80" s="22">
        <f t="shared" si="21"/>
        <v>8.1999999999999993</v>
      </c>
      <c r="AN80" s="22">
        <v>8.9</v>
      </c>
      <c r="AO80" s="22">
        <v>8.1999999999999993</v>
      </c>
      <c r="AP80" s="27">
        <v>8.4600000000000009</v>
      </c>
      <c r="AQ80" s="25">
        <v>-1</v>
      </c>
      <c r="AR80" s="22"/>
      <c r="AS80" s="22">
        <f t="shared" si="22"/>
        <v>91.8</v>
      </c>
      <c r="AT80" s="22">
        <v>91.1</v>
      </c>
      <c r="AU80" s="22">
        <v>91.8</v>
      </c>
      <c r="AV80" s="27">
        <v>91.54</v>
      </c>
      <c r="AW80" s="25">
        <v>1</v>
      </c>
      <c r="AX80" s="22"/>
      <c r="AY80" s="22">
        <f t="shared" si="23"/>
        <v>8.3000000000000007</v>
      </c>
      <c r="AZ80" s="22">
        <v>7.9</v>
      </c>
      <c r="BA80" s="22">
        <v>8.3000000000000007</v>
      </c>
      <c r="BB80" s="27">
        <v>8.11</v>
      </c>
      <c r="BC80" s="22">
        <v>-0.4</v>
      </c>
    </row>
    <row r="81" spans="1:55" ht="12.75" x14ac:dyDescent="0.2">
      <c r="A81" s="7"/>
      <c r="B81">
        <v>1</v>
      </c>
      <c r="C81" s="22">
        <f t="shared" si="16"/>
        <v>494.2</v>
      </c>
      <c r="D81" s="22">
        <v>487.5</v>
      </c>
      <c r="E81" s="22">
        <v>494.2</v>
      </c>
      <c r="F81" s="27">
        <v>495.28</v>
      </c>
      <c r="G81" s="25">
        <v>9.3000000000000007</v>
      </c>
      <c r="H81" s="22"/>
      <c r="I81" s="22">
        <f t="shared" si="17"/>
        <v>42.4</v>
      </c>
      <c r="J81" s="22">
        <v>45.1</v>
      </c>
      <c r="K81" s="22">
        <v>42.4</v>
      </c>
      <c r="L81" s="27">
        <v>40.83</v>
      </c>
      <c r="M81" s="25">
        <v>-10.6</v>
      </c>
      <c r="N81" s="22"/>
      <c r="O81" s="22">
        <f t="shared" si="18"/>
        <v>48.9</v>
      </c>
      <c r="P81" s="22">
        <v>53</v>
      </c>
      <c r="Q81" s="22">
        <v>48.9</v>
      </c>
      <c r="R81" s="27">
        <v>49.76</v>
      </c>
      <c r="S81" s="25">
        <v>0.6</v>
      </c>
      <c r="T81" s="22"/>
      <c r="U81" s="22"/>
      <c r="V81" s="22">
        <v>585.70000000000005</v>
      </c>
      <c r="W81" s="22">
        <v>585.5</v>
      </c>
      <c r="X81" s="27">
        <v>585.87</v>
      </c>
      <c r="Y81" s="25">
        <v>-0.7</v>
      </c>
      <c r="Z81" s="22"/>
      <c r="AA81" s="22">
        <f t="shared" si="19"/>
        <v>536.6</v>
      </c>
      <c r="AB81" s="22">
        <v>532.6</v>
      </c>
      <c r="AC81" s="22">
        <v>536.6</v>
      </c>
      <c r="AD81" s="27">
        <v>536.11</v>
      </c>
      <c r="AE81" s="25">
        <v>-1.3</v>
      </c>
      <c r="AF81" s="22"/>
      <c r="AG81" s="22">
        <f t="shared" si="20"/>
        <v>84.4</v>
      </c>
      <c r="AH81" s="22">
        <v>83.2</v>
      </c>
      <c r="AI81" s="22">
        <v>84.4</v>
      </c>
      <c r="AJ81" s="27">
        <v>84.54</v>
      </c>
      <c r="AK81" s="25">
        <v>1.7</v>
      </c>
      <c r="AL81" s="22"/>
      <c r="AM81" s="22">
        <f t="shared" si="21"/>
        <v>8.4</v>
      </c>
      <c r="AN81" s="22">
        <v>9.1</v>
      </c>
      <c r="AO81" s="22">
        <v>8.4</v>
      </c>
      <c r="AP81" s="27">
        <v>8.49</v>
      </c>
      <c r="AQ81" s="25">
        <v>0.1</v>
      </c>
      <c r="AR81" s="22"/>
      <c r="AS81" s="22">
        <f t="shared" si="22"/>
        <v>91.6</v>
      </c>
      <c r="AT81" s="22">
        <v>90.9</v>
      </c>
      <c r="AU81" s="22">
        <v>91.6</v>
      </c>
      <c r="AV81" s="27">
        <v>91.51</v>
      </c>
      <c r="AW81" s="25">
        <v>-0.1</v>
      </c>
      <c r="AX81" s="22"/>
      <c r="AY81" s="22">
        <f t="shared" si="23"/>
        <v>7.9</v>
      </c>
      <c r="AZ81" s="22">
        <v>8.5</v>
      </c>
      <c r="BA81" s="22">
        <v>7.9</v>
      </c>
      <c r="BB81" s="27">
        <v>7.62</v>
      </c>
      <c r="BC81" s="22">
        <v>-2</v>
      </c>
    </row>
    <row r="82" spans="1:55" ht="12.75" x14ac:dyDescent="0.2">
      <c r="A82" s="7">
        <v>6</v>
      </c>
      <c r="B82">
        <v>2</v>
      </c>
      <c r="C82" s="22">
        <f t="shared" si="16"/>
        <v>499.6</v>
      </c>
      <c r="D82" s="22">
        <v>501.6</v>
      </c>
      <c r="E82" s="22">
        <v>499.6</v>
      </c>
      <c r="F82" s="27">
        <v>498.91</v>
      </c>
      <c r="G82" s="25">
        <v>14.5</v>
      </c>
      <c r="H82" s="22"/>
      <c r="I82" s="22">
        <f t="shared" si="17"/>
        <v>34.9</v>
      </c>
      <c r="J82" s="22">
        <v>35.299999999999997</v>
      </c>
      <c r="K82" s="22">
        <v>34.9</v>
      </c>
      <c r="L82" s="27">
        <v>37.36</v>
      </c>
      <c r="M82" s="25">
        <v>-13.9</v>
      </c>
      <c r="N82" s="22"/>
      <c r="O82" s="22">
        <f t="shared" si="18"/>
        <v>51.7</v>
      </c>
      <c r="P82" s="22">
        <v>49.1</v>
      </c>
      <c r="Q82" s="22">
        <v>51.7</v>
      </c>
      <c r="R82" s="27">
        <v>49.6</v>
      </c>
      <c r="S82" s="25">
        <v>-0.6</v>
      </c>
      <c r="T82" s="22"/>
      <c r="U82" s="22"/>
      <c r="V82" s="22">
        <v>586</v>
      </c>
      <c r="W82" s="22">
        <v>586.1</v>
      </c>
      <c r="X82" s="27">
        <v>585.86</v>
      </c>
      <c r="Y82" s="25">
        <v>0</v>
      </c>
      <c r="Z82" s="22"/>
      <c r="AA82" s="22">
        <f t="shared" si="19"/>
        <v>534.4</v>
      </c>
      <c r="AB82" s="22">
        <v>536.9</v>
      </c>
      <c r="AC82" s="22">
        <v>534.4</v>
      </c>
      <c r="AD82" s="27">
        <v>536.26</v>
      </c>
      <c r="AE82" s="25">
        <v>0.6</v>
      </c>
      <c r="AF82" s="22"/>
      <c r="AG82" s="22">
        <f t="shared" si="20"/>
        <v>85.2</v>
      </c>
      <c r="AH82" s="22">
        <v>85.6</v>
      </c>
      <c r="AI82" s="22">
        <v>85.2</v>
      </c>
      <c r="AJ82" s="27">
        <v>85.16</v>
      </c>
      <c r="AK82" s="25">
        <v>2.5</v>
      </c>
      <c r="AL82" s="22"/>
      <c r="AM82" s="22">
        <f t="shared" si="21"/>
        <v>8.8000000000000007</v>
      </c>
      <c r="AN82" s="22">
        <v>8.4</v>
      </c>
      <c r="AO82" s="22">
        <v>8.8000000000000007</v>
      </c>
      <c r="AP82" s="27">
        <v>8.4700000000000006</v>
      </c>
      <c r="AQ82" s="25">
        <v>-0.1</v>
      </c>
      <c r="AR82" s="22"/>
      <c r="AS82" s="22">
        <f t="shared" si="22"/>
        <v>91.2</v>
      </c>
      <c r="AT82" s="22">
        <v>91.6</v>
      </c>
      <c r="AU82" s="22">
        <v>91.2</v>
      </c>
      <c r="AV82" s="27">
        <v>91.53</v>
      </c>
      <c r="AW82" s="25">
        <v>0.1</v>
      </c>
      <c r="AX82" s="22"/>
      <c r="AY82" s="22">
        <f t="shared" si="23"/>
        <v>6.5</v>
      </c>
      <c r="AZ82" s="22">
        <v>6.6</v>
      </c>
      <c r="BA82" s="22">
        <v>6.5</v>
      </c>
      <c r="BB82" s="27">
        <v>6.97</v>
      </c>
      <c r="BC82" s="22">
        <v>-2.6</v>
      </c>
    </row>
    <row r="83" spans="1:55" ht="12.75" x14ac:dyDescent="0.2">
      <c r="A83" s="7">
        <v>6</v>
      </c>
      <c r="B83">
        <v>3</v>
      </c>
      <c r="C83" s="22">
        <f t="shared" si="16"/>
        <v>503.6</v>
      </c>
      <c r="D83" s="22">
        <v>509.5</v>
      </c>
      <c r="E83" s="22">
        <v>503.6</v>
      </c>
      <c r="F83" s="27">
        <v>502.62</v>
      </c>
      <c r="G83" s="25">
        <v>14.8</v>
      </c>
      <c r="H83" s="22"/>
      <c r="I83" s="22">
        <f t="shared" si="17"/>
        <v>35.299999999999997</v>
      </c>
      <c r="J83" s="22">
        <v>34.5</v>
      </c>
      <c r="K83" s="22">
        <v>35.299999999999997</v>
      </c>
      <c r="L83" s="27">
        <v>34.61</v>
      </c>
      <c r="M83" s="25">
        <v>-11</v>
      </c>
      <c r="N83" s="22"/>
      <c r="O83" s="22">
        <f t="shared" si="18"/>
        <v>46.9</v>
      </c>
      <c r="P83" s="22">
        <v>41.6</v>
      </c>
      <c r="Q83" s="22">
        <v>46.9</v>
      </c>
      <c r="R83" s="27">
        <v>48.29</v>
      </c>
      <c r="S83" s="25">
        <v>-5.3</v>
      </c>
      <c r="T83" s="22"/>
      <c r="U83" s="22"/>
      <c r="V83" s="22">
        <v>585.6</v>
      </c>
      <c r="W83" s="22">
        <v>585.79999999999995</v>
      </c>
      <c r="X83" s="27">
        <v>585.51</v>
      </c>
      <c r="Y83" s="25">
        <v>-1.4</v>
      </c>
      <c r="Z83" s="22"/>
      <c r="AA83" s="22">
        <f t="shared" si="19"/>
        <v>538.79999999999995</v>
      </c>
      <c r="AB83" s="22">
        <v>544</v>
      </c>
      <c r="AC83" s="22">
        <v>538.79999999999995</v>
      </c>
      <c r="AD83" s="27">
        <v>537.22</v>
      </c>
      <c r="AE83" s="25">
        <v>3.8</v>
      </c>
      <c r="AF83" s="22"/>
      <c r="AG83" s="22">
        <f t="shared" si="20"/>
        <v>86</v>
      </c>
      <c r="AH83" s="22">
        <v>87</v>
      </c>
      <c r="AI83" s="22">
        <v>86</v>
      </c>
      <c r="AJ83" s="27">
        <v>85.84</v>
      </c>
      <c r="AK83" s="25">
        <v>2.7</v>
      </c>
      <c r="AL83" s="22"/>
      <c r="AM83" s="22">
        <f t="shared" si="21"/>
        <v>8</v>
      </c>
      <c r="AN83" s="22">
        <v>7.1</v>
      </c>
      <c r="AO83" s="22">
        <v>8</v>
      </c>
      <c r="AP83" s="27">
        <v>8.25</v>
      </c>
      <c r="AQ83" s="25">
        <v>-0.9</v>
      </c>
      <c r="AR83" s="22"/>
      <c r="AS83" s="22">
        <f t="shared" si="22"/>
        <v>92</v>
      </c>
      <c r="AT83" s="22">
        <v>92.9</v>
      </c>
      <c r="AU83" s="22">
        <v>92</v>
      </c>
      <c r="AV83" s="27">
        <v>91.75</v>
      </c>
      <c r="AW83" s="25">
        <v>0.9</v>
      </c>
      <c r="AX83" s="22"/>
      <c r="AY83" s="22">
        <f t="shared" si="23"/>
        <v>6.5</v>
      </c>
      <c r="AZ83" s="22">
        <v>6.3</v>
      </c>
      <c r="BA83" s="22">
        <v>6.5</v>
      </c>
      <c r="BB83" s="27">
        <v>6.44</v>
      </c>
      <c r="BC83" s="22">
        <v>-2.1</v>
      </c>
    </row>
    <row r="84" spans="1:55" ht="12.75" x14ac:dyDescent="0.2">
      <c r="A84" s="7">
        <v>6</v>
      </c>
      <c r="B84">
        <v>4</v>
      </c>
      <c r="C84" s="22">
        <f t="shared" si="16"/>
        <v>504.2</v>
      </c>
      <c r="D84" s="22">
        <v>503.1</v>
      </c>
      <c r="E84" s="22">
        <v>504.2</v>
      </c>
      <c r="F84" s="27">
        <v>505.51</v>
      </c>
      <c r="G84" s="25">
        <v>11.6</v>
      </c>
      <c r="H84" s="22"/>
      <c r="I84" s="22">
        <f t="shared" si="17"/>
        <v>33.6</v>
      </c>
      <c r="J84" s="22">
        <v>31.2</v>
      </c>
      <c r="K84" s="22">
        <v>33.6</v>
      </c>
      <c r="L84" s="27">
        <v>32.54</v>
      </c>
      <c r="M84" s="25">
        <v>-8.1999999999999993</v>
      </c>
      <c r="N84" s="22"/>
      <c r="O84" s="22">
        <f t="shared" si="18"/>
        <v>46.7</v>
      </c>
      <c r="P84" s="22">
        <v>50.4</v>
      </c>
      <c r="Q84" s="22">
        <v>46.7</v>
      </c>
      <c r="R84" s="27">
        <v>46.68</v>
      </c>
      <c r="S84" s="25">
        <v>-6.4</v>
      </c>
      <c r="T84" s="22"/>
      <c r="U84" s="22"/>
      <c r="V84" s="22">
        <v>584.70000000000005</v>
      </c>
      <c r="W84" s="22">
        <v>584.5</v>
      </c>
      <c r="X84" s="27">
        <v>584.73</v>
      </c>
      <c r="Y84" s="25">
        <v>-3.1</v>
      </c>
      <c r="Z84" s="22"/>
      <c r="AA84" s="22">
        <f t="shared" si="19"/>
        <v>537.79999999999995</v>
      </c>
      <c r="AB84" s="22">
        <v>534.29999999999995</v>
      </c>
      <c r="AC84" s="22">
        <v>537.79999999999995</v>
      </c>
      <c r="AD84" s="27">
        <v>538.04999999999995</v>
      </c>
      <c r="AE84" s="25">
        <v>3.3</v>
      </c>
      <c r="AF84" s="22"/>
      <c r="AG84" s="22">
        <f t="shared" si="20"/>
        <v>86.3</v>
      </c>
      <c r="AH84" s="22">
        <v>86</v>
      </c>
      <c r="AI84" s="22">
        <v>86.3</v>
      </c>
      <c r="AJ84" s="27">
        <v>86.45</v>
      </c>
      <c r="AK84" s="25">
        <v>2.4</v>
      </c>
      <c r="AL84" s="22"/>
      <c r="AM84" s="22">
        <f t="shared" si="21"/>
        <v>8</v>
      </c>
      <c r="AN84" s="22">
        <v>8.6</v>
      </c>
      <c r="AO84" s="22">
        <v>8</v>
      </c>
      <c r="AP84" s="27">
        <v>7.98</v>
      </c>
      <c r="AQ84" s="25">
        <v>-1.1000000000000001</v>
      </c>
      <c r="AR84" s="22"/>
      <c r="AS84" s="22">
        <f t="shared" si="22"/>
        <v>92</v>
      </c>
      <c r="AT84" s="22">
        <v>91.4</v>
      </c>
      <c r="AU84" s="22">
        <v>92</v>
      </c>
      <c r="AV84" s="27">
        <v>92.02</v>
      </c>
      <c r="AW84" s="25">
        <v>1.1000000000000001</v>
      </c>
      <c r="AX84" s="22"/>
      <c r="AY84" s="22">
        <f t="shared" si="23"/>
        <v>6.3</v>
      </c>
      <c r="AZ84" s="22">
        <v>5.8</v>
      </c>
      <c r="BA84" s="22">
        <v>6.3</v>
      </c>
      <c r="BB84" s="27">
        <v>6.05</v>
      </c>
      <c r="BC84" s="22">
        <v>-1.6</v>
      </c>
    </row>
    <row r="85" spans="1:55" ht="12.75" x14ac:dyDescent="0.2">
      <c r="A85" s="7"/>
      <c r="B85">
        <v>1</v>
      </c>
      <c r="C85" s="22">
        <f t="shared" si="16"/>
        <v>507.9</v>
      </c>
      <c r="D85" s="22">
        <v>501.4</v>
      </c>
      <c r="E85" s="22">
        <v>507.9</v>
      </c>
      <c r="F85" s="27">
        <v>508.18</v>
      </c>
      <c r="G85" s="25">
        <v>10.7</v>
      </c>
      <c r="H85" s="22"/>
      <c r="I85" s="22">
        <f t="shared" si="17"/>
        <v>29</v>
      </c>
      <c r="J85" s="22">
        <v>31.8</v>
      </c>
      <c r="K85" s="22">
        <v>29</v>
      </c>
      <c r="L85" s="27">
        <v>30.3</v>
      </c>
      <c r="M85" s="25">
        <v>-9</v>
      </c>
      <c r="N85" s="22"/>
      <c r="O85" s="22">
        <f t="shared" si="18"/>
        <v>47.1</v>
      </c>
      <c r="P85" s="22">
        <v>50.9</v>
      </c>
      <c r="Q85" s="22">
        <v>47.1</v>
      </c>
      <c r="R85" s="27">
        <v>45.51</v>
      </c>
      <c r="S85" s="25">
        <v>-4.7</v>
      </c>
      <c r="T85" s="22"/>
      <c r="U85" s="22"/>
      <c r="V85" s="22">
        <v>584.1</v>
      </c>
      <c r="W85" s="22">
        <v>583.9</v>
      </c>
      <c r="X85" s="27">
        <v>584</v>
      </c>
      <c r="Y85" s="25">
        <v>-2.9</v>
      </c>
      <c r="Z85" s="22"/>
      <c r="AA85" s="22">
        <f t="shared" si="19"/>
        <v>536.9</v>
      </c>
      <c r="AB85" s="22">
        <v>533.20000000000005</v>
      </c>
      <c r="AC85" s="22">
        <v>536.9</v>
      </c>
      <c r="AD85" s="27">
        <v>538.48</v>
      </c>
      <c r="AE85" s="25">
        <v>1.7</v>
      </c>
      <c r="AF85" s="22"/>
      <c r="AG85" s="22">
        <f t="shared" si="20"/>
        <v>87</v>
      </c>
      <c r="AH85" s="22">
        <v>85.8</v>
      </c>
      <c r="AI85" s="22">
        <v>87</v>
      </c>
      <c r="AJ85" s="27">
        <v>87.02</v>
      </c>
      <c r="AK85" s="25">
        <v>2.2999999999999998</v>
      </c>
      <c r="AL85" s="22"/>
      <c r="AM85" s="22">
        <f t="shared" si="21"/>
        <v>8.1</v>
      </c>
      <c r="AN85" s="22">
        <v>8.6999999999999993</v>
      </c>
      <c r="AO85" s="22">
        <v>8.1</v>
      </c>
      <c r="AP85" s="27">
        <v>7.79</v>
      </c>
      <c r="AQ85" s="25">
        <v>-0.8</v>
      </c>
      <c r="AR85" s="22"/>
      <c r="AS85" s="22">
        <f t="shared" si="22"/>
        <v>91.9</v>
      </c>
      <c r="AT85" s="22">
        <v>91.3</v>
      </c>
      <c r="AU85" s="22">
        <v>91.9</v>
      </c>
      <c r="AV85" s="27">
        <v>92.21</v>
      </c>
      <c r="AW85" s="25">
        <v>0.8</v>
      </c>
      <c r="AX85" s="22"/>
      <c r="AY85" s="22">
        <f t="shared" si="23"/>
        <v>5.4</v>
      </c>
      <c r="AZ85" s="22">
        <v>6</v>
      </c>
      <c r="BA85" s="22">
        <v>5.4</v>
      </c>
      <c r="BB85" s="27">
        <v>5.63</v>
      </c>
      <c r="BC85" s="22">
        <v>-1.7</v>
      </c>
    </row>
    <row r="86" spans="1:55" ht="12.75" x14ac:dyDescent="0.2">
      <c r="A86" s="7">
        <v>7</v>
      </c>
      <c r="B86">
        <v>2</v>
      </c>
      <c r="C86" s="22">
        <f t="shared" si="16"/>
        <v>512.29999999999995</v>
      </c>
      <c r="D86" s="22">
        <v>514</v>
      </c>
      <c r="E86" s="22">
        <v>512.29999999999995</v>
      </c>
      <c r="F86" s="27">
        <v>510.05</v>
      </c>
      <c r="G86" s="25">
        <v>7.5</v>
      </c>
      <c r="H86" s="22"/>
      <c r="I86" s="22">
        <f t="shared" si="17"/>
        <v>28.1</v>
      </c>
      <c r="J86" s="22">
        <v>28.5</v>
      </c>
      <c r="K86" s="22">
        <v>28.1</v>
      </c>
      <c r="L86" s="27">
        <v>28.4</v>
      </c>
      <c r="M86" s="25">
        <v>-7.6</v>
      </c>
      <c r="N86" s="22"/>
      <c r="O86" s="22">
        <f t="shared" si="18"/>
        <v>43.2</v>
      </c>
      <c r="P86" s="22">
        <v>40.9</v>
      </c>
      <c r="Q86" s="22">
        <v>43.2</v>
      </c>
      <c r="R86" s="27">
        <v>45.1</v>
      </c>
      <c r="S86" s="25">
        <v>-1.6</v>
      </c>
      <c r="T86" s="22"/>
      <c r="U86" s="22"/>
      <c r="V86" s="22">
        <v>583.5</v>
      </c>
      <c r="W86" s="22">
        <v>583.6</v>
      </c>
      <c r="X86" s="27">
        <v>583.54999999999995</v>
      </c>
      <c r="Y86" s="25">
        <v>-1.8</v>
      </c>
      <c r="Z86" s="22"/>
      <c r="AA86" s="22">
        <f t="shared" si="19"/>
        <v>540.4</v>
      </c>
      <c r="AB86" s="22">
        <v>542.6</v>
      </c>
      <c r="AC86" s="22">
        <v>540.4</v>
      </c>
      <c r="AD86" s="27">
        <v>538.45000000000005</v>
      </c>
      <c r="AE86" s="25">
        <v>-0.1</v>
      </c>
      <c r="AF86" s="22"/>
      <c r="AG86" s="22">
        <f t="shared" si="20"/>
        <v>87.8</v>
      </c>
      <c r="AH86" s="22">
        <v>88.1</v>
      </c>
      <c r="AI86" s="22">
        <v>87.8</v>
      </c>
      <c r="AJ86" s="27">
        <v>87.4</v>
      </c>
      <c r="AK86" s="25">
        <v>1.5</v>
      </c>
      <c r="AL86" s="22"/>
      <c r="AM86" s="22">
        <f t="shared" si="21"/>
        <v>7.4</v>
      </c>
      <c r="AN86" s="22">
        <v>7</v>
      </c>
      <c r="AO86" s="22">
        <v>7.4</v>
      </c>
      <c r="AP86" s="27">
        <v>7.73</v>
      </c>
      <c r="AQ86" s="25">
        <v>-0.3</v>
      </c>
      <c r="AR86" s="22"/>
      <c r="AS86" s="22">
        <f t="shared" si="22"/>
        <v>92.6</v>
      </c>
      <c r="AT86" s="22">
        <v>93</v>
      </c>
      <c r="AU86" s="22">
        <v>92.6</v>
      </c>
      <c r="AV86" s="27">
        <v>92.27</v>
      </c>
      <c r="AW86" s="25">
        <v>0.3</v>
      </c>
      <c r="AX86" s="22"/>
      <c r="AY86" s="22">
        <f t="shared" si="23"/>
        <v>5.2</v>
      </c>
      <c r="AZ86" s="22">
        <v>5.3</v>
      </c>
      <c r="BA86" s="22">
        <v>5.2</v>
      </c>
      <c r="BB86" s="27">
        <v>5.27</v>
      </c>
      <c r="BC86" s="22">
        <v>-1.4</v>
      </c>
    </row>
    <row r="87" spans="1:55" ht="12.75" x14ac:dyDescent="0.2">
      <c r="A87" s="7">
        <v>7</v>
      </c>
      <c r="B87">
        <v>3</v>
      </c>
      <c r="C87" s="22">
        <f t="shared" si="16"/>
        <v>509.9</v>
      </c>
      <c r="D87" s="22">
        <v>515.5</v>
      </c>
      <c r="E87" s="22">
        <v>509.9</v>
      </c>
      <c r="F87" s="27">
        <v>511.01</v>
      </c>
      <c r="G87" s="25">
        <v>3.8</v>
      </c>
      <c r="H87" s="22"/>
      <c r="I87" s="22">
        <f t="shared" si="17"/>
        <v>28.5</v>
      </c>
      <c r="J87" s="22">
        <v>27.6</v>
      </c>
      <c r="K87" s="22">
        <v>28.5</v>
      </c>
      <c r="L87" s="27">
        <v>27.44</v>
      </c>
      <c r="M87" s="25">
        <v>-3.8</v>
      </c>
      <c r="N87" s="22"/>
      <c r="O87" s="22">
        <f t="shared" si="18"/>
        <v>45.2</v>
      </c>
      <c r="P87" s="22">
        <v>40.1</v>
      </c>
      <c r="Q87" s="22">
        <v>45.2</v>
      </c>
      <c r="R87" s="27">
        <v>44.94</v>
      </c>
      <c r="S87" s="25">
        <v>-0.7</v>
      </c>
      <c r="T87" s="22"/>
      <c r="U87" s="22"/>
      <c r="V87" s="22">
        <v>583.20000000000005</v>
      </c>
      <c r="W87" s="22">
        <v>583.6</v>
      </c>
      <c r="X87" s="27">
        <v>583.38</v>
      </c>
      <c r="Y87" s="25">
        <v>-0.7</v>
      </c>
      <c r="Z87" s="22"/>
      <c r="AA87" s="22">
        <f t="shared" si="19"/>
        <v>538.4</v>
      </c>
      <c r="AB87" s="22">
        <v>543.1</v>
      </c>
      <c r="AC87" s="22">
        <v>538.4</v>
      </c>
      <c r="AD87" s="27">
        <v>538.44000000000005</v>
      </c>
      <c r="AE87" s="25">
        <v>0</v>
      </c>
      <c r="AF87" s="22"/>
      <c r="AG87" s="22">
        <f t="shared" si="20"/>
        <v>87.4</v>
      </c>
      <c r="AH87" s="22">
        <v>88.4</v>
      </c>
      <c r="AI87" s="22">
        <v>87.4</v>
      </c>
      <c r="AJ87" s="27">
        <v>87.59</v>
      </c>
      <c r="AK87" s="25">
        <v>0.8</v>
      </c>
      <c r="AL87" s="22"/>
      <c r="AM87" s="22">
        <f t="shared" si="21"/>
        <v>7.7</v>
      </c>
      <c r="AN87" s="22">
        <v>6.9</v>
      </c>
      <c r="AO87" s="22">
        <v>7.7</v>
      </c>
      <c r="AP87" s="27">
        <v>7.7</v>
      </c>
      <c r="AQ87" s="25">
        <v>-0.1</v>
      </c>
      <c r="AR87" s="22"/>
      <c r="AS87" s="22">
        <f t="shared" si="22"/>
        <v>92.3</v>
      </c>
      <c r="AT87" s="22">
        <v>93.1</v>
      </c>
      <c r="AU87" s="22">
        <v>92.3</v>
      </c>
      <c r="AV87" s="27">
        <v>92.3</v>
      </c>
      <c r="AW87" s="25">
        <v>0.1</v>
      </c>
      <c r="AX87" s="22"/>
      <c r="AY87" s="22">
        <f t="shared" si="23"/>
        <v>5.3</v>
      </c>
      <c r="AZ87" s="22">
        <v>5.0999999999999996</v>
      </c>
      <c r="BA87" s="22">
        <v>5.3</v>
      </c>
      <c r="BB87" s="27">
        <v>5.0999999999999996</v>
      </c>
      <c r="BC87" s="22">
        <v>-0.7</v>
      </c>
    </row>
    <row r="88" spans="1:55" ht="12.75" x14ac:dyDescent="0.2">
      <c r="A88" s="7">
        <v>7</v>
      </c>
      <c r="B88">
        <v>4</v>
      </c>
      <c r="C88" s="22">
        <f t="shared" si="16"/>
        <v>510.5</v>
      </c>
      <c r="D88" s="22">
        <v>510</v>
      </c>
      <c r="E88" s="22">
        <v>510.5</v>
      </c>
      <c r="F88" s="27">
        <v>512.21</v>
      </c>
      <c r="G88" s="25">
        <v>4.8</v>
      </c>
      <c r="H88" s="22"/>
      <c r="I88" s="22">
        <f t="shared" si="17"/>
        <v>26.6</v>
      </c>
      <c r="J88" s="22">
        <v>24.1</v>
      </c>
      <c r="K88" s="22">
        <v>26.6</v>
      </c>
      <c r="L88" s="27">
        <v>26.66</v>
      </c>
      <c r="M88" s="25">
        <v>-3.1</v>
      </c>
      <c r="N88" s="22"/>
      <c r="O88" s="22">
        <f t="shared" si="18"/>
        <v>45.9</v>
      </c>
      <c r="P88" s="22">
        <v>49.3</v>
      </c>
      <c r="Q88" s="22">
        <v>45.9</v>
      </c>
      <c r="R88" s="27">
        <v>44.62</v>
      </c>
      <c r="S88" s="25">
        <v>-1.3</v>
      </c>
      <c r="T88" s="22"/>
      <c r="U88" s="22"/>
      <c r="V88" s="22">
        <v>583.4</v>
      </c>
      <c r="W88" s="22">
        <v>583</v>
      </c>
      <c r="X88" s="27">
        <v>583.49</v>
      </c>
      <c r="Y88" s="25">
        <v>0.4</v>
      </c>
      <c r="Z88" s="22"/>
      <c r="AA88" s="22">
        <f t="shared" si="19"/>
        <v>537.1</v>
      </c>
      <c r="AB88" s="22">
        <v>534.1</v>
      </c>
      <c r="AC88" s="22">
        <v>537.1</v>
      </c>
      <c r="AD88" s="27">
        <v>538.87</v>
      </c>
      <c r="AE88" s="25">
        <v>1.7</v>
      </c>
      <c r="AF88" s="22"/>
      <c r="AG88" s="22">
        <f t="shared" si="20"/>
        <v>87.6</v>
      </c>
      <c r="AH88" s="22">
        <v>87.4</v>
      </c>
      <c r="AI88" s="22">
        <v>87.6</v>
      </c>
      <c r="AJ88" s="27">
        <v>87.78</v>
      </c>
      <c r="AK88" s="25">
        <v>0.8</v>
      </c>
      <c r="AL88" s="22"/>
      <c r="AM88" s="22">
        <f t="shared" si="21"/>
        <v>7.9</v>
      </c>
      <c r="AN88" s="22">
        <v>8.4</v>
      </c>
      <c r="AO88" s="22">
        <v>7.9</v>
      </c>
      <c r="AP88" s="27">
        <v>7.65</v>
      </c>
      <c r="AQ88" s="25">
        <v>-0.2</v>
      </c>
      <c r="AR88" s="22"/>
      <c r="AS88" s="22">
        <f t="shared" si="22"/>
        <v>92.1</v>
      </c>
      <c r="AT88" s="22">
        <v>91.6</v>
      </c>
      <c r="AU88" s="22">
        <v>92.1</v>
      </c>
      <c r="AV88" s="27">
        <v>92.35</v>
      </c>
      <c r="AW88" s="25">
        <v>0.2</v>
      </c>
      <c r="AX88" s="22"/>
      <c r="AY88" s="22">
        <f t="shared" si="23"/>
        <v>5</v>
      </c>
      <c r="AZ88" s="22">
        <v>4.5</v>
      </c>
      <c r="BA88" s="22">
        <v>5</v>
      </c>
      <c r="BB88" s="27">
        <v>4.95</v>
      </c>
      <c r="BC88" s="22">
        <v>-0.6</v>
      </c>
    </row>
    <row r="89" spans="1:55" ht="12.75" x14ac:dyDescent="0.2">
      <c r="A89" s="7"/>
      <c r="B89">
        <v>1</v>
      </c>
      <c r="C89" s="22">
        <f t="shared" si="16"/>
        <v>514.20000000000005</v>
      </c>
      <c r="D89" s="22">
        <v>507.9</v>
      </c>
      <c r="E89" s="22">
        <v>514.20000000000005</v>
      </c>
      <c r="F89" s="27">
        <v>513.73</v>
      </c>
      <c r="G89" s="25">
        <v>6.1</v>
      </c>
      <c r="H89" s="22"/>
      <c r="I89" s="22">
        <f t="shared" si="17"/>
        <v>27.1</v>
      </c>
      <c r="J89" s="22">
        <v>29.9</v>
      </c>
      <c r="K89" s="22">
        <v>27.1</v>
      </c>
      <c r="L89" s="27">
        <v>26.05</v>
      </c>
      <c r="M89" s="25">
        <v>-2.5</v>
      </c>
      <c r="N89" s="22"/>
      <c r="O89" s="22">
        <f t="shared" si="18"/>
        <v>42.9</v>
      </c>
      <c r="P89" s="22">
        <v>46.7</v>
      </c>
      <c r="Q89" s="22">
        <v>42.9</v>
      </c>
      <c r="R89" s="27">
        <v>43.98</v>
      </c>
      <c r="S89" s="25">
        <v>-2.6</v>
      </c>
      <c r="T89" s="22"/>
      <c r="U89" s="22"/>
      <c r="V89" s="22">
        <v>584.4</v>
      </c>
      <c r="W89" s="22">
        <v>584.20000000000005</v>
      </c>
      <c r="X89" s="27">
        <v>583.75</v>
      </c>
      <c r="Y89" s="25">
        <v>1</v>
      </c>
      <c r="Z89" s="22"/>
      <c r="AA89" s="22">
        <f t="shared" si="19"/>
        <v>541.29999999999995</v>
      </c>
      <c r="AB89" s="22">
        <v>537.70000000000005</v>
      </c>
      <c r="AC89" s="22">
        <v>541.29999999999995</v>
      </c>
      <c r="AD89" s="27">
        <v>539.77</v>
      </c>
      <c r="AE89" s="25">
        <v>3.6</v>
      </c>
      <c r="AF89" s="22"/>
      <c r="AG89" s="22">
        <f t="shared" si="20"/>
        <v>88</v>
      </c>
      <c r="AH89" s="22">
        <v>86.9</v>
      </c>
      <c r="AI89" s="22">
        <v>88</v>
      </c>
      <c r="AJ89" s="27">
        <v>88</v>
      </c>
      <c r="AK89" s="25">
        <v>0.9</v>
      </c>
      <c r="AL89" s="22"/>
      <c r="AM89" s="22">
        <f t="shared" si="21"/>
        <v>7.3</v>
      </c>
      <c r="AN89" s="22">
        <v>8</v>
      </c>
      <c r="AO89" s="22">
        <v>7.3</v>
      </c>
      <c r="AP89" s="27">
        <v>7.53</v>
      </c>
      <c r="AQ89" s="25">
        <v>-0.5</v>
      </c>
      <c r="AR89" s="22"/>
      <c r="AS89" s="22">
        <f t="shared" si="22"/>
        <v>92.7</v>
      </c>
      <c r="AT89" s="22">
        <v>92</v>
      </c>
      <c r="AU89" s="22">
        <v>92.7</v>
      </c>
      <c r="AV89" s="27">
        <v>92.47</v>
      </c>
      <c r="AW89" s="25">
        <v>0.5</v>
      </c>
      <c r="AX89" s="22"/>
      <c r="AY89" s="22">
        <f t="shared" si="23"/>
        <v>5</v>
      </c>
      <c r="AZ89" s="22">
        <v>5.6</v>
      </c>
      <c r="BA89" s="22">
        <v>5</v>
      </c>
      <c r="BB89" s="27">
        <v>4.83</v>
      </c>
      <c r="BC89" s="22">
        <v>-0.5</v>
      </c>
    </row>
    <row r="90" spans="1:55" ht="12.75" x14ac:dyDescent="0.2">
      <c r="A90" s="7">
        <v>8</v>
      </c>
      <c r="B90">
        <v>2</v>
      </c>
      <c r="C90" s="22">
        <f t="shared" si="16"/>
        <v>515.29999999999995</v>
      </c>
      <c r="D90" s="22">
        <v>516.4</v>
      </c>
      <c r="E90" s="22">
        <v>515.29999999999995</v>
      </c>
      <c r="F90" s="27">
        <v>514.6</v>
      </c>
      <c r="G90" s="25">
        <v>3.5</v>
      </c>
      <c r="H90" s="22"/>
      <c r="I90" s="22">
        <f t="shared" si="17"/>
        <v>24.2</v>
      </c>
      <c r="J90" s="22">
        <v>25.1</v>
      </c>
      <c r="K90" s="22">
        <v>24.2</v>
      </c>
      <c r="L90" s="27">
        <v>26.13</v>
      </c>
      <c r="M90" s="25">
        <v>0.4</v>
      </c>
      <c r="N90" s="22"/>
      <c r="O90" s="22">
        <f t="shared" si="18"/>
        <v>44.6</v>
      </c>
      <c r="P90" s="22">
        <v>42.3</v>
      </c>
      <c r="Q90" s="22">
        <v>44.6</v>
      </c>
      <c r="R90" s="27">
        <v>43.4</v>
      </c>
      <c r="S90" s="25">
        <v>-2.2999999999999998</v>
      </c>
      <c r="T90" s="22"/>
      <c r="U90" s="22"/>
      <c r="V90" s="22">
        <v>583.9</v>
      </c>
      <c r="W90" s="22">
        <v>584.1</v>
      </c>
      <c r="X90" s="27">
        <v>584.13</v>
      </c>
      <c r="Y90" s="25">
        <v>1.5</v>
      </c>
      <c r="Z90" s="22"/>
      <c r="AA90" s="22">
        <f t="shared" si="19"/>
        <v>539.5</v>
      </c>
      <c r="AB90" s="22">
        <v>541.6</v>
      </c>
      <c r="AC90" s="22">
        <v>539.5</v>
      </c>
      <c r="AD90" s="27">
        <v>540.73</v>
      </c>
      <c r="AE90" s="25">
        <v>3.8</v>
      </c>
      <c r="AF90" s="22"/>
      <c r="AG90" s="22">
        <f t="shared" si="20"/>
        <v>88.2</v>
      </c>
      <c r="AH90" s="22">
        <v>88.5</v>
      </c>
      <c r="AI90" s="22">
        <v>88.2</v>
      </c>
      <c r="AJ90" s="27">
        <v>88.1</v>
      </c>
      <c r="AK90" s="25">
        <v>0.4</v>
      </c>
      <c r="AL90" s="22"/>
      <c r="AM90" s="22">
        <f t="shared" si="21"/>
        <v>7.6</v>
      </c>
      <c r="AN90" s="22">
        <v>7.2</v>
      </c>
      <c r="AO90" s="22">
        <v>7.6</v>
      </c>
      <c r="AP90" s="27">
        <v>7.43</v>
      </c>
      <c r="AQ90" s="25">
        <v>-0.4</v>
      </c>
      <c r="AR90" s="22"/>
      <c r="AS90" s="22">
        <f t="shared" si="22"/>
        <v>92.4</v>
      </c>
      <c r="AT90" s="22">
        <v>92.8</v>
      </c>
      <c r="AU90" s="22">
        <v>92.4</v>
      </c>
      <c r="AV90" s="27">
        <v>92.57</v>
      </c>
      <c r="AW90" s="25">
        <v>0.4</v>
      </c>
      <c r="AX90" s="22"/>
      <c r="AY90" s="22">
        <f t="shared" si="23"/>
        <v>4.5</v>
      </c>
      <c r="AZ90" s="22">
        <v>4.5999999999999996</v>
      </c>
      <c r="BA90" s="22">
        <v>4.5</v>
      </c>
      <c r="BB90" s="27">
        <v>4.83</v>
      </c>
      <c r="BC90" s="22">
        <v>0</v>
      </c>
    </row>
    <row r="91" spans="1:55" ht="12.75" x14ac:dyDescent="0.2">
      <c r="A91" s="7">
        <v>8</v>
      </c>
      <c r="B91">
        <v>3</v>
      </c>
      <c r="C91" s="22">
        <f t="shared" si="16"/>
        <v>512.1</v>
      </c>
      <c r="D91" s="22">
        <v>517.6</v>
      </c>
      <c r="E91" s="22">
        <v>512.1</v>
      </c>
      <c r="F91" s="27">
        <v>513.25</v>
      </c>
      <c r="G91" s="25">
        <v>-5.4</v>
      </c>
      <c r="H91" s="22"/>
      <c r="I91" s="22">
        <f t="shared" si="17"/>
        <v>27.7</v>
      </c>
      <c r="J91" s="22">
        <v>26.4</v>
      </c>
      <c r="K91" s="22">
        <v>27.7</v>
      </c>
      <c r="L91" s="27">
        <v>27.72</v>
      </c>
      <c r="M91" s="25">
        <v>6.3</v>
      </c>
      <c r="N91" s="22"/>
      <c r="O91" s="22">
        <f t="shared" si="18"/>
        <v>44.4</v>
      </c>
      <c r="P91" s="22">
        <v>39.700000000000003</v>
      </c>
      <c r="Q91" s="22">
        <v>44.4</v>
      </c>
      <c r="R91" s="27">
        <v>43.68</v>
      </c>
      <c r="S91" s="25">
        <v>1.1000000000000001</v>
      </c>
      <c r="T91" s="22"/>
      <c r="U91" s="22"/>
      <c r="V91" s="22">
        <v>583.70000000000005</v>
      </c>
      <c r="W91" s="22">
        <v>584.20000000000005</v>
      </c>
      <c r="X91" s="27">
        <v>584.66</v>
      </c>
      <c r="Y91" s="25">
        <v>2.1</v>
      </c>
      <c r="Z91" s="22"/>
      <c r="AA91" s="22">
        <f t="shared" si="19"/>
        <v>539.79999999999995</v>
      </c>
      <c r="AB91" s="22">
        <v>544</v>
      </c>
      <c r="AC91" s="22">
        <v>539.79999999999995</v>
      </c>
      <c r="AD91" s="27">
        <v>540.98</v>
      </c>
      <c r="AE91" s="25">
        <v>1</v>
      </c>
      <c r="AF91" s="22"/>
      <c r="AG91" s="22">
        <f t="shared" si="20"/>
        <v>87.7</v>
      </c>
      <c r="AH91" s="22">
        <v>88.7</v>
      </c>
      <c r="AI91" s="22">
        <v>87.7</v>
      </c>
      <c r="AJ91" s="27">
        <v>87.79</v>
      </c>
      <c r="AK91" s="25">
        <v>-1.2</v>
      </c>
      <c r="AL91" s="22"/>
      <c r="AM91" s="22">
        <f t="shared" si="21"/>
        <v>7.6</v>
      </c>
      <c r="AN91" s="22">
        <v>6.8</v>
      </c>
      <c r="AO91" s="22">
        <v>7.6</v>
      </c>
      <c r="AP91" s="27">
        <v>7.47</v>
      </c>
      <c r="AQ91" s="25">
        <v>0.2</v>
      </c>
      <c r="AR91" s="22"/>
      <c r="AS91" s="22">
        <f t="shared" si="22"/>
        <v>92.4</v>
      </c>
      <c r="AT91" s="22">
        <v>93.2</v>
      </c>
      <c r="AU91" s="22">
        <v>92.4</v>
      </c>
      <c r="AV91" s="27">
        <v>92.53</v>
      </c>
      <c r="AW91" s="25">
        <v>-0.2</v>
      </c>
      <c r="AX91" s="22"/>
      <c r="AY91" s="22">
        <f t="shared" si="23"/>
        <v>5.0999999999999996</v>
      </c>
      <c r="AZ91" s="22">
        <v>4.8</v>
      </c>
      <c r="BA91" s="22">
        <v>5.0999999999999996</v>
      </c>
      <c r="BB91" s="27">
        <v>5.12</v>
      </c>
      <c r="BC91" s="22">
        <v>1.2</v>
      </c>
    </row>
    <row r="92" spans="1:55" ht="12.75" x14ac:dyDescent="0.2">
      <c r="A92" s="7">
        <v>8</v>
      </c>
      <c r="B92">
        <v>4</v>
      </c>
      <c r="C92" s="22">
        <f t="shared" si="16"/>
        <v>510.7</v>
      </c>
      <c r="D92" s="22">
        <v>510.6</v>
      </c>
      <c r="E92" s="22">
        <v>510.7</v>
      </c>
      <c r="F92" s="27">
        <v>508.71</v>
      </c>
      <c r="G92" s="25">
        <v>-18.2</v>
      </c>
      <c r="H92" s="22"/>
      <c r="I92" s="22">
        <f t="shared" si="17"/>
        <v>30.8</v>
      </c>
      <c r="J92" s="22">
        <v>28.3</v>
      </c>
      <c r="K92" s="22">
        <v>30.8</v>
      </c>
      <c r="L92" s="27">
        <v>32.32</v>
      </c>
      <c r="M92" s="25">
        <v>18.399999999999999</v>
      </c>
      <c r="N92" s="22"/>
      <c r="O92" s="22">
        <f t="shared" si="18"/>
        <v>44.2</v>
      </c>
      <c r="P92" s="22">
        <v>47.2</v>
      </c>
      <c r="Q92" s="22">
        <v>44.2</v>
      </c>
      <c r="R92" s="27">
        <v>44.25</v>
      </c>
      <c r="S92" s="25">
        <v>2.2999999999999998</v>
      </c>
      <c r="T92" s="22"/>
      <c r="U92" s="22"/>
      <c r="V92" s="22">
        <v>586.20000000000005</v>
      </c>
      <c r="W92" s="22">
        <v>585.79999999999995</v>
      </c>
      <c r="X92" s="27">
        <v>585.28</v>
      </c>
      <c r="Y92" s="25">
        <v>2.5</v>
      </c>
      <c r="Z92" s="22"/>
      <c r="AA92" s="22">
        <f t="shared" si="19"/>
        <v>541.5</v>
      </c>
      <c r="AB92" s="22">
        <v>539</v>
      </c>
      <c r="AC92" s="22">
        <v>541.5</v>
      </c>
      <c r="AD92" s="27">
        <v>541.03</v>
      </c>
      <c r="AE92" s="25">
        <v>0.2</v>
      </c>
      <c r="AF92" s="22"/>
      <c r="AG92" s="22">
        <f t="shared" si="20"/>
        <v>87.2</v>
      </c>
      <c r="AH92" s="22">
        <v>87.1</v>
      </c>
      <c r="AI92" s="22">
        <v>87.2</v>
      </c>
      <c r="AJ92" s="27">
        <v>86.92</v>
      </c>
      <c r="AK92" s="25">
        <v>-3.5</v>
      </c>
      <c r="AL92" s="22"/>
      <c r="AM92" s="22">
        <f t="shared" si="21"/>
        <v>7.6</v>
      </c>
      <c r="AN92" s="22">
        <v>8.1</v>
      </c>
      <c r="AO92" s="22">
        <v>7.6</v>
      </c>
      <c r="AP92" s="27">
        <v>7.56</v>
      </c>
      <c r="AQ92" s="25">
        <v>0.4</v>
      </c>
      <c r="AR92" s="22"/>
      <c r="AS92" s="22">
        <f t="shared" si="22"/>
        <v>92.4</v>
      </c>
      <c r="AT92" s="22">
        <v>91.9</v>
      </c>
      <c r="AU92" s="22">
        <v>92.4</v>
      </c>
      <c r="AV92" s="27">
        <v>92.44</v>
      </c>
      <c r="AW92" s="25">
        <v>-0.4</v>
      </c>
      <c r="AX92" s="22"/>
      <c r="AY92" s="22">
        <f t="shared" si="23"/>
        <v>5.7</v>
      </c>
      <c r="AZ92" s="22">
        <v>5.3</v>
      </c>
      <c r="BA92" s="22">
        <v>5.7</v>
      </c>
      <c r="BB92" s="27">
        <v>5.97</v>
      </c>
      <c r="BC92" s="22">
        <v>3.4</v>
      </c>
    </row>
    <row r="93" spans="1:55" ht="12.75" x14ac:dyDescent="0.2">
      <c r="A93" s="7"/>
      <c r="B93">
        <v>1</v>
      </c>
      <c r="C93" s="22">
        <f t="shared" si="16"/>
        <v>503.9</v>
      </c>
      <c r="D93" s="22">
        <v>497.4</v>
      </c>
      <c r="E93" s="22">
        <v>503.9</v>
      </c>
      <c r="F93" s="27">
        <v>501.49</v>
      </c>
      <c r="G93" s="25">
        <v>-28.9</v>
      </c>
      <c r="H93" s="22"/>
      <c r="I93" s="22">
        <f t="shared" si="17"/>
        <v>38.799999999999997</v>
      </c>
      <c r="J93" s="22">
        <v>41.5</v>
      </c>
      <c r="K93" s="22">
        <v>38.799999999999997</v>
      </c>
      <c r="L93" s="27">
        <v>39.520000000000003</v>
      </c>
      <c r="M93" s="25">
        <v>28.8</v>
      </c>
      <c r="N93" s="22"/>
      <c r="O93" s="22">
        <f t="shared" si="18"/>
        <v>43.2</v>
      </c>
      <c r="P93" s="22">
        <v>47.1</v>
      </c>
      <c r="Q93" s="22">
        <v>43.2</v>
      </c>
      <c r="R93" s="27">
        <v>44.75</v>
      </c>
      <c r="S93" s="25">
        <v>2</v>
      </c>
      <c r="T93" s="22"/>
      <c r="U93" s="22"/>
      <c r="V93" s="22">
        <v>586.1</v>
      </c>
      <c r="W93" s="22">
        <v>585.79999999999995</v>
      </c>
      <c r="X93" s="27">
        <v>585.76</v>
      </c>
      <c r="Y93" s="25">
        <v>1.9</v>
      </c>
      <c r="Z93" s="22"/>
      <c r="AA93" s="22">
        <f t="shared" si="19"/>
        <v>542.6</v>
      </c>
      <c r="AB93" s="22">
        <v>538.9</v>
      </c>
      <c r="AC93" s="22">
        <v>542.6</v>
      </c>
      <c r="AD93" s="27">
        <v>541.01</v>
      </c>
      <c r="AE93" s="25">
        <v>-0.1</v>
      </c>
      <c r="AF93" s="22"/>
      <c r="AG93" s="22">
        <f t="shared" si="20"/>
        <v>86</v>
      </c>
      <c r="AH93" s="22">
        <v>84.9</v>
      </c>
      <c r="AI93" s="22">
        <v>86</v>
      </c>
      <c r="AJ93" s="27">
        <v>85.61</v>
      </c>
      <c r="AK93" s="25">
        <v>-5.2</v>
      </c>
      <c r="AL93" s="22"/>
      <c r="AM93" s="22">
        <f t="shared" si="21"/>
        <v>7.4</v>
      </c>
      <c r="AN93" s="22">
        <v>8</v>
      </c>
      <c r="AO93" s="22">
        <v>7.4</v>
      </c>
      <c r="AP93" s="27">
        <v>7.64</v>
      </c>
      <c r="AQ93" s="25">
        <v>0.3</v>
      </c>
      <c r="AR93" s="22"/>
      <c r="AS93" s="22">
        <f t="shared" si="22"/>
        <v>92.6</v>
      </c>
      <c r="AT93" s="22">
        <v>92</v>
      </c>
      <c r="AU93" s="22">
        <v>92.6</v>
      </c>
      <c r="AV93" s="27">
        <v>92.36</v>
      </c>
      <c r="AW93" s="25">
        <v>-0.3</v>
      </c>
      <c r="AX93" s="22"/>
      <c r="AY93" s="22">
        <f t="shared" si="23"/>
        <v>7.1</v>
      </c>
      <c r="AZ93" s="22">
        <v>7.7</v>
      </c>
      <c r="BA93" s="22">
        <v>7.1</v>
      </c>
      <c r="BB93" s="27">
        <v>7.3</v>
      </c>
      <c r="BC93" s="22">
        <v>5.3</v>
      </c>
    </row>
    <row r="94" spans="1:55" ht="12.75" x14ac:dyDescent="0.2">
      <c r="A94" s="7">
        <v>9</v>
      </c>
      <c r="B94">
        <v>2</v>
      </c>
      <c r="C94" s="22">
        <f t="shared" si="16"/>
        <v>491.9</v>
      </c>
      <c r="D94" s="22">
        <v>492.5</v>
      </c>
      <c r="E94" s="22">
        <v>491.9</v>
      </c>
      <c r="F94" s="27">
        <v>494.07</v>
      </c>
      <c r="G94" s="25">
        <v>-29.7</v>
      </c>
      <c r="H94" s="22"/>
      <c r="I94" s="22">
        <f t="shared" si="17"/>
        <v>50</v>
      </c>
      <c r="J94" s="22">
        <v>51.3</v>
      </c>
      <c r="K94" s="22">
        <v>50</v>
      </c>
      <c r="L94" s="27">
        <v>46.51</v>
      </c>
      <c r="M94" s="25">
        <v>28</v>
      </c>
      <c r="N94" s="22"/>
      <c r="O94" s="22">
        <f t="shared" si="18"/>
        <v>44.1</v>
      </c>
      <c r="P94" s="22">
        <v>41.9</v>
      </c>
      <c r="Q94" s="22">
        <v>44.1</v>
      </c>
      <c r="R94" s="27">
        <v>45.55</v>
      </c>
      <c r="S94" s="25">
        <v>3.2</v>
      </c>
      <c r="T94" s="22"/>
      <c r="U94" s="22"/>
      <c r="V94" s="22">
        <v>585.70000000000005</v>
      </c>
      <c r="W94" s="22">
        <v>585.9</v>
      </c>
      <c r="X94" s="27">
        <v>586.13</v>
      </c>
      <c r="Y94" s="25">
        <v>1.5</v>
      </c>
      <c r="Z94" s="22"/>
      <c r="AA94" s="22">
        <f t="shared" si="19"/>
        <v>541.9</v>
      </c>
      <c r="AB94" s="22">
        <v>543.79999999999995</v>
      </c>
      <c r="AC94" s="22">
        <v>541.9</v>
      </c>
      <c r="AD94" s="27">
        <v>540.58000000000004</v>
      </c>
      <c r="AE94" s="25">
        <v>-1.7</v>
      </c>
      <c r="AF94" s="22"/>
      <c r="AG94" s="22">
        <f t="shared" si="20"/>
        <v>83.9</v>
      </c>
      <c r="AH94" s="22">
        <v>84.1</v>
      </c>
      <c r="AI94" s="22">
        <v>83.9</v>
      </c>
      <c r="AJ94" s="27">
        <v>84.29</v>
      </c>
      <c r="AK94" s="25">
        <v>-5.3</v>
      </c>
      <c r="AL94" s="22"/>
      <c r="AM94" s="22">
        <f t="shared" si="21"/>
        <v>7.5</v>
      </c>
      <c r="AN94" s="22">
        <v>7.2</v>
      </c>
      <c r="AO94" s="22">
        <v>7.5</v>
      </c>
      <c r="AP94" s="27">
        <v>7.77</v>
      </c>
      <c r="AQ94" s="25">
        <v>0.5</v>
      </c>
      <c r="AR94" s="22"/>
      <c r="AS94" s="22">
        <f t="shared" si="22"/>
        <v>92.5</v>
      </c>
      <c r="AT94" s="22">
        <v>92.8</v>
      </c>
      <c r="AU94" s="22">
        <v>92.5</v>
      </c>
      <c r="AV94" s="27">
        <v>92.23</v>
      </c>
      <c r="AW94" s="25">
        <v>-0.5</v>
      </c>
      <c r="AX94" s="22"/>
      <c r="AY94" s="22">
        <f t="shared" si="23"/>
        <v>9.1999999999999993</v>
      </c>
      <c r="AZ94" s="22">
        <v>9.4</v>
      </c>
      <c r="BA94" s="22">
        <v>9.1999999999999993</v>
      </c>
      <c r="BB94" s="27">
        <v>8.6</v>
      </c>
      <c r="BC94" s="22">
        <v>5.2</v>
      </c>
    </row>
    <row r="95" spans="1:55" ht="12.75" x14ac:dyDescent="0.2">
      <c r="A95" s="7">
        <v>9</v>
      </c>
      <c r="B95">
        <v>3</v>
      </c>
      <c r="C95" s="22">
        <f t="shared" si="16"/>
        <v>488.7</v>
      </c>
      <c r="D95" s="22">
        <v>494.2</v>
      </c>
      <c r="E95" s="22">
        <v>488.7</v>
      </c>
      <c r="F95" s="27">
        <v>490.74</v>
      </c>
      <c r="G95" s="25">
        <v>-13.3</v>
      </c>
      <c r="H95" s="22"/>
      <c r="I95" s="22">
        <f t="shared" si="17"/>
        <v>47.8</v>
      </c>
      <c r="J95" s="22">
        <v>46</v>
      </c>
      <c r="K95" s="22">
        <v>47.8</v>
      </c>
      <c r="L95" s="27">
        <v>49.43</v>
      </c>
      <c r="M95" s="25">
        <v>11.7</v>
      </c>
      <c r="N95" s="22"/>
      <c r="O95" s="22">
        <f t="shared" si="18"/>
        <v>50.1</v>
      </c>
      <c r="P95" s="22">
        <v>45.9</v>
      </c>
      <c r="Q95" s="22">
        <v>50.1</v>
      </c>
      <c r="R95" s="27">
        <v>46.6</v>
      </c>
      <c r="S95" s="25">
        <v>4.2</v>
      </c>
      <c r="T95" s="22"/>
      <c r="U95" s="22"/>
      <c r="V95" s="22">
        <v>586.1</v>
      </c>
      <c r="W95" s="22">
        <v>586.6</v>
      </c>
      <c r="X95" s="27">
        <v>586.76</v>
      </c>
      <c r="Y95" s="25">
        <v>2.5</v>
      </c>
      <c r="Z95" s="22"/>
      <c r="AA95" s="22">
        <f t="shared" si="19"/>
        <v>536.5</v>
      </c>
      <c r="AB95" s="22">
        <v>540.20000000000005</v>
      </c>
      <c r="AC95" s="22">
        <v>536.5</v>
      </c>
      <c r="AD95" s="27">
        <v>540.16</v>
      </c>
      <c r="AE95" s="25">
        <v>-1.7</v>
      </c>
      <c r="AF95" s="22"/>
      <c r="AG95" s="22">
        <f t="shared" si="20"/>
        <v>83.3</v>
      </c>
      <c r="AH95" s="22">
        <v>84.3</v>
      </c>
      <c r="AI95" s="22">
        <v>83.3</v>
      </c>
      <c r="AJ95" s="27">
        <v>83.63</v>
      </c>
      <c r="AK95" s="25">
        <v>-2.6</v>
      </c>
      <c r="AL95" s="22"/>
      <c r="AM95" s="22">
        <f t="shared" si="21"/>
        <v>8.5</v>
      </c>
      <c r="AN95" s="22">
        <v>7.8</v>
      </c>
      <c r="AO95" s="22">
        <v>8.5</v>
      </c>
      <c r="AP95" s="27">
        <v>7.94</v>
      </c>
      <c r="AQ95" s="25">
        <v>0.7</v>
      </c>
      <c r="AR95" s="22"/>
      <c r="AS95" s="22">
        <f t="shared" si="22"/>
        <v>91.5</v>
      </c>
      <c r="AT95" s="22">
        <v>92.2</v>
      </c>
      <c r="AU95" s="22">
        <v>91.5</v>
      </c>
      <c r="AV95" s="27">
        <v>92.06</v>
      </c>
      <c r="AW95" s="25">
        <v>-0.7</v>
      </c>
      <c r="AX95" s="22"/>
      <c r="AY95" s="22">
        <f t="shared" si="23"/>
        <v>8.9</v>
      </c>
      <c r="AZ95" s="22">
        <v>8.5</v>
      </c>
      <c r="BA95" s="22">
        <v>8.9</v>
      </c>
      <c r="BB95" s="27">
        <v>9.15</v>
      </c>
      <c r="BC95" s="22">
        <v>2.2000000000000002</v>
      </c>
    </row>
    <row r="96" spans="1:55" ht="12.75" x14ac:dyDescent="0.2">
      <c r="A96" s="7">
        <v>9</v>
      </c>
      <c r="B96">
        <v>4</v>
      </c>
      <c r="C96" s="22">
        <f t="shared" si="16"/>
        <v>492.7</v>
      </c>
      <c r="D96" s="22">
        <v>493</v>
      </c>
      <c r="E96" s="22">
        <v>492.7</v>
      </c>
      <c r="F96" s="27">
        <v>491.1</v>
      </c>
      <c r="G96" s="25">
        <v>1.4</v>
      </c>
      <c r="H96" s="22"/>
      <c r="I96" s="22">
        <f t="shared" si="17"/>
        <v>48.7</v>
      </c>
      <c r="J96" s="22">
        <v>46.2</v>
      </c>
      <c r="K96" s="22">
        <v>48.7</v>
      </c>
      <c r="L96" s="27">
        <v>48.46</v>
      </c>
      <c r="M96" s="25">
        <v>-3.9</v>
      </c>
      <c r="N96" s="22"/>
      <c r="O96" s="22">
        <f t="shared" si="18"/>
        <v>46.6</v>
      </c>
      <c r="P96" s="22">
        <v>49.4</v>
      </c>
      <c r="Q96" s="22">
        <v>46.6</v>
      </c>
      <c r="R96" s="27">
        <v>48.24</v>
      </c>
      <c r="S96" s="25">
        <v>6.5</v>
      </c>
      <c r="T96" s="22"/>
      <c r="U96" s="22"/>
      <c r="V96" s="22">
        <v>588.5</v>
      </c>
      <c r="W96" s="22">
        <v>588</v>
      </c>
      <c r="X96" s="27">
        <v>587.79</v>
      </c>
      <c r="Y96" s="25">
        <v>4.0999999999999996</v>
      </c>
      <c r="Z96" s="22"/>
      <c r="AA96" s="22">
        <f t="shared" si="19"/>
        <v>541.4</v>
      </c>
      <c r="AB96" s="22">
        <v>539.20000000000005</v>
      </c>
      <c r="AC96" s="22">
        <v>541.4</v>
      </c>
      <c r="AD96" s="27">
        <v>539.54999999999995</v>
      </c>
      <c r="AE96" s="25">
        <v>-2.4</v>
      </c>
      <c r="AF96" s="22"/>
      <c r="AG96" s="22">
        <f t="shared" si="20"/>
        <v>83.8</v>
      </c>
      <c r="AH96" s="22">
        <v>83.8</v>
      </c>
      <c r="AI96" s="22">
        <v>83.8</v>
      </c>
      <c r="AJ96" s="27">
        <v>83.55</v>
      </c>
      <c r="AK96" s="25">
        <v>-0.3</v>
      </c>
      <c r="AL96" s="22"/>
      <c r="AM96" s="22">
        <f t="shared" si="21"/>
        <v>7.9</v>
      </c>
      <c r="AN96" s="22">
        <v>8.4</v>
      </c>
      <c r="AO96" s="22">
        <v>7.9</v>
      </c>
      <c r="AP96" s="27">
        <v>8.2100000000000009</v>
      </c>
      <c r="AQ96" s="25">
        <v>1.1000000000000001</v>
      </c>
      <c r="AR96" s="22"/>
      <c r="AS96" s="22">
        <f t="shared" si="22"/>
        <v>92.1</v>
      </c>
      <c r="AT96" s="22">
        <v>91.6</v>
      </c>
      <c r="AU96" s="22">
        <v>92.1</v>
      </c>
      <c r="AV96" s="27">
        <v>91.79</v>
      </c>
      <c r="AW96" s="25">
        <v>-1.1000000000000001</v>
      </c>
      <c r="AX96" s="22"/>
      <c r="AY96" s="22">
        <f t="shared" si="23"/>
        <v>9</v>
      </c>
      <c r="AZ96" s="22">
        <v>8.6</v>
      </c>
      <c r="BA96" s="22">
        <v>9</v>
      </c>
      <c r="BB96" s="27">
        <v>8.98</v>
      </c>
      <c r="BC96" s="22">
        <v>-0.7</v>
      </c>
    </row>
    <row r="97" spans="1:55" ht="12.75" x14ac:dyDescent="0.2">
      <c r="A97" s="7"/>
      <c r="B97">
        <v>1</v>
      </c>
      <c r="C97" s="22">
        <f t="shared" si="16"/>
        <v>490.6</v>
      </c>
      <c r="D97" s="22">
        <v>484.2</v>
      </c>
      <c r="E97" s="22">
        <v>490.6</v>
      </c>
      <c r="F97" s="27">
        <v>492.9</v>
      </c>
      <c r="G97" s="25">
        <v>7.2</v>
      </c>
      <c r="H97" s="22"/>
      <c r="I97" s="22">
        <f t="shared" si="17"/>
        <v>45.9</v>
      </c>
      <c r="J97" s="22">
        <v>48.7</v>
      </c>
      <c r="K97" s="22">
        <v>45.9</v>
      </c>
      <c r="L97" s="27">
        <v>45.98</v>
      </c>
      <c r="M97" s="25">
        <v>-9.9</v>
      </c>
      <c r="N97" s="22"/>
      <c r="O97" s="22">
        <f t="shared" si="18"/>
        <v>52.5</v>
      </c>
      <c r="P97" s="22">
        <v>56.2</v>
      </c>
      <c r="Q97" s="22">
        <v>52.5</v>
      </c>
      <c r="R97" s="27">
        <v>50.07</v>
      </c>
      <c r="S97" s="25">
        <v>7.3</v>
      </c>
      <c r="T97" s="22"/>
      <c r="U97" s="22"/>
      <c r="V97" s="22">
        <v>589.1</v>
      </c>
      <c r="W97" s="22">
        <v>588.9</v>
      </c>
      <c r="X97" s="27">
        <v>588.95000000000005</v>
      </c>
      <c r="Y97" s="25">
        <v>4.5999999999999996</v>
      </c>
      <c r="Z97" s="22"/>
      <c r="AA97" s="22">
        <f t="shared" si="19"/>
        <v>536.5</v>
      </c>
      <c r="AB97" s="22">
        <v>532.9</v>
      </c>
      <c r="AC97" s="22">
        <v>536.5</v>
      </c>
      <c r="AD97" s="27">
        <v>538.88</v>
      </c>
      <c r="AE97" s="25">
        <v>-2.7</v>
      </c>
      <c r="AF97" s="22"/>
      <c r="AG97" s="22">
        <f t="shared" si="20"/>
        <v>83.3</v>
      </c>
      <c r="AH97" s="22">
        <v>82.2</v>
      </c>
      <c r="AI97" s="22">
        <v>83.3</v>
      </c>
      <c r="AJ97" s="27">
        <v>83.69</v>
      </c>
      <c r="AK97" s="25">
        <v>0.6</v>
      </c>
      <c r="AL97" s="22"/>
      <c r="AM97" s="22">
        <f t="shared" si="21"/>
        <v>8.9</v>
      </c>
      <c r="AN97" s="22">
        <v>9.5</v>
      </c>
      <c r="AO97" s="22">
        <v>8.9</v>
      </c>
      <c r="AP97" s="27">
        <v>8.5</v>
      </c>
      <c r="AQ97" s="25">
        <v>1.2</v>
      </c>
      <c r="AR97" s="22"/>
      <c r="AS97" s="22">
        <f t="shared" si="22"/>
        <v>91.1</v>
      </c>
      <c r="AT97" s="22">
        <v>90.5</v>
      </c>
      <c r="AU97" s="22">
        <v>91.1</v>
      </c>
      <c r="AV97" s="27">
        <v>91.5</v>
      </c>
      <c r="AW97" s="25">
        <v>-1.2</v>
      </c>
      <c r="AX97" s="22"/>
      <c r="AY97" s="22">
        <f t="shared" si="23"/>
        <v>8.6</v>
      </c>
      <c r="AZ97" s="22">
        <v>9.1</v>
      </c>
      <c r="BA97" s="22">
        <v>8.6</v>
      </c>
      <c r="BB97" s="27">
        <v>8.5299999999999994</v>
      </c>
      <c r="BC97" s="22">
        <v>-1.8</v>
      </c>
    </row>
    <row r="98" spans="1:55" ht="12.75" x14ac:dyDescent="0.2">
      <c r="A98" s="7">
        <v>10</v>
      </c>
      <c r="B98">
        <v>2</v>
      </c>
      <c r="C98" s="22">
        <f t="shared" si="16"/>
        <v>495.1</v>
      </c>
      <c r="D98" s="22">
        <v>495.1</v>
      </c>
      <c r="E98" s="22">
        <v>495.1</v>
      </c>
      <c r="F98" s="27">
        <v>495.29</v>
      </c>
      <c r="G98" s="25">
        <v>9.5</v>
      </c>
      <c r="H98" s="22"/>
      <c r="I98" s="22">
        <f t="shared" si="17"/>
        <v>43.7</v>
      </c>
      <c r="J98" s="22">
        <v>45.4</v>
      </c>
      <c r="K98" s="22">
        <v>43.7</v>
      </c>
      <c r="L98" s="27">
        <v>43.47</v>
      </c>
      <c r="M98" s="25">
        <v>-10</v>
      </c>
      <c r="N98" s="22"/>
      <c r="O98" s="22">
        <f t="shared" si="18"/>
        <v>51.5</v>
      </c>
      <c r="P98" s="22">
        <v>49.6</v>
      </c>
      <c r="Q98" s="22">
        <v>51.5</v>
      </c>
      <c r="R98" s="27">
        <v>51.51</v>
      </c>
      <c r="S98" s="25">
        <v>5.8</v>
      </c>
      <c r="T98" s="22"/>
      <c r="U98" s="22"/>
      <c r="V98" s="22">
        <v>590.1</v>
      </c>
      <c r="W98" s="22">
        <v>590.4</v>
      </c>
      <c r="X98" s="27">
        <v>590.27</v>
      </c>
      <c r="Y98" s="25">
        <v>5.3</v>
      </c>
      <c r="Z98" s="22"/>
      <c r="AA98" s="22">
        <f t="shared" si="19"/>
        <v>538.79999999999995</v>
      </c>
      <c r="AB98" s="22">
        <v>540.5</v>
      </c>
      <c r="AC98" s="22">
        <v>538.79999999999995</v>
      </c>
      <c r="AD98" s="27">
        <v>538.76</v>
      </c>
      <c r="AE98" s="25">
        <v>-0.5</v>
      </c>
      <c r="AF98" s="22"/>
      <c r="AG98" s="22">
        <f t="shared" si="20"/>
        <v>83.9</v>
      </c>
      <c r="AH98" s="22">
        <v>83.9</v>
      </c>
      <c r="AI98" s="22">
        <v>83.9</v>
      </c>
      <c r="AJ98" s="27">
        <v>83.91</v>
      </c>
      <c r="AK98" s="25">
        <v>0.9</v>
      </c>
      <c r="AL98" s="22"/>
      <c r="AM98" s="22">
        <f t="shared" si="21"/>
        <v>8.6999999999999993</v>
      </c>
      <c r="AN98" s="22">
        <v>8.4</v>
      </c>
      <c r="AO98" s="22">
        <v>8.6999999999999993</v>
      </c>
      <c r="AP98" s="27">
        <v>8.73</v>
      </c>
      <c r="AQ98" s="25">
        <v>0.9</v>
      </c>
      <c r="AR98" s="22"/>
      <c r="AS98" s="22">
        <f t="shared" si="22"/>
        <v>91.3</v>
      </c>
      <c r="AT98" s="22">
        <v>91.6</v>
      </c>
      <c r="AU98" s="22">
        <v>91.3</v>
      </c>
      <c r="AV98" s="27">
        <v>91.27</v>
      </c>
      <c r="AW98" s="25">
        <v>-0.9</v>
      </c>
      <c r="AX98" s="22"/>
      <c r="AY98" s="22">
        <f t="shared" si="23"/>
        <v>8.1</v>
      </c>
      <c r="AZ98" s="22">
        <v>8.4</v>
      </c>
      <c r="BA98" s="22">
        <v>8.1</v>
      </c>
      <c r="BB98" s="27">
        <v>8.07</v>
      </c>
      <c r="BC98" s="22">
        <v>-1.9</v>
      </c>
    </row>
    <row r="99" spans="1:55" ht="12.75" x14ac:dyDescent="0.2">
      <c r="A99" s="7">
        <v>10</v>
      </c>
      <c r="B99">
        <v>3</v>
      </c>
      <c r="C99" s="22">
        <f t="shared" si="16"/>
        <v>497.5</v>
      </c>
      <c r="D99" s="22">
        <v>503.6</v>
      </c>
      <c r="E99" s="22">
        <v>497.5</v>
      </c>
      <c r="F99" s="27">
        <v>498.61</v>
      </c>
      <c r="G99" s="25">
        <v>13.3</v>
      </c>
      <c r="H99" s="22"/>
      <c r="I99" s="22">
        <f t="shared" si="17"/>
        <v>42.5</v>
      </c>
      <c r="J99" s="22">
        <v>40</v>
      </c>
      <c r="K99" s="22">
        <v>42.5</v>
      </c>
      <c r="L99" s="27">
        <v>41.37</v>
      </c>
      <c r="M99" s="25">
        <v>-8.4</v>
      </c>
      <c r="N99" s="22"/>
      <c r="O99" s="22">
        <f t="shared" si="18"/>
        <v>51.6</v>
      </c>
      <c r="P99" s="22">
        <v>47.6</v>
      </c>
      <c r="Q99" s="22">
        <v>51.6</v>
      </c>
      <c r="R99" s="27">
        <v>52.1</v>
      </c>
      <c r="S99" s="25">
        <v>2.2999999999999998</v>
      </c>
      <c r="T99" s="22"/>
      <c r="U99" s="22"/>
      <c r="V99" s="22">
        <v>591.20000000000005</v>
      </c>
      <c r="W99" s="22">
        <v>591.6</v>
      </c>
      <c r="X99" s="27">
        <v>592.08000000000004</v>
      </c>
      <c r="Y99" s="25">
        <v>7.3</v>
      </c>
      <c r="Z99" s="22"/>
      <c r="AA99" s="22">
        <f t="shared" si="19"/>
        <v>540</v>
      </c>
      <c r="AB99" s="22">
        <v>543.6</v>
      </c>
      <c r="AC99" s="22">
        <v>540</v>
      </c>
      <c r="AD99" s="27">
        <v>539.98</v>
      </c>
      <c r="AE99" s="25">
        <v>4.9000000000000004</v>
      </c>
      <c r="AF99" s="22"/>
      <c r="AG99" s="22">
        <f t="shared" si="20"/>
        <v>84.1</v>
      </c>
      <c r="AH99" s="22">
        <v>85.2</v>
      </c>
      <c r="AI99" s="22">
        <v>84.1</v>
      </c>
      <c r="AJ99" s="27">
        <v>84.21</v>
      </c>
      <c r="AK99" s="25">
        <v>1.2</v>
      </c>
      <c r="AL99" s="22"/>
      <c r="AM99" s="22">
        <f t="shared" si="21"/>
        <v>8.6999999999999993</v>
      </c>
      <c r="AN99" s="22">
        <v>8.1</v>
      </c>
      <c r="AO99" s="22">
        <v>8.6999999999999993</v>
      </c>
      <c r="AP99" s="27">
        <v>8.8000000000000007</v>
      </c>
      <c r="AQ99" s="25">
        <v>0.3</v>
      </c>
      <c r="AR99" s="22"/>
      <c r="AS99" s="22">
        <f t="shared" si="22"/>
        <v>91.3</v>
      </c>
      <c r="AT99" s="22">
        <v>91.9</v>
      </c>
      <c r="AU99" s="22">
        <v>91.3</v>
      </c>
      <c r="AV99" s="27">
        <v>91.2</v>
      </c>
      <c r="AW99" s="25">
        <v>-0.3</v>
      </c>
      <c r="AX99" s="22"/>
      <c r="AY99" s="22">
        <f t="shared" si="23"/>
        <v>7.9</v>
      </c>
      <c r="AZ99" s="22">
        <v>7.4</v>
      </c>
      <c r="BA99" s="22">
        <v>7.9</v>
      </c>
      <c r="BB99" s="27">
        <v>7.66</v>
      </c>
      <c r="BC99" s="22">
        <v>-1.6</v>
      </c>
    </row>
    <row r="100" spans="1:55" ht="12.75" x14ac:dyDescent="0.2">
      <c r="A100" s="7">
        <v>10</v>
      </c>
      <c r="B100">
        <v>4</v>
      </c>
      <c r="C100" s="22">
        <f t="shared" si="16"/>
        <v>502.5</v>
      </c>
      <c r="D100" s="22">
        <v>503</v>
      </c>
      <c r="E100" s="22">
        <v>502.5</v>
      </c>
      <c r="F100" s="27">
        <v>502.64</v>
      </c>
      <c r="G100" s="25">
        <v>16.100000000000001</v>
      </c>
      <c r="H100" s="22"/>
      <c r="I100" s="22">
        <f t="shared" si="17"/>
        <v>39.4</v>
      </c>
      <c r="J100" s="22">
        <v>37.1</v>
      </c>
      <c r="K100" s="22">
        <v>39.4</v>
      </c>
      <c r="L100" s="27">
        <v>39.799999999999997</v>
      </c>
      <c r="M100" s="25">
        <v>-6.3</v>
      </c>
      <c r="N100" s="22"/>
      <c r="O100" s="22">
        <f t="shared" si="18"/>
        <v>52.8</v>
      </c>
      <c r="P100" s="22">
        <v>55.2</v>
      </c>
      <c r="Q100" s="22">
        <v>52.8</v>
      </c>
      <c r="R100" s="27">
        <v>51.97</v>
      </c>
      <c r="S100" s="25">
        <v>-0.5</v>
      </c>
      <c r="T100" s="22"/>
      <c r="U100" s="22"/>
      <c r="V100" s="22">
        <v>595.29999999999995</v>
      </c>
      <c r="W100" s="22">
        <v>594.70000000000005</v>
      </c>
      <c r="X100" s="27">
        <v>594.41</v>
      </c>
      <c r="Y100" s="25">
        <v>9.3000000000000007</v>
      </c>
      <c r="Z100" s="22"/>
      <c r="AA100" s="22">
        <f t="shared" si="19"/>
        <v>541.9</v>
      </c>
      <c r="AB100" s="22">
        <v>540.1</v>
      </c>
      <c r="AC100" s="22">
        <v>541.9</v>
      </c>
      <c r="AD100" s="27">
        <v>542.44000000000005</v>
      </c>
      <c r="AE100" s="25">
        <v>9.8000000000000007</v>
      </c>
      <c r="AF100" s="22"/>
      <c r="AG100" s="22">
        <f t="shared" si="20"/>
        <v>84.5</v>
      </c>
      <c r="AH100" s="22">
        <v>84.5</v>
      </c>
      <c r="AI100" s="22">
        <v>84.5</v>
      </c>
      <c r="AJ100" s="27">
        <v>84.56</v>
      </c>
      <c r="AK100" s="25">
        <v>1.4</v>
      </c>
      <c r="AL100" s="22"/>
      <c r="AM100" s="22">
        <f t="shared" si="21"/>
        <v>8.9</v>
      </c>
      <c r="AN100" s="22">
        <v>9.3000000000000007</v>
      </c>
      <c r="AO100" s="22">
        <v>8.9</v>
      </c>
      <c r="AP100" s="27">
        <v>8.74</v>
      </c>
      <c r="AQ100" s="25">
        <v>-0.2</v>
      </c>
      <c r="AR100" s="22"/>
      <c r="AS100" s="22">
        <f t="shared" si="22"/>
        <v>91.1</v>
      </c>
      <c r="AT100" s="22">
        <v>90.7</v>
      </c>
      <c r="AU100" s="22">
        <v>91.1</v>
      </c>
      <c r="AV100" s="27">
        <v>91.26</v>
      </c>
      <c r="AW100" s="25">
        <v>0.2</v>
      </c>
      <c r="AX100" s="22"/>
      <c r="AY100" s="22">
        <f t="shared" si="23"/>
        <v>7.3</v>
      </c>
      <c r="AZ100" s="22">
        <v>6.9</v>
      </c>
      <c r="BA100" s="22">
        <v>7.3</v>
      </c>
      <c r="BB100" s="27">
        <v>7.34</v>
      </c>
      <c r="BC100" s="22">
        <v>-1.3</v>
      </c>
    </row>
    <row r="101" spans="1:55" ht="12.75" x14ac:dyDescent="0.2">
      <c r="A101" s="7"/>
      <c r="B101">
        <v>1</v>
      </c>
      <c r="C101" s="22">
        <f t="shared" ref="C101:C132" si="24">$B$2*E101+(1-$B$2)*D101</f>
        <v>506.4</v>
      </c>
      <c r="D101" s="22">
        <v>499.6</v>
      </c>
      <c r="E101" s="22">
        <v>506.4</v>
      </c>
      <c r="F101" s="27">
        <v>506.44</v>
      </c>
      <c r="G101" s="25">
        <v>15.2</v>
      </c>
      <c r="H101" s="22"/>
      <c r="I101" s="22">
        <f t="shared" ref="I101:I132" si="25">$B$2*K101+(1-$B$2)*J101</f>
        <v>38.5</v>
      </c>
      <c r="J101" s="22">
        <v>41.6</v>
      </c>
      <c r="K101" s="22">
        <v>38.5</v>
      </c>
      <c r="L101" s="27">
        <v>38.65</v>
      </c>
      <c r="M101" s="25">
        <v>-4.5999999999999996</v>
      </c>
      <c r="N101" s="22"/>
      <c r="O101" s="22">
        <f t="shared" ref="O101:O132" si="26">$B$2*Q101+(1-$B$2)*P101</f>
        <v>52.1</v>
      </c>
      <c r="P101" s="22">
        <v>55.8</v>
      </c>
      <c r="Q101" s="22">
        <v>52.1</v>
      </c>
      <c r="R101" s="27">
        <v>51.96</v>
      </c>
      <c r="S101" s="25">
        <v>-0.1</v>
      </c>
      <c r="T101" s="22"/>
      <c r="U101" s="22"/>
      <c r="V101" s="22">
        <v>597</v>
      </c>
      <c r="W101" s="22">
        <v>596.9</v>
      </c>
      <c r="X101" s="27">
        <v>597.04999999999995</v>
      </c>
      <c r="Y101" s="25">
        <v>10.5</v>
      </c>
      <c r="Z101" s="22"/>
      <c r="AA101" s="22">
        <f t="shared" ref="AA101:AA132" si="27">$B$2*AC101+(1-$B$2)*AB101</f>
        <v>544.9</v>
      </c>
      <c r="AB101" s="22">
        <v>541.20000000000005</v>
      </c>
      <c r="AC101" s="22">
        <v>544.9</v>
      </c>
      <c r="AD101" s="27">
        <v>545.09</v>
      </c>
      <c r="AE101" s="25">
        <v>10.6</v>
      </c>
      <c r="AF101" s="22"/>
      <c r="AG101" s="22">
        <f t="shared" ref="AG101:AG132" si="28">$B$2*AI101+(1-$B$2)*AH101</f>
        <v>84.8</v>
      </c>
      <c r="AH101" s="22">
        <v>83.7</v>
      </c>
      <c r="AI101" s="22">
        <v>84.8</v>
      </c>
      <c r="AJ101" s="27">
        <v>84.82</v>
      </c>
      <c r="AK101" s="25">
        <v>1.1000000000000001</v>
      </c>
      <c r="AL101" s="22"/>
      <c r="AM101" s="22">
        <f t="shared" ref="AM101:AM132" si="29">$B$2*AO101+(1-$B$2)*AN101</f>
        <v>8.6999999999999993</v>
      </c>
      <c r="AN101" s="22">
        <v>9.3000000000000007</v>
      </c>
      <c r="AO101" s="22">
        <v>8.6999999999999993</v>
      </c>
      <c r="AP101" s="27">
        <v>8.6999999999999993</v>
      </c>
      <c r="AQ101" s="25">
        <v>-0.2</v>
      </c>
      <c r="AR101" s="22"/>
      <c r="AS101" s="22">
        <f t="shared" ref="AS101:AS132" si="30">$B$2*AU101+(1-$B$2)*AT101</f>
        <v>91.3</v>
      </c>
      <c r="AT101" s="22">
        <v>90.7</v>
      </c>
      <c r="AU101" s="22">
        <v>91.3</v>
      </c>
      <c r="AV101" s="27">
        <v>91.3</v>
      </c>
      <c r="AW101" s="25">
        <v>0.2</v>
      </c>
      <c r="AX101" s="22"/>
      <c r="AY101" s="22">
        <f t="shared" ref="AY101:AY132" si="31">$B$2*BA101+(1-$B$2)*AZ101</f>
        <v>7.1</v>
      </c>
      <c r="AZ101" s="22">
        <v>7.7</v>
      </c>
      <c r="BA101" s="22">
        <v>7.1</v>
      </c>
      <c r="BB101" s="27">
        <v>7.09</v>
      </c>
      <c r="BC101" s="22">
        <v>-1</v>
      </c>
    </row>
    <row r="102" spans="1:55" ht="12.75" x14ac:dyDescent="0.2">
      <c r="A102" s="7">
        <v>11</v>
      </c>
      <c r="B102">
        <v>2</v>
      </c>
      <c r="C102" s="22">
        <f t="shared" si="24"/>
        <v>509.6</v>
      </c>
      <c r="D102" s="22">
        <v>509.4</v>
      </c>
      <c r="E102" s="22">
        <v>509.6</v>
      </c>
      <c r="F102" s="27">
        <v>509.22</v>
      </c>
      <c r="G102" s="25">
        <v>11.1</v>
      </c>
      <c r="H102" s="22"/>
      <c r="I102" s="22">
        <f t="shared" si="25"/>
        <v>38.9</v>
      </c>
      <c r="J102" s="22">
        <v>40.4</v>
      </c>
      <c r="K102" s="22">
        <v>38.9</v>
      </c>
      <c r="L102" s="27">
        <v>38.6</v>
      </c>
      <c r="M102" s="25">
        <v>-0.2</v>
      </c>
      <c r="N102" s="22"/>
      <c r="O102" s="22">
        <f t="shared" si="26"/>
        <v>51.2</v>
      </c>
      <c r="P102" s="22">
        <v>49.5</v>
      </c>
      <c r="Q102" s="22">
        <v>51.2</v>
      </c>
      <c r="R102" s="27">
        <v>51.82</v>
      </c>
      <c r="S102" s="25">
        <v>-0.6</v>
      </c>
      <c r="T102" s="22"/>
      <c r="U102" s="22"/>
      <c r="V102" s="22">
        <v>599.29999999999995</v>
      </c>
      <c r="W102" s="22">
        <v>599.6</v>
      </c>
      <c r="X102" s="27">
        <v>599.64</v>
      </c>
      <c r="Y102" s="25">
        <v>10.4</v>
      </c>
      <c r="Z102" s="22"/>
      <c r="AA102" s="22">
        <f t="shared" si="27"/>
        <v>548.5</v>
      </c>
      <c r="AB102" s="22">
        <v>549.79999999999995</v>
      </c>
      <c r="AC102" s="22">
        <v>548.5</v>
      </c>
      <c r="AD102" s="27">
        <v>547.82000000000005</v>
      </c>
      <c r="AE102" s="25">
        <v>10.9</v>
      </c>
      <c r="AF102" s="22"/>
      <c r="AG102" s="22">
        <f t="shared" si="28"/>
        <v>85</v>
      </c>
      <c r="AH102" s="22">
        <v>85</v>
      </c>
      <c r="AI102" s="22">
        <v>85</v>
      </c>
      <c r="AJ102" s="27">
        <v>84.92</v>
      </c>
      <c r="AK102" s="25">
        <v>0.4</v>
      </c>
      <c r="AL102" s="22"/>
      <c r="AM102" s="22">
        <f t="shared" si="29"/>
        <v>8.5</v>
      </c>
      <c r="AN102" s="22">
        <v>8.3000000000000007</v>
      </c>
      <c r="AO102" s="22">
        <v>8.5</v>
      </c>
      <c r="AP102" s="27">
        <v>8.64</v>
      </c>
      <c r="AQ102" s="25">
        <v>-0.2</v>
      </c>
      <c r="AR102" s="22"/>
      <c r="AS102" s="22">
        <f t="shared" si="30"/>
        <v>91.5</v>
      </c>
      <c r="AT102" s="22">
        <v>91.7</v>
      </c>
      <c r="AU102" s="22">
        <v>91.5</v>
      </c>
      <c r="AV102" s="27">
        <v>91.36</v>
      </c>
      <c r="AW102" s="25">
        <v>0.2</v>
      </c>
      <c r="AX102" s="22"/>
      <c r="AY102" s="22">
        <f t="shared" si="31"/>
        <v>7.1</v>
      </c>
      <c r="AZ102" s="22">
        <v>7.3</v>
      </c>
      <c r="BA102" s="22">
        <v>7.1</v>
      </c>
      <c r="BB102" s="27">
        <v>7.05</v>
      </c>
      <c r="BC102" s="22">
        <v>-0.2</v>
      </c>
    </row>
    <row r="103" spans="1:55" ht="12.75" x14ac:dyDescent="0.2">
      <c r="A103" s="7">
        <v>11</v>
      </c>
      <c r="B103">
        <v>3</v>
      </c>
      <c r="C103" s="22">
        <f t="shared" si="24"/>
        <v>511.5</v>
      </c>
      <c r="D103" s="22">
        <v>518.4</v>
      </c>
      <c r="E103" s="22">
        <v>511.5</v>
      </c>
      <c r="F103" s="27">
        <v>510.51</v>
      </c>
      <c r="G103" s="25">
        <v>5.2</v>
      </c>
      <c r="H103" s="22"/>
      <c r="I103" s="22">
        <f t="shared" si="25"/>
        <v>39.1</v>
      </c>
      <c r="J103" s="22">
        <v>36.1</v>
      </c>
      <c r="K103" s="22">
        <v>39.1</v>
      </c>
      <c r="L103" s="27">
        <v>39.99</v>
      </c>
      <c r="M103" s="25">
        <v>5.6</v>
      </c>
      <c r="N103" s="22"/>
      <c r="O103" s="22">
        <f t="shared" si="26"/>
        <v>51.6</v>
      </c>
      <c r="P103" s="22">
        <v>47.5</v>
      </c>
      <c r="Q103" s="22">
        <v>51.6</v>
      </c>
      <c r="R103" s="27">
        <v>51.4</v>
      </c>
      <c r="S103" s="25">
        <v>-1.7</v>
      </c>
      <c r="T103" s="22"/>
      <c r="U103" s="22"/>
      <c r="V103" s="22">
        <v>602</v>
      </c>
      <c r="W103" s="22">
        <v>602.29999999999995</v>
      </c>
      <c r="X103" s="27">
        <v>601.9</v>
      </c>
      <c r="Y103" s="25">
        <v>9</v>
      </c>
      <c r="Z103" s="22"/>
      <c r="AA103" s="22">
        <f t="shared" si="27"/>
        <v>550.70000000000005</v>
      </c>
      <c r="AB103" s="22">
        <v>554.5</v>
      </c>
      <c r="AC103" s="22">
        <v>550.70000000000005</v>
      </c>
      <c r="AD103" s="27">
        <v>550.49</v>
      </c>
      <c r="AE103" s="25">
        <v>10.7</v>
      </c>
      <c r="AF103" s="22"/>
      <c r="AG103" s="22">
        <f t="shared" si="28"/>
        <v>84.9</v>
      </c>
      <c r="AH103" s="22">
        <v>86.1</v>
      </c>
      <c r="AI103" s="22">
        <v>84.9</v>
      </c>
      <c r="AJ103" s="27">
        <v>84.82</v>
      </c>
      <c r="AK103" s="25">
        <v>-0.4</v>
      </c>
      <c r="AL103" s="22"/>
      <c r="AM103" s="22">
        <f t="shared" si="29"/>
        <v>8.6</v>
      </c>
      <c r="AN103" s="22">
        <v>7.9</v>
      </c>
      <c r="AO103" s="22">
        <v>8.6</v>
      </c>
      <c r="AP103" s="27">
        <v>8.5399999999999991</v>
      </c>
      <c r="AQ103" s="25">
        <v>-0.4</v>
      </c>
      <c r="AR103" s="22"/>
      <c r="AS103" s="22">
        <f t="shared" si="30"/>
        <v>91.4</v>
      </c>
      <c r="AT103" s="22">
        <v>92.1</v>
      </c>
      <c r="AU103" s="22">
        <v>91.4</v>
      </c>
      <c r="AV103" s="27">
        <v>91.46</v>
      </c>
      <c r="AW103" s="25">
        <v>0.4</v>
      </c>
      <c r="AX103" s="22"/>
      <c r="AY103" s="22">
        <f t="shared" si="31"/>
        <v>7.1</v>
      </c>
      <c r="AZ103" s="22">
        <v>6.5</v>
      </c>
      <c r="BA103" s="22">
        <v>7.1</v>
      </c>
      <c r="BB103" s="27">
        <v>7.26</v>
      </c>
      <c r="BC103" s="22">
        <v>0.9</v>
      </c>
    </row>
    <row r="104" spans="1:55" ht="12.75" x14ac:dyDescent="0.2">
      <c r="A104" s="7">
        <v>11</v>
      </c>
      <c r="B104">
        <v>4</v>
      </c>
      <c r="C104" s="22">
        <f t="shared" si="24"/>
        <v>509.2</v>
      </c>
      <c r="D104" s="22">
        <v>509.5</v>
      </c>
      <c r="E104" s="22">
        <v>509.2</v>
      </c>
      <c r="F104" s="27">
        <v>510.77</v>
      </c>
      <c r="G104" s="25">
        <v>1.1000000000000001</v>
      </c>
      <c r="H104" s="22"/>
      <c r="I104" s="22">
        <f t="shared" si="25"/>
        <v>43.7</v>
      </c>
      <c r="J104" s="22">
        <v>41.6</v>
      </c>
      <c r="K104" s="22">
        <v>43.7</v>
      </c>
      <c r="L104" s="27">
        <v>41.96</v>
      </c>
      <c r="M104" s="25">
        <v>7.9</v>
      </c>
      <c r="N104" s="22"/>
      <c r="O104" s="22">
        <f t="shared" si="26"/>
        <v>50.8</v>
      </c>
      <c r="P104" s="22">
        <v>53.1</v>
      </c>
      <c r="Q104" s="22">
        <v>50.8</v>
      </c>
      <c r="R104" s="27">
        <v>51.11</v>
      </c>
      <c r="S104" s="25">
        <v>-1.2</v>
      </c>
      <c r="T104" s="22"/>
      <c r="U104" s="22"/>
      <c r="V104" s="22">
        <v>604.20000000000005</v>
      </c>
      <c r="W104" s="22">
        <v>603.70000000000005</v>
      </c>
      <c r="X104" s="27">
        <v>603.83000000000004</v>
      </c>
      <c r="Y104" s="25">
        <v>7.7</v>
      </c>
      <c r="Z104" s="22"/>
      <c r="AA104" s="22">
        <f t="shared" si="27"/>
        <v>552.9</v>
      </c>
      <c r="AB104" s="22">
        <v>551.1</v>
      </c>
      <c r="AC104" s="22">
        <v>552.9</v>
      </c>
      <c r="AD104" s="27">
        <v>552.73</v>
      </c>
      <c r="AE104" s="25">
        <v>8.9</v>
      </c>
      <c r="AF104" s="22"/>
      <c r="AG104" s="22">
        <f t="shared" si="28"/>
        <v>84.3</v>
      </c>
      <c r="AH104" s="22">
        <v>84.3</v>
      </c>
      <c r="AI104" s="22">
        <v>84.3</v>
      </c>
      <c r="AJ104" s="27">
        <v>84.59</v>
      </c>
      <c r="AK104" s="25">
        <v>-0.9</v>
      </c>
      <c r="AL104" s="22"/>
      <c r="AM104" s="22">
        <f t="shared" si="29"/>
        <v>8.4</v>
      </c>
      <c r="AN104" s="22">
        <v>8.8000000000000007</v>
      </c>
      <c r="AO104" s="22">
        <v>8.4</v>
      </c>
      <c r="AP104" s="27">
        <v>8.4600000000000009</v>
      </c>
      <c r="AQ104" s="25">
        <v>-0.3</v>
      </c>
      <c r="AR104" s="22"/>
      <c r="AS104" s="22">
        <f t="shared" si="30"/>
        <v>91.6</v>
      </c>
      <c r="AT104" s="22">
        <v>91.2</v>
      </c>
      <c r="AU104" s="22">
        <v>91.6</v>
      </c>
      <c r="AV104" s="27">
        <v>91.54</v>
      </c>
      <c r="AW104" s="25">
        <v>0.3</v>
      </c>
      <c r="AX104" s="22"/>
      <c r="AY104" s="22">
        <f t="shared" si="31"/>
        <v>7.9</v>
      </c>
      <c r="AZ104" s="22">
        <v>7.5</v>
      </c>
      <c r="BA104" s="22">
        <v>7.9</v>
      </c>
      <c r="BB104" s="27">
        <v>7.59</v>
      </c>
      <c r="BC104" s="22">
        <v>1.3</v>
      </c>
    </row>
    <row r="105" spans="1:55" ht="12.75" x14ac:dyDescent="0.2">
      <c r="A105" s="7"/>
      <c r="B105">
        <v>1</v>
      </c>
      <c r="C105" s="22">
        <f t="shared" si="24"/>
        <v>510.2</v>
      </c>
      <c r="D105" s="22">
        <v>502.9</v>
      </c>
      <c r="E105" s="22">
        <v>510.2</v>
      </c>
      <c r="F105" s="27">
        <v>510.29</v>
      </c>
      <c r="G105" s="25">
        <v>-1.9</v>
      </c>
      <c r="H105" s="22"/>
      <c r="I105" s="22">
        <f t="shared" si="25"/>
        <v>44.3</v>
      </c>
      <c r="J105" s="22">
        <v>47.8</v>
      </c>
      <c r="K105" s="22">
        <v>44.3</v>
      </c>
      <c r="L105" s="27">
        <v>43.97</v>
      </c>
      <c r="M105" s="25">
        <v>8.1</v>
      </c>
      <c r="N105" s="22"/>
      <c r="O105" s="22">
        <f t="shared" si="26"/>
        <v>51.1</v>
      </c>
      <c r="P105" s="22">
        <v>54.9</v>
      </c>
      <c r="Q105" s="22">
        <v>51.1</v>
      </c>
      <c r="R105" s="27">
        <v>51.49</v>
      </c>
      <c r="S105" s="25">
        <v>1.5</v>
      </c>
      <c r="T105" s="22"/>
      <c r="U105" s="22"/>
      <c r="V105" s="22">
        <v>605.6</v>
      </c>
      <c r="W105" s="22">
        <v>605.6</v>
      </c>
      <c r="X105" s="27">
        <v>605.75</v>
      </c>
      <c r="Y105" s="25">
        <v>7.7</v>
      </c>
      <c r="Z105" s="22"/>
      <c r="AA105" s="22">
        <f t="shared" si="27"/>
        <v>554.5</v>
      </c>
      <c r="AB105" s="22">
        <v>550.70000000000005</v>
      </c>
      <c r="AC105" s="22">
        <v>554.5</v>
      </c>
      <c r="AD105" s="27">
        <v>554.27</v>
      </c>
      <c r="AE105" s="25">
        <v>6.2</v>
      </c>
      <c r="AF105" s="22"/>
      <c r="AG105" s="22">
        <f t="shared" si="28"/>
        <v>84.2</v>
      </c>
      <c r="AH105" s="22">
        <v>83</v>
      </c>
      <c r="AI105" s="22">
        <v>84.2</v>
      </c>
      <c r="AJ105" s="27">
        <v>84.24</v>
      </c>
      <c r="AK105" s="25">
        <v>-1.4</v>
      </c>
      <c r="AL105" s="22"/>
      <c r="AM105" s="22">
        <f t="shared" si="29"/>
        <v>8.4</v>
      </c>
      <c r="AN105" s="22">
        <v>9.1</v>
      </c>
      <c r="AO105" s="22">
        <v>8.4</v>
      </c>
      <c r="AP105" s="27">
        <v>8.5</v>
      </c>
      <c r="AQ105" s="25">
        <v>0.1</v>
      </c>
      <c r="AR105" s="22"/>
      <c r="AS105" s="22">
        <f t="shared" si="30"/>
        <v>91.6</v>
      </c>
      <c r="AT105" s="22">
        <v>90.9</v>
      </c>
      <c r="AU105" s="22">
        <v>91.6</v>
      </c>
      <c r="AV105" s="27">
        <v>91.5</v>
      </c>
      <c r="AW105" s="25">
        <v>-0.1</v>
      </c>
      <c r="AX105" s="22"/>
      <c r="AY105" s="22">
        <f t="shared" si="31"/>
        <v>8</v>
      </c>
      <c r="AZ105" s="22">
        <v>8.6999999999999993</v>
      </c>
      <c r="BA105" s="22">
        <v>8</v>
      </c>
      <c r="BB105" s="27">
        <v>7.93</v>
      </c>
      <c r="BC105" s="22">
        <v>1.4</v>
      </c>
    </row>
    <row r="106" spans="1:55" ht="12.75" x14ac:dyDescent="0.2">
      <c r="A106" s="7">
        <v>12</v>
      </c>
      <c r="B106">
        <v>2</v>
      </c>
      <c r="C106" s="22">
        <f t="shared" si="24"/>
        <v>510.6</v>
      </c>
      <c r="D106" s="22">
        <v>510.5</v>
      </c>
      <c r="E106" s="22">
        <v>510.6</v>
      </c>
      <c r="F106" s="27">
        <v>510.01</v>
      </c>
      <c r="G106" s="25">
        <v>-1.1000000000000001</v>
      </c>
      <c r="H106" s="22"/>
      <c r="I106" s="22">
        <f t="shared" si="25"/>
        <v>44.9</v>
      </c>
      <c r="J106" s="22">
        <v>46.4</v>
      </c>
      <c r="K106" s="22">
        <v>44.9</v>
      </c>
      <c r="L106" s="27">
        <v>45.66</v>
      </c>
      <c r="M106" s="25">
        <v>6.7</v>
      </c>
      <c r="N106" s="22"/>
      <c r="O106" s="22">
        <f t="shared" si="26"/>
        <v>52.4</v>
      </c>
      <c r="P106" s="22">
        <v>50.8</v>
      </c>
      <c r="Q106" s="22">
        <v>52.4</v>
      </c>
      <c r="R106" s="27">
        <v>52.24</v>
      </c>
      <c r="S106" s="25">
        <v>3</v>
      </c>
      <c r="T106" s="22"/>
      <c r="U106" s="22"/>
      <c r="V106" s="22">
        <v>607.6</v>
      </c>
      <c r="W106" s="22">
        <v>607.9</v>
      </c>
      <c r="X106" s="27">
        <v>607.91</v>
      </c>
      <c r="Y106" s="25">
        <v>8.6</v>
      </c>
      <c r="Z106" s="22"/>
      <c r="AA106" s="22">
        <f t="shared" si="27"/>
        <v>555.6</v>
      </c>
      <c r="AB106" s="22">
        <v>556.9</v>
      </c>
      <c r="AC106" s="22">
        <v>555.6</v>
      </c>
      <c r="AD106" s="27">
        <v>555.66999999999996</v>
      </c>
      <c r="AE106" s="25">
        <v>5.6</v>
      </c>
      <c r="AF106" s="22"/>
      <c r="AG106" s="22">
        <f t="shared" si="28"/>
        <v>84</v>
      </c>
      <c r="AH106" s="22">
        <v>84</v>
      </c>
      <c r="AI106" s="22">
        <v>84</v>
      </c>
      <c r="AJ106" s="27">
        <v>83.9</v>
      </c>
      <c r="AK106" s="25">
        <v>-1.4</v>
      </c>
      <c r="AL106" s="22"/>
      <c r="AM106" s="22">
        <f t="shared" si="29"/>
        <v>8.6</v>
      </c>
      <c r="AN106" s="22">
        <v>8.4</v>
      </c>
      <c r="AO106" s="22">
        <v>8.6</v>
      </c>
      <c r="AP106" s="27">
        <v>8.59</v>
      </c>
      <c r="AQ106" s="25">
        <v>0.4</v>
      </c>
      <c r="AR106" s="22"/>
      <c r="AS106" s="22">
        <f t="shared" si="30"/>
        <v>91.4</v>
      </c>
      <c r="AT106" s="22">
        <v>91.6</v>
      </c>
      <c r="AU106" s="22">
        <v>91.4</v>
      </c>
      <c r="AV106" s="27">
        <v>91.41</v>
      </c>
      <c r="AW106" s="25">
        <v>-0.4</v>
      </c>
      <c r="AX106" s="22"/>
      <c r="AY106" s="22">
        <f t="shared" si="31"/>
        <v>8.1</v>
      </c>
      <c r="AZ106" s="22">
        <v>8.3000000000000007</v>
      </c>
      <c r="BA106" s="22">
        <v>8.1</v>
      </c>
      <c r="BB106" s="27">
        <v>8.2200000000000006</v>
      </c>
      <c r="BC106" s="22">
        <v>1.1000000000000001</v>
      </c>
    </row>
    <row r="107" spans="1:55" ht="12.75" x14ac:dyDescent="0.2">
      <c r="A107" s="7">
        <v>12</v>
      </c>
      <c r="B107">
        <v>3</v>
      </c>
      <c r="C107" s="22">
        <f t="shared" si="24"/>
        <v>510.1</v>
      </c>
      <c r="D107" s="22">
        <v>517.70000000000005</v>
      </c>
      <c r="E107" s="22">
        <v>510.1</v>
      </c>
      <c r="F107" s="27">
        <v>511.46</v>
      </c>
      <c r="G107" s="25">
        <v>5.8</v>
      </c>
      <c r="H107" s="22"/>
      <c r="I107" s="22">
        <f t="shared" si="25"/>
        <v>47.4</v>
      </c>
      <c r="J107" s="22">
        <v>43.8</v>
      </c>
      <c r="K107" s="22">
        <v>47.4</v>
      </c>
      <c r="L107" s="27">
        <v>46.39</v>
      </c>
      <c r="M107" s="25">
        <v>2.9</v>
      </c>
      <c r="N107" s="22"/>
      <c r="O107" s="22">
        <f t="shared" si="26"/>
        <v>53.1</v>
      </c>
      <c r="P107" s="22">
        <v>48.9</v>
      </c>
      <c r="Q107" s="22">
        <v>53.1</v>
      </c>
      <c r="R107" s="27">
        <v>52.42</v>
      </c>
      <c r="S107" s="25">
        <v>0.7</v>
      </c>
      <c r="T107" s="22"/>
      <c r="U107" s="22"/>
      <c r="V107" s="22">
        <v>610.4</v>
      </c>
      <c r="W107" s="22">
        <v>610.6</v>
      </c>
      <c r="X107" s="27">
        <v>610.27</v>
      </c>
      <c r="Y107" s="25">
        <v>9.4</v>
      </c>
      <c r="Z107" s="22"/>
      <c r="AA107" s="22">
        <f t="shared" si="27"/>
        <v>557.5</v>
      </c>
      <c r="AB107" s="22">
        <v>561.5</v>
      </c>
      <c r="AC107" s="22">
        <v>557.5</v>
      </c>
      <c r="AD107" s="27">
        <v>557.84</v>
      </c>
      <c r="AE107" s="25">
        <v>8.6999999999999993</v>
      </c>
      <c r="AF107" s="22"/>
      <c r="AG107" s="22">
        <f t="shared" si="28"/>
        <v>83.5</v>
      </c>
      <c r="AH107" s="22">
        <v>84.8</v>
      </c>
      <c r="AI107" s="22">
        <v>83.5</v>
      </c>
      <c r="AJ107" s="27">
        <v>83.81</v>
      </c>
      <c r="AK107" s="25">
        <v>-0.4</v>
      </c>
      <c r="AL107" s="22"/>
      <c r="AM107" s="22">
        <f t="shared" si="29"/>
        <v>8.6999999999999993</v>
      </c>
      <c r="AN107" s="22">
        <v>8</v>
      </c>
      <c r="AO107" s="22">
        <v>8.6999999999999993</v>
      </c>
      <c r="AP107" s="27">
        <v>8.59</v>
      </c>
      <c r="AQ107" s="25">
        <v>0</v>
      </c>
      <c r="AR107" s="22"/>
      <c r="AS107" s="22">
        <f t="shared" si="30"/>
        <v>91.3</v>
      </c>
      <c r="AT107" s="22">
        <v>92</v>
      </c>
      <c r="AU107" s="22">
        <v>91.3</v>
      </c>
      <c r="AV107" s="27">
        <v>91.41</v>
      </c>
      <c r="AW107" s="25">
        <v>0</v>
      </c>
      <c r="AX107" s="22"/>
      <c r="AY107" s="22">
        <f t="shared" si="31"/>
        <v>8.5</v>
      </c>
      <c r="AZ107" s="22">
        <v>7.8</v>
      </c>
      <c r="BA107" s="22">
        <v>8.5</v>
      </c>
      <c r="BB107" s="27">
        <v>8.32</v>
      </c>
      <c r="BC107" s="22">
        <v>0.4</v>
      </c>
    </row>
    <row r="108" spans="1:55" ht="12.75" x14ac:dyDescent="0.2">
      <c r="A108" s="7">
        <v>12</v>
      </c>
      <c r="B108">
        <v>4</v>
      </c>
      <c r="C108" s="22">
        <f t="shared" si="24"/>
        <v>514.79999999999995</v>
      </c>
      <c r="D108" s="22">
        <v>515</v>
      </c>
      <c r="E108" s="22">
        <v>514.79999999999995</v>
      </c>
      <c r="F108" s="27">
        <v>514.79999999999995</v>
      </c>
      <c r="G108" s="25">
        <v>13.4</v>
      </c>
      <c r="H108" s="22"/>
      <c r="I108" s="22">
        <f t="shared" si="25"/>
        <v>46.1</v>
      </c>
      <c r="J108" s="22">
        <v>44.1</v>
      </c>
      <c r="K108" s="22">
        <v>46.1</v>
      </c>
      <c r="L108" s="27">
        <v>46.05</v>
      </c>
      <c r="M108" s="25">
        <v>-1.3</v>
      </c>
      <c r="N108" s="22"/>
      <c r="O108" s="22">
        <f t="shared" si="26"/>
        <v>51.6</v>
      </c>
      <c r="P108" s="22">
        <v>53.9</v>
      </c>
      <c r="Q108" s="22">
        <v>51.6</v>
      </c>
      <c r="R108" s="27">
        <v>52.05</v>
      </c>
      <c r="S108" s="25">
        <v>-1.5</v>
      </c>
      <c r="T108" s="22"/>
      <c r="U108" s="22"/>
      <c r="V108" s="22">
        <v>613</v>
      </c>
      <c r="W108" s="22">
        <v>612.5</v>
      </c>
      <c r="X108" s="27">
        <v>612.9</v>
      </c>
      <c r="Y108" s="25">
        <v>10.5</v>
      </c>
      <c r="Z108" s="22"/>
      <c r="AA108" s="22">
        <f t="shared" si="27"/>
        <v>560.9</v>
      </c>
      <c r="AB108" s="22">
        <v>559.1</v>
      </c>
      <c r="AC108" s="22">
        <v>560.9</v>
      </c>
      <c r="AD108" s="27">
        <v>560.85</v>
      </c>
      <c r="AE108" s="25">
        <v>12</v>
      </c>
      <c r="AF108" s="22"/>
      <c r="AG108" s="22">
        <f t="shared" si="28"/>
        <v>84.1</v>
      </c>
      <c r="AH108" s="22">
        <v>84</v>
      </c>
      <c r="AI108" s="22">
        <v>84.1</v>
      </c>
      <c r="AJ108" s="27">
        <v>83.99</v>
      </c>
      <c r="AK108" s="25">
        <v>0.7</v>
      </c>
      <c r="AL108" s="22"/>
      <c r="AM108" s="22">
        <f t="shared" si="29"/>
        <v>8.4</v>
      </c>
      <c r="AN108" s="22">
        <v>8.8000000000000007</v>
      </c>
      <c r="AO108" s="22">
        <v>8.4</v>
      </c>
      <c r="AP108" s="27">
        <v>8.49</v>
      </c>
      <c r="AQ108" s="25">
        <v>-0.4</v>
      </c>
      <c r="AR108" s="22"/>
      <c r="AS108" s="22">
        <f t="shared" si="30"/>
        <v>91.6</v>
      </c>
      <c r="AT108" s="22">
        <v>91.2</v>
      </c>
      <c r="AU108" s="22">
        <v>91.6</v>
      </c>
      <c r="AV108" s="27">
        <v>91.51</v>
      </c>
      <c r="AW108" s="25">
        <v>0.4</v>
      </c>
      <c r="AX108" s="22"/>
      <c r="AY108" s="22">
        <f t="shared" si="31"/>
        <v>8.1999999999999993</v>
      </c>
      <c r="AZ108" s="22">
        <v>7.9</v>
      </c>
      <c r="BA108" s="22">
        <v>8.1999999999999993</v>
      </c>
      <c r="BB108" s="27">
        <v>8.2100000000000009</v>
      </c>
      <c r="BC108" s="22">
        <v>-0.4</v>
      </c>
    </row>
    <row r="109" spans="1:55" ht="12.75" x14ac:dyDescent="0.2">
      <c r="A109" s="7"/>
      <c r="B109">
        <v>1</v>
      </c>
      <c r="C109" s="22">
        <f t="shared" si="24"/>
        <v>519.29999999999995</v>
      </c>
      <c r="D109" s="22">
        <v>511.5</v>
      </c>
      <c r="E109" s="22">
        <v>519.29999999999995</v>
      </c>
      <c r="F109" s="27">
        <v>519.30999999999995</v>
      </c>
      <c r="G109" s="25">
        <v>18</v>
      </c>
      <c r="H109" s="22"/>
      <c r="I109" s="22">
        <f t="shared" si="25"/>
        <v>45.4</v>
      </c>
      <c r="J109" s="22">
        <v>49.4</v>
      </c>
      <c r="K109" s="22">
        <v>45.4</v>
      </c>
      <c r="L109" s="27">
        <v>44.8</v>
      </c>
      <c r="M109" s="25">
        <v>-5</v>
      </c>
      <c r="N109" s="22"/>
      <c r="O109" s="22">
        <f t="shared" si="26"/>
        <v>51.4</v>
      </c>
      <c r="P109" s="22">
        <v>55.3</v>
      </c>
      <c r="Q109" s="22">
        <v>51.4</v>
      </c>
      <c r="R109" s="27">
        <v>51.91</v>
      </c>
      <c r="S109" s="25">
        <v>-0.6</v>
      </c>
      <c r="T109" s="22"/>
      <c r="U109" s="22"/>
      <c r="V109" s="22">
        <v>616.1</v>
      </c>
      <c r="W109" s="22">
        <v>616.20000000000005</v>
      </c>
      <c r="X109" s="27">
        <v>616.02</v>
      </c>
      <c r="Y109" s="25">
        <v>12.5</v>
      </c>
      <c r="Z109" s="22"/>
      <c r="AA109" s="22">
        <f t="shared" si="27"/>
        <v>564.70000000000005</v>
      </c>
      <c r="AB109" s="22">
        <v>560.79999999999995</v>
      </c>
      <c r="AC109" s="22">
        <v>564.70000000000005</v>
      </c>
      <c r="AD109" s="27">
        <v>564.11</v>
      </c>
      <c r="AE109" s="25">
        <v>13</v>
      </c>
      <c r="AF109" s="22"/>
      <c r="AG109" s="22">
        <f t="shared" si="28"/>
        <v>84.3</v>
      </c>
      <c r="AH109" s="22">
        <v>83</v>
      </c>
      <c r="AI109" s="22">
        <v>84.3</v>
      </c>
      <c r="AJ109" s="27">
        <v>84.3</v>
      </c>
      <c r="AK109" s="25">
        <v>1.2</v>
      </c>
      <c r="AL109" s="22"/>
      <c r="AM109" s="22">
        <f t="shared" si="29"/>
        <v>8.3000000000000007</v>
      </c>
      <c r="AN109" s="22">
        <v>9</v>
      </c>
      <c r="AO109" s="22">
        <v>8.3000000000000007</v>
      </c>
      <c r="AP109" s="27">
        <v>8.43</v>
      </c>
      <c r="AQ109" s="25">
        <v>-0.3</v>
      </c>
      <c r="AR109" s="22"/>
      <c r="AS109" s="22">
        <f t="shared" si="30"/>
        <v>91.7</v>
      </c>
      <c r="AT109" s="22">
        <v>91</v>
      </c>
      <c r="AU109" s="22">
        <v>91.7</v>
      </c>
      <c r="AV109" s="27">
        <v>91.57</v>
      </c>
      <c r="AW109" s="25">
        <v>0.3</v>
      </c>
      <c r="AX109" s="22"/>
      <c r="AY109" s="22">
        <f t="shared" si="31"/>
        <v>8</v>
      </c>
      <c r="AZ109" s="22">
        <v>8.8000000000000007</v>
      </c>
      <c r="BA109" s="22">
        <v>8</v>
      </c>
      <c r="BB109" s="27">
        <v>7.94</v>
      </c>
      <c r="BC109" s="22">
        <v>-1.1000000000000001</v>
      </c>
    </row>
    <row r="110" spans="1:55" ht="12.75" x14ac:dyDescent="0.2">
      <c r="A110" s="7">
        <v>13</v>
      </c>
      <c r="B110">
        <v>2</v>
      </c>
      <c r="C110" s="22">
        <f t="shared" si="24"/>
        <v>522.4</v>
      </c>
      <c r="D110" s="22">
        <v>522.5</v>
      </c>
      <c r="E110" s="22">
        <v>522.4</v>
      </c>
      <c r="F110" s="27">
        <v>523.05999999999995</v>
      </c>
      <c r="G110" s="25">
        <v>15</v>
      </c>
      <c r="H110" s="22"/>
      <c r="I110" s="22">
        <f t="shared" si="25"/>
        <v>43.6</v>
      </c>
      <c r="J110" s="22">
        <v>44.8</v>
      </c>
      <c r="K110" s="22">
        <v>43.6</v>
      </c>
      <c r="L110" s="27">
        <v>44</v>
      </c>
      <c r="M110" s="25">
        <v>-3.2</v>
      </c>
      <c r="N110" s="22"/>
      <c r="O110" s="22">
        <f t="shared" si="26"/>
        <v>53.6</v>
      </c>
      <c r="P110" s="22">
        <v>52</v>
      </c>
      <c r="Q110" s="22">
        <v>53.6</v>
      </c>
      <c r="R110" s="27">
        <v>52.55</v>
      </c>
      <c r="S110" s="25">
        <v>2.5</v>
      </c>
      <c r="T110" s="22"/>
      <c r="U110" s="22"/>
      <c r="V110" s="22">
        <v>619.4</v>
      </c>
      <c r="W110" s="22">
        <v>619.6</v>
      </c>
      <c r="X110" s="27">
        <v>619.61</v>
      </c>
      <c r="Y110" s="25">
        <v>14.3</v>
      </c>
      <c r="Z110" s="22"/>
      <c r="AA110" s="22">
        <f t="shared" si="27"/>
        <v>566</v>
      </c>
      <c r="AB110" s="22">
        <v>567.4</v>
      </c>
      <c r="AC110" s="22">
        <v>566</v>
      </c>
      <c r="AD110" s="27">
        <v>567.05999999999995</v>
      </c>
      <c r="AE110" s="25">
        <v>11.8</v>
      </c>
      <c r="AF110" s="22"/>
      <c r="AG110" s="22">
        <f t="shared" si="28"/>
        <v>84.3</v>
      </c>
      <c r="AH110" s="22">
        <v>84.4</v>
      </c>
      <c r="AI110" s="22">
        <v>84.3</v>
      </c>
      <c r="AJ110" s="27">
        <v>84.42</v>
      </c>
      <c r="AK110" s="25">
        <v>0.5</v>
      </c>
      <c r="AL110" s="22"/>
      <c r="AM110" s="22">
        <f t="shared" si="29"/>
        <v>8.6999999999999993</v>
      </c>
      <c r="AN110" s="22">
        <v>8.4</v>
      </c>
      <c r="AO110" s="22">
        <v>8.6999999999999993</v>
      </c>
      <c r="AP110" s="27">
        <v>8.48</v>
      </c>
      <c r="AQ110" s="25">
        <v>0.2</v>
      </c>
      <c r="AR110" s="22"/>
      <c r="AS110" s="22">
        <f t="shared" si="30"/>
        <v>91.3</v>
      </c>
      <c r="AT110" s="22">
        <v>91.6</v>
      </c>
      <c r="AU110" s="22">
        <v>91.3</v>
      </c>
      <c r="AV110" s="27">
        <v>91.52</v>
      </c>
      <c r="AW110" s="25">
        <v>-0.2</v>
      </c>
      <c r="AX110" s="22"/>
      <c r="AY110" s="22">
        <f t="shared" si="31"/>
        <v>7.7</v>
      </c>
      <c r="AZ110" s="22">
        <v>7.9</v>
      </c>
      <c r="BA110" s="22">
        <v>7.7</v>
      </c>
      <c r="BB110" s="27">
        <v>7.76</v>
      </c>
      <c r="BC110" s="22">
        <v>-0.7</v>
      </c>
    </row>
    <row r="111" spans="1:55" ht="12.75" x14ac:dyDescent="0.2">
      <c r="A111" s="7">
        <v>13</v>
      </c>
      <c r="B111">
        <v>3</v>
      </c>
      <c r="C111" s="22">
        <f t="shared" si="24"/>
        <v>526.70000000000005</v>
      </c>
      <c r="D111" s="22">
        <v>534.70000000000005</v>
      </c>
      <c r="E111" s="22">
        <v>526.70000000000005</v>
      </c>
      <c r="F111" s="27">
        <v>525.22</v>
      </c>
      <c r="G111" s="25">
        <v>8.6</v>
      </c>
      <c r="H111" s="22"/>
      <c r="I111" s="22">
        <f t="shared" si="25"/>
        <v>43.8</v>
      </c>
      <c r="J111" s="22">
        <v>39.9</v>
      </c>
      <c r="K111" s="22">
        <v>43.8</v>
      </c>
      <c r="L111" s="27">
        <v>44.66</v>
      </c>
      <c r="M111" s="25">
        <v>2.6</v>
      </c>
      <c r="N111" s="22"/>
      <c r="O111" s="22">
        <f t="shared" si="26"/>
        <v>52.9</v>
      </c>
      <c r="P111" s="22">
        <v>48.8</v>
      </c>
      <c r="Q111" s="22">
        <v>52.9</v>
      </c>
      <c r="R111" s="27">
        <v>53.56</v>
      </c>
      <c r="S111" s="25">
        <v>4.0999999999999996</v>
      </c>
      <c r="T111" s="22"/>
      <c r="U111" s="22"/>
      <c r="V111" s="22">
        <v>623.29999999999995</v>
      </c>
      <c r="W111" s="22">
        <v>623.5</v>
      </c>
      <c r="X111" s="27">
        <v>623.44000000000005</v>
      </c>
      <c r="Y111" s="25">
        <v>15.3</v>
      </c>
      <c r="Z111" s="22"/>
      <c r="AA111" s="22">
        <f t="shared" si="27"/>
        <v>570.5</v>
      </c>
      <c r="AB111" s="22">
        <v>574.6</v>
      </c>
      <c r="AC111" s="22">
        <v>570.5</v>
      </c>
      <c r="AD111" s="27">
        <v>569.88</v>
      </c>
      <c r="AE111" s="25">
        <v>11.3</v>
      </c>
      <c r="AF111" s="22"/>
      <c r="AG111" s="22">
        <f t="shared" si="28"/>
        <v>84.5</v>
      </c>
      <c r="AH111" s="22">
        <v>85.8</v>
      </c>
      <c r="AI111" s="22">
        <v>84.5</v>
      </c>
      <c r="AJ111" s="27">
        <v>84.25</v>
      </c>
      <c r="AK111" s="25">
        <v>-0.7</v>
      </c>
      <c r="AL111" s="22"/>
      <c r="AM111" s="22">
        <f t="shared" si="29"/>
        <v>8.5</v>
      </c>
      <c r="AN111" s="22">
        <v>7.8</v>
      </c>
      <c r="AO111" s="22">
        <v>8.5</v>
      </c>
      <c r="AP111" s="27">
        <v>8.59</v>
      </c>
      <c r="AQ111" s="25">
        <v>0.4</v>
      </c>
      <c r="AR111" s="22"/>
      <c r="AS111" s="22">
        <f t="shared" si="30"/>
        <v>91.5</v>
      </c>
      <c r="AT111" s="22">
        <v>92.2</v>
      </c>
      <c r="AU111" s="22">
        <v>91.5</v>
      </c>
      <c r="AV111" s="27">
        <v>91.41</v>
      </c>
      <c r="AW111" s="25">
        <v>-0.4</v>
      </c>
      <c r="AX111" s="22"/>
      <c r="AY111" s="22">
        <f t="shared" si="31"/>
        <v>7.7</v>
      </c>
      <c r="AZ111" s="22">
        <v>6.9</v>
      </c>
      <c r="BA111" s="22">
        <v>7.7</v>
      </c>
      <c r="BB111" s="27">
        <v>7.84</v>
      </c>
      <c r="BC111" s="22">
        <v>0.3</v>
      </c>
    </row>
    <row r="112" spans="1:55" ht="12.75" x14ac:dyDescent="0.2">
      <c r="A112" s="7">
        <v>13</v>
      </c>
      <c r="B112">
        <v>4</v>
      </c>
      <c r="C112" s="22">
        <f t="shared" si="24"/>
        <v>527</v>
      </c>
      <c r="D112" s="22">
        <v>527</v>
      </c>
      <c r="E112" s="22">
        <v>527</v>
      </c>
      <c r="F112" s="27">
        <v>527.1</v>
      </c>
      <c r="G112" s="25">
        <v>7.5</v>
      </c>
      <c r="H112" s="22"/>
      <c r="I112" s="22">
        <f t="shared" si="25"/>
        <v>46.1</v>
      </c>
      <c r="J112" s="22">
        <v>44.1</v>
      </c>
      <c r="K112" s="22">
        <v>46.1</v>
      </c>
      <c r="L112" s="27">
        <v>46.06</v>
      </c>
      <c r="M112" s="25">
        <v>5.6</v>
      </c>
      <c r="N112" s="22"/>
      <c r="O112" s="22">
        <f t="shared" si="26"/>
        <v>54.3</v>
      </c>
      <c r="P112" s="22">
        <v>56.7</v>
      </c>
      <c r="Q112" s="22">
        <v>54.3</v>
      </c>
      <c r="R112" s="27">
        <v>54.28</v>
      </c>
      <c r="S112" s="25">
        <v>2.9</v>
      </c>
      <c r="T112" s="22"/>
      <c r="U112" s="22"/>
      <c r="V112" s="22">
        <v>627.79999999999995</v>
      </c>
      <c r="W112" s="22">
        <v>627.4</v>
      </c>
      <c r="X112" s="27">
        <v>627.45000000000005</v>
      </c>
      <c r="Y112" s="25">
        <v>16</v>
      </c>
      <c r="Z112" s="22"/>
      <c r="AA112" s="22">
        <f t="shared" si="27"/>
        <v>573.1</v>
      </c>
      <c r="AB112" s="22">
        <v>571.20000000000005</v>
      </c>
      <c r="AC112" s="22">
        <v>573.1</v>
      </c>
      <c r="AD112" s="27">
        <v>573.16</v>
      </c>
      <c r="AE112" s="25">
        <v>13.1</v>
      </c>
      <c r="AF112" s="22"/>
      <c r="AG112" s="22">
        <f t="shared" si="28"/>
        <v>84</v>
      </c>
      <c r="AH112" s="22">
        <v>83.9</v>
      </c>
      <c r="AI112" s="22">
        <v>84</v>
      </c>
      <c r="AJ112" s="27">
        <v>84.01</v>
      </c>
      <c r="AK112" s="25">
        <v>-1</v>
      </c>
      <c r="AL112" s="22"/>
      <c r="AM112" s="22">
        <f t="shared" si="29"/>
        <v>8.6999999999999993</v>
      </c>
      <c r="AN112" s="22">
        <v>9</v>
      </c>
      <c r="AO112" s="22">
        <v>8.6999999999999993</v>
      </c>
      <c r="AP112" s="27">
        <v>8.65</v>
      </c>
      <c r="AQ112" s="25">
        <v>0.2</v>
      </c>
      <c r="AR112" s="22"/>
      <c r="AS112" s="22">
        <f t="shared" si="30"/>
        <v>91.3</v>
      </c>
      <c r="AT112" s="22">
        <v>91</v>
      </c>
      <c r="AU112" s="22">
        <v>91.3</v>
      </c>
      <c r="AV112" s="27">
        <v>91.35</v>
      </c>
      <c r="AW112" s="25">
        <v>-0.2</v>
      </c>
      <c r="AX112" s="22"/>
      <c r="AY112" s="22">
        <f t="shared" si="31"/>
        <v>8</v>
      </c>
      <c r="AZ112" s="22">
        <v>7.7</v>
      </c>
      <c r="BA112" s="22">
        <v>8</v>
      </c>
      <c r="BB112" s="27">
        <v>8.0399999999999991</v>
      </c>
      <c r="BC112" s="22">
        <v>0.8</v>
      </c>
    </row>
    <row r="113" spans="1:58" s="11" customFormat="1" ht="12.75" x14ac:dyDescent="0.2">
      <c r="A113" s="7"/>
      <c r="B113">
        <v>1</v>
      </c>
      <c r="C113" s="22">
        <f t="shared" si="24"/>
        <v>531.4</v>
      </c>
      <c r="D113" s="22">
        <v>523</v>
      </c>
      <c r="E113" s="22">
        <v>531.4</v>
      </c>
      <c r="F113" s="27">
        <v>530.41</v>
      </c>
      <c r="G113" s="25">
        <v>13.2</v>
      </c>
      <c r="H113" s="22"/>
      <c r="I113" s="22">
        <f t="shared" si="25"/>
        <v>47.3</v>
      </c>
      <c r="J113" s="22">
        <v>51.7</v>
      </c>
      <c r="K113" s="22">
        <v>47.3</v>
      </c>
      <c r="L113" s="27">
        <v>47.12</v>
      </c>
      <c r="M113" s="25">
        <v>4.2</v>
      </c>
      <c r="N113" s="22"/>
      <c r="O113" s="22">
        <f t="shared" si="26"/>
        <v>53.1</v>
      </c>
      <c r="P113" s="22">
        <v>57</v>
      </c>
      <c r="Q113" s="22">
        <v>53.1</v>
      </c>
      <c r="R113" s="27">
        <v>54.22</v>
      </c>
      <c r="S113" s="25">
        <v>-0.3</v>
      </c>
      <c r="T113" s="22"/>
      <c r="U113" s="22"/>
      <c r="V113" s="22">
        <v>631.70000000000005</v>
      </c>
      <c r="W113" s="22">
        <v>631.70000000000005</v>
      </c>
      <c r="X113" s="27">
        <v>631.75</v>
      </c>
      <c r="Y113" s="25">
        <v>17.2</v>
      </c>
      <c r="Z113" s="22"/>
      <c r="AA113" s="22">
        <f t="shared" si="27"/>
        <v>578.6</v>
      </c>
      <c r="AB113" s="22">
        <v>574.70000000000005</v>
      </c>
      <c r="AC113" s="22">
        <v>578.6</v>
      </c>
      <c r="AD113" s="27">
        <v>577.53</v>
      </c>
      <c r="AE113" s="25">
        <v>17.5</v>
      </c>
      <c r="AF113" s="22"/>
      <c r="AG113" s="22">
        <f t="shared" si="28"/>
        <v>84.1</v>
      </c>
      <c r="AH113" s="22">
        <v>82.8</v>
      </c>
      <c r="AI113" s="22">
        <v>84.1</v>
      </c>
      <c r="AJ113" s="27">
        <v>83.96</v>
      </c>
      <c r="AK113" s="25">
        <v>-0.2</v>
      </c>
      <c r="AL113" s="22"/>
      <c r="AM113" s="22">
        <f t="shared" si="29"/>
        <v>8.4</v>
      </c>
      <c r="AN113" s="22">
        <v>9</v>
      </c>
      <c r="AO113" s="22">
        <v>8.4</v>
      </c>
      <c r="AP113" s="27">
        <v>8.58</v>
      </c>
      <c r="AQ113" s="25">
        <v>-0.3</v>
      </c>
      <c r="AR113" s="22"/>
      <c r="AS113" s="22">
        <f t="shared" si="30"/>
        <v>91.6</v>
      </c>
      <c r="AT113" s="22">
        <v>91</v>
      </c>
      <c r="AU113" s="22">
        <v>91.6</v>
      </c>
      <c r="AV113" s="27">
        <v>91.42</v>
      </c>
      <c r="AW113" s="25">
        <v>0.3</v>
      </c>
      <c r="AX113" s="22"/>
      <c r="AY113" s="22">
        <f t="shared" si="31"/>
        <v>8.1999999999999993</v>
      </c>
      <c r="AZ113" s="22">
        <v>9</v>
      </c>
      <c r="BA113" s="22">
        <v>8.1999999999999993</v>
      </c>
      <c r="BB113" s="27">
        <v>8.16</v>
      </c>
      <c r="BC113" s="22">
        <v>0.5</v>
      </c>
      <c r="BD113" s="6"/>
      <c r="BE113" s="6"/>
      <c r="BF113" s="6"/>
    </row>
    <row r="114" spans="1:58" s="11" customFormat="1" ht="12.75" x14ac:dyDescent="0.2">
      <c r="A114" s="7">
        <v>14</v>
      </c>
      <c r="B114">
        <v>2</v>
      </c>
      <c r="C114" s="22">
        <f t="shared" si="24"/>
        <v>536.20000000000005</v>
      </c>
      <c r="D114" s="22">
        <v>536.5</v>
      </c>
      <c r="E114" s="22">
        <v>536.20000000000005</v>
      </c>
      <c r="F114" s="27">
        <v>535.61</v>
      </c>
      <c r="G114" s="25">
        <v>20.8</v>
      </c>
      <c r="H114" s="22"/>
      <c r="I114" s="22">
        <f t="shared" si="25"/>
        <v>45.6</v>
      </c>
      <c r="J114" s="22">
        <v>46.9</v>
      </c>
      <c r="K114" s="22">
        <v>45.6</v>
      </c>
      <c r="L114" s="27">
        <v>47.12</v>
      </c>
      <c r="M114" s="25">
        <v>0</v>
      </c>
      <c r="N114" s="22"/>
      <c r="O114" s="22">
        <f t="shared" si="26"/>
        <v>54.5</v>
      </c>
      <c r="P114" s="22">
        <v>52.6</v>
      </c>
      <c r="Q114" s="22">
        <v>54.5</v>
      </c>
      <c r="R114" s="27">
        <v>53.62</v>
      </c>
      <c r="S114" s="25">
        <v>-2.4</v>
      </c>
      <c r="T114" s="22"/>
      <c r="U114" s="22"/>
      <c r="V114" s="22">
        <v>636</v>
      </c>
      <c r="W114" s="22">
        <v>636.29999999999995</v>
      </c>
      <c r="X114" s="27">
        <v>636.35</v>
      </c>
      <c r="Y114" s="25">
        <v>18.399999999999999</v>
      </c>
      <c r="Z114" s="22"/>
      <c r="AA114" s="22">
        <f t="shared" si="27"/>
        <v>581.79999999999995</v>
      </c>
      <c r="AB114" s="22">
        <v>583.4</v>
      </c>
      <c r="AC114" s="22">
        <v>581.79999999999995</v>
      </c>
      <c r="AD114" s="27">
        <v>582.73</v>
      </c>
      <c r="AE114" s="25">
        <v>20.8</v>
      </c>
      <c r="AF114" s="22"/>
      <c r="AG114" s="22">
        <f t="shared" si="28"/>
        <v>84.3</v>
      </c>
      <c r="AH114" s="22">
        <v>84.4</v>
      </c>
      <c r="AI114" s="22">
        <v>84.3</v>
      </c>
      <c r="AJ114" s="27">
        <v>84.17</v>
      </c>
      <c r="AK114" s="25">
        <v>0.8</v>
      </c>
      <c r="AL114" s="22"/>
      <c r="AM114" s="22">
        <f t="shared" si="29"/>
        <v>8.6</v>
      </c>
      <c r="AN114" s="22">
        <v>8.3000000000000007</v>
      </c>
      <c r="AO114" s="22">
        <v>8.6</v>
      </c>
      <c r="AP114" s="27">
        <v>8.43</v>
      </c>
      <c r="AQ114" s="25">
        <v>-0.6</v>
      </c>
      <c r="AR114" s="22"/>
      <c r="AS114" s="22">
        <f t="shared" si="30"/>
        <v>91.4</v>
      </c>
      <c r="AT114" s="22">
        <v>91.7</v>
      </c>
      <c r="AU114" s="22">
        <v>91.4</v>
      </c>
      <c r="AV114" s="27">
        <v>91.57</v>
      </c>
      <c r="AW114" s="25">
        <v>0.6</v>
      </c>
      <c r="AX114" s="22"/>
      <c r="AY114" s="22">
        <f t="shared" si="31"/>
        <v>7.8</v>
      </c>
      <c r="AZ114" s="22">
        <v>8</v>
      </c>
      <c r="BA114" s="22">
        <v>7.8</v>
      </c>
      <c r="BB114" s="27">
        <v>8.09</v>
      </c>
      <c r="BC114" s="22">
        <v>-0.3</v>
      </c>
      <c r="BD114" s="6"/>
      <c r="BE114" s="6"/>
      <c r="BF114" s="6"/>
    </row>
    <row r="115" spans="1:58" s="11" customFormat="1" ht="12.75" x14ac:dyDescent="0.2">
      <c r="A115" s="7">
        <v>14</v>
      </c>
      <c r="B115">
        <v>3</v>
      </c>
      <c r="C115" s="22">
        <f t="shared" si="24"/>
        <v>541.70000000000005</v>
      </c>
      <c r="D115" s="22">
        <v>550.1</v>
      </c>
      <c r="E115" s="22">
        <v>541.70000000000005</v>
      </c>
      <c r="F115" s="27">
        <v>540.66999999999996</v>
      </c>
      <c r="G115" s="25">
        <v>20.2</v>
      </c>
      <c r="H115" s="22"/>
      <c r="I115" s="22">
        <f t="shared" si="25"/>
        <v>47.3</v>
      </c>
      <c r="J115" s="22">
        <v>42.9</v>
      </c>
      <c r="K115" s="22">
        <v>47.3</v>
      </c>
      <c r="L115" s="27">
        <v>46.88</v>
      </c>
      <c r="M115" s="25">
        <v>-0.9</v>
      </c>
      <c r="N115" s="22"/>
      <c r="O115" s="22">
        <f t="shared" si="26"/>
        <v>52.1</v>
      </c>
      <c r="P115" s="22">
        <v>47.9</v>
      </c>
      <c r="Q115" s="22">
        <v>52.1</v>
      </c>
      <c r="R115" s="27">
        <v>53.48</v>
      </c>
      <c r="S115" s="25">
        <v>-0.6</v>
      </c>
      <c r="T115" s="22"/>
      <c r="U115" s="22"/>
      <c r="V115" s="22">
        <v>640.9</v>
      </c>
      <c r="W115" s="22">
        <v>641.1</v>
      </c>
      <c r="X115" s="27">
        <v>641.03</v>
      </c>
      <c r="Y115" s="25">
        <v>18.7</v>
      </c>
      <c r="Z115" s="22"/>
      <c r="AA115" s="22">
        <f t="shared" si="27"/>
        <v>589</v>
      </c>
      <c r="AB115" s="22">
        <v>593</v>
      </c>
      <c r="AC115" s="22">
        <v>589</v>
      </c>
      <c r="AD115" s="27">
        <v>587.54999999999995</v>
      </c>
      <c r="AE115" s="25">
        <v>19.3</v>
      </c>
      <c r="AF115" s="22"/>
      <c r="AG115" s="22">
        <f t="shared" si="28"/>
        <v>84.5</v>
      </c>
      <c r="AH115" s="22">
        <v>85.8</v>
      </c>
      <c r="AI115" s="22">
        <v>84.5</v>
      </c>
      <c r="AJ115" s="27">
        <v>84.34</v>
      </c>
      <c r="AK115" s="25">
        <v>0.7</v>
      </c>
      <c r="AL115" s="22"/>
      <c r="AM115" s="22">
        <f t="shared" si="29"/>
        <v>8.1</v>
      </c>
      <c r="AN115" s="22">
        <v>7.5</v>
      </c>
      <c r="AO115" s="22">
        <v>8.1</v>
      </c>
      <c r="AP115" s="27">
        <v>8.34</v>
      </c>
      <c r="AQ115" s="25">
        <v>-0.3</v>
      </c>
      <c r="AR115" s="22"/>
      <c r="AS115" s="22">
        <f t="shared" si="30"/>
        <v>91.9</v>
      </c>
      <c r="AT115" s="22">
        <v>92.5</v>
      </c>
      <c r="AU115" s="22">
        <v>91.9</v>
      </c>
      <c r="AV115" s="27">
        <v>91.66</v>
      </c>
      <c r="AW115" s="25">
        <v>0.3</v>
      </c>
      <c r="AX115" s="22"/>
      <c r="AY115" s="22">
        <f t="shared" si="31"/>
        <v>8</v>
      </c>
      <c r="AZ115" s="22">
        <v>7.2</v>
      </c>
      <c r="BA115" s="22">
        <v>8</v>
      </c>
      <c r="BB115" s="27">
        <v>7.98</v>
      </c>
      <c r="BC115" s="22">
        <v>-0.4</v>
      </c>
      <c r="BD115" s="6"/>
      <c r="BE115" s="6"/>
      <c r="BF115" s="6"/>
    </row>
    <row r="116" spans="1:58" s="11" customFormat="1" ht="12.75" x14ac:dyDescent="0.2">
      <c r="A116" s="7">
        <v>14</v>
      </c>
      <c r="B116">
        <v>4</v>
      </c>
      <c r="C116" s="22">
        <f t="shared" si="24"/>
        <v>545.1</v>
      </c>
      <c r="D116" s="22">
        <v>545.1</v>
      </c>
      <c r="E116" s="22">
        <v>545.1</v>
      </c>
      <c r="F116" s="27">
        <v>544.74</v>
      </c>
      <c r="G116" s="25">
        <v>16.3</v>
      </c>
      <c r="H116" s="22"/>
      <c r="I116" s="22">
        <f t="shared" si="25"/>
        <v>45.8</v>
      </c>
      <c r="J116" s="22">
        <v>44</v>
      </c>
      <c r="K116" s="22">
        <v>45.8</v>
      </c>
      <c r="L116" s="27">
        <v>47.17</v>
      </c>
      <c r="M116" s="25">
        <v>1.2</v>
      </c>
      <c r="N116" s="22"/>
      <c r="O116" s="22">
        <f t="shared" si="26"/>
        <v>54.9</v>
      </c>
      <c r="P116" s="22">
        <v>57.1</v>
      </c>
      <c r="Q116" s="22">
        <v>54.9</v>
      </c>
      <c r="R116" s="27">
        <v>53.62</v>
      </c>
      <c r="S116" s="25">
        <v>0.6</v>
      </c>
      <c r="T116" s="22"/>
      <c r="U116" s="22"/>
      <c r="V116" s="22">
        <v>646.20000000000005</v>
      </c>
      <c r="W116" s="22">
        <v>645.79999999999995</v>
      </c>
      <c r="X116" s="27">
        <v>645.54</v>
      </c>
      <c r="Y116" s="25">
        <v>18</v>
      </c>
      <c r="Z116" s="22"/>
      <c r="AA116" s="22">
        <f t="shared" si="27"/>
        <v>590.9</v>
      </c>
      <c r="AB116" s="22">
        <v>589.1</v>
      </c>
      <c r="AC116" s="22">
        <v>590.9</v>
      </c>
      <c r="AD116" s="27">
        <v>591.91999999999996</v>
      </c>
      <c r="AE116" s="25">
        <v>17.5</v>
      </c>
      <c r="AF116" s="22"/>
      <c r="AG116" s="22">
        <f t="shared" si="28"/>
        <v>84.4</v>
      </c>
      <c r="AH116" s="22">
        <v>84.4</v>
      </c>
      <c r="AI116" s="22">
        <v>84.4</v>
      </c>
      <c r="AJ116" s="27">
        <v>84.39</v>
      </c>
      <c r="AK116" s="25">
        <v>0.2</v>
      </c>
      <c r="AL116" s="22"/>
      <c r="AM116" s="22">
        <f t="shared" si="29"/>
        <v>8.5</v>
      </c>
      <c r="AN116" s="22">
        <v>8.8000000000000007</v>
      </c>
      <c r="AO116" s="22">
        <v>8.5</v>
      </c>
      <c r="AP116" s="27">
        <v>8.31</v>
      </c>
      <c r="AQ116" s="25">
        <v>-0.1</v>
      </c>
      <c r="AR116" s="22"/>
      <c r="AS116" s="22">
        <f t="shared" si="30"/>
        <v>91.5</v>
      </c>
      <c r="AT116" s="22">
        <v>91.2</v>
      </c>
      <c r="AU116" s="22">
        <v>91.5</v>
      </c>
      <c r="AV116" s="27">
        <v>91.69</v>
      </c>
      <c r="AW116" s="25">
        <v>0.1</v>
      </c>
      <c r="AX116" s="22"/>
      <c r="AY116" s="22">
        <f t="shared" si="31"/>
        <v>7.8</v>
      </c>
      <c r="AZ116" s="22">
        <v>7.5</v>
      </c>
      <c r="BA116" s="22">
        <v>7.8</v>
      </c>
      <c r="BB116" s="27">
        <v>7.97</v>
      </c>
      <c r="BC116" s="22">
        <v>0</v>
      </c>
      <c r="BD116" s="6"/>
      <c r="BE116" s="6"/>
      <c r="BF116" s="6"/>
    </row>
    <row r="117" spans="1:58" s="11" customFormat="1" ht="12.75" x14ac:dyDescent="0.2">
      <c r="A117" s="7"/>
      <c r="B117">
        <v>1</v>
      </c>
      <c r="C117" s="22">
        <f t="shared" si="24"/>
        <v>547.4</v>
      </c>
      <c r="D117" s="22">
        <v>538.6</v>
      </c>
      <c r="E117" s="22">
        <v>547.4</v>
      </c>
      <c r="F117" s="27">
        <v>548.80999999999995</v>
      </c>
      <c r="G117" s="25">
        <v>16.3</v>
      </c>
      <c r="H117" s="22"/>
      <c r="I117" s="22">
        <f t="shared" si="25"/>
        <v>47.7</v>
      </c>
      <c r="J117" s="22">
        <v>52.3</v>
      </c>
      <c r="K117" s="22">
        <v>47.7</v>
      </c>
      <c r="L117" s="27">
        <v>47.38</v>
      </c>
      <c r="M117" s="25">
        <v>0.8</v>
      </c>
      <c r="N117" s="22"/>
      <c r="O117" s="22">
        <f t="shared" si="26"/>
        <v>54.6</v>
      </c>
      <c r="P117" s="22">
        <v>58.8</v>
      </c>
      <c r="Q117" s="22">
        <v>54.6</v>
      </c>
      <c r="R117" s="27">
        <v>53.7</v>
      </c>
      <c r="S117" s="25">
        <v>0.3</v>
      </c>
      <c r="T117" s="22"/>
      <c r="U117" s="22"/>
      <c r="V117" s="22">
        <v>649.70000000000005</v>
      </c>
      <c r="W117" s="22">
        <v>649.70000000000005</v>
      </c>
      <c r="X117" s="27">
        <v>649.89</v>
      </c>
      <c r="Y117" s="25">
        <v>17.399999999999999</v>
      </c>
      <c r="Z117" s="22"/>
      <c r="AA117" s="22">
        <f t="shared" si="27"/>
        <v>595.1</v>
      </c>
      <c r="AB117" s="22">
        <v>590.9</v>
      </c>
      <c r="AC117" s="22">
        <v>595.1</v>
      </c>
      <c r="AD117" s="27">
        <v>596.19000000000005</v>
      </c>
      <c r="AE117" s="25">
        <v>17.100000000000001</v>
      </c>
      <c r="AF117" s="22"/>
      <c r="AG117" s="22">
        <f t="shared" si="28"/>
        <v>84.3</v>
      </c>
      <c r="AH117" s="22">
        <v>82.9</v>
      </c>
      <c r="AI117" s="22">
        <v>84.3</v>
      </c>
      <c r="AJ117" s="27">
        <v>84.45</v>
      </c>
      <c r="AK117" s="25">
        <v>0.2</v>
      </c>
      <c r="AL117" s="22"/>
      <c r="AM117" s="22">
        <f t="shared" si="29"/>
        <v>8.4</v>
      </c>
      <c r="AN117" s="22">
        <v>9.1</v>
      </c>
      <c r="AO117" s="22">
        <v>8.4</v>
      </c>
      <c r="AP117" s="27">
        <v>8.26</v>
      </c>
      <c r="AQ117" s="25">
        <v>-0.2</v>
      </c>
      <c r="AR117" s="22"/>
      <c r="AS117" s="22">
        <f t="shared" si="30"/>
        <v>91.6</v>
      </c>
      <c r="AT117" s="22">
        <v>90.9</v>
      </c>
      <c r="AU117" s="22">
        <v>91.6</v>
      </c>
      <c r="AV117" s="27">
        <v>91.74</v>
      </c>
      <c r="AW117" s="25">
        <v>0.2</v>
      </c>
      <c r="AX117" s="22"/>
      <c r="AY117" s="22">
        <f t="shared" si="31"/>
        <v>8</v>
      </c>
      <c r="AZ117" s="22">
        <v>8.8000000000000007</v>
      </c>
      <c r="BA117" s="22">
        <v>8</v>
      </c>
      <c r="BB117" s="27">
        <v>7.95</v>
      </c>
      <c r="BC117" s="22">
        <v>-0.1</v>
      </c>
      <c r="BD117" s="6"/>
      <c r="BE117" s="6"/>
      <c r="BF117" s="6"/>
    </row>
    <row r="118" spans="1:58" s="11" customFormat="1" ht="12.75" x14ac:dyDescent="0.2">
      <c r="A118" s="7">
        <v>15</v>
      </c>
      <c r="B118">
        <v>2</v>
      </c>
      <c r="C118" s="22">
        <f t="shared" si="24"/>
        <v>553</v>
      </c>
      <c r="D118" s="22">
        <v>553.70000000000005</v>
      </c>
      <c r="E118" s="22">
        <v>553</v>
      </c>
      <c r="F118" s="27">
        <v>553.76</v>
      </c>
      <c r="G118" s="25">
        <v>19.8</v>
      </c>
      <c r="H118" s="22"/>
      <c r="I118" s="22">
        <f t="shared" si="25"/>
        <v>48.9</v>
      </c>
      <c r="J118" s="22">
        <v>50.1</v>
      </c>
      <c r="K118" s="22">
        <v>48.9</v>
      </c>
      <c r="L118" s="27">
        <v>46.59</v>
      </c>
      <c r="M118" s="25">
        <v>-3.2</v>
      </c>
      <c r="N118" s="22"/>
      <c r="O118" s="22">
        <f t="shared" si="26"/>
        <v>52.5</v>
      </c>
      <c r="P118" s="22">
        <v>50.4</v>
      </c>
      <c r="Q118" s="22">
        <v>52.5</v>
      </c>
      <c r="R118" s="27">
        <v>54.07</v>
      </c>
      <c r="S118" s="25">
        <v>1.5</v>
      </c>
      <c r="T118" s="22"/>
      <c r="U118" s="22"/>
      <c r="V118" s="22">
        <v>654.20000000000005</v>
      </c>
      <c r="W118" s="22">
        <v>654.4</v>
      </c>
      <c r="X118" s="27">
        <v>654.41</v>
      </c>
      <c r="Y118" s="25">
        <v>18.100000000000001</v>
      </c>
      <c r="Z118" s="22"/>
      <c r="AA118" s="22">
        <f t="shared" si="27"/>
        <v>601.9</v>
      </c>
      <c r="AB118" s="22">
        <v>603.79999999999995</v>
      </c>
      <c r="AC118" s="22">
        <v>601.9</v>
      </c>
      <c r="AD118" s="27">
        <v>600.35</v>
      </c>
      <c r="AE118" s="25">
        <v>16.600000000000001</v>
      </c>
      <c r="AF118" s="22"/>
      <c r="AG118" s="22">
        <f t="shared" si="28"/>
        <v>84.5</v>
      </c>
      <c r="AH118" s="22">
        <v>84.6</v>
      </c>
      <c r="AI118" s="22">
        <v>84.5</v>
      </c>
      <c r="AJ118" s="27">
        <v>84.62</v>
      </c>
      <c r="AK118" s="25">
        <v>0.7</v>
      </c>
      <c r="AL118" s="22"/>
      <c r="AM118" s="22">
        <f t="shared" si="29"/>
        <v>8</v>
      </c>
      <c r="AN118" s="22">
        <v>7.7</v>
      </c>
      <c r="AO118" s="22">
        <v>8</v>
      </c>
      <c r="AP118" s="27">
        <v>8.26</v>
      </c>
      <c r="AQ118" s="25">
        <v>0</v>
      </c>
      <c r="AR118" s="22"/>
      <c r="AS118" s="22">
        <f t="shared" si="30"/>
        <v>92</v>
      </c>
      <c r="AT118" s="22">
        <v>92.3</v>
      </c>
      <c r="AU118" s="22">
        <v>92</v>
      </c>
      <c r="AV118" s="27">
        <v>91.74</v>
      </c>
      <c r="AW118" s="25">
        <v>0</v>
      </c>
      <c r="AX118" s="22"/>
      <c r="AY118" s="22">
        <f t="shared" si="31"/>
        <v>8.1</v>
      </c>
      <c r="AZ118" s="22">
        <v>8.3000000000000007</v>
      </c>
      <c r="BA118" s="22">
        <v>8.1</v>
      </c>
      <c r="BB118" s="27">
        <v>7.76</v>
      </c>
      <c r="BC118" s="22">
        <v>-0.7</v>
      </c>
      <c r="BD118" s="6"/>
      <c r="BE118" s="6"/>
      <c r="BF118" s="6"/>
    </row>
    <row r="119" spans="1:58" s="11" customFormat="1" ht="12.75" x14ac:dyDescent="0.2">
      <c r="A119" s="7">
        <v>15</v>
      </c>
      <c r="B119">
        <v>3</v>
      </c>
      <c r="C119" s="22">
        <f t="shared" si="24"/>
        <v>558</v>
      </c>
      <c r="D119" s="22">
        <v>566.70000000000005</v>
      </c>
      <c r="E119" s="22">
        <v>558</v>
      </c>
      <c r="F119" s="27">
        <v>559.45000000000005</v>
      </c>
      <c r="G119" s="25">
        <v>22.7</v>
      </c>
      <c r="H119" s="22"/>
      <c r="I119" s="22">
        <f t="shared" si="25"/>
        <v>43.8</v>
      </c>
      <c r="J119" s="22">
        <v>39.4</v>
      </c>
      <c r="K119" s="22">
        <v>43.8</v>
      </c>
      <c r="L119" s="27">
        <v>44.71</v>
      </c>
      <c r="M119" s="25">
        <v>-7.5</v>
      </c>
      <c r="N119" s="22"/>
      <c r="O119" s="22">
        <f t="shared" si="26"/>
        <v>57.4</v>
      </c>
      <c r="P119" s="22">
        <v>52.9</v>
      </c>
      <c r="Q119" s="22">
        <v>57.4</v>
      </c>
      <c r="R119" s="27">
        <v>55.19</v>
      </c>
      <c r="S119" s="25">
        <v>4.5</v>
      </c>
      <c r="T119" s="22"/>
      <c r="U119" s="22"/>
      <c r="V119" s="22">
        <v>659</v>
      </c>
      <c r="W119" s="22">
        <v>659.2</v>
      </c>
      <c r="X119" s="27">
        <v>659.35</v>
      </c>
      <c r="Y119" s="25">
        <v>19.7</v>
      </c>
      <c r="Z119" s="22"/>
      <c r="AA119" s="22">
        <f t="shared" si="27"/>
        <v>601.79999999999995</v>
      </c>
      <c r="AB119" s="22">
        <v>606.1</v>
      </c>
      <c r="AC119" s="22">
        <v>601.79999999999995</v>
      </c>
      <c r="AD119" s="27">
        <v>604.15</v>
      </c>
      <c r="AE119" s="25">
        <v>15.2</v>
      </c>
      <c r="AF119" s="22"/>
      <c r="AG119" s="22">
        <f t="shared" si="28"/>
        <v>84.6</v>
      </c>
      <c r="AH119" s="22">
        <v>86</v>
      </c>
      <c r="AI119" s="22">
        <v>84.6</v>
      </c>
      <c r="AJ119" s="27">
        <v>84.85</v>
      </c>
      <c r="AK119" s="25">
        <v>0.9</v>
      </c>
      <c r="AL119" s="22"/>
      <c r="AM119" s="22">
        <f t="shared" si="29"/>
        <v>8.6999999999999993</v>
      </c>
      <c r="AN119" s="22">
        <v>8</v>
      </c>
      <c r="AO119" s="22">
        <v>8.6999999999999993</v>
      </c>
      <c r="AP119" s="27">
        <v>8.3699999999999992</v>
      </c>
      <c r="AQ119" s="25">
        <v>0.4</v>
      </c>
      <c r="AR119" s="22"/>
      <c r="AS119" s="22">
        <f t="shared" si="30"/>
        <v>91.3</v>
      </c>
      <c r="AT119" s="22">
        <v>92</v>
      </c>
      <c r="AU119" s="22">
        <v>91.3</v>
      </c>
      <c r="AV119" s="27">
        <v>91.63</v>
      </c>
      <c r="AW119" s="25">
        <v>-0.4</v>
      </c>
      <c r="AX119" s="22"/>
      <c r="AY119" s="22">
        <f t="shared" si="31"/>
        <v>7.3</v>
      </c>
      <c r="AZ119" s="22">
        <v>6.5</v>
      </c>
      <c r="BA119" s="22">
        <v>7.3</v>
      </c>
      <c r="BB119" s="27">
        <v>7.4</v>
      </c>
      <c r="BC119" s="22">
        <v>-1.4</v>
      </c>
      <c r="BD119" s="6"/>
      <c r="BE119" s="6"/>
      <c r="BF119" s="6"/>
    </row>
    <row r="120" spans="1:58" s="11" customFormat="1" ht="12.75" x14ac:dyDescent="0.2">
      <c r="A120" s="7">
        <v>15</v>
      </c>
      <c r="B120">
        <v>4</v>
      </c>
      <c r="C120" s="22">
        <f t="shared" si="24"/>
        <v>565.5</v>
      </c>
      <c r="D120" s="22">
        <v>565</v>
      </c>
      <c r="E120" s="22">
        <v>565.5</v>
      </c>
      <c r="F120" s="27">
        <v>564.36</v>
      </c>
      <c r="G120" s="25">
        <v>19.7</v>
      </c>
      <c r="H120" s="22"/>
      <c r="I120" s="22">
        <f t="shared" si="25"/>
        <v>43</v>
      </c>
      <c r="J120" s="22">
        <v>41.4</v>
      </c>
      <c r="K120" s="22">
        <v>43</v>
      </c>
      <c r="L120" s="27">
        <v>42.79</v>
      </c>
      <c r="M120" s="25">
        <v>-7.7</v>
      </c>
      <c r="N120" s="22"/>
      <c r="O120" s="22">
        <f t="shared" si="26"/>
        <v>56.3</v>
      </c>
      <c r="P120" s="22">
        <v>58.8</v>
      </c>
      <c r="Q120" s="22">
        <v>56.3</v>
      </c>
      <c r="R120" s="27">
        <v>57.39</v>
      </c>
      <c r="S120" s="25">
        <v>8.8000000000000007</v>
      </c>
      <c r="T120" s="22"/>
      <c r="U120" s="22"/>
      <c r="V120" s="22">
        <v>665.1</v>
      </c>
      <c r="W120" s="22">
        <v>664.7</v>
      </c>
      <c r="X120" s="27">
        <v>664.55</v>
      </c>
      <c r="Y120" s="25">
        <v>20.8</v>
      </c>
      <c r="Z120" s="22"/>
      <c r="AA120" s="22">
        <f t="shared" si="27"/>
        <v>608.5</v>
      </c>
      <c r="AB120" s="22">
        <v>606.29999999999995</v>
      </c>
      <c r="AC120" s="22">
        <v>608.5</v>
      </c>
      <c r="AD120" s="27">
        <v>607.15</v>
      </c>
      <c r="AE120" s="25">
        <v>12</v>
      </c>
      <c r="AF120" s="22"/>
      <c r="AG120" s="22">
        <f t="shared" si="28"/>
        <v>85.1</v>
      </c>
      <c r="AH120" s="22">
        <v>84.9</v>
      </c>
      <c r="AI120" s="22">
        <v>85.1</v>
      </c>
      <c r="AJ120" s="27">
        <v>84.92</v>
      </c>
      <c r="AK120" s="25">
        <v>0.3</v>
      </c>
      <c r="AL120" s="22"/>
      <c r="AM120" s="22">
        <f t="shared" si="29"/>
        <v>8.5</v>
      </c>
      <c r="AN120" s="22">
        <v>8.8000000000000007</v>
      </c>
      <c r="AO120" s="22">
        <v>8.5</v>
      </c>
      <c r="AP120" s="27">
        <v>8.64</v>
      </c>
      <c r="AQ120" s="25">
        <v>1.1000000000000001</v>
      </c>
      <c r="AR120" s="22"/>
      <c r="AS120" s="22">
        <f t="shared" si="30"/>
        <v>91.5</v>
      </c>
      <c r="AT120" s="22">
        <v>91.2</v>
      </c>
      <c r="AU120" s="22">
        <v>91.5</v>
      </c>
      <c r="AV120" s="27">
        <v>91.36</v>
      </c>
      <c r="AW120" s="25">
        <v>-1.1000000000000001</v>
      </c>
      <c r="AX120" s="22"/>
      <c r="AY120" s="22">
        <f t="shared" si="31"/>
        <v>7.1</v>
      </c>
      <c r="AZ120" s="22">
        <v>6.8</v>
      </c>
      <c r="BA120" s="22">
        <v>7.1</v>
      </c>
      <c r="BB120" s="27">
        <v>7.05</v>
      </c>
      <c r="BC120" s="22">
        <v>-1.4</v>
      </c>
      <c r="BD120" s="6"/>
      <c r="BE120" s="6"/>
      <c r="BF120" s="6"/>
    </row>
    <row r="121" spans="1:58" ht="12.75" x14ac:dyDescent="0.2">
      <c r="A121" s="7"/>
      <c r="B121">
        <v>1</v>
      </c>
      <c r="C121" s="22">
        <f t="shared" si="24"/>
        <v>566.1</v>
      </c>
      <c r="D121" s="22">
        <v>557.20000000000005</v>
      </c>
      <c r="E121" s="22">
        <v>566.1</v>
      </c>
      <c r="F121" s="27">
        <v>567.98</v>
      </c>
      <c r="G121" s="25">
        <v>14.5</v>
      </c>
      <c r="H121" s="22"/>
      <c r="I121" s="22">
        <f t="shared" si="25"/>
        <v>43.7</v>
      </c>
      <c r="J121" s="22">
        <v>48.1</v>
      </c>
      <c r="K121" s="22">
        <v>43.7</v>
      </c>
      <c r="L121" s="27">
        <v>42.12</v>
      </c>
      <c r="M121" s="25">
        <v>-2.7</v>
      </c>
      <c r="N121" s="22"/>
      <c r="O121" s="22">
        <f t="shared" si="26"/>
        <v>60.5</v>
      </c>
      <c r="P121" s="22">
        <v>65.099999999999994</v>
      </c>
      <c r="Q121" s="22">
        <v>60.5</v>
      </c>
      <c r="R121" s="27">
        <v>60.34</v>
      </c>
      <c r="S121" s="25">
        <v>11.8</v>
      </c>
      <c r="T121" s="22"/>
      <c r="U121" s="22"/>
      <c r="V121" s="22">
        <v>670.4</v>
      </c>
      <c r="W121" s="22">
        <v>670.3</v>
      </c>
      <c r="X121" s="27">
        <v>670.44</v>
      </c>
      <c r="Y121" s="25">
        <v>23.6</v>
      </c>
      <c r="Z121" s="22"/>
      <c r="AA121" s="22">
        <f t="shared" si="27"/>
        <v>609.79999999999995</v>
      </c>
      <c r="AB121" s="22">
        <v>605.29999999999995</v>
      </c>
      <c r="AC121" s="22">
        <v>609.79999999999995</v>
      </c>
      <c r="AD121" s="27">
        <v>610.1</v>
      </c>
      <c r="AE121" s="25">
        <v>11.8</v>
      </c>
      <c r="AF121" s="22"/>
      <c r="AG121" s="22">
        <f t="shared" si="28"/>
        <v>84.4</v>
      </c>
      <c r="AH121" s="22">
        <v>83.1</v>
      </c>
      <c r="AI121" s="22">
        <v>84.4</v>
      </c>
      <c r="AJ121" s="27">
        <v>84.72</v>
      </c>
      <c r="AK121" s="25">
        <v>-0.8</v>
      </c>
      <c r="AL121" s="22"/>
      <c r="AM121" s="22">
        <f t="shared" si="29"/>
        <v>9</v>
      </c>
      <c r="AN121" s="22">
        <v>9.6999999999999993</v>
      </c>
      <c r="AO121" s="22">
        <v>9</v>
      </c>
      <c r="AP121" s="27">
        <v>9</v>
      </c>
      <c r="AQ121" s="25">
        <v>1.5</v>
      </c>
      <c r="AR121" s="22"/>
      <c r="AS121" s="22">
        <f t="shared" si="30"/>
        <v>91</v>
      </c>
      <c r="AT121" s="22">
        <v>90.3</v>
      </c>
      <c r="AU121" s="22">
        <v>91</v>
      </c>
      <c r="AV121" s="27">
        <v>91</v>
      </c>
      <c r="AW121" s="25">
        <v>-1.5</v>
      </c>
      <c r="AX121" s="22"/>
      <c r="AY121" s="22">
        <f t="shared" si="31"/>
        <v>7.2</v>
      </c>
      <c r="AZ121" s="22">
        <v>8</v>
      </c>
      <c r="BA121" s="22">
        <v>7.2</v>
      </c>
      <c r="BB121" s="27">
        <v>6.9</v>
      </c>
      <c r="BC121" s="22">
        <v>-0.6</v>
      </c>
    </row>
    <row r="122" spans="1:58" ht="12.75" x14ac:dyDescent="0.2">
      <c r="A122" s="7">
        <v>16</v>
      </c>
      <c r="B122">
        <v>2</v>
      </c>
      <c r="C122" s="22">
        <f t="shared" si="24"/>
        <v>570.4</v>
      </c>
      <c r="D122" s="22">
        <v>571.70000000000005</v>
      </c>
      <c r="E122" s="22">
        <v>570.4</v>
      </c>
      <c r="F122" s="27">
        <v>570.78</v>
      </c>
      <c r="G122" s="25">
        <v>11.2</v>
      </c>
      <c r="H122" s="22"/>
      <c r="I122" s="22">
        <f t="shared" si="25"/>
        <v>43.1</v>
      </c>
      <c r="J122" s="22">
        <v>44.3</v>
      </c>
      <c r="K122" s="22">
        <v>43.1</v>
      </c>
      <c r="L122" s="27">
        <v>43.31</v>
      </c>
      <c r="M122" s="25">
        <v>4.7</v>
      </c>
      <c r="N122" s="22"/>
      <c r="O122" s="22">
        <f t="shared" si="26"/>
        <v>63.2</v>
      </c>
      <c r="P122" s="22">
        <v>60.5</v>
      </c>
      <c r="Q122" s="22">
        <v>63.2</v>
      </c>
      <c r="R122" s="27">
        <v>62.64</v>
      </c>
      <c r="S122" s="25">
        <v>9.1999999999999993</v>
      </c>
      <c r="T122" s="22"/>
      <c r="U122" s="22"/>
      <c r="V122" s="22">
        <v>676.5</v>
      </c>
      <c r="W122" s="22">
        <v>676.8</v>
      </c>
      <c r="X122" s="27">
        <v>676.73</v>
      </c>
      <c r="Y122" s="25">
        <v>25.1</v>
      </c>
      <c r="Z122" s="22"/>
      <c r="AA122" s="22">
        <f t="shared" si="27"/>
        <v>613.5</v>
      </c>
      <c r="AB122" s="22">
        <v>616</v>
      </c>
      <c r="AC122" s="22">
        <v>613.5</v>
      </c>
      <c r="AD122" s="27">
        <v>614.09</v>
      </c>
      <c r="AE122" s="25">
        <v>15.9</v>
      </c>
      <c r="AF122" s="22"/>
      <c r="AG122" s="22">
        <f t="shared" si="28"/>
        <v>84.3</v>
      </c>
      <c r="AH122" s="22">
        <v>84.5</v>
      </c>
      <c r="AI122" s="22">
        <v>84.3</v>
      </c>
      <c r="AJ122" s="27">
        <v>84.34</v>
      </c>
      <c r="AK122" s="25">
        <v>-1.5</v>
      </c>
      <c r="AL122" s="22"/>
      <c r="AM122" s="22">
        <f t="shared" si="29"/>
        <v>9.3000000000000007</v>
      </c>
      <c r="AN122" s="22">
        <v>8.9</v>
      </c>
      <c r="AO122" s="22">
        <v>9.3000000000000007</v>
      </c>
      <c r="AP122" s="27">
        <v>9.26</v>
      </c>
      <c r="AQ122" s="25">
        <v>1</v>
      </c>
      <c r="AR122" s="22"/>
      <c r="AS122" s="22">
        <f t="shared" si="30"/>
        <v>90.7</v>
      </c>
      <c r="AT122" s="22">
        <v>91.1</v>
      </c>
      <c r="AU122" s="22">
        <v>90.7</v>
      </c>
      <c r="AV122" s="27">
        <v>90.74</v>
      </c>
      <c r="AW122" s="25">
        <v>-1</v>
      </c>
      <c r="AX122" s="22"/>
      <c r="AY122" s="22">
        <f t="shared" si="31"/>
        <v>7</v>
      </c>
      <c r="AZ122" s="22">
        <v>7.2</v>
      </c>
      <c r="BA122" s="22">
        <v>7</v>
      </c>
      <c r="BB122" s="27">
        <v>7.05</v>
      </c>
      <c r="BC122" s="22">
        <v>0.6</v>
      </c>
    </row>
    <row r="123" spans="1:58" ht="12.75" x14ac:dyDescent="0.2">
      <c r="A123" s="7">
        <v>16</v>
      </c>
      <c r="B123">
        <v>3</v>
      </c>
      <c r="C123" s="22">
        <f t="shared" si="24"/>
        <v>573.5</v>
      </c>
      <c r="D123" s="22">
        <v>582.6</v>
      </c>
      <c r="E123" s="22">
        <v>573.5</v>
      </c>
      <c r="F123" s="27">
        <v>575.23</v>
      </c>
      <c r="G123" s="25">
        <v>17.8</v>
      </c>
      <c r="H123" s="22"/>
      <c r="I123" s="22">
        <f t="shared" si="25"/>
        <v>45.2</v>
      </c>
      <c r="J123" s="22">
        <v>40.700000000000003</v>
      </c>
      <c r="K123" s="22">
        <v>45.2</v>
      </c>
      <c r="L123" s="27">
        <v>45.33</v>
      </c>
      <c r="M123" s="25">
        <v>8.1</v>
      </c>
      <c r="N123" s="22"/>
      <c r="O123" s="22">
        <f t="shared" si="26"/>
        <v>64.8</v>
      </c>
      <c r="P123" s="22">
        <v>60</v>
      </c>
      <c r="Q123" s="22">
        <v>64.8</v>
      </c>
      <c r="R123" s="27">
        <v>63.16</v>
      </c>
      <c r="S123" s="25">
        <v>2.1</v>
      </c>
      <c r="T123" s="22"/>
      <c r="U123" s="22"/>
      <c r="V123" s="22">
        <v>683.3</v>
      </c>
      <c r="W123" s="22">
        <v>683.6</v>
      </c>
      <c r="X123" s="27">
        <v>683.72</v>
      </c>
      <c r="Y123" s="25">
        <v>28</v>
      </c>
      <c r="Z123" s="22"/>
      <c r="AA123" s="22">
        <f t="shared" si="27"/>
        <v>618.70000000000005</v>
      </c>
      <c r="AB123" s="22">
        <v>623.29999999999995</v>
      </c>
      <c r="AC123" s="22">
        <v>618.70000000000005</v>
      </c>
      <c r="AD123" s="27">
        <v>620.55999999999995</v>
      </c>
      <c r="AE123" s="25">
        <v>25.9</v>
      </c>
      <c r="AF123" s="22"/>
      <c r="AG123" s="22">
        <f t="shared" si="28"/>
        <v>83.9</v>
      </c>
      <c r="AH123" s="22">
        <v>85.3</v>
      </c>
      <c r="AI123" s="22">
        <v>83.9</v>
      </c>
      <c r="AJ123" s="27">
        <v>84.13</v>
      </c>
      <c r="AK123" s="25">
        <v>-0.8</v>
      </c>
      <c r="AL123" s="22"/>
      <c r="AM123" s="22">
        <f t="shared" si="29"/>
        <v>9.5</v>
      </c>
      <c r="AN123" s="22">
        <v>8.8000000000000007</v>
      </c>
      <c r="AO123" s="22">
        <v>9.5</v>
      </c>
      <c r="AP123" s="27">
        <v>9.24</v>
      </c>
      <c r="AQ123" s="25">
        <v>-0.1</v>
      </c>
      <c r="AR123" s="22"/>
      <c r="AS123" s="22">
        <f t="shared" si="30"/>
        <v>90.5</v>
      </c>
      <c r="AT123" s="22">
        <v>91.2</v>
      </c>
      <c r="AU123" s="22">
        <v>90.5</v>
      </c>
      <c r="AV123" s="27">
        <v>90.76</v>
      </c>
      <c r="AW123" s="25">
        <v>0.1</v>
      </c>
      <c r="AX123" s="22"/>
      <c r="AY123" s="22">
        <f t="shared" si="31"/>
        <v>7.3</v>
      </c>
      <c r="AZ123" s="22">
        <v>6.5</v>
      </c>
      <c r="BA123" s="22">
        <v>7.3</v>
      </c>
      <c r="BB123" s="27">
        <v>7.3</v>
      </c>
      <c r="BC123" s="22">
        <v>1</v>
      </c>
    </row>
    <row r="124" spans="1:58" ht="12.75" x14ac:dyDescent="0.2">
      <c r="A124" s="7">
        <v>16</v>
      </c>
      <c r="B124">
        <v>4</v>
      </c>
      <c r="C124" s="22">
        <f t="shared" si="24"/>
        <v>582.4</v>
      </c>
      <c r="D124" s="22">
        <v>580.9</v>
      </c>
      <c r="E124" s="22">
        <v>582.4</v>
      </c>
      <c r="F124" s="27">
        <v>582</v>
      </c>
      <c r="G124" s="25">
        <v>27.1</v>
      </c>
      <c r="H124" s="22"/>
      <c r="I124" s="22">
        <f t="shared" si="25"/>
        <v>46.9</v>
      </c>
      <c r="J124" s="22">
        <v>45.6</v>
      </c>
      <c r="K124" s="22">
        <v>46.9</v>
      </c>
      <c r="L124" s="27">
        <v>46.65</v>
      </c>
      <c r="M124" s="25">
        <v>5.3</v>
      </c>
      <c r="N124" s="22"/>
      <c r="O124" s="22">
        <f t="shared" si="26"/>
        <v>61.7</v>
      </c>
      <c r="P124" s="22">
        <v>64.8</v>
      </c>
      <c r="Q124" s="22">
        <v>61.7</v>
      </c>
      <c r="R124" s="27">
        <v>62.52</v>
      </c>
      <c r="S124" s="25">
        <v>-2.5</v>
      </c>
      <c r="T124" s="22"/>
      <c r="U124" s="22"/>
      <c r="V124" s="22">
        <v>691.4</v>
      </c>
      <c r="W124" s="22">
        <v>691</v>
      </c>
      <c r="X124" s="27">
        <v>691.17</v>
      </c>
      <c r="Y124" s="25">
        <v>29.8</v>
      </c>
      <c r="Z124" s="22"/>
      <c r="AA124" s="22">
        <f t="shared" si="27"/>
        <v>629.20000000000005</v>
      </c>
      <c r="AB124" s="22">
        <v>626.5</v>
      </c>
      <c r="AC124" s="22">
        <v>629.20000000000005</v>
      </c>
      <c r="AD124" s="27">
        <v>628.65</v>
      </c>
      <c r="AE124" s="25">
        <v>32.4</v>
      </c>
      <c r="AF124" s="22"/>
      <c r="AG124" s="22">
        <f t="shared" si="28"/>
        <v>84.3</v>
      </c>
      <c r="AH124" s="22">
        <v>84</v>
      </c>
      <c r="AI124" s="22">
        <v>84.3</v>
      </c>
      <c r="AJ124" s="27">
        <v>84.2</v>
      </c>
      <c r="AK124" s="25">
        <v>0.3</v>
      </c>
      <c r="AL124" s="22"/>
      <c r="AM124" s="22">
        <f t="shared" si="29"/>
        <v>8.9</v>
      </c>
      <c r="AN124" s="22">
        <v>9.4</v>
      </c>
      <c r="AO124" s="22">
        <v>8.9</v>
      </c>
      <c r="AP124" s="27">
        <v>9.0500000000000007</v>
      </c>
      <c r="AQ124" s="25">
        <v>-0.8</v>
      </c>
      <c r="AR124" s="22"/>
      <c r="AS124" s="22">
        <f t="shared" si="30"/>
        <v>91.1</v>
      </c>
      <c r="AT124" s="22">
        <v>90.6</v>
      </c>
      <c r="AU124" s="22">
        <v>91.1</v>
      </c>
      <c r="AV124" s="27">
        <v>90.95</v>
      </c>
      <c r="AW124" s="25">
        <v>0.8</v>
      </c>
      <c r="AX124" s="22"/>
      <c r="AY124" s="22">
        <f t="shared" si="31"/>
        <v>7.4</v>
      </c>
      <c r="AZ124" s="22">
        <v>7.3</v>
      </c>
      <c r="BA124" s="22">
        <v>7.4</v>
      </c>
      <c r="BB124" s="27">
        <v>7.42</v>
      </c>
      <c r="BC124" s="22">
        <v>0.5</v>
      </c>
    </row>
    <row r="125" spans="1:58" ht="12.75" x14ac:dyDescent="0.2">
      <c r="A125" s="7"/>
      <c r="B125">
        <v>1</v>
      </c>
      <c r="C125" s="6">
        <f t="shared" si="24"/>
        <v>590.5</v>
      </c>
      <c r="D125" s="6">
        <v>581.70000000000005</v>
      </c>
      <c r="E125" s="6">
        <v>590.5</v>
      </c>
      <c r="F125" s="29">
        <v>589.49</v>
      </c>
      <c r="G125" s="6">
        <v>30</v>
      </c>
      <c r="I125" s="6">
        <f t="shared" si="25"/>
        <v>45.6</v>
      </c>
      <c r="J125" s="6">
        <v>50.1</v>
      </c>
      <c r="K125" s="6">
        <v>45.6</v>
      </c>
      <c r="L125" s="29">
        <v>46.34</v>
      </c>
      <c r="M125" s="6">
        <v>-1.2</v>
      </c>
      <c r="O125" s="6">
        <f t="shared" si="26"/>
        <v>62.7</v>
      </c>
      <c r="P125" s="6">
        <v>67.2</v>
      </c>
      <c r="Q125" s="6">
        <v>62.7</v>
      </c>
      <c r="R125" s="29">
        <v>62.54</v>
      </c>
      <c r="S125" s="6">
        <v>0.1</v>
      </c>
      <c r="V125" s="6">
        <v>699</v>
      </c>
      <c r="W125" s="6">
        <v>698.9</v>
      </c>
      <c r="X125" s="29">
        <v>698.37</v>
      </c>
      <c r="Y125" s="6">
        <v>28.8</v>
      </c>
      <c r="AA125" s="6">
        <f t="shared" si="27"/>
        <v>636.1</v>
      </c>
      <c r="AB125" s="6">
        <v>631.79999999999995</v>
      </c>
      <c r="AC125" s="6">
        <v>636.1</v>
      </c>
      <c r="AD125" s="29">
        <v>635.83000000000004</v>
      </c>
      <c r="AE125" s="6">
        <v>28.8</v>
      </c>
      <c r="AG125" s="6">
        <f t="shared" si="28"/>
        <v>84.5</v>
      </c>
      <c r="AH125" s="6">
        <v>83.2</v>
      </c>
      <c r="AI125" s="6">
        <v>84.5</v>
      </c>
      <c r="AJ125" s="29">
        <v>84.41</v>
      </c>
      <c r="AK125" s="6">
        <v>0.8</v>
      </c>
      <c r="AM125" s="6">
        <f t="shared" si="29"/>
        <v>9</v>
      </c>
      <c r="AN125" s="6">
        <v>9.6</v>
      </c>
      <c r="AO125" s="6">
        <v>9</v>
      </c>
      <c r="AP125" s="29">
        <v>8.9499999999999993</v>
      </c>
      <c r="AQ125" s="6">
        <v>-0.4</v>
      </c>
      <c r="AS125" s="6">
        <f t="shared" si="30"/>
        <v>91</v>
      </c>
      <c r="AT125" s="6">
        <v>90.4</v>
      </c>
      <c r="AU125" s="6">
        <v>91</v>
      </c>
      <c r="AV125" s="29">
        <v>91.05</v>
      </c>
      <c r="AW125" s="6">
        <v>0.4</v>
      </c>
      <c r="AY125" s="6">
        <f t="shared" si="31"/>
        <v>7.2</v>
      </c>
      <c r="AZ125" s="6">
        <v>7.9</v>
      </c>
      <c r="BA125" s="6">
        <v>7.2</v>
      </c>
      <c r="BB125" s="29">
        <v>7.29</v>
      </c>
      <c r="BC125" s="6">
        <v>-0.5</v>
      </c>
    </row>
    <row r="126" spans="1:58" ht="12.75" x14ac:dyDescent="0.2">
      <c r="A126" s="7">
        <v>17</v>
      </c>
      <c r="B126">
        <v>2</v>
      </c>
      <c r="C126" s="6">
        <f t="shared" si="24"/>
        <v>595.5</v>
      </c>
      <c r="D126" s="6">
        <v>597.6</v>
      </c>
      <c r="E126" s="6">
        <v>595.5</v>
      </c>
      <c r="F126" s="29">
        <v>596.20000000000005</v>
      </c>
      <c r="G126" s="6">
        <v>26.8</v>
      </c>
      <c r="I126" s="6">
        <f t="shared" si="25"/>
        <v>45.6</v>
      </c>
      <c r="J126" s="6">
        <v>46.4</v>
      </c>
      <c r="K126" s="6">
        <v>45.6</v>
      </c>
      <c r="L126" s="29">
        <v>45.19</v>
      </c>
      <c r="M126" s="6">
        <v>-4.5999999999999996</v>
      </c>
      <c r="O126" s="6">
        <f t="shared" si="26"/>
        <v>63.6</v>
      </c>
      <c r="P126" s="6">
        <v>60.4</v>
      </c>
      <c r="Q126" s="6">
        <v>63.6</v>
      </c>
      <c r="R126" s="29">
        <v>63.32</v>
      </c>
      <c r="S126" s="6">
        <v>3.1</v>
      </c>
      <c r="V126" s="6">
        <v>704.4</v>
      </c>
      <c r="W126" s="6">
        <v>704.6</v>
      </c>
      <c r="X126" s="29">
        <v>704.71</v>
      </c>
      <c r="Y126" s="6">
        <v>25.4</v>
      </c>
      <c r="AA126" s="6">
        <f t="shared" si="27"/>
        <v>641</v>
      </c>
      <c r="AB126" s="6">
        <v>644</v>
      </c>
      <c r="AC126" s="6">
        <v>641</v>
      </c>
      <c r="AD126" s="29">
        <v>641.39</v>
      </c>
      <c r="AE126" s="6">
        <v>22.2</v>
      </c>
      <c r="AG126" s="6">
        <f t="shared" si="28"/>
        <v>84.5</v>
      </c>
      <c r="AH126" s="6">
        <v>84.8</v>
      </c>
      <c r="AI126" s="6">
        <v>84.5</v>
      </c>
      <c r="AJ126" s="29">
        <v>84.6</v>
      </c>
      <c r="AK126" s="6">
        <v>0.8</v>
      </c>
      <c r="AM126" s="6">
        <f t="shared" si="29"/>
        <v>9</v>
      </c>
      <c r="AN126" s="6">
        <v>8.6</v>
      </c>
      <c r="AO126" s="6">
        <v>9</v>
      </c>
      <c r="AP126" s="29">
        <v>8.99</v>
      </c>
      <c r="AQ126" s="6">
        <v>0.1</v>
      </c>
      <c r="AS126" s="6">
        <f t="shared" si="30"/>
        <v>91</v>
      </c>
      <c r="AT126" s="6">
        <v>91.4</v>
      </c>
      <c r="AU126" s="6">
        <v>91</v>
      </c>
      <c r="AV126" s="29">
        <v>91.01</v>
      </c>
      <c r="AW126" s="6">
        <v>-0.1</v>
      </c>
      <c r="AY126" s="6">
        <f t="shared" si="31"/>
        <v>7.1</v>
      </c>
      <c r="AZ126" s="6">
        <v>7.2</v>
      </c>
      <c r="BA126" s="6">
        <v>7.1</v>
      </c>
      <c r="BB126" s="29">
        <v>7.05</v>
      </c>
      <c r="BC126" s="6">
        <v>-1</v>
      </c>
    </row>
    <row r="127" spans="1:58" ht="12.75" x14ac:dyDescent="0.2">
      <c r="A127" s="7">
        <v>17</v>
      </c>
      <c r="B127">
        <v>3</v>
      </c>
      <c r="C127" s="6">
        <f t="shared" si="24"/>
        <v>603.29999999999995</v>
      </c>
      <c r="D127" s="6">
        <v>612.20000000000005</v>
      </c>
      <c r="E127" s="6">
        <v>603.29999999999995</v>
      </c>
      <c r="F127" s="29">
        <v>601.13</v>
      </c>
      <c r="G127" s="6">
        <v>19.7</v>
      </c>
      <c r="I127" s="6">
        <f t="shared" si="25"/>
        <v>43.9</v>
      </c>
      <c r="J127" s="6">
        <v>39.6</v>
      </c>
      <c r="K127" s="6">
        <v>43.9</v>
      </c>
      <c r="L127" s="29">
        <v>44.15</v>
      </c>
      <c r="M127" s="6">
        <v>-4.2</v>
      </c>
      <c r="O127" s="6">
        <f t="shared" si="26"/>
        <v>63</v>
      </c>
      <c r="P127" s="6">
        <v>58.2</v>
      </c>
      <c r="Q127" s="6">
        <v>63</v>
      </c>
      <c r="R127" s="29">
        <v>64.91</v>
      </c>
      <c r="S127" s="6">
        <v>6.3</v>
      </c>
      <c r="V127" s="6">
        <v>709.9</v>
      </c>
      <c r="W127" s="6">
        <v>710.2</v>
      </c>
      <c r="X127" s="29">
        <v>710.19</v>
      </c>
      <c r="Y127" s="6">
        <v>21.9</v>
      </c>
      <c r="AA127" s="6">
        <f t="shared" si="27"/>
        <v>647.20000000000005</v>
      </c>
      <c r="AB127" s="6">
        <v>651.79999999999995</v>
      </c>
      <c r="AC127" s="6">
        <v>647.20000000000005</v>
      </c>
      <c r="AD127" s="29">
        <v>645.28</v>
      </c>
      <c r="AE127" s="6">
        <v>15.6</v>
      </c>
      <c r="AG127" s="6">
        <f t="shared" si="28"/>
        <v>84.9</v>
      </c>
      <c r="AH127" s="6">
        <v>86.2</v>
      </c>
      <c r="AI127" s="6">
        <v>84.9</v>
      </c>
      <c r="AJ127" s="29">
        <v>84.64</v>
      </c>
      <c r="AK127" s="6">
        <v>0.2</v>
      </c>
      <c r="AM127" s="6">
        <f t="shared" si="29"/>
        <v>8.9</v>
      </c>
      <c r="AN127" s="6">
        <v>8.1999999999999993</v>
      </c>
      <c r="AO127" s="6">
        <v>8.9</v>
      </c>
      <c r="AP127" s="29">
        <v>9.14</v>
      </c>
      <c r="AQ127" s="6">
        <v>0.6</v>
      </c>
      <c r="AS127" s="6">
        <f t="shared" si="30"/>
        <v>91.1</v>
      </c>
      <c r="AT127" s="6">
        <v>91.8</v>
      </c>
      <c r="AU127" s="6">
        <v>91.1</v>
      </c>
      <c r="AV127" s="29">
        <v>90.86</v>
      </c>
      <c r="AW127" s="6">
        <v>-0.6</v>
      </c>
      <c r="AY127" s="6">
        <f t="shared" si="31"/>
        <v>6.8</v>
      </c>
      <c r="AZ127" s="6">
        <v>6.1</v>
      </c>
      <c r="BA127" s="6">
        <v>6.8</v>
      </c>
      <c r="BB127" s="29">
        <v>6.84</v>
      </c>
      <c r="BC127" s="6">
        <v>-0.8</v>
      </c>
    </row>
    <row r="128" spans="1:58" ht="12.75" x14ac:dyDescent="0.2">
      <c r="A128" s="7">
        <v>17</v>
      </c>
      <c r="B128">
        <v>4</v>
      </c>
      <c r="C128" s="6">
        <f t="shared" si="24"/>
        <v>605.1</v>
      </c>
      <c r="D128" s="6">
        <v>603.1</v>
      </c>
      <c r="E128" s="6">
        <v>605.1</v>
      </c>
      <c r="F128" s="29">
        <v>604.92999999999995</v>
      </c>
      <c r="G128" s="6">
        <v>15.2</v>
      </c>
      <c r="I128" s="6">
        <f t="shared" si="25"/>
        <v>44</v>
      </c>
      <c r="J128" s="6">
        <v>42.9</v>
      </c>
      <c r="K128" s="6">
        <v>44</v>
      </c>
      <c r="L128" s="29">
        <v>43.44</v>
      </c>
      <c r="M128" s="6">
        <v>-2.8</v>
      </c>
      <c r="O128" s="6">
        <f t="shared" si="26"/>
        <v>66</v>
      </c>
      <c r="P128" s="6">
        <v>69.5</v>
      </c>
      <c r="Q128" s="6">
        <v>66</v>
      </c>
      <c r="R128" s="29">
        <v>66.900000000000006</v>
      </c>
      <c r="S128" s="6">
        <v>8</v>
      </c>
      <c r="V128" s="6">
        <v>715.5</v>
      </c>
      <c r="W128" s="6">
        <v>715.2</v>
      </c>
      <c r="X128" s="29">
        <v>715.27</v>
      </c>
      <c r="Y128" s="6">
        <v>20.3</v>
      </c>
      <c r="AA128" s="6">
        <f t="shared" si="27"/>
        <v>649.20000000000005</v>
      </c>
      <c r="AB128" s="6">
        <v>646</v>
      </c>
      <c r="AC128" s="6">
        <v>649.20000000000005</v>
      </c>
      <c r="AD128" s="29">
        <v>648.37</v>
      </c>
      <c r="AE128" s="6">
        <v>12.3</v>
      </c>
      <c r="AG128" s="6">
        <f t="shared" si="28"/>
        <v>84.6</v>
      </c>
      <c r="AH128" s="6">
        <v>84.3</v>
      </c>
      <c r="AI128" s="6">
        <v>84.6</v>
      </c>
      <c r="AJ128" s="29">
        <v>84.57</v>
      </c>
      <c r="AK128" s="6">
        <v>-0.3</v>
      </c>
      <c r="AM128" s="6">
        <f t="shared" si="29"/>
        <v>9.1999999999999993</v>
      </c>
      <c r="AN128" s="6">
        <v>9.6999999999999993</v>
      </c>
      <c r="AO128" s="6">
        <v>9.1999999999999993</v>
      </c>
      <c r="AP128" s="29">
        <v>9.35</v>
      </c>
      <c r="AQ128" s="6">
        <v>0.9</v>
      </c>
      <c r="AS128" s="6">
        <f t="shared" si="30"/>
        <v>90.8</v>
      </c>
      <c r="AT128" s="6">
        <v>90.3</v>
      </c>
      <c r="AU128" s="6">
        <v>90.8</v>
      </c>
      <c r="AV128" s="29">
        <v>90.65</v>
      </c>
      <c r="AW128" s="6">
        <v>-0.9</v>
      </c>
      <c r="AY128" s="6">
        <f t="shared" si="31"/>
        <v>6.8</v>
      </c>
      <c r="AZ128" s="6">
        <v>6.6</v>
      </c>
      <c r="BA128" s="6">
        <v>6.8</v>
      </c>
      <c r="BB128" s="29">
        <v>6.7</v>
      </c>
      <c r="BC128" s="6">
        <v>-0.6</v>
      </c>
    </row>
    <row r="129" spans="1:58" ht="12.75" x14ac:dyDescent="0.2">
      <c r="A129" s="7"/>
      <c r="B129">
        <v>1</v>
      </c>
      <c r="C129" s="6">
        <f t="shared" si="24"/>
        <v>609.79999999999995</v>
      </c>
      <c r="D129" s="6">
        <v>601.29999999999995</v>
      </c>
      <c r="E129" s="6">
        <v>609.79999999999995</v>
      </c>
      <c r="F129" s="29">
        <v>609.46</v>
      </c>
      <c r="G129" s="6">
        <v>18.100000000000001</v>
      </c>
      <c r="I129" s="6">
        <f t="shared" si="25"/>
        <v>41</v>
      </c>
      <c r="J129" s="6">
        <v>45.6</v>
      </c>
      <c r="K129" s="6">
        <v>41</v>
      </c>
      <c r="L129" s="29">
        <v>42.99</v>
      </c>
      <c r="M129" s="6">
        <v>-1.8</v>
      </c>
      <c r="O129" s="6">
        <f t="shared" si="26"/>
        <v>69.3</v>
      </c>
      <c r="P129" s="6">
        <v>73.3</v>
      </c>
      <c r="Q129" s="6">
        <v>69.3</v>
      </c>
      <c r="R129" s="29">
        <v>67.77</v>
      </c>
      <c r="S129" s="6">
        <v>3.5</v>
      </c>
      <c r="V129" s="6">
        <v>720.3</v>
      </c>
      <c r="W129" s="6">
        <v>720.2</v>
      </c>
      <c r="X129" s="29">
        <v>720.22</v>
      </c>
      <c r="Y129" s="6">
        <v>19.8</v>
      </c>
      <c r="AA129" s="6">
        <f t="shared" si="27"/>
        <v>650.9</v>
      </c>
      <c r="AB129" s="6">
        <v>647</v>
      </c>
      <c r="AC129" s="6">
        <v>650.9</v>
      </c>
      <c r="AD129" s="29">
        <v>652.45000000000005</v>
      </c>
      <c r="AE129" s="6">
        <v>16.3</v>
      </c>
      <c r="AG129" s="6">
        <f t="shared" si="28"/>
        <v>84.7</v>
      </c>
      <c r="AH129" s="6">
        <v>83.5</v>
      </c>
      <c r="AI129" s="6">
        <v>84.7</v>
      </c>
      <c r="AJ129" s="29">
        <v>84.62</v>
      </c>
      <c r="AK129" s="6">
        <v>0.2</v>
      </c>
      <c r="AM129" s="6">
        <f t="shared" si="29"/>
        <v>9.6</v>
      </c>
      <c r="AN129" s="6">
        <v>10.199999999999999</v>
      </c>
      <c r="AO129" s="6">
        <v>9.6</v>
      </c>
      <c r="AP129" s="29">
        <v>9.41</v>
      </c>
      <c r="AQ129" s="6">
        <v>0.2</v>
      </c>
      <c r="AS129" s="6">
        <f t="shared" si="30"/>
        <v>90.4</v>
      </c>
      <c r="AT129" s="6">
        <v>89.8</v>
      </c>
      <c r="AU129" s="6">
        <v>90.4</v>
      </c>
      <c r="AV129" s="29">
        <v>90.59</v>
      </c>
      <c r="AW129" s="6">
        <v>-0.2</v>
      </c>
      <c r="AY129" s="6">
        <f t="shared" si="31"/>
        <v>6.3</v>
      </c>
      <c r="AZ129" s="6">
        <v>7.1</v>
      </c>
      <c r="BA129" s="6">
        <v>6.3</v>
      </c>
      <c r="BB129" s="29">
        <v>6.59</v>
      </c>
      <c r="BC129" s="6">
        <v>-0.4</v>
      </c>
    </row>
    <row r="130" spans="1:58" ht="12.75" x14ac:dyDescent="0.2">
      <c r="A130" s="7">
        <v>18</v>
      </c>
      <c r="B130">
        <v>2</v>
      </c>
      <c r="C130" s="6">
        <f t="shared" si="24"/>
        <v>615.1</v>
      </c>
      <c r="D130" s="6">
        <v>617.79999999999995</v>
      </c>
      <c r="E130" s="6">
        <v>615.1</v>
      </c>
      <c r="F130" s="29">
        <v>614.38</v>
      </c>
      <c r="G130" s="6">
        <v>19.7</v>
      </c>
      <c r="I130" s="6">
        <f t="shared" si="25"/>
        <v>42.6</v>
      </c>
      <c r="J130" s="6">
        <v>43.2</v>
      </c>
      <c r="K130" s="6">
        <v>42.6</v>
      </c>
      <c r="L130" s="29">
        <v>42.98</v>
      </c>
      <c r="M130" s="6">
        <v>0</v>
      </c>
      <c r="O130" s="6">
        <f t="shared" si="26"/>
        <v>67.2</v>
      </c>
      <c r="P130" s="6">
        <v>63.8</v>
      </c>
      <c r="Q130" s="6">
        <v>67.2</v>
      </c>
      <c r="R130" s="29">
        <v>67.66</v>
      </c>
      <c r="S130" s="6">
        <v>-0.4</v>
      </c>
      <c r="V130" s="6">
        <v>724.8</v>
      </c>
      <c r="W130" s="6">
        <v>725</v>
      </c>
      <c r="X130" s="29">
        <v>725.01</v>
      </c>
      <c r="Y130" s="6">
        <v>19.2</v>
      </c>
      <c r="AA130" s="6">
        <f t="shared" si="27"/>
        <v>657.7</v>
      </c>
      <c r="AB130" s="6">
        <v>661</v>
      </c>
      <c r="AC130" s="6">
        <v>657.7</v>
      </c>
      <c r="AD130" s="29">
        <v>657.35</v>
      </c>
      <c r="AE130" s="6">
        <v>19.600000000000001</v>
      </c>
      <c r="AG130" s="6">
        <f t="shared" si="28"/>
        <v>84.8</v>
      </c>
      <c r="AH130" s="6">
        <v>85.2</v>
      </c>
      <c r="AI130" s="6">
        <v>84.8</v>
      </c>
      <c r="AJ130" s="29">
        <v>84.74</v>
      </c>
      <c r="AK130" s="6">
        <v>0.5</v>
      </c>
      <c r="AM130" s="6">
        <f t="shared" si="29"/>
        <v>9.3000000000000007</v>
      </c>
      <c r="AN130" s="6">
        <v>8.8000000000000007</v>
      </c>
      <c r="AO130" s="6">
        <v>9.3000000000000007</v>
      </c>
      <c r="AP130" s="29">
        <v>9.33</v>
      </c>
      <c r="AQ130" s="6">
        <v>-0.3</v>
      </c>
      <c r="AS130" s="6">
        <f t="shared" si="30"/>
        <v>90.7</v>
      </c>
      <c r="AT130" s="6">
        <v>91.2</v>
      </c>
      <c r="AU130" s="6">
        <v>90.7</v>
      </c>
      <c r="AV130" s="29">
        <v>90.67</v>
      </c>
      <c r="AW130" s="6">
        <v>0.3</v>
      </c>
      <c r="AY130" s="6">
        <f t="shared" si="31"/>
        <v>6.5</v>
      </c>
      <c r="AZ130" s="6">
        <v>6.5</v>
      </c>
      <c r="BA130" s="6">
        <v>6.5</v>
      </c>
      <c r="BB130" s="29">
        <v>6.54</v>
      </c>
      <c r="BC130" s="6">
        <v>-0.2</v>
      </c>
    </row>
    <row r="131" spans="1:58" ht="12.75" x14ac:dyDescent="0.2">
      <c r="A131" s="7">
        <v>18</v>
      </c>
      <c r="B131">
        <v>3</v>
      </c>
      <c r="C131" s="6">
        <f t="shared" si="24"/>
        <v>620.29999999999995</v>
      </c>
      <c r="D131" s="6">
        <v>628.9</v>
      </c>
      <c r="E131" s="6">
        <v>620.29999999999995</v>
      </c>
      <c r="F131" s="29">
        <v>618.29</v>
      </c>
      <c r="G131" s="6">
        <v>15.7</v>
      </c>
      <c r="I131" s="6">
        <f t="shared" si="25"/>
        <v>43.1</v>
      </c>
      <c r="J131" s="6">
        <v>38.9</v>
      </c>
      <c r="K131" s="6">
        <v>43.1</v>
      </c>
      <c r="L131" s="29">
        <v>42.47</v>
      </c>
      <c r="M131" s="6">
        <v>-2</v>
      </c>
      <c r="O131" s="6">
        <f t="shared" si="26"/>
        <v>66.2</v>
      </c>
      <c r="P131" s="6">
        <v>61.5</v>
      </c>
      <c r="Q131" s="6">
        <v>66.2</v>
      </c>
      <c r="R131" s="29">
        <v>68.69</v>
      </c>
      <c r="S131" s="6">
        <v>4.0999999999999996</v>
      </c>
      <c r="V131" s="6">
        <v>729.3</v>
      </c>
      <c r="W131" s="6">
        <v>729.6</v>
      </c>
      <c r="X131" s="29">
        <v>729.46</v>
      </c>
      <c r="Y131" s="6">
        <v>17.8</v>
      </c>
      <c r="AA131" s="6">
        <f t="shared" si="27"/>
        <v>663.4</v>
      </c>
      <c r="AB131" s="6">
        <v>667.8</v>
      </c>
      <c r="AC131" s="6">
        <v>663.4</v>
      </c>
      <c r="AD131" s="29">
        <v>660.77</v>
      </c>
      <c r="AE131" s="6">
        <v>13.6</v>
      </c>
      <c r="AG131" s="6">
        <f t="shared" si="28"/>
        <v>85</v>
      </c>
      <c r="AH131" s="6">
        <v>86.2</v>
      </c>
      <c r="AI131" s="6">
        <v>85</v>
      </c>
      <c r="AJ131" s="29">
        <v>84.76</v>
      </c>
      <c r="AK131" s="6">
        <v>0.1</v>
      </c>
      <c r="AM131" s="6">
        <f t="shared" si="29"/>
        <v>9.1</v>
      </c>
      <c r="AN131" s="6">
        <v>8.4</v>
      </c>
      <c r="AO131" s="6">
        <v>9.1</v>
      </c>
      <c r="AP131" s="29">
        <v>9.42</v>
      </c>
      <c r="AQ131" s="6">
        <v>0.3</v>
      </c>
      <c r="AS131" s="6">
        <f t="shared" si="30"/>
        <v>90.9</v>
      </c>
      <c r="AT131" s="6">
        <v>91.6</v>
      </c>
      <c r="AU131" s="6">
        <v>90.9</v>
      </c>
      <c r="AV131" s="29">
        <v>90.58</v>
      </c>
      <c r="AW131" s="6">
        <v>-0.3</v>
      </c>
      <c r="AY131" s="6">
        <f t="shared" si="31"/>
        <v>6.5</v>
      </c>
      <c r="AZ131" s="6">
        <v>5.8</v>
      </c>
      <c r="BA131" s="6">
        <v>6.5</v>
      </c>
      <c r="BB131" s="29">
        <v>6.43</v>
      </c>
      <c r="BC131" s="6">
        <v>-0.4</v>
      </c>
    </row>
    <row r="132" spans="1:58" ht="12.75" x14ac:dyDescent="0.2">
      <c r="A132" s="7">
        <v>18</v>
      </c>
      <c r="B132">
        <v>4</v>
      </c>
      <c r="C132" s="6">
        <f t="shared" si="24"/>
        <v>615.6</v>
      </c>
      <c r="D132" s="6">
        <v>613.5</v>
      </c>
      <c r="E132" s="6">
        <v>615.6</v>
      </c>
      <c r="F132" s="29">
        <v>620.73</v>
      </c>
      <c r="G132" s="6">
        <v>9.6999999999999993</v>
      </c>
      <c r="I132" s="6">
        <f t="shared" si="25"/>
        <v>44.2</v>
      </c>
      <c r="J132" s="6">
        <v>42.8</v>
      </c>
      <c r="K132" s="6">
        <v>44.2</v>
      </c>
      <c r="L132" s="29">
        <v>40.700000000000003</v>
      </c>
      <c r="M132" s="6">
        <v>-7.1</v>
      </c>
      <c r="O132" s="6">
        <f t="shared" si="26"/>
        <v>73.7</v>
      </c>
      <c r="P132" s="6">
        <v>77.5</v>
      </c>
      <c r="Q132" s="6">
        <v>73.7</v>
      </c>
      <c r="R132" s="29">
        <v>71.97</v>
      </c>
      <c r="S132" s="6">
        <v>13.1</v>
      </c>
      <c r="V132" s="6">
        <v>733.8</v>
      </c>
      <c r="W132" s="6">
        <v>733.5</v>
      </c>
      <c r="X132" s="29">
        <v>733.4</v>
      </c>
      <c r="Y132" s="6">
        <v>15.8</v>
      </c>
      <c r="AA132" s="6">
        <f t="shared" si="27"/>
        <v>659.8</v>
      </c>
      <c r="AB132" s="6">
        <v>656.3</v>
      </c>
      <c r="AC132" s="6">
        <v>659.8</v>
      </c>
      <c r="AD132" s="29">
        <v>661.43</v>
      </c>
      <c r="AE132" s="6">
        <v>2.7</v>
      </c>
      <c r="AG132" s="6">
        <f t="shared" si="28"/>
        <v>83.9</v>
      </c>
      <c r="AH132" s="6">
        <v>83.6</v>
      </c>
      <c r="AI132" s="6">
        <v>83.9</v>
      </c>
      <c r="AJ132" s="29">
        <v>84.64</v>
      </c>
      <c r="AK132" s="6">
        <v>-0.5</v>
      </c>
      <c r="AM132" s="6">
        <f t="shared" si="29"/>
        <v>10</v>
      </c>
      <c r="AN132" s="6">
        <v>10.6</v>
      </c>
      <c r="AO132" s="6">
        <v>10</v>
      </c>
      <c r="AP132" s="29">
        <v>9.81</v>
      </c>
      <c r="AQ132" s="6">
        <v>1.6</v>
      </c>
      <c r="AS132" s="6">
        <f t="shared" si="30"/>
        <v>90</v>
      </c>
      <c r="AT132" s="6">
        <v>89.4</v>
      </c>
      <c r="AU132" s="6">
        <v>90</v>
      </c>
      <c r="AV132" s="29">
        <v>90.19</v>
      </c>
      <c r="AW132" s="6">
        <v>-1.6</v>
      </c>
      <c r="AY132" s="6">
        <f t="shared" si="31"/>
        <v>6.7</v>
      </c>
      <c r="AZ132" s="6">
        <v>6.5</v>
      </c>
      <c r="BA132" s="6">
        <v>6.7</v>
      </c>
      <c r="BB132" s="29">
        <v>6.15</v>
      </c>
      <c r="BC132" s="6">
        <v>-1.1000000000000001</v>
      </c>
    </row>
    <row r="133" spans="1:58" ht="12.75" x14ac:dyDescent="0.2">
      <c r="A133" s="7"/>
      <c r="B133">
        <v>1</v>
      </c>
      <c r="C133" s="6">
        <f t="shared" ref="C133:C164" si="32">$B$2*E133+(1-$B$2)*D133</f>
        <v>625.1</v>
      </c>
      <c r="D133" s="6">
        <v>616.79999999999995</v>
      </c>
      <c r="E133" s="6">
        <v>625.1</v>
      </c>
      <c r="F133" s="29">
        <v>623.14</v>
      </c>
      <c r="G133" s="6">
        <v>9.6999999999999993</v>
      </c>
      <c r="I133" s="6">
        <f t="shared" ref="I133:I164" si="33">$B$2*K133+(1-$B$2)*J133</f>
        <v>37</v>
      </c>
      <c r="J133" s="6">
        <v>41.9</v>
      </c>
      <c r="K133" s="6">
        <v>37</v>
      </c>
      <c r="L133" s="29">
        <v>38.770000000000003</v>
      </c>
      <c r="M133" s="6">
        <v>-7.7</v>
      </c>
      <c r="O133" s="6">
        <f t="shared" ref="O133:O164" si="34">$B$2*Q133+(1-$B$2)*P133</f>
        <v>74.7</v>
      </c>
      <c r="P133" s="6">
        <v>78.2</v>
      </c>
      <c r="Q133" s="6">
        <v>74.7</v>
      </c>
      <c r="R133" s="29">
        <v>75.03</v>
      </c>
      <c r="S133" s="6">
        <v>12.2</v>
      </c>
      <c r="V133" s="6">
        <v>736.9</v>
      </c>
      <c r="W133" s="6">
        <v>736.7</v>
      </c>
      <c r="X133" s="29">
        <v>736.94</v>
      </c>
      <c r="Y133" s="6">
        <v>14.2</v>
      </c>
      <c r="AA133" s="6">
        <f t="shared" ref="AA133:AA164" si="35">$B$2*AC133+(1-$B$2)*AB133</f>
        <v>662.1</v>
      </c>
      <c r="AB133" s="6">
        <v>658.7</v>
      </c>
      <c r="AC133" s="6">
        <v>662.1</v>
      </c>
      <c r="AD133" s="29">
        <v>661.91</v>
      </c>
      <c r="AE133" s="6">
        <v>1.9</v>
      </c>
      <c r="AG133" s="6">
        <f t="shared" ref="AG133:AG164" si="36">$B$2*AI133+(1-$B$2)*AH133</f>
        <v>84.8</v>
      </c>
      <c r="AH133" s="6">
        <v>83.7</v>
      </c>
      <c r="AI133" s="6">
        <v>84.8</v>
      </c>
      <c r="AJ133" s="29">
        <v>84.56</v>
      </c>
      <c r="AK133" s="6">
        <v>-0.3</v>
      </c>
      <c r="AM133" s="6">
        <f t="shared" ref="AM133:AM164" si="37">$B$2*AO133+(1-$B$2)*AN133</f>
        <v>10.1</v>
      </c>
      <c r="AN133" s="6">
        <v>10.6</v>
      </c>
      <c r="AO133" s="6">
        <v>10.1</v>
      </c>
      <c r="AP133" s="29">
        <v>10.18</v>
      </c>
      <c r="AQ133" s="6">
        <v>1.5</v>
      </c>
      <c r="AS133" s="6">
        <f t="shared" ref="AS133:AS164" si="38">$B$2*AU133+(1-$B$2)*AT133</f>
        <v>89.9</v>
      </c>
      <c r="AT133" s="6">
        <v>89.4</v>
      </c>
      <c r="AU133" s="6">
        <v>89.9</v>
      </c>
      <c r="AV133" s="29">
        <v>89.82</v>
      </c>
      <c r="AW133" s="6">
        <v>-1.5</v>
      </c>
      <c r="AY133" s="6">
        <f t="shared" ref="AY133:AY164" si="39">$B$2*BA133+(1-$B$2)*AZ133</f>
        <v>5.6</v>
      </c>
      <c r="AZ133" s="6">
        <v>6.4</v>
      </c>
      <c r="BA133" s="6">
        <v>5.6</v>
      </c>
      <c r="BB133" s="29">
        <v>5.86</v>
      </c>
      <c r="BC133" s="6">
        <v>-1.2</v>
      </c>
    </row>
    <row r="134" spans="1:58" ht="12.75" x14ac:dyDescent="0.2">
      <c r="A134" s="7">
        <v>19</v>
      </c>
      <c r="B134">
        <v>2</v>
      </c>
      <c r="C134" s="6">
        <f t="shared" si="32"/>
        <v>628.1</v>
      </c>
      <c r="D134" s="6">
        <v>631.20000000000005</v>
      </c>
      <c r="E134" s="6">
        <v>628.1</v>
      </c>
      <c r="F134" s="29">
        <v>627.02</v>
      </c>
      <c r="G134" s="6">
        <v>15.5</v>
      </c>
      <c r="I134" s="6">
        <f t="shared" si="33"/>
        <v>37.1</v>
      </c>
      <c r="J134" s="6">
        <v>37.299999999999997</v>
      </c>
      <c r="K134" s="6">
        <v>37.1</v>
      </c>
      <c r="L134" s="29">
        <v>37.76</v>
      </c>
      <c r="M134" s="6">
        <v>-4.0999999999999996</v>
      </c>
      <c r="O134" s="6">
        <f t="shared" si="34"/>
        <v>75</v>
      </c>
      <c r="P134" s="6">
        <v>71.5</v>
      </c>
      <c r="Q134" s="6">
        <v>75</v>
      </c>
      <c r="R134" s="29">
        <v>75.44</v>
      </c>
      <c r="S134" s="6">
        <v>1.7</v>
      </c>
      <c r="V134" s="6">
        <v>740.1</v>
      </c>
      <c r="W134" s="6">
        <v>740.3</v>
      </c>
      <c r="X134" s="29">
        <v>740.22</v>
      </c>
      <c r="Y134" s="6">
        <v>13.1</v>
      </c>
      <c r="AA134" s="6">
        <f t="shared" si="35"/>
        <v>665.2</v>
      </c>
      <c r="AB134" s="6">
        <v>668.5</v>
      </c>
      <c r="AC134" s="6">
        <v>665.2</v>
      </c>
      <c r="AD134" s="29">
        <v>664.78</v>
      </c>
      <c r="AE134" s="6">
        <v>11.5</v>
      </c>
      <c r="AG134" s="6">
        <f t="shared" si="36"/>
        <v>84.8</v>
      </c>
      <c r="AH134" s="6">
        <v>85.3</v>
      </c>
      <c r="AI134" s="6">
        <v>84.8</v>
      </c>
      <c r="AJ134" s="29">
        <v>84.71</v>
      </c>
      <c r="AK134" s="6">
        <v>0.6</v>
      </c>
      <c r="AM134" s="6">
        <f t="shared" si="37"/>
        <v>10.1</v>
      </c>
      <c r="AN134" s="6">
        <v>9.6999999999999993</v>
      </c>
      <c r="AO134" s="6">
        <v>10.1</v>
      </c>
      <c r="AP134" s="29">
        <v>10.19</v>
      </c>
      <c r="AQ134" s="6">
        <v>0</v>
      </c>
      <c r="AS134" s="6">
        <f t="shared" si="38"/>
        <v>89.9</v>
      </c>
      <c r="AT134" s="6">
        <v>90.3</v>
      </c>
      <c r="AU134" s="6">
        <v>89.9</v>
      </c>
      <c r="AV134" s="29">
        <v>89.81</v>
      </c>
      <c r="AW134" s="6">
        <v>0</v>
      </c>
      <c r="AY134" s="6">
        <f t="shared" si="39"/>
        <v>5.6</v>
      </c>
      <c r="AZ134" s="6">
        <v>5.6</v>
      </c>
      <c r="BA134" s="6">
        <v>5.6</v>
      </c>
      <c r="BB134" s="29">
        <v>5.68</v>
      </c>
      <c r="BC134" s="6">
        <v>-0.7</v>
      </c>
    </row>
    <row r="135" spans="1:58" ht="12.75" x14ac:dyDescent="0.2">
      <c r="A135" s="7">
        <v>19</v>
      </c>
      <c r="B135">
        <v>3</v>
      </c>
      <c r="C135" s="6">
        <f t="shared" si="32"/>
        <v>633.1</v>
      </c>
      <c r="D135" s="6">
        <v>641.20000000000005</v>
      </c>
      <c r="E135" s="6">
        <v>633.1</v>
      </c>
      <c r="F135" s="29">
        <v>631.99</v>
      </c>
      <c r="G135" s="6">
        <v>19.899999999999999</v>
      </c>
      <c r="I135" s="6">
        <f t="shared" si="33"/>
        <v>38.4</v>
      </c>
      <c r="J135" s="6">
        <v>34.299999999999997</v>
      </c>
      <c r="K135" s="6">
        <v>38.4</v>
      </c>
      <c r="L135" s="29">
        <v>38.75</v>
      </c>
      <c r="M135" s="6">
        <v>4</v>
      </c>
      <c r="O135" s="6">
        <f t="shared" si="34"/>
        <v>71.7</v>
      </c>
      <c r="P135" s="6">
        <v>67.3</v>
      </c>
      <c r="Q135" s="6">
        <v>71.7</v>
      </c>
      <c r="R135" s="29">
        <v>72.44</v>
      </c>
      <c r="S135" s="6">
        <v>-12</v>
      </c>
      <c r="V135" s="6">
        <v>742.9</v>
      </c>
      <c r="W135" s="6">
        <v>743.1</v>
      </c>
      <c r="X135" s="29">
        <v>743.19</v>
      </c>
      <c r="Y135" s="6">
        <v>11.9</v>
      </c>
      <c r="AA135" s="6">
        <f t="shared" si="35"/>
        <v>671.4</v>
      </c>
      <c r="AB135" s="6">
        <v>675.5</v>
      </c>
      <c r="AC135" s="6">
        <v>671.4</v>
      </c>
      <c r="AD135" s="29">
        <v>670.75</v>
      </c>
      <c r="AE135" s="6">
        <v>23.9</v>
      </c>
      <c r="AG135" s="6">
        <f t="shared" si="36"/>
        <v>85.2</v>
      </c>
      <c r="AH135" s="6">
        <v>86.3</v>
      </c>
      <c r="AI135" s="6">
        <v>85.2</v>
      </c>
      <c r="AJ135" s="29">
        <v>85.04</v>
      </c>
      <c r="AK135" s="6">
        <v>1.3</v>
      </c>
      <c r="AM135" s="6">
        <f t="shared" si="37"/>
        <v>9.6</v>
      </c>
      <c r="AN135" s="6">
        <v>9.1</v>
      </c>
      <c r="AO135" s="6">
        <v>9.6</v>
      </c>
      <c r="AP135" s="29">
        <v>9.75</v>
      </c>
      <c r="AQ135" s="6">
        <v>-1.8</v>
      </c>
      <c r="AS135" s="6">
        <f t="shared" si="38"/>
        <v>90.4</v>
      </c>
      <c r="AT135" s="6">
        <v>90.9</v>
      </c>
      <c r="AU135" s="6">
        <v>90.4</v>
      </c>
      <c r="AV135" s="29">
        <v>90.25</v>
      </c>
      <c r="AW135" s="6">
        <v>1.8</v>
      </c>
      <c r="AY135" s="6">
        <f t="shared" si="39"/>
        <v>5.7</v>
      </c>
      <c r="AZ135" s="6">
        <v>5.0999999999999996</v>
      </c>
      <c r="BA135" s="6">
        <v>5.7</v>
      </c>
      <c r="BB135" s="29">
        <v>5.78</v>
      </c>
      <c r="BC135" s="6">
        <v>0.4</v>
      </c>
    </row>
    <row r="136" spans="1:58" ht="12.75" x14ac:dyDescent="0.2">
      <c r="A136" s="7">
        <v>19</v>
      </c>
      <c r="B136">
        <v>4</v>
      </c>
      <c r="C136" s="6">
        <f t="shared" si="32"/>
        <v>639.4</v>
      </c>
      <c r="D136" s="6">
        <v>637.29999999999995</v>
      </c>
      <c r="E136" s="6">
        <v>639.4</v>
      </c>
      <c r="F136" s="29">
        <v>638.57000000000005</v>
      </c>
      <c r="G136" s="6">
        <v>26.3</v>
      </c>
      <c r="I136" s="6">
        <f t="shared" si="33"/>
        <v>37.4</v>
      </c>
      <c r="J136" s="6">
        <v>35.9</v>
      </c>
      <c r="K136" s="6">
        <v>37.4</v>
      </c>
      <c r="L136" s="29">
        <v>40.700000000000003</v>
      </c>
      <c r="M136" s="6">
        <v>7.8</v>
      </c>
      <c r="O136" s="6">
        <f t="shared" si="34"/>
        <v>68.8</v>
      </c>
      <c r="P136" s="6">
        <v>72.8</v>
      </c>
      <c r="Q136" s="6">
        <v>68.8</v>
      </c>
      <c r="R136" s="29">
        <v>66.28</v>
      </c>
      <c r="S136" s="6">
        <v>-24.6</v>
      </c>
      <c r="V136" s="6">
        <v>746</v>
      </c>
      <c r="W136" s="6">
        <v>745.7</v>
      </c>
      <c r="X136" s="29">
        <v>745.55</v>
      </c>
      <c r="Y136" s="6">
        <v>9.5</v>
      </c>
      <c r="AA136" s="6">
        <f t="shared" si="35"/>
        <v>676.8</v>
      </c>
      <c r="AB136" s="6">
        <v>673.2</v>
      </c>
      <c r="AC136" s="6">
        <v>676.8</v>
      </c>
      <c r="AD136" s="29">
        <v>679.27</v>
      </c>
      <c r="AE136" s="6">
        <v>34.1</v>
      </c>
      <c r="AG136" s="6">
        <f t="shared" si="36"/>
        <v>85.7</v>
      </c>
      <c r="AH136" s="6">
        <v>85.4</v>
      </c>
      <c r="AI136" s="6">
        <v>85.7</v>
      </c>
      <c r="AJ136" s="29">
        <v>85.65</v>
      </c>
      <c r="AK136" s="6">
        <v>2.4</v>
      </c>
      <c r="AM136" s="6">
        <f t="shared" si="37"/>
        <v>9.1999999999999993</v>
      </c>
      <c r="AN136" s="6">
        <v>9.8000000000000007</v>
      </c>
      <c r="AO136" s="6">
        <v>9.1999999999999993</v>
      </c>
      <c r="AP136" s="29">
        <v>8.89</v>
      </c>
      <c r="AQ136" s="6">
        <v>-3.4</v>
      </c>
      <c r="AS136" s="6">
        <f t="shared" si="38"/>
        <v>90.8</v>
      </c>
      <c r="AT136" s="6">
        <v>90.2</v>
      </c>
      <c r="AU136" s="6">
        <v>90.8</v>
      </c>
      <c r="AV136" s="29">
        <v>91.11</v>
      </c>
      <c r="AW136" s="6">
        <v>3.4</v>
      </c>
      <c r="AY136" s="6">
        <f t="shared" si="39"/>
        <v>5.5</v>
      </c>
      <c r="AZ136" s="6">
        <v>5.3</v>
      </c>
      <c r="BA136" s="6">
        <v>5.5</v>
      </c>
      <c r="BB136" s="29">
        <v>5.99</v>
      </c>
      <c r="BC136" s="6">
        <v>0.9</v>
      </c>
      <c r="BE136" s="26"/>
    </row>
    <row r="137" spans="1:58" ht="12.75" x14ac:dyDescent="0.2">
      <c r="A137" s="7"/>
      <c r="B137">
        <v>1</v>
      </c>
      <c r="C137" s="6">
        <f t="shared" si="32"/>
        <v>638</v>
      </c>
      <c r="D137" s="6">
        <v>629.9</v>
      </c>
      <c r="E137" s="6">
        <v>638</v>
      </c>
      <c r="F137" s="29">
        <v>639.86</v>
      </c>
      <c r="G137" s="6">
        <v>5.2</v>
      </c>
      <c r="I137" s="6">
        <f t="shared" si="33"/>
        <v>44.4</v>
      </c>
      <c r="J137" s="6">
        <v>49.4</v>
      </c>
      <c r="K137" s="6">
        <v>44.4</v>
      </c>
      <c r="L137" s="29">
        <v>40.200000000000003</v>
      </c>
      <c r="M137" s="6">
        <v>-2</v>
      </c>
      <c r="O137" s="6">
        <f t="shared" si="34"/>
        <v>64.8</v>
      </c>
      <c r="P137" s="6">
        <v>68</v>
      </c>
      <c r="Q137" s="6">
        <v>64.8</v>
      </c>
      <c r="R137" s="29">
        <v>67.05</v>
      </c>
      <c r="S137" s="6">
        <v>3</v>
      </c>
      <c r="V137" s="6">
        <v>747.3</v>
      </c>
      <c r="W137" s="6">
        <v>747.2</v>
      </c>
      <c r="X137" s="29">
        <v>747.1</v>
      </c>
      <c r="Y137" s="6">
        <v>6.2</v>
      </c>
      <c r="AA137" s="6">
        <f t="shared" si="35"/>
        <v>682.4</v>
      </c>
      <c r="AB137" s="6">
        <v>679.3</v>
      </c>
      <c r="AC137" s="6">
        <v>682.4</v>
      </c>
      <c r="AD137" s="29">
        <v>680.05</v>
      </c>
      <c r="AE137" s="6">
        <v>3.1</v>
      </c>
      <c r="AG137" s="6">
        <f t="shared" si="36"/>
        <v>85.4</v>
      </c>
      <c r="AH137" s="6">
        <v>84.3</v>
      </c>
      <c r="AI137" s="6">
        <v>85.4</v>
      </c>
      <c r="AJ137" s="29">
        <v>85.65</v>
      </c>
      <c r="AK137" s="6">
        <v>0</v>
      </c>
      <c r="AM137" s="6">
        <f t="shared" si="37"/>
        <v>8.6999999999999993</v>
      </c>
      <c r="AN137" s="6">
        <v>9.1</v>
      </c>
      <c r="AO137" s="6">
        <v>8.6999999999999993</v>
      </c>
      <c r="AP137" s="29">
        <v>8.9700000000000006</v>
      </c>
      <c r="AQ137" s="6">
        <v>0.3</v>
      </c>
      <c r="AS137" s="6">
        <f t="shared" si="38"/>
        <v>91.3</v>
      </c>
      <c r="AT137" s="6">
        <v>90.9</v>
      </c>
      <c r="AU137" s="6">
        <v>91.3</v>
      </c>
      <c r="AV137" s="29">
        <v>91.03</v>
      </c>
      <c r="AW137" s="6">
        <v>-0.3</v>
      </c>
      <c r="AY137" s="6">
        <f t="shared" si="39"/>
        <v>6.5</v>
      </c>
      <c r="AZ137" s="6">
        <v>7.3</v>
      </c>
      <c r="BA137" s="6">
        <v>6.5</v>
      </c>
      <c r="BB137" s="29">
        <v>5.91</v>
      </c>
      <c r="BC137" s="6">
        <v>-0.3</v>
      </c>
      <c r="BE137" s="26"/>
    </row>
    <row r="138" spans="1:58" ht="12.75" x14ac:dyDescent="0.2">
      <c r="A138" s="7">
        <v>20</v>
      </c>
      <c r="B138">
        <v>2</v>
      </c>
      <c r="C138" s="6">
        <f t="shared" si="32"/>
        <v>616.70000000000005</v>
      </c>
      <c r="D138" s="6">
        <v>619.79999999999995</v>
      </c>
      <c r="E138" s="6">
        <v>616.70000000000005</v>
      </c>
      <c r="F138" s="29">
        <v>615.29</v>
      </c>
      <c r="G138" s="6">
        <v>-98.3</v>
      </c>
      <c r="I138" s="6">
        <f t="shared" si="33"/>
        <v>62</v>
      </c>
      <c r="J138" s="6">
        <v>62.2</v>
      </c>
      <c r="K138" s="6">
        <v>62</v>
      </c>
      <c r="L138" s="29">
        <v>62.9</v>
      </c>
      <c r="M138" s="6">
        <v>90.8</v>
      </c>
      <c r="O138" s="6">
        <f t="shared" si="34"/>
        <v>69.099999999999994</v>
      </c>
      <c r="P138" s="6">
        <v>65.7</v>
      </c>
      <c r="Q138" s="6">
        <v>69.099999999999994</v>
      </c>
      <c r="R138" s="29">
        <v>69.62</v>
      </c>
      <c r="S138" s="6">
        <v>10.3</v>
      </c>
      <c r="V138" s="6">
        <v>747.7</v>
      </c>
      <c r="W138" s="6">
        <v>747.8</v>
      </c>
      <c r="X138" s="29">
        <v>747.81</v>
      </c>
      <c r="Y138" s="6">
        <v>2.9</v>
      </c>
      <c r="AA138" s="6">
        <f t="shared" si="35"/>
        <v>678.7</v>
      </c>
      <c r="AB138" s="6">
        <v>682</v>
      </c>
      <c r="AC138" s="6">
        <v>678.7</v>
      </c>
      <c r="AD138" s="29">
        <v>678.19</v>
      </c>
      <c r="AE138" s="6">
        <v>-7.4</v>
      </c>
      <c r="AG138" s="6">
        <f t="shared" si="36"/>
        <v>82.5</v>
      </c>
      <c r="AH138" s="6">
        <v>82.9</v>
      </c>
      <c r="AI138" s="6">
        <v>82.5</v>
      </c>
      <c r="AJ138" s="29">
        <v>82.28</v>
      </c>
      <c r="AK138" s="6">
        <v>-13.5</v>
      </c>
      <c r="AM138" s="6">
        <f t="shared" si="37"/>
        <v>9.1999999999999993</v>
      </c>
      <c r="AN138" s="6">
        <v>8.8000000000000007</v>
      </c>
      <c r="AO138" s="6">
        <v>9.1999999999999993</v>
      </c>
      <c r="AP138" s="29">
        <v>9.31</v>
      </c>
      <c r="AQ138" s="6">
        <v>1.3</v>
      </c>
      <c r="AS138" s="6">
        <f t="shared" si="38"/>
        <v>90.8</v>
      </c>
      <c r="AT138" s="6">
        <v>91.2</v>
      </c>
      <c r="AU138" s="6">
        <v>90.8</v>
      </c>
      <c r="AV138" s="29">
        <v>90.69</v>
      </c>
      <c r="AW138" s="6">
        <v>-1.3</v>
      </c>
      <c r="AY138" s="6">
        <f t="shared" si="39"/>
        <v>9.1</v>
      </c>
      <c r="AZ138" s="6">
        <v>9.1</v>
      </c>
      <c r="BA138" s="6">
        <v>9.1</v>
      </c>
      <c r="BB138" s="29">
        <v>9.27</v>
      </c>
      <c r="BC138" s="6">
        <v>13.5</v>
      </c>
      <c r="BE138" s="26"/>
    </row>
    <row r="139" spans="1:58" ht="12.75" x14ac:dyDescent="0.2">
      <c r="A139" s="7">
        <v>20</v>
      </c>
      <c r="B139">
        <v>3</v>
      </c>
      <c r="C139" s="6">
        <f t="shared" si="32"/>
        <v>606.4</v>
      </c>
      <c r="D139" s="6">
        <v>614.1</v>
      </c>
      <c r="E139" s="6">
        <v>606.4</v>
      </c>
      <c r="F139" s="29">
        <v>610.79999999999995</v>
      </c>
      <c r="G139" s="6">
        <v>-18</v>
      </c>
      <c r="I139" s="6">
        <f t="shared" si="33"/>
        <v>70.3</v>
      </c>
      <c r="J139" s="6">
        <v>66.400000000000006</v>
      </c>
      <c r="K139" s="6">
        <v>70.3</v>
      </c>
      <c r="L139" s="29">
        <v>70.069999999999993</v>
      </c>
      <c r="M139" s="6">
        <v>28.7</v>
      </c>
      <c r="O139" s="6">
        <f t="shared" si="34"/>
        <v>71.2</v>
      </c>
      <c r="P139" s="6">
        <v>67.2</v>
      </c>
      <c r="Q139" s="6">
        <v>71.2</v>
      </c>
      <c r="R139" s="29">
        <v>67.05</v>
      </c>
      <c r="S139" s="6">
        <v>-10.3</v>
      </c>
      <c r="V139" s="6">
        <v>747.7</v>
      </c>
      <c r="W139" s="6">
        <v>747.9</v>
      </c>
      <c r="X139" s="29">
        <v>747.92</v>
      </c>
      <c r="Y139" s="6">
        <v>0.4</v>
      </c>
      <c r="AA139" s="6">
        <f t="shared" si="35"/>
        <v>676.7</v>
      </c>
      <c r="AB139" s="6">
        <v>680.5</v>
      </c>
      <c r="AC139" s="6">
        <v>676.7</v>
      </c>
      <c r="AD139" s="29">
        <v>680.87</v>
      </c>
      <c r="AE139" s="6">
        <v>10.7</v>
      </c>
      <c r="AG139" s="6">
        <f t="shared" si="36"/>
        <v>81.099999999999994</v>
      </c>
      <c r="AH139" s="6">
        <v>82.1</v>
      </c>
      <c r="AI139" s="6">
        <v>81.099999999999994</v>
      </c>
      <c r="AJ139" s="29">
        <v>81.67</v>
      </c>
      <c r="AK139" s="6">
        <v>-2.5</v>
      </c>
      <c r="AM139" s="6">
        <f t="shared" si="37"/>
        <v>9.5</v>
      </c>
      <c r="AN139" s="6">
        <v>9</v>
      </c>
      <c r="AO139" s="6">
        <v>9.5</v>
      </c>
      <c r="AP139" s="29">
        <v>8.9600000000000009</v>
      </c>
      <c r="AQ139" s="6">
        <v>-1.4</v>
      </c>
      <c r="AS139" s="6">
        <f t="shared" si="38"/>
        <v>90.5</v>
      </c>
      <c r="AT139" s="6">
        <v>91</v>
      </c>
      <c r="AU139" s="6">
        <v>90.5</v>
      </c>
      <c r="AV139" s="29">
        <v>91.04</v>
      </c>
      <c r="AW139" s="6">
        <v>1.4</v>
      </c>
      <c r="AY139" s="6">
        <f t="shared" si="39"/>
        <v>10.4</v>
      </c>
      <c r="AZ139" s="6">
        <v>9.8000000000000007</v>
      </c>
      <c r="BA139" s="6">
        <v>10.4</v>
      </c>
      <c r="BB139" s="29">
        <v>10.29</v>
      </c>
      <c r="BC139" s="6">
        <v>4.0999999999999996</v>
      </c>
      <c r="BE139" s="26"/>
    </row>
    <row r="140" spans="1:58" ht="12.75" x14ac:dyDescent="0.2">
      <c r="A140" s="7">
        <v>20</v>
      </c>
      <c r="B140">
        <v>4</v>
      </c>
      <c r="C140" s="6">
        <f t="shared" si="32"/>
        <v>623.20000000000005</v>
      </c>
      <c r="D140" s="6">
        <v>621.70000000000005</v>
      </c>
      <c r="E140" s="6">
        <v>623.20000000000005</v>
      </c>
      <c r="F140" s="29">
        <v>620.66999999999996</v>
      </c>
      <c r="G140" s="6">
        <v>39.5</v>
      </c>
      <c r="I140" s="6">
        <f t="shared" si="33"/>
        <v>62.3</v>
      </c>
      <c r="J140" s="6">
        <v>60.2</v>
      </c>
      <c r="K140" s="6">
        <v>62.3</v>
      </c>
      <c r="L140" s="29">
        <v>62.44</v>
      </c>
      <c r="M140" s="6">
        <v>-30.5</v>
      </c>
      <c r="O140" s="6">
        <f t="shared" si="34"/>
        <v>62.1</v>
      </c>
      <c r="P140" s="6">
        <v>66.099999999999994</v>
      </c>
      <c r="Q140" s="6">
        <v>62.1</v>
      </c>
      <c r="R140" s="29">
        <v>64.680000000000007</v>
      </c>
      <c r="S140" s="6">
        <v>-9.5</v>
      </c>
      <c r="V140" s="6">
        <v>748</v>
      </c>
      <c r="W140" s="6">
        <v>747.7</v>
      </c>
      <c r="X140" s="29">
        <v>747.79</v>
      </c>
      <c r="Y140" s="6">
        <v>-0.5</v>
      </c>
      <c r="AA140" s="6">
        <f t="shared" si="35"/>
        <v>685.6</v>
      </c>
      <c r="AB140" s="6">
        <v>681.8</v>
      </c>
      <c r="AC140" s="6">
        <v>685.6</v>
      </c>
      <c r="AD140" s="29">
        <v>683.11</v>
      </c>
      <c r="AE140" s="6">
        <v>9</v>
      </c>
      <c r="AG140" s="6">
        <f t="shared" si="36"/>
        <v>83.4</v>
      </c>
      <c r="AH140" s="6">
        <v>83.1</v>
      </c>
      <c r="AI140" s="6">
        <v>83.4</v>
      </c>
      <c r="AJ140" s="29">
        <v>83</v>
      </c>
      <c r="AK140" s="6">
        <v>5.3</v>
      </c>
      <c r="AM140" s="6">
        <f t="shared" si="37"/>
        <v>8.3000000000000007</v>
      </c>
      <c r="AN140" s="6">
        <v>8.8000000000000007</v>
      </c>
      <c r="AO140" s="6">
        <v>8.3000000000000007</v>
      </c>
      <c r="AP140" s="29">
        <v>8.65</v>
      </c>
      <c r="AQ140" s="6">
        <v>-1.3</v>
      </c>
      <c r="AS140" s="6">
        <f t="shared" si="38"/>
        <v>91.7</v>
      </c>
      <c r="AT140" s="6">
        <v>91.2</v>
      </c>
      <c r="AU140" s="6">
        <v>91.7</v>
      </c>
      <c r="AV140" s="29">
        <v>91.35</v>
      </c>
      <c r="AW140" s="6">
        <v>1.3</v>
      </c>
      <c r="AY140" s="6">
        <f t="shared" si="39"/>
        <v>9.1</v>
      </c>
      <c r="AZ140" s="6">
        <v>8.8000000000000007</v>
      </c>
      <c r="BA140" s="6">
        <v>9.1</v>
      </c>
      <c r="BB140" s="29">
        <v>9.14</v>
      </c>
      <c r="BC140" s="6">
        <v>-4.5999999999999996</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25-34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44"/>
  <sheetViews>
    <sheetView zoomScaleNormal="100" zoomScaleSheetLayoutView="100" workbookViewId="0">
      <pane xSplit="2" ySplit="4" topLeftCell="C5" activePane="bottomRight" state="frozen"/>
      <selection activeCell="S30" sqref="S30"/>
      <selection pane="topRight" activeCell="S30" sqref="S30"/>
      <selection pane="bottomLeft" activeCell="S30" sqref="S30"/>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480.3</v>
      </c>
      <c r="D5" s="22">
        <v>475.6</v>
      </c>
      <c r="E5" s="22">
        <v>480.3</v>
      </c>
      <c r="F5" s="27">
        <v>480.8</v>
      </c>
      <c r="G5" s="25" t="s">
        <v>73</v>
      </c>
      <c r="H5" s="22"/>
      <c r="I5" s="22">
        <f t="shared" ref="I5:I36" si="1">$B$2*K5+(1-$B$2)*J5</f>
        <v>15.1</v>
      </c>
      <c r="J5" s="22">
        <v>14.8</v>
      </c>
      <c r="K5" s="22">
        <v>15.1</v>
      </c>
      <c r="L5" s="27">
        <v>15.37</v>
      </c>
      <c r="M5" s="25" t="s">
        <v>73</v>
      </c>
      <c r="N5" s="22"/>
      <c r="O5" s="22">
        <f t="shared" ref="O5:O36" si="2">$B$2*Q5+(1-$B$2)*P5</f>
        <v>58.8</v>
      </c>
      <c r="P5" s="22">
        <v>63.6</v>
      </c>
      <c r="Q5" s="22">
        <v>58.8</v>
      </c>
      <c r="R5" s="27">
        <v>57.93</v>
      </c>
      <c r="S5" s="25" t="s">
        <v>73</v>
      </c>
      <c r="T5" s="22"/>
      <c r="U5" s="22"/>
      <c r="V5" s="22">
        <v>553.9</v>
      </c>
      <c r="W5" s="22">
        <v>554.20000000000005</v>
      </c>
      <c r="X5" s="27">
        <v>554.1</v>
      </c>
      <c r="Y5" s="25" t="s">
        <v>73</v>
      </c>
      <c r="Z5" s="22"/>
      <c r="AA5" s="22">
        <f t="shared" ref="AA5:AA36" si="3">$B$2*AC5+(1-$B$2)*AB5</f>
        <v>495.4</v>
      </c>
      <c r="AB5" s="22">
        <v>490.4</v>
      </c>
      <c r="AC5" s="22">
        <v>495.4</v>
      </c>
      <c r="AD5" s="27">
        <v>496.17</v>
      </c>
      <c r="AE5" s="25" t="s">
        <v>73</v>
      </c>
      <c r="AF5" s="22"/>
      <c r="AG5" s="22">
        <f t="shared" ref="AG5:AG36" si="4">$B$2*AI5+(1-$B$2)*AH5</f>
        <v>86.7</v>
      </c>
      <c r="AH5" s="22">
        <v>85.9</v>
      </c>
      <c r="AI5" s="22">
        <v>86.7</v>
      </c>
      <c r="AJ5" s="27">
        <v>86.77</v>
      </c>
      <c r="AK5" s="25" t="s">
        <v>73</v>
      </c>
      <c r="AL5" s="22"/>
      <c r="AM5" s="22">
        <f t="shared" ref="AM5:AM36" si="5">$B$2*AO5+(1-$B$2)*AN5</f>
        <v>10.6</v>
      </c>
      <c r="AN5" s="22">
        <v>11.5</v>
      </c>
      <c r="AO5" s="22">
        <v>10.6</v>
      </c>
      <c r="AP5" s="27">
        <v>10.45</v>
      </c>
      <c r="AQ5" s="25" t="s">
        <v>73</v>
      </c>
      <c r="AR5" s="22"/>
      <c r="AS5" s="22">
        <f t="shared" ref="AS5:AS36" si="6">$B$2*AU5+(1-$B$2)*AT5</f>
        <v>89.4</v>
      </c>
      <c r="AT5" s="22">
        <v>88.5</v>
      </c>
      <c r="AU5" s="22">
        <v>89.4</v>
      </c>
      <c r="AV5" s="27">
        <v>89.55</v>
      </c>
      <c r="AW5" s="25" t="s">
        <v>73</v>
      </c>
      <c r="AX5" s="22"/>
      <c r="AY5" s="22">
        <f t="shared" ref="AY5:AY36" si="7">$B$2*BA5+(1-$B$2)*AZ5</f>
        <v>3.1</v>
      </c>
      <c r="AZ5" s="22">
        <v>3</v>
      </c>
      <c r="BA5" s="22">
        <v>3.1</v>
      </c>
      <c r="BB5" s="27">
        <v>3.1</v>
      </c>
      <c r="BC5" s="22" t="s">
        <v>73</v>
      </c>
    </row>
    <row r="6" spans="1:58" ht="12.75" x14ac:dyDescent="0.2">
      <c r="A6" s="7">
        <v>87</v>
      </c>
      <c r="B6">
        <v>2</v>
      </c>
      <c r="C6" s="22">
        <f t="shared" si="0"/>
        <v>480.5</v>
      </c>
      <c r="D6" s="22">
        <v>483.9</v>
      </c>
      <c r="E6" s="22">
        <v>480.5</v>
      </c>
      <c r="F6" s="27">
        <v>480.75</v>
      </c>
      <c r="G6" s="25">
        <v>-0.2</v>
      </c>
      <c r="H6" s="22"/>
      <c r="I6" s="22">
        <f t="shared" si="1"/>
        <v>15.3</v>
      </c>
      <c r="J6" s="22">
        <v>15.3</v>
      </c>
      <c r="K6" s="22">
        <v>15.3</v>
      </c>
      <c r="L6" s="27">
        <v>15.35</v>
      </c>
      <c r="M6" s="25">
        <v>-0.1</v>
      </c>
      <c r="N6" s="22"/>
      <c r="O6" s="22">
        <f t="shared" si="2"/>
        <v>58.2</v>
      </c>
      <c r="P6" s="22">
        <v>54.9</v>
      </c>
      <c r="Q6" s="22">
        <v>58.2</v>
      </c>
      <c r="R6" s="27">
        <v>57.89</v>
      </c>
      <c r="S6" s="25">
        <v>-0.1</v>
      </c>
      <c r="T6" s="22"/>
      <c r="U6" s="22"/>
      <c r="V6" s="22">
        <v>554.1</v>
      </c>
      <c r="W6" s="22">
        <v>553.9</v>
      </c>
      <c r="X6" s="27">
        <v>553.99</v>
      </c>
      <c r="Y6" s="25">
        <v>-0.4</v>
      </c>
      <c r="Z6" s="22"/>
      <c r="AA6" s="22">
        <f t="shared" si="3"/>
        <v>495.7</v>
      </c>
      <c r="AB6" s="22">
        <v>499.2</v>
      </c>
      <c r="AC6" s="22">
        <v>495.7</v>
      </c>
      <c r="AD6" s="27">
        <v>496.1</v>
      </c>
      <c r="AE6" s="25">
        <v>-0.3</v>
      </c>
      <c r="AF6" s="22"/>
      <c r="AG6" s="22">
        <f t="shared" si="4"/>
        <v>86.7</v>
      </c>
      <c r="AH6" s="22">
        <v>87.3</v>
      </c>
      <c r="AI6" s="22">
        <v>86.7</v>
      </c>
      <c r="AJ6" s="27">
        <v>86.78</v>
      </c>
      <c r="AK6" s="25">
        <v>0</v>
      </c>
      <c r="AL6" s="22"/>
      <c r="AM6" s="22">
        <f t="shared" si="5"/>
        <v>10.5</v>
      </c>
      <c r="AN6" s="22">
        <v>9.9</v>
      </c>
      <c r="AO6" s="22">
        <v>10.5</v>
      </c>
      <c r="AP6" s="27">
        <v>10.45</v>
      </c>
      <c r="AQ6" s="25">
        <v>0</v>
      </c>
      <c r="AR6" s="22"/>
      <c r="AS6" s="22">
        <f t="shared" si="6"/>
        <v>89.5</v>
      </c>
      <c r="AT6" s="22">
        <v>90.1</v>
      </c>
      <c r="AU6" s="22">
        <v>89.5</v>
      </c>
      <c r="AV6" s="27">
        <v>89.55</v>
      </c>
      <c r="AW6" s="25">
        <v>0</v>
      </c>
      <c r="AX6" s="22"/>
      <c r="AY6" s="22">
        <f t="shared" si="7"/>
        <v>3.1</v>
      </c>
      <c r="AZ6" s="22">
        <v>3.1</v>
      </c>
      <c r="BA6" s="22">
        <v>3.1</v>
      </c>
      <c r="BB6" s="27">
        <v>3.09</v>
      </c>
      <c r="BC6" s="22">
        <v>0</v>
      </c>
      <c r="BD6" s="26"/>
      <c r="BE6" s="26"/>
      <c r="BF6" s="26"/>
    </row>
    <row r="7" spans="1:58" ht="12.75" x14ac:dyDescent="0.2">
      <c r="A7" s="7">
        <v>87</v>
      </c>
      <c r="B7">
        <v>3</v>
      </c>
      <c r="C7" s="22">
        <f t="shared" si="0"/>
        <v>482.5</v>
      </c>
      <c r="D7" s="22">
        <v>482.1</v>
      </c>
      <c r="E7" s="22">
        <v>482.5</v>
      </c>
      <c r="F7" s="27">
        <v>481.49</v>
      </c>
      <c r="G7" s="25">
        <v>2.9</v>
      </c>
      <c r="H7" s="22"/>
      <c r="I7" s="22">
        <f t="shared" si="1"/>
        <v>14.6</v>
      </c>
      <c r="J7" s="22">
        <v>15.9</v>
      </c>
      <c r="K7" s="22">
        <v>14.6</v>
      </c>
      <c r="L7" s="27">
        <v>14.76</v>
      </c>
      <c r="M7" s="25">
        <v>-2.4</v>
      </c>
      <c r="N7" s="22"/>
      <c r="O7" s="22">
        <f t="shared" si="2"/>
        <v>56.8</v>
      </c>
      <c r="P7" s="22">
        <v>56.1</v>
      </c>
      <c r="Q7" s="22">
        <v>56.8</v>
      </c>
      <c r="R7" s="27">
        <v>57.73</v>
      </c>
      <c r="S7" s="25">
        <v>-0.6</v>
      </c>
      <c r="T7" s="22"/>
      <c r="U7" s="22"/>
      <c r="V7" s="22">
        <v>554.1</v>
      </c>
      <c r="W7" s="22">
        <v>553.9</v>
      </c>
      <c r="X7" s="27">
        <v>553.98</v>
      </c>
      <c r="Y7" s="25">
        <v>0</v>
      </c>
      <c r="Z7" s="22"/>
      <c r="AA7" s="22">
        <f t="shared" si="3"/>
        <v>497.1</v>
      </c>
      <c r="AB7" s="22">
        <v>498.1</v>
      </c>
      <c r="AC7" s="22">
        <v>497.1</v>
      </c>
      <c r="AD7" s="27">
        <v>496.25</v>
      </c>
      <c r="AE7" s="25">
        <v>0.6</v>
      </c>
      <c r="AF7" s="22"/>
      <c r="AG7" s="22">
        <f t="shared" si="4"/>
        <v>87.1</v>
      </c>
      <c r="AH7" s="22">
        <v>87</v>
      </c>
      <c r="AI7" s="22">
        <v>87.1</v>
      </c>
      <c r="AJ7" s="27">
        <v>86.91</v>
      </c>
      <c r="AK7" s="25">
        <v>0.5</v>
      </c>
      <c r="AL7" s="22"/>
      <c r="AM7" s="22">
        <f t="shared" si="5"/>
        <v>10.3</v>
      </c>
      <c r="AN7" s="22">
        <v>10.1</v>
      </c>
      <c r="AO7" s="22">
        <v>10.3</v>
      </c>
      <c r="AP7" s="27">
        <v>10.42</v>
      </c>
      <c r="AQ7" s="25">
        <v>-0.1</v>
      </c>
      <c r="AR7" s="22"/>
      <c r="AS7" s="22">
        <f t="shared" si="6"/>
        <v>89.7</v>
      </c>
      <c r="AT7" s="22">
        <v>89.9</v>
      </c>
      <c r="AU7" s="22">
        <v>89.7</v>
      </c>
      <c r="AV7" s="27">
        <v>89.58</v>
      </c>
      <c r="AW7" s="25">
        <v>0.1</v>
      </c>
      <c r="AX7" s="22"/>
      <c r="AY7" s="22">
        <f t="shared" si="7"/>
        <v>2.9</v>
      </c>
      <c r="AZ7" s="22">
        <v>3.2</v>
      </c>
      <c r="BA7" s="22">
        <v>2.9</v>
      </c>
      <c r="BB7" s="27">
        <v>2.97</v>
      </c>
      <c r="BC7" s="22">
        <v>-0.5</v>
      </c>
    </row>
    <row r="8" spans="1:58" ht="12.75" x14ac:dyDescent="0.2">
      <c r="A8" s="7">
        <v>87</v>
      </c>
      <c r="B8">
        <v>4</v>
      </c>
      <c r="C8" s="22">
        <f t="shared" si="0"/>
        <v>482.3</v>
      </c>
      <c r="D8" s="22">
        <v>483.5</v>
      </c>
      <c r="E8" s="22">
        <v>482.3</v>
      </c>
      <c r="F8" s="27">
        <v>483.02</v>
      </c>
      <c r="G8" s="25">
        <v>6.1</v>
      </c>
      <c r="H8" s="22"/>
      <c r="I8" s="22">
        <f t="shared" si="1"/>
        <v>13.5</v>
      </c>
      <c r="J8" s="22">
        <v>12.6</v>
      </c>
      <c r="K8" s="22">
        <v>13.5</v>
      </c>
      <c r="L8" s="27">
        <v>13.49</v>
      </c>
      <c r="M8" s="25">
        <v>-5.0999999999999996</v>
      </c>
      <c r="N8" s="22"/>
      <c r="O8" s="22">
        <f t="shared" si="2"/>
        <v>58.3</v>
      </c>
      <c r="P8" s="22">
        <v>57.9</v>
      </c>
      <c r="Q8" s="22">
        <v>58.3</v>
      </c>
      <c r="R8" s="27">
        <v>57.58</v>
      </c>
      <c r="S8" s="25">
        <v>-0.6</v>
      </c>
      <c r="T8" s="22"/>
      <c r="U8" s="22"/>
      <c r="V8" s="22">
        <v>554</v>
      </c>
      <c r="W8" s="22">
        <v>554.20000000000005</v>
      </c>
      <c r="X8" s="27">
        <v>554.1</v>
      </c>
      <c r="Y8" s="25">
        <v>0.5</v>
      </c>
      <c r="Z8" s="22"/>
      <c r="AA8" s="22">
        <f t="shared" si="3"/>
        <v>495.9</v>
      </c>
      <c r="AB8" s="22">
        <v>496.1</v>
      </c>
      <c r="AC8" s="22">
        <v>495.9</v>
      </c>
      <c r="AD8" s="27">
        <v>496.52</v>
      </c>
      <c r="AE8" s="25">
        <v>1.1000000000000001</v>
      </c>
      <c r="AF8" s="22"/>
      <c r="AG8" s="22">
        <f t="shared" si="4"/>
        <v>87</v>
      </c>
      <c r="AH8" s="22">
        <v>87.3</v>
      </c>
      <c r="AI8" s="22">
        <v>87</v>
      </c>
      <c r="AJ8" s="27">
        <v>87.17</v>
      </c>
      <c r="AK8" s="25">
        <v>1</v>
      </c>
      <c r="AL8" s="22"/>
      <c r="AM8" s="22">
        <f t="shared" si="5"/>
        <v>10.5</v>
      </c>
      <c r="AN8" s="22">
        <v>10.4</v>
      </c>
      <c r="AO8" s="22">
        <v>10.5</v>
      </c>
      <c r="AP8" s="27">
        <v>10.39</v>
      </c>
      <c r="AQ8" s="25">
        <v>-0.1</v>
      </c>
      <c r="AR8" s="22"/>
      <c r="AS8" s="22">
        <f t="shared" si="6"/>
        <v>89.5</v>
      </c>
      <c r="AT8" s="22">
        <v>89.6</v>
      </c>
      <c r="AU8" s="22">
        <v>89.5</v>
      </c>
      <c r="AV8" s="27">
        <v>89.61</v>
      </c>
      <c r="AW8" s="25">
        <v>0.1</v>
      </c>
      <c r="AX8" s="22"/>
      <c r="AY8" s="22">
        <f t="shared" si="7"/>
        <v>2.7</v>
      </c>
      <c r="AZ8" s="22">
        <v>2.5</v>
      </c>
      <c r="BA8" s="22">
        <v>2.7</v>
      </c>
      <c r="BB8" s="27">
        <v>2.72</v>
      </c>
      <c r="BC8" s="22">
        <v>-1</v>
      </c>
    </row>
    <row r="9" spans="1:58" ht="12.75" x14ac:dyDescent="0.2">
      <c r="A9" s="7"/>
      <c r="B9">
        <v>1</v>
      </c>
      <c r="C9" s="22">
        <f t="shared" si="0"/>
        <v>485.6</v>
      </c>
      <c r="D9" s="22">
        <v>480.8</v>
      </c>
      <c r="E9" s="22">
        <v>485.6</v>
      </c>
      <c r="F9" s="27">
        <v>484.6</v>
      </c>
      <c r="G9" s="25">
        <v>6.3</v>
      </c>
      <c r="H9" s="22"/>
      <c r="I9" s="22">
        <f t="shared" si="1"/>
        <v>12.2</v>
      </c>
      <c r="J9" s="22">
        <v>11.9</v>
      </c>
      <c r="K9" s="22">
        <v>12.2</v>
      </c>
      <c r="L9" s="27">
        <v>12.41</v>
      </c>
      <c r="M9" s="25">
        <v>-4.3</v>
      </c>
      <c r="N9" s="22"/>
      <c r="O9" s="22">
        <f t="shared" si="2"/>
        <v>56.6</v>
      </c>
      <c r="P9" s="22">
        <v>61.4</v>
      </c>
      <c r="Q9" s="22">
        <v>56.6</v>
      </c>
      <c r="R9" s="27">
        <v>57.33</v>
      </c>
      <c r="S9" s="25">
        <v>-1</v>
      </c>
      <c r="T9" s="22"/>
      <c r="U9" s="22"/>
      <c r="V9" s="22">
        <v>554.1</v>
      </c>
      <c r="W9" s="22">
        <v>554.4</v>
      </c>
      <c r="X9" s="27">
        <v>554.34</v>
      </c>
      <c r="Y9" s="25">
        <v>1</v>
      </c>
      <c r="Z9" s="22"/>
      <c r="AA9" s="22">
        <f t="shared" si="3"/>
        <v>497.8</v>
      </c>
      <c r="AB9" s="22">
        <v>492.7</v>
      </c>
      <c r="AC9" s="22">
        <v>497.8</v>
      </c>
      <c r="AD9" s="27">
        <v>497.01</v>
      </c>
      <c r="AE9" s="25">
        <v>2</v>
      </c>
      <c r="AF9" s="22"/>
      <c r="AG9" s="22">
        <f t="shared" si="4"/>
        <v>87.6</v>
      </c>
      <c r="AH9" s="22">
        <v>86.8</v>
      </c>
      <c r="AI9" s="22">
        <v>87.6</v>
      </c>
      <c r="AJ9" s="27">
        <v>87.42</v>
      </c>
      <c r="AK9" s="25">
        <v>1</v>
      </c>
      <c r="AL9" s="22"/>
      <c r="AM9" s="22">
        <f t="shared" si="5"/>
        <v>10.199999999999999</v>
      </c>
      <c r="AN9" s="22">
        <v>11.1</v>
      </c>
      <c r="AO9" s="22">
        <v>10.199999999999999</v>
      </c>
      <c r="AP9" s="27">
        <v>10.34</v>
      </c>
      <c r="AQ9" s="25">
        <v>-0.2</v>
      </c>
      <c r="AR9" s="22"/>
      <c r="AS9" s="22">
        <f t="shared" si="6"/>
        <v>89.8</v>
      </c>
      <c r="AT9" s="22">
        <v>88.9</v>
      </c>
      <c r="AU9" s="22">
        <v>89.8</v>
      </c>
      <c r="AV9" s="27">
        <v>89.66</v>
      </c>
      <c r="AW9" s="25">
        <v>0.2</v>
      </c>
      <c r="AX9" s="22"/>
      <c r="AY9" s="22">
        <f t="shared" si="7"/>
        <v>2.5</v>
      </c>
      <c r="AZ9" s="22">
        <v>2.4</v>
      </c>
      <c r="BA9" s="22">
        <v>2.5</v>
      </c>
      <c r="BB9" s="27">
        <v>2.5</v>
      </c>
      <c r="BC9" s="22">
        <v>-0.9</v>
      </c>
    </row>
    <row r="10" spans="1:58" ht="12.75" x14ac:dyDescent="0.2">
      <c r="A10" s="7">
        <v>88</v>
      </c>
      <c r="B10">
        <v>2</v>
      </c>
      <c r="C10" s="22">
        <f t="shared" si="0"/>
        <v>485.9</v>
      </c>
      <c r="D10" s="22">
        <v>489.4</v>
      </c>
      <c r="E10" s="22">
        <v>485.9</v>
      </c>
      <c r="F10" s="27">
        <v>486.1</v>
      </c>
      <c r="G10" s="25">
        <v>6</v>
      </c>
      <c r="H10" s="22"/>
      <c r="I10" s="22">
        <f t="shared" si="1"/>
        <v>12</v>
      </c>
      <c r="J10" s="22">
        <v>12</v>
      </c>
      <c r="K10" s="22">
        <v>12</v>
      </c>
      <c r="L10" s="27">
        <v>12.11</v>
      </c>
      <c r="M10" s="25">
        <v>-1.2</v>
      </c>
      <c r="N10" s="22"/>
      <c r="O10" s="22">
        <f t="shared" si="2"/>
        <v>56.9</v>
      </c>
      <c r="P10" s="22">
        <v>53.6</v>
      </c>
      <c r="Q10" s="22">
        <v>56.9</v>
      </c>
      <c r="R10" s="27">
        <v>56.59</v>
      </c>
      <c r="S10" s="25">
        <v>-3</v>
      </c>
      <c r="T10" s="22"/>
      <c r="U10" s="22"/>
      <c r="V10" s="22">
        <v>555</v>
      </c>
      <c r="W10" s="22">
        <v>554.70000000000005</v>
      </c>
      <c r="X10" s="27">
        <v>554.80999999999995</v>
      </c>
      <c r="Y10" s="25">
        <v>1.9</v>
      </c>
      <c r="Z10" s="22"/>
      <c r="AA10" s="22">
        <f t="shared" si="3"/>
        <v>497.8</v>
      </c>
      <c r="AB10" s="22">
        <v>501.4</v>
      </c>
      <c r="AC10" s="22">
        <v>497.8</v>
      </c>
      <c r="AD10" s="27">
        <v>498.21</v>
      </c>
      <c r="AE10" s="25">
        <v>4.8</v>
      </c>
      <c r="AF10" s="22"/>
      <c r="AG10" s="22">
        <f t="shared" si="4"/>
        <v>87.6</v>
      </c>
      <c r="AH10" s="22">
        <v>88.2</v>
      </c>
      <c r="AI10" s="22">
        <v>87.6</v>
      </c>
      <c r="AJ10" s="27">
        <v>87.62</v>
      </c>
      <c r="AK10" s="25">
        <v>0.8</v>
      </c>
      <c r="AL10" s="22"/>
      <c r="AM10" s="22">
        <f t="shared" si="5"/>
        <v>10.3</v>
      </c>
      <c r="AN10" s="22">
        <v>9.6999999999999993</v>
      </c>
      <c r="AO10" s="22">
        <v>10.3</v>
      </c>
      <c r="AP10" s="27">
        <v>10.199999999999999</v>
      </c>
      <c r="AQ10" s="25">
        <v>-0.6</v>
      </c>
      <c r="AR10" s="22"/>
      <c r="AS10" s="22">
        <f t="shared" si="6"/>
        <v>89.7</v>
      </c>
      <c r="AT10" s="22">
        <v>90.3</v>
      </c>
      <c r="AU10" s="22">
        <v>89.7</v>
      </c>
      <c r="AV10" s="27">
        <v>89.8</v>
      </c>
      <c r="AW10" s="25">
        <v>0.6</v>
      </c>
      <c r="AX10" s="22"/>
      <c r="AY10" s="22">
        <f t="shared" si="7"/>
        <v>2.4</v>
      </c>
      <c r="AZ10" s="22">
        <v>2.4</v>
      </c>
      <c r="BA10" s="22">
        <v>2.4</v>
      </c>
      <c r="BB10" s="27">
        <v>2.4300000000000002</v>
      </c>
      <c r="BC10" s="22">
        <v>-0.3</v>
      </c>
    </row>
    <row r="11" spans="1:58" ht="12.75" x14ac:dyDescent="0.2">
      <c r="A11" s="7">
        <v>88</v>
      </c>
      <c r="B11">
        <v>3</v>
      </c>
      <c r="C11" s="22">
        <f t="shared" si="0"/>
        <v>487.1</v>
      </c>
      <c r="D11" s="22">
        <v>486.8</v>
      </c>
      <c r="E11" s="22">
        <v>487.1</v>
      </c>
      <c r="F11" s="27">
        <v>487.77</v>
      </c>
      <c r="G11" s="25">
        <v>6.7</v>
      </c>
      <c r="H11" s="22"/>
      <c r="I11" s="22">
        <f t="shared" si="1"/>
        <v>12.6</v>
      </c>
      <c r="J11" s="22">
        <v>13.9</v>
      </c>
      <c r="K11" s="22">
        <v>12.6</v>
      </c>
      <c r="L11" s="27">
        <v>12.19</v>
      </c>
      <c r="M11" s="25">
        <v>0.3</v>
      </c>
      <c r="N11" s="22"/>
      <c r="O11" s="22">
        <f t="shared" si="2"/>
        <v>55.9</v>
      </c>
      <c r="P11" s="22">
        <v>55.2</v>
      </c>
      <c r="Q11" s="22">
        <v>55.9</v>
      </c>
      <c r="R11" s="27">
        <v>55.66</v>
      </c>
      <c r="S11" s="25">
        <v>-3.7</v>
      </c>
      <c r="T11" s="22"/>
      <c r="U11" s="22"/>
      <c r="V11" s="22">
        <v>555.79999999999995</v>
      </c>
      <c r="W11" s="22">
        <v>555.6</v>
      </c>
      <c r="X11" s="27">
        <v>555.63</v>
      </c>
      <c r="Y11" s="25">
        <v>3.3</v>
      </c>
      <c r="Z11" s="22"/>
      <c r="AA11" s="22">
        <f t="shared" si="3"/>
        <v>499.7</v>
      </c>
      <c r="AB11" s="22">
        <v>500.6</v>
      </c>
      <c r="AC11" s="22">
        <v>499.7</v>
      </c>
      <c r="AD11" s="27">
        <v>499.96</v>
      </c>
      <c r="AE11" s="25">
        <v>7</v>
      </c>
      <c r="AF11" s="22"/>
      <c r="AG11" s="22">
        <f t="shared" si="4"/>
        <v>87.7</v>
      </c>
      <c r="AH11" s="22">
        <v>87.6</v>
      </c>
      <c r="AI11" s="22">
        <v>87.7</v>
      </c>
      <c r="AJ11" s="27">
        <v>87.79</v>
      </c>
      <c r="AK11" s="25">
        <v>0.7</v>
      </c>
      <c r="AL11" s="22"/>
      <c r="AM11" s="22">
        <f t="shared" si="5"/>
        <v>10.1</v>
      </c>
      <c r="AN11" s="22">
        <v>9.9</v>
      </c>
      <c r="AO11" s="22">
        <v>10.1</v>
      </c>
      <c r="AP11" s="27">
        <v>10.02</v>
      </c>
      <c r="AQ11" s="25">
        <v>-0.7</v>
      </c>
      <c r="AR11" s="22"/>
      <c r="AS11" s="22">
        <f t="shared" si="6"/>
        <v>89.9</v>
      </c>
      <c r="AT11" s="22">
        <v>90.1</v>
      </c>
      <c r="AU11" s="22">
        <v>89.9</v>
      </c>
      <c r="AV11" s="27">
        <v>89.98</v>
      </c>
      <c r="AW11" s="25">
        <v>0.7</v>
      </c>
      <c r="AX11" s="22"/>
      <c r="AY11" s="22">
        <f t="shared" si="7"/>
        <v>2.5</v>
      </c>
      <c r="AZ11" s="22">
        <v>2.8</v>
      </c>
      <c r="BA11" s="22">
        <v>2.5</v>
      </c>
      <c r="BB11" s="27">
        <v>2.44</v>
      </c>
      <c r="BC11" s="22">
        <v>0</v>
      </c>
    </row>
    <row r="12" spans="1:58" ht="12.75" x14ac:dyDescent="0.2">
      <c r="A12" s="7">
        <v>88</v>
      </c>
      <c r="B12">
        <v>4</v>
      </c>
      <c r="C12" s="22">
        <f t="shared" si="0"/>
        <v>490.5</v>
      </c>
      <c r="D12" s="22">
        <v>491.8</v>
      </c>
      <c r="E12" s="22">
        <v>490.5</v>
      </c>
      <c r="F12" s="27">
        <v>489.87</v>
      </c>
      <c r="G12" s="25">
        <v>8.4</v>
      </c>
      <c r="H12" s="22"/>
      <c r="I12" s="22">
        <f t="shared" si="1"/>
        <v>11.6</v>
      </c>
      <c r="J12" s="22">
        <v>10.6</v>
      </c>
      <c r="K12" s="22">
        <v>11.6</v>
      </c>
      <c r="L12" s="27">
        <v>11.96</v>
      </c>
      <c r="M12" s="25">
        <v>-1</v>
      </c>
      <c r="N12" s="22"/>
      <c r="O12" s="22">
        <f t="shared" si="2"/>
        <v>54.9</v>
      </c>
      <c r="P12" s="22">
        <v>54.4</v>
      </c>
      <c r="Q12" s="22">
        <v>54.9</v>
      </c>
      <c r="R12" s="27">
        <v>55.1</v>
      </c>
      <c r="S12" s="25">
        <v>-2.2999999999999998</v>
      </c>
      <c r="T12" s="22"/>
      <c r="U12" s="22"/>
      <c r="V12" s="22">
        <v>556.79999999999995</v>
      </c>
      <c r="W12" s="22">
        <v>557</v>
      </c>
      <c r="X12" s="27">
        <v>556.91999999999996</v>
      </c>
      <c r="Y12" s="25">
        <v>5.2</v>
      </c>
      <c r="Z12" s="22"/>
      <c r="AA12" s="22">
        <f t="shared" si="3"/>
        <v>502.1</v>
      </c>
      <c r="AB12" s="22">
        <v>502.4</v>
      </c>
      <c r="AC12" s="22">
        <v>502.1</v>
      </c>
      <c r="AD12" s="27">
        <v>501.83</v>
      </c>
      <c r="AE12" s="25">
        <v>7.5</v>
      </c>
      <c r="AF12" s="22"/>
      <c r="AG12" s="22">
        <f t="shared" si="4"/>
        <v>88.1</v>
      </c>
      <c r="AH12" s="22">
        <v>88.3</v>
      </c>
      <c r="AI12" s="22">
        <v>88.1</v>
      </c>
      <c r="AJ12" s="27">
        <v>87.96</v>
      </c>
      <c r="AK12" s="25">
        <v>0.7</v>
      </c>
      <c r="AL12" s="22"/>
      <c r="AM12" s="22">
        <f t="shared" si="5"/>
        <v>9.9</v>
      </c>
      <c r="AN12" s="22">
        <v>9.8000000000000007</v>
      </c>
      <c r="AO12" s="22">
        <v>9.9</v>
      </c>
      <c r="AP12" s="27">
        <v>9.89</v>
      </c>
      <c r="AQ12" s="25">
        <v>-0.5</v>
      </c>
      <c r="AR12" s="22"/>
      <c r="AS12" s="22">
        <f t="shared" si="6"/>
        <v>90.1</v>
      </c>
      <c r="AT12" s="22">
        <v>90.2</v>
      </c>
      <c r="AU12" s="22">
        <v>90.1</v>
      </c>
      <c r="AV12" s="27">
        <v>90.11</v>
      </c>
      <c r="AW12" s="25">
        <v>0.5</v>
      </c>
      <c r="AX12" s="22"/>
      <c r="AY12" s="22">
        <f t="shared" si="7"/>
        <v>2.2999999999999998</v>
      </c>
      <c r="AZ12" s="22">
        <v>2.1</v>
      </c>
      <c r="BA12" s="22">
        <v>2.2999999999999998</v>
      </c>
      <c r="BB12" s="27">
        <v>2.38</v>
      </c>
      <c r="BC12" s="22">
        <v>-0.2</v>
      </c>
    </row>
    <row r="13" spans="1:58" ht="12.75" x14ac:dyDescent="0.2">
      <c r="A13" s="7"/>
      <c r="B13">
        <v>1</v>
      </c>
      <c r="C13" s="22">
        <f t="shared" si="0"/>
        <v>492.6</v>
      </c>
      <c r="D13" s="22">
        <v>487.5</v>
      </c>
      <c r="E13" s="22">
        <v>492.6</v>
      </c>
      <c r="F13" s="27">
        <v>492.14</v>
      </c>
      <c r="G13" s="25">
        <v>9.1</v>
      </c>
      <c r="H13" s="22"/>
      <c r="I13" s="22">
        <f t="shared" si="1"/>
        <v>11.3</v>
      </c>
      <c r="J13" s="22">
        <v>11.2</v>
      </c>
      <c r="K13" s="22">
        <v>11.3</v>
      </c>
      <c r="L13" s="27">
        <v>11.42</v>
      </c>
      <c r="M13" s="25">
        <v>-2.2000000000000002</v>
      </c>
      <c r="N13" s="22"/>
      <c r="O13" s="22">
        <f t="shared" si="2"/>
        <v>54.8</v>
      </c>
      <c r="P13" s="22">
        <v>59.8</v>
      </c>
      <c r="Q13" s="22">
        <v>54.8</v>
      </c>
      <c r="R13" s="27">
        <v>55.29</v>
      </c>
      <c r="S13" s="25">
        <v>0.8</v>
      </c>
      <c r="T13" s="22"/>
      <c r="U13" s="22"/>
      <c r="V13" s="22">
        <v>558.5</v>
      </c>
      <c r="W13" s="22">
        <v>558.70000000000005</v>
      </c>
      <c r="X13" s="27">
        <v>558.84</v>
      </c>
      <c r="Y13" s="25">
        <v>7.7</v>
      </c>
      <c r="Z13" s="22"/>
      <c r="AA13" s="22">
        <f t="shared" si="3"/>
        <v>503.9</v>
      </c>
      <c r="AB13" s="22">
        <v>498.7</v>
      </c>
      <c r="AC13" s="22">
        <v>503.9</v>
      </c>
      <c r="AD13" s="27">
        <v>503.55</v>
      </c>
      <c r="AE13" s="25">
        <v>6.9</v>
      </c>
      <c r="AF13" s="22"/>
      <c r="AG13" s="22">
        <f t="shared" si="4"/>
        <v>88.2</v>
      </c>
      <c r="AH13" s="22">
        <v>87.3</v>
      </c>
      <c r="AI13" s="22">
        <v>88.2</v>
      </c>
      <c r="AJ13" s="27">
        <v>88.06</v>
      </c>
      <c r="AK13" s="25">
        <v>0.4</v>
      </c>
      <c r="AL13" s="22"/>
      <c r="AM13" s="22">
        <f t="shared" si="5"/>
        <v>9.8000000000000007</v>
      </c>
      <c r="AN13" s="22">
        <v>10.7</v>
      </c>
      <c r="AO13" s="22">
        <v>9.8000000000000007</v>
      </c>
      <c r="AP13" s="27">
        <v>9.89</v>
      </c>
      <c r="AQ13" s="25">
        <v>0</v>
      </c>
      <c r="AR13" s="22"/>
      <c r="AS13" s="22">
        <f t="shared" si="6"/>
        <v>90.2</v>
      </c>
      <c r="AT13" s="22">
        <v>89.3</v>
      </c>
      <c r="AU13" s="22">
        <v>90.2</v>
      </c>
      <c r="AV13" s="27">
        <v>90.11</v>
      </c>
      <c r="AW13" s="25">
        <v>0</v>
      </c>
      <c r="AX13" s="22"/>
      <c r="AY13" s="22">
        <f t="shared" si="7"/>
        <v>2.2000000000000002</v>
      </c>
      <c r="AZ13" s="22">
        <v>2.2999999999999998</v>
      </c>
      <c r="BA13" s="22">
        <v>2.2000000000000002</v>
      </c>
      <c r="BB13" s="27">
        <v>2.27</v>
      </c>
      <c r="BC13" s="22">
        <v>-0.5</v>
      </c>
    </row>
    <row r="14" spans="1:58" ht="12.75" x14ac:dyDescent="0.2">
      <c r="A14" s="7">
        <v>89</v>
      </c>
      <c r="B14">
        <v>2</v>
      </c>
      <c r="C14" s="22">
        <f t="shared" si="0"/>
        <v>493.8</v>
      </c>
      <c r="D14" s="22">
        <v>497.7</v>
      </c>
      <c r="E14" s="22">
        <v>493.8</v>
      </c>
      <c r="F14" s="27">
        <v>494.07</v>
      </c>
      <c r="G14" s="25">
        <v>7.7</v>
      </c>
      <c r="H14" s="22"/>
      <c r="I14" s="22">
        <f t="shared" si="1"/>
        <v>11.4</v>
      </c>
      <c r="J14" s="22">
        <v>11.4</v>
      </c>
      <c r="K14" s="22">
        <v>11.4</v>
      </c>
      <c r="L14" s="27">
        <v>11.27</v>
      </c>
      <c r="M14" s="25">
        <v>-0.6</v>
      </c>
      <c r="N14" s="22"/>
      <c r="O14" s="22">
        <f t="shared" si="2"/>
        <v>56.1</v>
      </c>
      <c r="P14" s="22">
        <v>52.5</v>
      </c>
      <c r="Q14" s="22">
        <v>56.1</v>
      </c>
      <c r="R14" s="27">
        <v>56.08</v>
      </c>
      <c r="S14" s="25">
        <v>3.2</v>
      </c>
      <c r="T14" s="22"/>
      <c r="U14" s="22"/>
      <c r="V14" s="22">
        <v>561.6</v>
      </c>
      <c r="W14" s="22">
        <v>561.4</v>
      </c>
      <c r="X14" s="27">
        <v>561.41999999999996</v>
      </c>
      <c r="Y14" s="25">
        <v>10.3</v>
      </c>
      <c r="Z14" s="22"/>
      <c r="AA14" s="22">
        <f t="shared" si="3"/>
        <v>505.3</v>
      </c>
      <c r="AB14" s="22">
        <v>509.2</v>
      </c>
      <c r="AC14" s="22">
        <v>505.3</v>
      </c>
      <c r="AD14" s="27">
        <v>505.34</v>
      </c>
      <c r="AE14" s="25">
        <v>7.2</v>
      </c>
      <c r="AF14" s="22"/>
      <c r="AG14" s="22">
        <f t="shared" si="4"/>
        <v>88</v>
      </c>
      <c r="AH14" s="22">
        <v>88.6</v>
      </c>
      <c r="AI14" s="22">
        <v>88</v>
      </c>
      <c r="AJ14" s="27">
        <v>88</v>
      </c>
      <c r="AK14" s="25">
        <v>-0.2</v>
      </c>
      <c r="AL14" s="22"/>
      <c r="AM14" s="22">
        <f t="shared" si="5"/>
        <v>10</v>
      </c>
      <c r="AN14" s="22">
        <v>9.3000000000000007</v>
      </c>
      <c r="AO14" s="22">
        <v>10</v>
      </c>
      <c r="AP14" s="27">
        <v>9.99</v>
      </c>
      <c r="AQ14" s="25">
        <v>0.4</v>
      </c>
      <c r="AR14" s="22"/>
      <c r="AS14" s="22">
        <f t="shared" si="6"/>
        <v>90</v>
      </c>
      <c r="AT14" s="22">
        <v>90.7</v>
      </c>
      <c r="AU14" s="22">
        <v>90</v>
      </c>
      <c r="AV14" s="27">
        <v>90.01</v>
      </c>
      <c r="AW14" s="25">
        <v>-0.4</v>
      </c>
      <c r="AX14" s="22"/>
      <c r="AY14" s="22">
        <f t="shared" si="7"/>
        <v>2.2999999999999998</v>
      </c>
      <c r="AZ14" s="22">
        <v>2.2000000000000002</v>
      </c>
      <c r="BA14" s="22">
        <v>2.2999999999999998</v>
      </c>
      <c r="BB14" s="27">
        <v>2.23</v>
      </c>
      <c r="BC14" s="22">
        <v>-0.1</v>
      </c>
    </row>
    <row r="15" spans="1:58" ht="12.75" x14ac:dyDescent="0.2">
      <c r="A15" s="7">
        <v>89</v>
      </c>
      <c r="B15">
        <v>3</v>
      </c>
      <c r="C15" s="22">
        <f t="shared" si="0"/>
        <v>496.4</v>
      </c>
      <c r="D15" s="22">
        <v>496.1</v>
      </c>
      <c r="E15" s="22">
        <v>496.4</v>
      </c>
      <c r="F15" s="27">
        <v>496.28</v>
      </c>
      <c r="G15" s="25">
        <v>8.8000000000000007</v>
      </c>
      <c r="H15" s="22"/>
      <c r="I15" s="22">
        <f t="shared" si="1"/>
        <v>11.5</v>
      </c>
      <c r="J15" s="22">
        <v>12.7</v>
      </c>
      <c r="K15" s="22">
        <v>11.5</v>
      </c>
      <c r="L15" s="27">
        <v>11.56</v>
      </c>
      <c r="M15" s="25">
        <v>1.2</v>
      </c>
      <c r="N15" s="22"/>
      <c r="O15" s="22">
        <f t="shared" si="2"/>
        <v>56.8</v>
      </c>
      <c r="P15" s="22">
        <v>56</v>
      </c>
      <c r="Q15" s="22">
        <v>56.8</v>
      </c>
      <c r="R15" s="27">
        <v>56.66</v>
      </c>
      <c r="S15" s="25">
        <v>2.2999999999999998</v>
      </c>
      <c r="T15" s="22"/>
      <c r="U15" s="22"/>
      <c r="V15" s="22">
        <v>564.79999999999995</v>
      </c>
      <c r="W15" s="22">
        <v>564.6</v>
      </c>
      <c r="X15" s="27">
        <v>564.49</v>
      </c>
      <c r="Y15" s="25">
        <v>12.3</v>
      </c>
      <c r="Z15" s="22"/>
      <c r="AA15" s="22">
        <f t="shared" si="3"/>
        <v>507.9</v>
      </c>
      <c r="AB15" s="22">
        <v>508.8</v>
      </c>
      <c r="AC15" s="22">
        <v>507.9</v>
      </c>
      <c r="AD15" s="27">
        <v>507.83</v>
      </c>
      <c r="AE15" s="25">
        <v>10</v>
      </c>
      <c r="AF15" s="22"/>
      <c r="AG15" s="22">
        <f t="shared" si="4"/>
        <v>87.9</v>
      </c>
      <c r="AH15" s="22">
        <v>87.8</v>
      </c>
      <c r="AI15" s="22">
        <v>87.9</v>
      </c>
      <c r="AJ15" s="27">
        <v>87.92</v>
      </c>
      <c r="AK15" s="25">
        <v>-0.4</v>
      </c>
      <c r="AL15" s="22"/>
      <c r="AM15" s="22">
        <f t="shared" si="5"/>
        <v>10.1</v>
      </c>
      <c r="AN15" s="22">
        <v>9.9</v>
      </c>
      <c r="AO15" s="22">
        <v>10.1</v>
      </c>
      <c r="AP15" s="27">
        <v>10.039999999999999</v>
      </c>
      <c r="AQ15" s="25">
        <v>0.2</v>
      </c>
      <c r="AR15" s="22"/>
      <c r="AS15" s="22">
        <f t="shared" si="6"/>
        <v>89.9</v>
      </c>
      <c r="AT15" s="22">
        <v>90.1</v>
      </c>
      <c r="AU15" s="22">
        <v>89.9</v>
      </c>
      <c r="AV15" s="27">
        <v>89.96</v>
      </c>
      <c r="AW15" s="25">
        <v>-0.2</v>
      </c>
      <c r="AX15" s="22"/>
      <c r="AY15" s="22">
        <f t="shared" si="7"/>
        <v>2.2999999999999998</v>
      </c>
      <c r="AZ15" s="22">
        <v>2.5</v>
      </c>
      <c r="BA15" s="22">
        <v>2.2999999999999998</v>
      </c>
      <c r="BB15" s="27">
        <v>2.2799999999999998</v>
      </c>
      <c r="BC15" s="22">
        <v>0.2</v>
      </c>
    </row>
    <row r="16" spans="1:58" ht="12.75" x14ac:dyDescent="0.2">
      <c r="A16" s="7">
        <v>89</v>
      </c>
      <c r="B16">
        <v>4</v>
      </c>
      <c r="C16" s="22">
        <f t="shared" si="0"/>
        <v>499</v>
      </c>
      <c r="D16" s="22">
        <v>500.4</v>
      </c>
      <c r="E16" s="22">
        <v>499</v>
      </c>
      <c r="F16" s="27">
        <v>499.15</v>
      </c>
      <c r="G16" s="25">
        <v>11.5</v>
      </c>
      <c r="H16" s="22"/>
      <c r="I16" s="22">
        <f t="shared" si="1"/>
        <v>12.2</v>
      </c>
      <c r="J16" s="22">
        <v>11.1</v>
      </c>
      <c r="K16" s="22">
        <v>12.2</v>
      </c>
      <c r="L16" s="27">
        <v>11.59</v>
      </c>
      <c r="M16" s="25">
        <v>0.1</v>
      </c>
      <c r="N16" s="22"/>
      <c r="O16" s="22">
        <f t="shared" si="2"/>
        <v>56.4</v>
      </c>
      <c r="P16" s="22">
        <v>56</v>
      </c>
      <c r="Q16" s="22">
        <v>56.4</v>
      </c>
      <c r="R16" s="27">
        <v>57.04</v>
      </c>
      <c r="S16" s="25">
        <v>1.5</v>
      </c>
      <c r="T16" s="22"/>
      <c r="U16" s="22"/>
      <c r="V16" s="22">
        <v>567.5</v>
      </c>
      <c r="W16" s="22">
        <v>567.70000000000005</v>
      </c>
      <c r="X16" s="27">
        <v>567.78</v>
      </c>
      <c r="Y16" s="25">
        <v>13.2</v>
      </c>
      <c r="Z16" s="22"/>
      <c r="AA16" s="22">
        <f t="shared" si="3"/>
        <v>511.2</v>
      </c>
      <c r="AB16" s="22">
        <v>511.6</v>
      </c>
      <c r="AC16" s="22">
        <v>511.2</v>
      </c>
      <c r="AD16" s="27">
        <v>510.74</v>
      </c>
      <c r="AE16" s="25">
        <v>11.6</v>
      </c>
      <c r="AF16" s="22"/>
      <c r="AG16" s="22">
        <f t="shared" si="4"/>
        <v>87.9</v>
      </c>
      <c r="AH16" s="22">
        <v>88.2</v>
      </c>
      <c r="AI16" s="22">
        <v>87.9</v>
      </c>
      <c r="AJ16" s="27">
        <v>87.91</v>
      </c>
      <c r="AK16" s="25">
        <v>0</v>
      </c>
      <c r="AL16" s="22"/>
      <c r="AM16" s="22">
        <f t="shared" si="5"/>
        <v>9.9</v>
      </c>
      <c r="AN16" s="22">
        <v>9.9</v>
      </c>
      <c r="AO16" s="22">
        <v>9.9</v>
      </c>
      <c r="AP16" s="27">
        <v>10.050000000000001</v>
      </c>
      <c r="AQ16" s="25">
        <v>0</v>
      </c>
      <c r="AR16" s="22"/>
      <c r="AS16" s="22">
        <f t="shared" si="6"/>
        <v>90.1</v>
      </c>
      <c r="AT16" s="22">
        <v>90.1</v>
      </c>
      <c r="AU16" s="22">
        <v>90.1</v>
      </c>
      <c r="AV16" s="27">
        <v>89.95</v>
      </c>
      <c r="AW16" s="25">
        <v>0</v>
      </c>
      <c r="AX16" s="22"/>
      <c r="AY16" s="22">
        <f t="shared" si="7"/>
        <v>2.4</v>
      </c>
      <c r="AZ16" s="22">
        <v>2.2000000000000002</v>
      </c>
      <c r="BA16" s="22">
        <v>2.4</v>
      </c>
      <c r="BB16" s="27">
        <v>2.27</v>
      </c>
      <c r="BC16" s="22">
        <v>0</v>
      </c>
    </row>
    <row r="17" spans="1:55" ht="12.75" x14ac:dyDescent="0.2">
      <c r="A17" s="7"/>
      <c r="B17">
        <v>1</v>
      </c>
      <c r="C17" s="22">
        <f t="shared" si="0"/>
        <v>502.5</v>
      </c>
      <c r="D17" s="22">
        <v>497</v>
      </c>
      <c r="E17" s="22">
        <v>502.5</v>
      </c>
      <c r="F17" s="27">
        <v>502.1</v>
      </c>
      <c r="G17" s="25">
        <v>11.8</v>
      </c>
      <c r="H17" s="22"/>
      <c r="I17" s="22">
        <f t="shared" si="1"/>
        <v>10.3</v>
      </c>
      <c r="J17" s="22">
        <v>10.4</v>
      </c>
      <c r="K17" s="22">
        <v>10.3</v>
      </c>
      <c r="L17" s="27">
        <v>11</v>
      </c>
      <c r="M17" s="25">
        <v>-2.4</v>
      </c>
      <c r="N17" s="22"/>
      <c r="O17" s="22">
        <f t="shared" si="2"/>
        <v>58.3</v>
      </c>
      <c r="P17" s="22">
        <v>63.4</v>
      </c>
      <c r="Q17" s="22">
        <v>58.3</v>
      </c>
      <c r="R17" s="27">
        <v>57.99</v>
      </c>
      <c r="S17" s="25">
        <v>3.8</v>
      </c>
      <c r="T17" s="22"/>
      <c r="U17" s="22"/>
      <c r="V17" s="22">
        <v>570.79999999999995</v>
      </c>
      <c r="W17" s="22">
        <v>571.1</v>
      </c>
      <c r="X17" s="27">
        <v>571.08000000000004</v>
      </c>
      <c r="Y17" s="25">
        <v>13.2</v>
      </c>
      <c r="Z17" s="22"/>
      <c r="AA17" s="22">
        <f t="shared" si="3"/>
        <v>512.79999999999995</v>
      </c>
      <c r="AB17" s="22">
        <v>507.4</v>
      </c>
      <c r="AC17" s="22">
        <v>512.79999999999995</v>
      </c>
      <c r="AD17" s="27">
        <v>513.1</v>
      </c>
      <c r="AE17" s="25">
        <v>9.4</v>
      </c>
      <c r="AF17" s="22"/>
      <c r="AG17" s="22">
        <f t="shared" si="4"/>
        <v>88</v>
      </c>
      <c r="AH17" s="22">
        <v>87.1</v>
      </c>
      <c r="AI17" s="22">
        <v>88</v>
      </c>
      <c r="AJ17" s="27">
        <v>87.92</v>
      </c>
      <c r="AK17" s="25">
        <v>0</v>
      </c>
      <c r="AL17" s="22"/>
      <c r="AM17" s="22">
        <f t="shared" si="5"/>
        <v>10.199999999999999</v>
      </c>
      <c r="AN17" s="22">
        <v>11.1</v>
      </c>
      <c r="AO17" s="22">
        <v>10.199999999999999</v>
      </c>
      <c r="AP17" s="27">
        <v>10.15</v>
      </c>
      <c r="AQ17" s="25">
        <v>0.4</v>
      </c>
      <c r="AR17" s="22"/>
      <c r="AS17" s="22">
        <f t="shared" si="6"/>
        <v>89.8</v>
      </c>
      <c r="AT17" s="22">
        <v>88.9</v>
      </c>
      <c r="AU17" s="22">
        <v>89.8</v>
      </c>
      <c r="AV17" s="27">
        <v>89.85</v>
      </c>
      <c r="AW17" s="25">
        <v>-0.4</v>
      </c>
      <c r="AX17" s="22"/>
      <c r="AY17" s="22">
        <f t="shared" si="7"/>
        <v>2</v>
      </c>
      <c r="AZ17" s="22">
        <v>2</v>
      </c>
      <c r="BA17" s="22">
        <v>2</v>
      </c>
      <c r="BB17" s="27">
        <v>2.14</v>
      </c>
      <c r="BC17" s="22">
        <v>-0.5</v>
      </c>
    </row>
    <row r="18" spans="1:55" ht="12.75" x14ac:dyDescent="0.2">
      <c r="A18" s="7">
        <v>90</v>
      </c>
      <c r="B18">
        <v>2</v>
      </c>
      <c r="C18" s="22">
        <f t="shared" si="0"/>
        <v>503.6</v>
      </c>
      <c r="D18" s="22">
        <v>507.7</v>
      </c>
      <c r="E18" s="22">
        <v>503.6</v>
      </c>
      <c r="F18" s="27">
        <v>504.16</v>
      </c>
      <c r="G18" s="25">
        <v>8.1999999999999993</v>
      </c>
      <c r="H18" s="22"/>
      <c r="I18" s="22">
        <f t="shared" si="1"/>
        <v>10.6</v>
      </c>
      <c r="J18" s="22">
        <v>10.5</v>
      </c>
      <c r="K18" s="22">
        <v>10.6</v>
      </c>
      <c r="L18" s="27">
        <v>10.37</v>
      </c>
      <c r="M18" s="25">
        <v>-2.5</v>
      </c>
      <c r="N18" s="22"/>
      <c r="O18" s="22">
        <f t="shared" si="2"/>
        <v>60.1</v>
      </c>
      <c r="P18" s="22">
        <v>56.2</v>
      </c>
      <c r="Q18" s="22">
        <v>60.1</v>
      </c>
      <c r="R18" s="27">
        <v>59.6</v>
      </c>
      <c r="S18" s="25">
        <v>6.5</v>
      </c>
      <c r="T18" s="22"/>
      <c r="U18" s="22"/>
      <c r="V18" s="22">
        <v>574.5</v>
      </c>
      <c r="W18" s="22">
        <v>574.29999999999995</v>
      </c>
      <c r="X18" s="27">
        <v>574.13</v>
      </c>
      <c r="Y18" s="25">
        <v>12.2</v>
      </c>
      <c r="Z18" s="22"/>
      <c r="AA18" s="22">
        <f t="shared" si="3"/>
        <v>514.20000000000005</v>
      </c>
      <c r="AB18" s="22">
        <v>518.29999999999995</v>
      </c>
      <c r="AC18" s="22">
        <v>514.20000000000005</v>
      </c>
      <c r="AD18" s="27">
        <v>514.53</v>
      </c>
      <c r="AE18" s="25">
        <v>5.7</v>
      </c>
      <c r="AF18" s="22"/>
      <c r="AG18" s="22">
        <f t="shared" si="4"/>
        <v>87.7</v>
      </c>
      <c r="AH18" s="22">
        <v>88.4</v>
      </c>
      <c r="AI18" s="22">
        <v>87.7</v>
      </c>
      <c r="AJ18" s="27">
        <v>87.81</v>
      </c>
      <c r="AK18" s="25">
        <v>-0.4</v>
      </c>
      <c r="AL18" s="22"/>
      <c r="AM18" s="22">
        <f t="shared" si="5"/>
        <v>10.5</v>
      </c>
      <c r="AN18" s="22">
        <v>9.8000000000000007</v>
      </c>
      <c r="AO18" s="22">
        <v>10.5</v>
      </c>
      <c r="AP18" s="27">
        <v>10.38</v>
      </c>
      <c r="AQ18" s="25">
        <v>0.9</v>
      </c>
      <c r="AR18" s="22"/>
      <c r="AS18" s="22">
        <f t="shared" si="6"/>
        <v>89.5</v>
      </c>
      <c r="AT18" s="22">
        <v>90.2</v>
      </c>
      <c r="AU18" s="22">
        <v>89.5</v>
      </c>
      <c r="AV18" s="27">
        <v>89.62</v>
      </c>
      <c r="AW18" s="25">
        <v>-0.9</v>
      </c>
      <c r="AX18" s="22"/>
      <c r="AY18" s="22">
        <f t="shared" si="7"/>
        <v>2.1</v>
      </c>
      <c r="AZ18" s="22">
        <v>2</v>
      </c>
      <c r="BA18" s="22">
        <v>2.1</v>
      </c>
      <c r="BB18" s="27">
        <v>2.02</v>
      </c>
      <c r="BC18" s="22">
        <v>-0.5</v>
      </c>
    </row>
    <row r="19" spans="1:55" ht="12.75" x14ac:dyDescent="0.2">
      <c r="A19" s="7">
        <v>90</v>
      </c>
      <c r="B19">
        <v>3</v>
      </c>
      <c r="C19" s="22">
        <f t="shared" si="0"/>
        <v>502.8</v>
      </c>
      <c r="D19" s="22">
        <v>503.1</v>
      </c>
      <c r="E19" s="22">
        <v>502.8</v>
      </c>
      <c r="F19" s="27">
        <v>504.78</v>
      </c>
      <c r="G19" s="25">
        <v>2.5</v>
      </c>
      <c r="H19" s="22"/>
      <c r="I19" s="22">
        <f t="shared" si="1"/>
        <v>11.4</v>
      </c>
      <c r="J19" s="22">
        <v>12.6</v>
      </c>
      <c r="K19" s="22">
        <v>11.4</v>
      </c>
      <c r="L19" s="27">
        <v>11.17</v>
      </c>
      <c r="M19" s="25">
        <v>3.2</v>
      </c>
      <c r="N19" s="22"/>
      <c r="O19" s="22">
        <f t="shared" si="2"/>
        <v>62.5</v>
      </c>
      <c r="P19" s="22">
        <v>61.1</v>
      </c>
      <c r="Q19" s="22">
        <v>62.5</v>
      </c>
      <c r="R19" s="27">
        <v>60.78</v>
      </c>
      <c r="S19" s="25">
        <v>4.7</v>
      </c>
      <c r="T19" s="22"/>
      <c r="U19" s="22"/>
      <c r="V19" s="22">
        <v>576.9</v>
      </c>
      <c r="W19" s="22">
        <v>576.70000000000005</v>
      </c>
      <c r="X19" s="27">
        <v>576.72</v>
      </c>
      <c r="Y19" s="25">
        <v>10.4</v>
      </c>
      <c r="Z19" s="22"/>
      <c r="AA19" s="22">
        <f t="shared" si="3"/>
        <v>514.20000000000005</v>
      </c>
      <c r="AB19" s="22">
        <v>515.70000000000005</v>
      </c>
      <c r="AC19" s="22">
        <v>514.20000000000005</v>
      </c>
      <c r="AD19" s="27">
        <v>515.94000000000005</v>
      </c>
      <c r="AE19" s="25">
        <v>5.7</v>
      </c>
      <c r="AF19" s="22"/>
      <c r="AG19" s="22">
        <f t="shared" si="4"/>
        <v>87.2</v>
      </c>
      <c r="AH19" s="22">
        <v>87.2</v>
      </c>
      <c r="AI19" s="22">
        <v>87.2</v>
      </c>
      <c r="AJ19" s="27">
        <v>87.53</v>
      </c>
      <c r="AK19" s="25">
        <v>-1.1000000000000001</v>
      </c>
      <c r="AL19" s="22"/>
      <c r="AM19" s="22">
        <f t="shared" si="5"/>
        <v>10.8</v>
      </c>
      <c r="AN19" s="22">
        <v>10.6</v>
      </c>
      <c r="AO19" s="22">
        <v>10.8</v>
      </c>
      <c r="AP19" s="27">
        <v>10.54</v>
      </c>
      <c r="AQ19" s="25">
        <v>0.6</v>
      </c>
      <c r="AR19" s="22"/>
      <c r="AS19" s="22">
        <f t="shared" si="6"/>
        <v>89.2</v>
      </c>
      <c r="AT19" s="22">
        <v>89.4</v>
      </c>
      <c r="AU19" s="22">
        <v>89.2</v>
      </c>
      <c r="AV19" s="27">
        <v>89.46</v>
      </c>
      <c r="AW19" s="25">
        <v>-0.6</v>
      </c>
      <c r="AX19" s="22"/>
      <c r="AY19" s="22">
        <f t="shared" si="7"/>
        <v>2.2000000000000002</v>
      </c>
      <c r="AZ19" s="22">
        <v>2.5</v>
      </c>
      <c r="BA19" s="22">
        <v>2.2000000000000002</v>
      </c>
      <c r="BB19" s="27">
        <v>2.16</v>
      </c>
      <c r="BC19" s="22">
        <v>0.6</v>
      </c>
    </row>
    <row r="20" spans="1:55" ht="12.75" x14ac:dyDescent="0.2">
      <c r="A20" s="7">
        <v>90</v>
      </c>
      <c r="B20">
        <v>4</v>
      </c>
      <c r="C20" s="22">
        <f t="shared" si="0"/>
        <v>504.2</v>
      </c>
      <c r="D20" s="22">
        <v>505.5</v>
      </c>
      <c r="E20" s="22">
        <v>504.2</v>
      </c>
      <c r="F20" s="27">
        <v>503.87</v>
      </c>
      <c r="G20" s="25">
        <v>-3.6</v>
      </c>
      <c r="H20" s="22"/>
      <c r="I20" s="22">
        <f t="shared" si="1"/>
        <v>13.4</v>
      </c>
      <c r="J20" s="22">
        <v>12.1</v>
      </c>
      <c r="K20" s="22">
        <v>13.4</v>
      </c>
      <c r="L20" s="27">
        <v>13.77</v>
      </c>
      <c r="M20" s="25">
        <v>10.4</v>
      </c>
      <c r="N20" s="22"/>
      <c r="O20" s="22">
        <f t="shared" si="2"/>
        <v>61.4</v>
      </c>
      <c r="P20" s="22">
        <v>61.2</v>
      </c>
      <c r="Q20" s="22">
        <v>61.4</v>
      </c>
      <c r="R20" s="27">
        <v>61.25</v>
      </c>
      <c r="S20" s="25">
        <v>1.9</v>
      </c>
      <c r="T20" s="22"/>
      <c r="U20" s="22"/>
      <c r="V20" s="22">
        <v>578.79999999999995</v>
      </c>
      <c r="W20" s="22">
        <v>578.9</v>
      </c>
      <c r="X20" s="27">
        <v>578.89</v>
      </c>
      <c r="Y20" s="25">
        <v>8.6999999999999993</v>
      </c>
      <c r="Z20" s="22"/>
      <c r="AA20" s="22">
        <f t="shared" si="3"/>
        <v>517.5</v>
      </c>
      <c r="AB20" s="22">
        <v>517.6</v>
      </c>
      <c r="AC20" s="22">
        <v>517.5</v>
      </c>
      <c r="AD20" s="27">
        <v>517.64</v>
      </c>
      <c r="AE20" s="25">
        <v>6.8</v>
      </c>
      <c r="AF20" s="22"/>
      <c r="AG20" s="22">
        <f t="shared" si="4"/>
        <v>87.1</v>
      </c>
      <c r="AH20" s="22">
        <v>87.3</v>
      </c>
      <c r="AI20" s="22">
        <v>87.1</v>
      </c>
      <c r="AJ20" s="27">
        <v>87.04</v>
      </c>
      <c r="AK20" s="25">
        <v>-1.9</v>
      </c>
      <c r="AL20" s="22"/>
      <c r="AM20" s="22">
        <f t="shared" si="5"/>
        <v>10.6</v>
      </c>
      <c r="AN20" s="22">
        <v>10.6</v>
      </c>
      <c r="AO20" s="22">
        <v>10.6</v>
      </c>
      <c r="AP20" s="27">
        <v>10.58</v>
      </c>
      <c r="AQ20" s="25">
        <v>0.2</v>
      </c>
      <c r="AR20" s="22"/>
      <c r="AS20" s="22">
        <f t="shared" si="6"/>
        <v>89.4</v>
      </c>
      <c r="AT20" s="22">
        <v>89.4</v>
      </c>
      <c r="AU20" s="22">
        <v>89.4</v>
      </c>
      <c r="AV20" s="27">
        <v>89.42</v>
      </c>
      <c r="AW20" s="25">
        <v>-0.2</v>
      </c>
      <c r="AX20" s="22"/>
      <c r="AY20" s="22">
        <f t="shared" si="7"/>
        <v>2.6</v>
      </c>
      <c r="AZ20" s="22">
        <v>2.2999999999999998</v>
      </c>
      <c r="BA20" s="22">
        <v>2.6</v>
      </c>
      <c r="BB20" s="27">
        <v>2.66</v>
      </c>
      <c r="BC20" s="22">
        <v>2</v>
      </c>
    </row>
    <row r="21" spans="1:55" ht="12.75" x14ac:dyDescent="0.2">
      <c r="A21" s="7"/>
      <c r="B21">
        <v>1</v>
      </c>
      <c r="C21" s="22">
        <f t="shared" si="0"/>
        <v>501.3</v>
      </c>
      <c r="D21" s="22">
        <v>495.4</v>
      </c>
      <c r="E21" s="22">
        <v>501.3</v>
      </c>
      <c r="F21" s="27">
        <v>501.18</v>
      </c>
      <c r="G21" s="25">
        <v>-10.8</v>
      </c>
      <c r="H21" s="22"/>
      <c r="I21" s="22">
        <f t="shared" si="1"/>
        <v>17.899999999999999</v>
      </c>
      <c r="J21" s="22">
        <v>18.100000000000001</v>
      </c>
      <c r="K21" s="22">
        <v>17.899999999999999</v>
      </c>
      <c r="L21" s="27">
        <v>16.670000000000002</v>
      </c>
      <c r="M21" s="25">
        <v>11.6</v>
      </c>
      <c r="N21" s="22"/>
      <c r="O21" s="22">
        <f t="shared" si="2"/>
        <v>61.7</v>
      </c>
      <c r="P21" s="22">
        <v>67.099999999999994</v>
      </c>
      <c r="Q21" s="22">
        <v>61.7</v>
      </c>
      <c r="R21" s="27">
        <v>62.96</v>
      </c>
      <c r="S21" s="25">
        <v>6.9</v>
      </c>
      <c r="T21" s="22"/>
      <c r="U21" s="22"/>
      <c r="V21" s="22">
        <v>580.6</v>
      </c>
      <c r="W21" s="22">
        <v>580.79999999999995</v>
      </c>
      <c r="X21" s="27">
        <v>580.82000000000005</v>
      </c>
      <c r="Y21" s="25">
        <v>7.7</v>
      </c>
      <c r="Z21" s="22"/>
      <c r="AA21" s="22">
        <f t="shared" si="3"/>
        <v>519.20000000000005</v>
      </c>
      <c r="AB21" s="22">
        <v>513.5</v>
      </c>
      <c r="AC21" s="22">
        <v>519.20000000000005</v>
      </c>
      <c r="AD21" s="27">
        <v>517.85</v>
      </c>
      <c r="AE21" s="25">
        <v>0.8</v>
      </c>
      <c r="AF21" s="22"/>
      <c r="AG21" s="22">
        <f t="shared" si="4"/>
        <v>86.3</v>
      </c>
      <c r="AH21" s="22">
        <v>85.3</v>
      </c>
      <c r="AI21" s="22">
        <v>86.3</v>
      </c>
      <c r="AJ21" s="27">
        <v>86.29</v>
      </c>
      <c r="AK21" s="25">
        <v>-3</v>
      </c>
      <c r="AL21" s="22"/>
      <c r="AM21" s="22">
        <f t="shared" si="5"/>
        <v>10.6</v>
      </c>
      <c r="AN21" s="22">
        <v>11.6</v>
      </c>
      <c r="AO21" s="22">
        <v>10.6</v>
      </c>
      <c r="AP21" s="27">
        <v>10.84</v>
      </c>
      <c r="AQ21" s="25">
        <v>1</v>
      </c>
      <c r="AR21" s="22"/>
      <c r="AS21" s="22">
        <f t="shared" si="6"/>
        <v>89.4</v>
      </c>
      <c r="AT21" s="22">
        <v>88.4</v>
      </c>
      <c r="AU21" s="22">
        <v>89.4</v>
      </c>
      <c r="AV21" s="27">
        <v>89.16</v>
      </c>
      <c r="AW21" s="25">
        <v>-1</v>
      </c>
      <c r="AX21" s="22"/>
      <c r="AY21" s="22">
        <f t="shared" si="7"/>
        <v>3.4</v>
      </c>
      <c r="AZ21" s="22">
        <v>3.5</v>
      </c>
      <c r="BA21" s="22">
        <v>3.4</v>
      </c>
      <c r="BB21" s="27">
        <v>3.22</v>
      </c>
      <c r="BC21" s="22">
        <v>2.2000000000000002</v>
      </c>
    </row>
    <row r="22" spans="1:55" ht="12.75" x14ac:dyDescent="0.2">
      <c r="A22" s="7">
        <v>91</v>
      </c>
      <c r="B22">
        <v>2</v>
      </c>
      <c r="C22" s="22">
        <f t="shared" si="0"/>
        <v>497.9</v>
      </c>
      <c r="D22" s="22">
        <v>502.1</v>
      </c>
      <c r="E22" s="22">
        <v>497.9</v>
      </c>
      <c r="F22" s="27">
        <v>496.98</v>
      </c>
      <c r="G22" s="25">
        <v>-16.8</v>
      </c>
      <c r="H22" s="22"/>
      <c r="I22" s="22">
        <f t="shared" si="1"/>
        <v>18.7</v>
      </c>
      <c r="J22" s="22">
        <v>18.7</v>
      </c>
      <c r="K22" s="22">
        <v>18.7</v>
      </c>
      <c r="L22" s="27">
        <v>18.98</v>
      </c>
      <c r="M22" s="25">
        <v>9.1999999999999993</v>
      </c>
      <c r="N22" s="22"/>
      <c r="O22" s="22">
        <f t="shared" si="2"/>
        <v>66.099999999999994</v>
      </c>
      <c r="P22" s="22">
        <v>62.2</v>
      </c>
      <c r="Q22" s="22">
        <v>66.099999999999994</v>
      </c>
      <c r="R22" s="27">
        <v>66.83</v>
      </c>
      <c r="S22" s="25">
        <v>15.5</v>
      </c>
      <c r="T22" s="22"/>
      <c r="U22" s="22"/>
      <c r="V22" s="22">
        <v>583</v>
      </c>
      <c r="W22" s="22">
        <v>582.70000000000005</v>
      </c>
      <c r="X22" s="27">
        <v>582.79</v>
      </c>
      <c r="Y22" s="25">
        <v>7.9</v>
      </c>
      <c r="Z22" s="22"/>
      <c r="AA22" s="22">
        <f t="shared" si="3"/>
        <v>516.6</v>
      </c>
      <c r="AB22" s="22">
        <v>520.79999999999995</v>
      </c>
      <c r="AC22" s="22">
        <v>516.6</v>
      </c>
      <c r="AD22" s="27">
        <v>515.96</v>
      </c>
      <c r="AE22" s="25">
        <v>-7.6</v>
      </c>
      <c r="AF22" s="22"/>
      <c r="AG22" s="22">
        <f t="shared" si="4"/>
        <v>85.4</v>
      </c>
      <c r="AH22" s="22">
        <v>86.1</v>
      </c>
      <c r="AI22" s="22">
        <v>85.4</v>
      </c>
      <c r="AJ22" s="27">
        <v>85.28</v>
      </c>
      <c r="AK22" s="25">
        <v>-4.0999999999999996</v>
      </c>
      <c r="AL22" s="22"/>
      <c r="AM22" s="22">
        <f t="shared" si="5"/>
        <v>11.3</v>
      </c>
      <c r="AN22" s="22">
        <v>10.7</v>
      </c>
      <c r="AO22" s="22">
        <v>11.3</v>
      </c>
      <c r="AP22" s="27">
        <v>11.47</v>
      </c>
      <c r="AQ22" s="25">
        <v>2.5</v>
      </c>
      <c r="AR22" s="22"/>
      <c r="AS22" s="22">
        <f t="shared" si="6"/>
        <v>88.7</v>
      </c>
      <c r="AT22" s="22">
        <v>89.3</v>
      </c>
      <c r="AU22" s="22">
        <v>88.7</v>
      </c>
      <c r="AV22" s="27">
        <v>88.53</v>
      </c>
      <c r="AW22" s="25">
        <v>-2.5</v>
      </c>
      <c r="AX22" s="22"/>
      <c r="AY22" s="22">
        <f t="shared" si="7"/>
        <v>3.6</v>
      </c>
      <c r="AZ22" s="22">
        <v>3.6</v>
      </c>
      <c r="BA22" s="22">
        <v>3.6</v>
      </c>
      <c r="BB22" s="27">
        <v>3.68</v>
      </c>
      <c r="BC22" s="22">
        <v>1.8</v>
      </c>
    </row>
    <row r="23" spans="1:55" ht="12.75" x14ac:dyDescent="0.2">
      <c r="A23" s="7">
        <v>91</v>
      </c>
      <c r="B23">
        <v>3</v>
      </c>
      <c r="C23" s="22">
        <f t="shared" si="0"/>
        <v>492.7</v>
      </c>
      <c r="D23" s="22">
        <v>493.4</v>
      </c>
      <c r="E23" s="22">
        <v>492.7</v>
      </c>
      <c r="F23" s="27">
        <v>492.05</v>
      </c>
      <c r="G23" s="25">
        <v>-19.7</v>
      </c>
      <c r="H23" s="22"/>
      <c r="I23" s="22">
        <f t="shared" si="1"/>
        <v>20.2</v>
      </c>
      <c r="J23" s="22">
        <v>21.8</v>
      </c>
      <c r="K23" s="22">
        <v>20.2</v>
      </c>
      <c r="L23" s="27">
        <v>21.38</v>
      </c>
      <c r="M23" s="25">
        <v>9.6</v>
      </c>
      <c r="N23" s="22"/>
      <c r="O23" s="22">
        <f t="shared" si="2"/>
        <v>72</v>
      </c>
      <c r="P23" s="22">
        <v>69.8</v>
      </c>
      <c r="Q23" s="22">
        <v>72</v>
      </c>
      <c r="R23" s="27">
        <v>71.599999999999994</v>
      </c>
      <c r="S23" s="25">
        <v>19.100000000000001</v>
      </c>
      <c r="T23" s="22"/>
      <c r="U23" s="22"/>
      <c r="V23" s="22">
        <v>585</v>
      </c>
      <c r="W23" s="22">
        <v>584.9</v>
      </c>
      <c r="X23" s="27">
        <v>585.02</v>
      </c>
      <c r="Y23" s="25">
        <v>8.9</v>
      </c>
      <c r="Z23" s="22"/>
      <c r="AA23" s="22">
        <f t="shared" si="3"/>
        <v>512.9</v>
      </c>
      <c r="AB23" s="22">
        <v>515.20000000000005</v>
      </c>
      <c r="AC23" s="22">
        <v>512.9</v>
      </c>
      <c r="AD23" s="27">
        <v>513.42999999999995</v>
      </c>
      <c r="AE23" s="25">
        <v>-10.1</v>
      </c>
      <c r="AF23" s="22"/>
      <c r="AG23" s="22">
        <f t="shared" si="4"/>
        <v>84.2</v>
      </c>
      <c r="AH23" s="22">
        <v>84.3</v>
      </c>
      <c r="AI23" s="22">
        <v>84.2</v>
      </c>
      <c r="AJ23" s="27">
        <v>84.11</v>
      </c>
      <c r="AK23" s="25">
        <v>-4.7</v>
      </c>
      <c r="AL23" s="22"/>
      <c r="AM23" s="22">
        <f t="shared" si="5"/>
        <v>12.3</v>
      </c>
      <c r="AN23" s="22">
        <v>11.9</v>
      </c>
      <c r="AO23" s="22">
        <v>12.3</v>
      </c>
      <c r="AP23" s="27">
        <v>12.24</v>
      </c>
      <c r="AQ23" s="25">
        <v>3.1</v>
      </c>
      <c r="AR23" s="22"/>
      <c r="AS23" s="22">
        <f t="shared" si="6"/>
        <v>87.7</v>
      </c>
      <c r="AT23" s="22">
        <v>88.1</v>
      </c>
      <c r="AU23" s="22">
        <v>87.7</v>
      </c>
      <c r="AV23" s="27">
        <v>87.76</v>
      </c>
      <c r="AW23" s="25">
        <v>-3.1</v>
      </c>
      <c r="AX23" s="22"/>
      <c r="AY23" s="22">
        <f t="shared" si="7"/>
        <v>3.9</v>
      </c>
      <c r="AZ23" s="22">
        <v>4.2</v>
      </c>
      <c r="BA23" s="22">
        <v>3.9</v>
      </c>
      <c r="BB23" s="27">
        <v>4.16</v>
      </c>
      <c r="BC23" s="22">
        <v>1.9</v>
      </c>
    </row>
    <row r="24" spans="1:55" ht="12.75" x14ac:dyDescent="0.2">
      <c r="A24" s="7">
        <v>91</v>
      </c>
      <c r="B24">
        <v>4</v>
      </c>
      <c r="C24" s="22">
        <f t="shared" si="0"/>
        <v>489.1</v>
      </c>
      <c r="D24" s="22">
        <v>490.1</v>
      </c>
      <c r="E24" s="22">
        <v>489.1</v>
      </c>
      <c r="F24" s="27">
        <v>487.88</v>
      </c>
      <c r="G24" s="25">
        <v>-16.7</v>
      </c>
      <c r="H24" s="22"/>
      <c r="I24" s="22">
        <f t="shared" si="1"/>
        <v>25.2</v>
      </c>
      <c r="J24" s="22">
        <v>23.6</v>
      </c>
      <c r="K24" s="22">
        <v>25.2</v>
      </c>
      <c r="L24" s="27">
        <v>24.92</v>
      </c>
      <c r="M24" s="25">
        <v>14.2</v>
      </c>
      <c r="N24" s="22"/>
      <c r="O24" s="22">
        <f t="shared" si="2"/>
        <v>73.3</v>
      </c>
      <c r="P24" s="22">
        <v>73.8</v>
      </c>
      <c r="Q24" s="22">
        <v>73.3</v>
      </c>
      <c r="R24" s="27">
        <v>74.73</v>
      </c>
      <c r="S24" s="25">
        <v>12.5</v>
      </c>
      <c r="T24" s="22"/>
      <c r="U24" s="22"/>
      <c r="V24" s="22">
        <v>587.5</v>
      </c>
      <c r="W24" s="22">
        <v>587.6</v>
      </c>
      <c r="X24" s="27">
        <v>587.53</v>
      </c>
      <c r="Y24" s="25">
        <v>10</v>
      </c>
      <c r="Z24" s="22"/>
      <c r="AA24" s="22">
        <f t="shared" si="3"/>
        <v>514.29999999999995</v>
      </c>
      <c r="AB24" s="22">
        <v>513.70000000000005</v>
      </c>
      <c r="AC24" s="22">
        <v>514.29999999999995</v>
      </c>
      <c r="AD24" s="27">
        <v>512.79999999999995</v>
      </c>
      <c r="AE24" s="25">
        <v>-2.5</v>
      </c>
      <c r="AF24" s="22"/>
      <c r="AG24" s="22">
        <f t="shared" si="4"/>
        <v>83.2</v>
      </c>
      <c r="AH24" s="22">
        <v>83.4</v>
      </c>
      <c r="AI24" s="22">
        <v>83.2</v>
      </c>
      <c r="AJ24" s="27">
        <v>83.04</v>
      </c>
      <c r="AK24" s="25">
        <v>-4.3</v>
      </c>
      <c r="AL24" s="22"/>
      <c r="AM24" s="22">
        <f t="shared" si="5"/>
        <v>12.5</v>
      </c>
      <c r="AN24" s="22">
        <v>12.6</v>
      </c>
      <c r="AO24" s="22">
        <v>12.5</v>
      </c>
      <c r="AP24" s="27">
        <v>12.72</v>
      </c>
      <c r="AQ24" s="25">
        <v>1.9</v>
      </c>
      <c r="AR24" s="22"/>
      <c r="AS24" s="22">
        <f t="shared" si="6"/>
        <v>87.5</v>
      </c>
      <c r="AT24" s="22">
        <v>87.4</v>
      </c>
      <c r="AU24" s="22">
        <v>87.5</v>
      </c>
      <c r="AV24" s="27">
        <v>87.28</v>
      </c>
      <c r="AW24" s="25">
        <v>-1.9</v>
      </c>
      <c r="AX24" s="22"/>
      <c r="AY24" s="22">
        <f t="shared" si="7"/>
        <v>4.9000000000000004</v>
      </c>
      <c r="AZ24" s="22">
        <v>4.5999999999999996</v>
      </c>
      <c r="BA24" s="22">
        <v>4.9000000000000004</v>
      </c>
      <c r="BB24" s="27">
        <v>4.8600000000000003</v>
      </c>
      <c r="BC24" s="22">
        <v>2.8</v>
      </c>
    </row>
    <row r="25" spans="1:55" ht="12.75" x14ac:dyDescent="0.2">
      <c r="A25" s="7"/>
      <c r="B25">
        <v>1</v>
      </c>
      <c r="C25" s="22">
        <f t="shared" si="0"/>
        <v>482.9</v>
      </c>
      <c r="D25" s="22">
        <v>476.8</v>
      </c>
      <c r="E25" s="22">
        <v>482.9</v>
      </c>
      <c r="F25" s="27">
        <v>485.37</v>
      </c>
      <c r="G25" s="25">
        <v>-10</v>
      </c>
      <c r="H25" s="22"/>
      <c r="I25" s="22">
        <f t="shared" si="1"/>
        <v>29.9</v>
      </c>
      <c r="J25" s="22">
        <v>30.1</v>
      </c>
      <c r="K25" s="22">
        <v>29.9</v>
      </c>
      <c r="L25" s="27">
        <v>29.23</v>
      </c>
      <c r="M25" s="25">
        <v>17.2</v>
      </c>
      <c r="N25" s="22"/>
      <c r="O25" s="22">
        <f t="shared" si="2"/>
        <v>77.2</v>
      </c>
      <c r="P25" s="22">
        <v>82.9</v>
      </c>
      <c r="Q25" s="22">
        <v>77.2</v>
      </c>
      <c r="R25" s="27">
        <v>75.5</v>
      </c>
      <c r="S25" s="25">
        <v>3.1</v>
      </c>
      <c r="T25" s="22"/>
      <c r="U25" s="22"/>
      <c r="V25" s="22">
        <v>589.79999999999995</v>
      </c>
      <c r="W25" s="22">
        <v>590</v>
      </c>
      <c r="X25" s="27">
        <v>590.1</v>
      </c>
      <c r="Y25" s="25">
        <v>10.3</v>
      </c>
      <c r="Z25" s="22"/>
      <c r="AA25" s="22">
        <f t="shared" si="3"/>
        <v>512.79999999999995</v>
      </c>
      <c r="AB25" s="22">
        <v>507</v>
      </c>
      <c r="AC25" s="22">
        <v>512.79999999999995</v>
      </c>
      <c r="AD25" s="27">
        <v>514.6</v>
      </c>
      <c r="AE25" s="25">
        <v>7.2</v>
      </c>
      <c r="AF25" s="22"/>
      <c r="AG25" s="22">
        <f t="shared" si="4"/>
        <v>81.8</v>
      </c>
      <c r="AH25" s="22">
        <v>80.8</v>
      </c>
      <c r="AI25" s="22">
        <v>81.8</v>
      </c>
      <c r="AJ25" s="27">
        <v>82.25</v>
      </c>
      <c r="AK25" s="25">
        <v>-3.1</v>
      </c>
      <c r="AL25" s="22"/>
      <c r="AM25" s="22">
        <f t="shared" si="5"/>
        <v>13.1</v>
      </c>
      <c r="AN25" s="22">
        <v>14.1</v>
      </c>
      <c r="AO25" s="22">
        <v>13.1</v>
      </c>
      <c r="AP25" s="27">
        <v>12.79</v>
      </c>
      <c r="AQ25" s="25">
        <v>0.3</v>
      </c>
      <c r="AR25" s="22"/>
      <c r="AS25" s="22">
        <f t="shared" si="6"/>
        <v>86.9</v>
      </c>
      <c r="AT25" s="22">
        <v>85.9</v>
      </c>
      <c r="AU25" s="22">
        <v>86.9</v>
      </c>
      <c r="AV25" s="27">
        <v>87.21</v>
      </c>
      <c r="AW25" s="25">
        <v>-0.3</v>
      </c>
      <c r="AX25" s="22"/>
      <c r="AY25" s="22">
        <f t="shared" si="7"/>
        <v>5.8</v>
      </c>
      <c r="AZ25" s="22">
        <v>5.9</v>
      </c>
      <c r="BA25" s="22">
        <v>5.8</v>
      </c>
      <c r="BB25" s="27">
        <v>5.68</v>
      </c>
      <c r="BC25" s="22">
        <v>3.3</v>
      </c>
    </row>
    <row r="26" spans="1:55" ht="12.75" x14ac:dyDescent="0.2">
      <c r="A26" s="7">
        <v>92</v>
      </c>
      <c r="B26">
        <v>2</v>
      </c>
      <c r="C26" s="22">
        <f t="shared" si="0"/>
        <v>486.9</v>
      </c>
      <c r="D26" s="22">
        <v>491.1</v>
      </c>
      <c r="E26" s="22">
        <v>486.9</v>
      </c>
      <c r="F26" s="27">
        <v>483.03</v>
      </c>
      <c r="G26" s="25">
        <v>-9.4</v>
      </c>
      <c r="H26" s="22"/>
      <c r="I26" s="22">
        <f t="shared" si="1"/>
        <v>33.200000000000003</v>
      </c>
      <c r="J26" s="22">
        <v>33.200000000000003</v>
      </c>
      <c r="K26" s="22">
        <v>33.200000000000003</v>
      </c>
      <c r="L26" s="27">
        <v>33.21</v>
      </c>
      <c r="M26" s="25">
        <v>15.9</v>
      </c>
      <c r="N26" s="22"/>
      <c r="O26" s="22">
        <f t="shared" si="2"/>
        <v>72.400000000000006</v>
      </c>
      <c r="P26" s="22">
        <v>68.400000000000006</v>
      </c>
      <c r="Q26" s="22">
        <v>72.400000000000006</v>
      </c>
      <c r="R26" s="27">
        <v>76.16</v>
      </c>
      <c r="S26" s="25">
        <v>2.7</v>
      </c>
      <c r="T26" s="22"/>
      <c r="U26" s="22"/>
      <c r="V26" s="22">
        <v>592.79999999999995</v>
      </c>
      <c r="W26" s="22">
        <v>592.5</v>
      </c>
      <c r="X26" s="27">
        <v>592.4</v>
      </c>
      <c r="Y26" s="25">
        <v>9.1999999999999993</v>
      </c>
      <c r="Z26" s="22"/>
      <c r="AA26" s="22">
        <f t="shared" si="3"/>
        <v>520.1</v>
      </c>
      <c r="AB26" s="22">
        <v>524.29999999999995</v>
      </c>
      <c r="AC26" s="22">
        <v>520.1</v>
      </c>
      <c r="AD26" s="27">
        <v>516.24</v>
      </c>
      <c r="AE26" s="25">
        <v>6.5</v>
      </c>
      <c r="AF26" s="22"/>
      <c r="AG26" s="22">
        <f t="shared" si="4"/>
        <v>82.2</v>
      </c>
      <c r="AH26" s="22">
        <v>82.8</v>
      </c>
      <c r="AI26" s="22">
        <v>82.2</v>
      </c>
      <c r="AJ26" s="27">
        <v>81.540000000000006</v>
      </c>
      <c r="AK26" s="25">
        <v>-2.9</v>
      </c>
      <c r="AL26" s="22"/>
      <c r="AM26" s="22">
        <f t="shared" si="5"/>
        <v>12.2</v>
      </c>
      <c r="AN26" s="22">
        <v>11.5</v>
      </c>
      <c r="AO26" s="22">
        <v>12.2</v>
      </c>
      <c r="AP26" s="27">
        <v>12.86</v>
      </c>
      <c r="AQ26" s="25">
        <v>0.3</v>
      </c>
      <c r="AR26" s="22"/>
      <c r="AS26" s="22">
        <f t="shared" si="6"/>
        <v>87.8</v>
      </c>
      <c r="AT26" s="22">
        <v>88.5</v>
      </c>
      <c r="AU26" s="22">
        <v>87.8</v>
      </c>
      <c r="AV26" s="27">
        <v>87.14</v>
      </c>
      <c r="AW26" s="25">
        <v>-0.3</v>
      </c>
      <c r="AX26" s="22"/>
      <c r="AY26" s="22">
        <f t="shared" si="7"/>
        <v>6.4</v>
      </c>
      <c r="AZ26" s="22">
        <v>6.3</v>
      </c>
      <c r="BA26" s="22">
        <v>6.4</v>
      </c>
      <c r="BB26" s="27">
        <v>6.43</v>
      </c>
      <c r="BC26" s="22">
        <v>3</v>
      </c>
    </row>
    <row r="27" spans="1:55" ht="12.75" x14ac:dyDescent="0.2">
      <c r="A27" s="7">
        <v>92</v>
      </c>
      <c r="B27">
        <v>3</v>
      </c>
      <c r="C27" s="22">
        <f t="shared" si="0"/>
        <v>478.5</v>
      </c>
      <c r="D27" s="22">
        <v>479.9</v>
      </c>
      <c r="E27" s="22">
        <v>478.5</v>
      </c>
      <c r="F27" s="27">
        <v>478.78</v>
      </c>
      <c r="G27" s="25">
        <v>-17</v>
      </c>
      <c r="H27" s="22"/>
      <c r="I27" s="22">
        <f t="shared" si="1"/>
        <v>36.5</v>
      </c>
      <c r="J27" s="22">
        <v>38.299999999999997</v>
      </c>
      <c r="K27" s="22">
        <v>36.5</v>
      </c>
      <c r="L27" s="27">
        <v>37.090000000000003</v>
      </c>
      <c r="M27" s="25">
        <v>15.5</v>
      </c>
      <c r="N27" s="22"/>
      <c r="O27" s="22">
        <f t="shared" si="2"/>
        <v>79.3</v>
      </c>
      <c r="P27" s="22">
        <v>76.099999999999994</v>
      </c>
      <c r="Q27" s="22">
        <v>79.3</v>
      </c>
      <c r="R27" s="27">
        <v>78.319999999999993</v>
      </c>
      <c r="S27" s="25">
        <v>8.6</v>
      </c>
      <c r="T27" s="22"/>
      <c r="U27" s="22"/>
      <c r="V27" s="22">
        <v>594.29999999999995</v>
      </c>
      <c r="W27" s="22">
        <v>594.29999999999995</v>
      </c>
      <c r="X27" s="27">
        <v>594.19000000000005</v>
      </c>
      <c r="Y27" s="25">
        <v>7.2</v>
      </c>
      <c r="Z27" s="22"/>
      <c r="AA27" s="22">
        <f t="shared" si="3"/>
        <v>515</v>
      </c>
      <c r="AB27" s="22">
        <v>518.20000000000005</v>
      </c>
      <c r="AC27" s="22">
        <v>515</v>
      </c>
      <c r="AD27" s="27">
        <v>515.87</v>
      </c>
      <c r="AE27" s="25">
        <v>-1.5</v>
      </c>
      <c r="AF27" s="22"/>
      <c r="AG27" s="22">
        <f t="shared" si="4"/>
        <v>80.5</v>
      </c>
      <c r="AH27" s="22">
        <v>80.7</v>
      </c>
      <c r="AI27" s="22">
        <v>80.5</v>
      </c>
      <c r="AJ27" s="27">
        <v>80.58</v>
      </c>
      <c r="AK27" s="25">
        <v>-3.8</v>
      </c>
      <c r="AL27" s="22"/>
      <c r="AM27" s="22">
        <f t="shared" si="5"/>
        <v>13.3</v>
      </c>
      <c r="AN27" s="22">
        <v>12.8</v>
      </c>
      <c r="AO27" s="22">
        <v>13.3</v>
      </c>
      <c r="AP27" s="27">
        <v>13.18</v>
      </c>
      <c r="AQ27" s="25">
        <v>1.3</v>
      </c>
      <c r="AR27" s="22"/>
      <c r="AS27" s="22">
        <f t="shared" si="6"/>
        <v>86.7</v>
      </c>
      <c r="AT27" s="22">
        <v>87.2</v>
      </c>
      <c r="AU27" s="22">
        <v>86.7</v>
      </c>
      <c r="AV27" s="27">
        <v>86.82</v>
      </c>
      <c r="AW27" s="25">
        <v>-1.3</v>
      </c>
      <c r="AX27" s="22"/>
      <c r="AY27" s="22">
        <f t="shared" si="7"/>
        <v>7.1</v>
      </c>
      <c r="AZ27" s="22">
        <v>7.4</v>
      </c>
      <c r="BA27" s="22">
        <v>7.1</v>
      </c>
      <c r="BB27" s="27">
        <v>7.19</v>
      </c>
      <c r="BC27" s="22">
        <v>3</v>
      </c>
    </row>
    <row r="28" spans="1:55" ht="12.75" x14ac:dyDescent="0.2">
      <c r="A28" s="7">
        <v>92</v>
      </c>
      <c r="B28">
        <v>4</v>
      </c>
      <c r="C28" s="22">
        <f t="shared" si="0"/>
        <v>472</v>
      </c>
      <c r="D28" s="22">
        <v>472.2</v>
      </c>
      <c r="E28" s="22">
        <v>472</v>
      </c>
      <c r="F28" s="27">
        <v>471.93</v>
      </c>
      <c r="G28" s="25">
        <v>-27.4</v>
      </c>
      <c r="H28" s="22"/>
      <c r="I28" s="22">
        <f t="shared" si="1"/>
        <v>41.5</v>
      </c>
      <c r="J28" s="22">
        <v>39.700000000000003</v>
      </c>
      <c r="K28" s="22">
        <v>41.5</v>
      </c>
      <c r="L28" s="27">
        <v>41.45</v>
      </c>
      <c r="M28" s="25">
        <v>17.399999999999999</v>
      </c>
      <c r="N28" s="22"/>
      <c r="O28" s="22">
        <f t="shared" si="2"/>
        <v>81.900000000000006</v>
      </c>
      <c r="P28" s="22">
        <v>83.4</v>
      </c>
      <c r="Q28" s="22">
        <v>81.900000000000006</v>
      </c>
      <c r="R28" s="27">
        <v>82.06</v>
      </c>
      <c r="S28" s="25">
        <v>14.9</v>
      </c>
      <c r="T28" s="22"/>
      <c r="U28" s="22"/>
      <c r="V28" s="22">
        <v>595.29999999999995</v>
      </c>
      <c r="W28" s="22">
        <v>595.4</v>
      </c>
      <c r="X28" s="27">
        <v>595.42999999999995</v>
      </c>
      <c r="Y28" s="25">
        <v>5</v>
      </c>
      <c r="Z28" s="22"/>
      <c r="AA28" s="22">
        <f t="shared" si="3"/>
        <v>513.5</v>
      </c>
      <c r="AB28" s="22">
        <v>511.9</v>
      </c>
      <c r="AC28" s="22">
        <v>513.5</v>
      </c>
      <c r="AD28" s="27">
        <v>513.37</v>
      </c>
      <c r="AE28" s="25">
        <v>-10</v>
      </c>
      <c r="AF28" s="22"/>
      <c r="AG28" s="22">
        <f t="shared" si="4"/>
        <v>79.3</v>
      </c>
      <c r="AH28" s="22">
        <v>79.3</v>
      </c>
      <c r="AI28" s="22">
        <v>79.3</v>
      </c>
      <c r="AJ28" s="27">
        <v>79.260000000000005</v>
      </c>
      <c r="AK28" s="25">
        <v>-5.3</v>
      </c>
      <c r="AL28" s="22"/>
      <c r="AM28" s="22">
        <f t="shared" si="5"/>
        <v>13.8</v>
      </c>
      <c r="AN28" s="22">
        <v>14</v>
      </c>
      <c r="AO28" s="22">
        <v>13.8</v>
      </c>
      <c r="AP28" s="27">
        <v>13.78</v>
      </c>
      <c r="AQ28" s="25">
        <v>2.4</v>
      </c>
      <c r="AR28" s="22"/>
      <c r="AS28" s="22">
        <f t="shared" si="6"/>
        <v>86.2</v>
      </c>
      <c r="AT28" s="22">
        <v>86</v>
      </c>
      <c r="AU28" s="22">
        <v>86.2</v>
      </c>
      <c r="AV28" s="27">
        <v>86.22</v>
      </c>
      <c r="AW28" s="25">
        <v>-2.4</v>
      </c>
      <c r="AX28" s="22"/>
      <c r="AY28" s="22">
        <f t="shared" si="7"/>
        <v>8.1</v>
      </c>
      <c r="AZ28" s="22">
        <v>7.8</v>
      </c>
      <c r="BA28" s="22">
        <v>8.1</v>
      </c>
      <c r="BB28" s="27">
        <v>8.07</v>
      </c>
      <c r="BC28" s="22">
        <v>3.5</v>
      </c>
    </row>
    <row r="29" spans="1:55" ht="12.75" x14ac:dyDescent="0.2">
      <c r="A29" s="7"/>
      <c r="B29">
        <v>1</v>
      </c>
      <c r="C29" s="22">
        <f t="shared" si="0"/>
        <v>464.7</v>
      </c>
      <c r="D29" s="22">
        <v>458.9</v>
      </c>
      <c r="E29" s="22">
        <v>464.7</v>
      </c>
      <c r="F29" s="27">
        <v>464.64</v>
      </c>
      <c r="G29" s="25">
        <v>-29.2</v>
      </c>
      <c r="H29" s="22"/>
      <c r="I29" s="22">
        <f t="shared" si="1"/>
        <v>46.6</v>
      </c>
      <c r="J29" s="22">
        <v>46.6</v>
      </c>
      <c r="K29" s="22">
        <v>46.6</v>
      </c>
      <c r="L29" s="27">
        <v>46.85</v>
      </c>
      <c r="M29" s="25">
        <v>21.6</v>
      </c>
      <c r="N29" s="22"/>
      <c r="O29" s="22">
        <f t="shared" si="2"/>
        <v>85.1</v>
      </c>
      <c r="P29" s="22">
        <v>90.9</v>
      </c>
      <c r="Q29" s="22">
        <v>85.1</v>
      </c>
      <c r="R29" s="27">
        <v>84.96</v>
      </c>
      <c r="S29" s="25">
        <v>11.6</v>
      </c>
      <c r="T29" s="22"/>
      <c r="U29" s="22"/>
      <c r="V29" s="22">
        <v>596.29999999999995</v>
      </c>
      <c r="W29" s="22">
        <v>596.4</v>
      </c>
      <c r="X29" s="27">
        <v>596.45000000000005</v>
      </c>
      <c r="Y29" s="25">
        <v>4.0999999999999996</v>
      </c>
      <c r="Z29" s="22"/>
      <c r="AA29" s="22">
        <f t="shared" si="3"/>
        <v>511.3</v>
      </c>
      <c r="AB29" s="22">
        <v>505.4</v>
      </c>
      <c r="AC29" s="22">
        <v>511.3</v>
      </c>
      <c r="AD29" s="27">
        <v>511.49</v>
      </c>
      <c r="AE29" s="25">
        <v>-7.5</v>
      </c>
      <c r="AF29" s="22"/>
      <c r="AG29" s="22">
        <f t="shared" si="4"/>
        <v>77.900000000000006</v>
      </c>
      <c r="AH29" s="22">
        <v>77</v>
      </c>
      <c r="AI29" s="22">
        <v>77.900000000000006</v>
      </c>
      <c r="AJ29" s="27">
        <v>77.900000000000006</v>
      </c>
      <c r="AK29" s="25">
        <v>-5.4</v>
      </c>
      <c r="AL29" s="22"/>
      <c r="AM29" s="22">
        <f t="shared" si="5"/>
        <v>14.3</v>
      </c>
      <c r="AN29" s="22">
        <v>15.2</v>
      </c>
      <c r="AO29" s="22">
        <v>14.3</v>
      </c>
      <c r="AP29" s="27">
        <v>14.24</v>
      </c>
      <c r="AQ29" s="25">
        <v>1.9</v>
      </c>
      <c r="AR29" s="22"/>
      <c r="AS29" s="22">
        <f t="shared" si="6"/>
        <v>85.7</v>
      </c>
      <c r="AT29" s="22">
        <v>84.8</v>
      </c>
      <c r="AU29" s="22">
        <v>85.7</v>
      </c>
      <c r="AV29" s="27">
        <v>85.76</v>
      </c>
      <c r="AW29" s="25">
        <v>-1.9</v>
      </c>
      <c r="AX29" s="22"/>
      <c r="AY29" s="22">
        <f t="shared" si="7"/>
        <v>9.1</v>
      </c>
      <c r="AZ29" s="22">
        <v>9.1999999999999993</v>
      </c>
      <c r="BA29" s="22">
        <v>9.1</v>
      </c>
      <c r="BB29" s="27">
        <v>9.16</v>
      </c>
      <c r="BC29" s="22">
        <v>4.3</v>
      </c>
    </row>
    <row r="30" spans="1:55" ht="12.75" x14ac:dyDescent="0.2">
      <c r="A30" s="7">
        <v>93</v>
      </c>
      <c r="B30">
        <v>2</v>
      </c>
      <c r="C30" s="22">
        <f t="shared" si="0"/>
        <v>457.4</v>
      </c>
      <c r="D30" s="22">
        <v>461.4</v>
      </c>
      <c r="E30" s="22">
        <v>457.4</v>
      </c>
      <c r="F30" s="27">
        <v>459.09</v>
      </c>
      <c r="G30" s="25">
        <v>-22.2</v>
      </c>
      <c r="H30" s="22"/>
      <c r="I30" s="22">
        <f t="shared" si="1"/>
        <v>52.3</v>
      </c>
      <c r="J30" s="22">
        <v>52.5</v>
      </c>
      <c r="K30" s="22">
        <v>52.3</v>
      </c>
      <c r="L30" s="27">
        <v>52.72</v>
      </c>
      <c r="M30" s="25">
        <v>23.5</v>
      </c>
      <c r="N30" s="22"/>
      <c r="O30" s="22">
        <f t="shared" si="2"/>
        <v>87.8</v>
      </c>
      <c r="P30" s="22">
        <v>83.8</v>
      </c>
      <c r="Q30" s="22">
        <v>87.8</v>
      </c>
      <c r="R30" s="27">
        <v>85.74</v>
      </c>
      <c r="S30" s="25">
        <v>3.1</v>
      </c>
      <c r="T30" s="22"/>
      <c r="U30" s="22"/>
      <c r="V30" s="22">
        <v>597.70000000000005</v>
      </c>
      <c r="W30" s="22">
        <v>597.5</v>
      </c>
      <c r="X30" s="27">
        <v>597.55999999999995</v>
      </c>
      <c r="Y30" s="25">
        <v>4.4000000000000004</v>
      </c>
      <c r="Z30" s="22"/>
      <c r="AA30" s="22">
        <f t="shared" si="3"/>
        <v>509.6</v>
      </c>
      <c r="AB30" s="22">
        <v>513.79999999999995</v>
      </c>
      <c r="AC30" s="22">
        <v>509.6</v>
      </c>
      <c r="AD30" s="27">
        <v>511.82</v>
      </c>
      <c r="AE30" s="25">
        <v>1.3</v>
      </c>
      <c r="AF30" s="22"/>
      <c r="AG30" s="22">
        <f t="shared" si="4"/>
        <v>76.599999999999994</v>
      </c>
      <c r="AH30" s="22">
        <v>77.2</v>
      </c>
      <c r="AI30" s="22">
        <v>76.599999999999994</v>
      </c>
      <c r="AJ30" s="27">
        <v>76.83</v>
      </c>
      <c r="AK30" s="25">
        <v>-4.3</v>
      </c>
      <c r="AL30" s="22"/>
      <c r="AM30" s="22">
        <f t="shared" si="5"/>
        <v>14.7</v>
      </c>
      <c r="AN30" s="22">
        <v>14</v>
      </c>
      <c r="AO30" s="22">
        <v>14.7</v>
      </c>
      <c r="AP30" s="27">
        <v>14.35</v>
      </c>
      <c r="AQ30" s="25">
        <v>0.4</v>
      </c>
      <c r="AR30" s="22"/>
      <c r="AS30" s="22">
        <f t="shared" si="6"/>
        <v>85.3</v>
      </c>
      <c r="AT30" s="22">
        <v>86</v>
      </c>
      <c r="AU30" s="22">
        <v>85.3</v>
      </c>
      <c r="AV30" s="27">
        <v>85.65</v>
      </c>
      <c r="AW30" s="25">
        <v>-0.4</v>
      </c>
      <c r="AX30" s="22"/>
      <c r="AY30" s="22">
        <f t="shared" si="7"/>
        <v>10.3</v>
      </c>
      <c r="AZ30" s="22">
        <v>10.199999999999999</v>
      </c>
      <c r="BA30" s="22">
        <v>10.3</v>
      </c>
      <c r="BB30" s="27">
        <v>10.3</v>
      </c>
      <c r="BC30" s="22">
        <v>4.5999999999999996</v>
      </c>
    </row>
    <row r="31" spans="1:55" ht="12.75" x14ac:dyDescent="0.2">
      <c r="A31" s="7">
        <v>93</v>
      </c>
      <c r="B31">
        <v>3</v>
      </c>
      <c r="C31" s="22">
        <f t="shared" si="0"/>
        <v>458.4</v>
      </c>
      <c r="D31" s="22">
        <v>460.1</v>
      </c>
      <c r="E31" s="22">
        <v>458.4</v>
      </c>
      <c r="F31" s="27">
        <v>455</v>
      </c>
      <c r="G31" s="25">
        <v>-16.399999999999999</v>
      </c>
      <c r="H31" s="22"/>
      <c r="I31" s="22">
        <f t="shared" si="1"/>
        <v>57.9</v>
      </c>
      <c r="J31" s="22">
        <v>60.1</v>
      </c>
      <c r="K31" s="22">
        <v>57.9</v>
      </c>
      <c r="L31" s="27">
        <v>57.41</v>
      </c>
      <c r="M31" s="25">
        <v>18.8</v>
      </c>
      <c r="N31" s="22"/>
      <c r="O31" s="22">
        <f t="shared" si="2"/>
        <v>82.7</v>
      </c>
      <c r="P31" s="22">
        <v>78.900000000000006</v>
      </c>
      <c r="Q31" s="22">
        <v>82.7</v>
      </c>
      <c r="R31" s="27">
        <v>86.49</v>
      </c>
      <c r="S31" s="25">
        <v>3</v>
      </c>
      <c r="T31" s="22"/>
      <c r="U31" s="22"/>
      <c r="V31" s="22">
        <v>599.1</v>
      </c>
      <c r="W31" s="22">
        <v>599.1</v>
      </c>
      <c r="X31" s="27">
        <v>598.91</v>
      </c>
      <c r="Y31" s="25">
        <v>5.4</v>
      </c>
      <c r="Z31" s="22"/>
      <c r="AA31" s="22">
        <f t="shared" si="3"/>
        <v>516.4</v>
      </c>
      <c r="AB31" s="22">
        <v>520.20000000000005</v>
      </c>
      <c r="AC31" s="22">
        <v>516.4</v>
      </c>
      <c r="AD31" s="27">
        <v>512.41999999999996</v>
      </c>
      <c r="AE31" s="25">
        <v>2.4</v>
      </c>
      <c r="AF31" s="22"/>
      <c r="AG31" s="22">
        <f t="shared" si="4"/>
        <v>76.5</v>
      </c>
      <c r="AH31" s="22">
        <v>76.8</v>
      </c>
      <c r="AI31" s="22">
        <v>76.5</v>
      </c>
      <c r="AJ31" s="27">
        <v>75.97</v>
      </c>
      <c r="AK31" s="25">
        <v>-3.4</v>
      </c>
      <c r="AL31" s="22"/>
      <c r="AM31" s="22">
        <f t="shared" si="5"/>
        <v>13.8</v>
      </c>
      <c r="AN31" s="22">
        <v>13.2</v>
      </c>
      <c r="AO31" s="22">
        <v>13.8</v>
      </c>
      <c r="AP31" s="27">
        <v>14.44</v>
      </c>
      <c r="AQ31" s="25">
        <v>0.4</v>
      </c>
      <c r="AR31" s="22"/>
      <c r="AS31" s="22">
        <f t="shared" si="6"/>
        <v>86.2</v>
      </c>
      <c r="AT31" s="22">
        <v>86.8</v>
      </c>
      <c r="AU31" s="22">
        <v>86.2</v>
      </c>
      <c r="AV31" s="27">
        <v>85.56</v>
      </c>
      <c r="AW31" s="25">
        <v>-0.4</v>
      </c>
      <c r="AX31" s="22"/>
      <c r="AY31" s="22">
        <f t="shared" si="7"/>
        <v>11.2</v>
      </c>
      <c r="AZ31" s="22">
        <v>11.6</v>
      </c>
      <c r="BA31" s="22">
        <v>11.2</v>
      </c>
      <c r="BB31" s="27">
        <v>11.2</v>
      </c>
      <c r="BC31" s="22">
        <v>3.6</v>
      </c>
    </row>
    <row r="32" spans="1:55" ht="12.75" x14ac:dyDescent="0.2">
      <c r="A32" s="7">
        <v>93</v>
      </c>
      <c r="B32">
        <v>4</v>
      </c>
      <c r="C32" s="22">
        <f t="shared" si="0"/>
        <v>451</v>
      </c>
      <c r="D32" s="22">
        <v>450.6</v>
      </c>
      <c r="E32" s="22">
        <v>451</v>
      </c>
      <c r="F32" s="27">
        <v>451.74</v>
      </c>
      <c r="G32" s="25">
        <v>-13.1</v>
      </c>
      <c r="H32" s="22"/>
      <c r="I32" s="22">
        <f t="shared" si="1"/>
        <v>59.3</v>
      </c>
      <c r="J32" s="22">
        <v>57.2</v>
      </c>
      <c r="K32" s="22">
        <v>59.3</v>
      </c>
      <c r="L32" s="27">
        <v>59.82</v>
      </c>
      <c r="M32" s="25">
        <v>9.6</v>
      </c>
      <c r="N32" s="22"/>
      <c r="O32" s="22">
        <f t="shared" si="2"/>
        <v>89.9</v>
      </c>
      <c r="P32" s="22">
        <v>92.2</v>
      </c>
      <c r="Q32" s="22">
        <v>89.9</v>
      </c>
      <c r="R32" s="27">
        <v>89.05</v>
      </c>
      <c r="S32" s="25">
        <v>10.199999999999999</v>
      </c>
      <c r="T32" s="22"/>
      <c r="U32" s="22"/>
      <c r="V32" s="22">
        <v>600</v>
      </c>
      <c r="W32" s="22">
        <v>600.1</v>
      </c>
      <c r="X32" s="27">
        <v>600.6</v>
      </c>
      <c r="Y32" s="25">
        <v>6.8</v>
      </c>
      <c r="Z32" s="22"/>
      <c r="AA32" s="22">
        <f t="shared" si="3"/>
        <v>510.2</v>
      </c>
      <c r="AB32" s="22">
        <v>507.8</v>
      </c>
      <c r="AC32" s="22">
        <v>510.2</v>
      </c>
      <c r="AD32" s="27">
        <v>511.55</v>
      </c>
      <c r="AE32" s="25">
        <v>-3.4</v>
      </c>
      <c r="AF32" s="22"/>
      <c r="AG32" s="22">
        <f t="shared" si="4"/>
        <v>75.099999999999994</v>
      </c>
      <c r="AH32" s="22">
        <v>75.099999999999994</v>
      </c>
      <c r="AI32" s="22">
        <v>75.099999999999994</v>
      </c>
      <c r="AJ32" s="27">
        <v>75.209999999999994</v>
      </c>
      <c r="AK32" s="25">
        <v>-3</v>
      </c>
      <c r="AL32" s="22"/>
      <c r="AM32" s="22">
        <f t="shared" si="5"/>
        <v>15</v>
      </c>
      <c r="AN32" s="22">
        <v>15.4</v>
      </c>
      <c r="AO32" s="22">
        <v>15</v>
      </c>
      <c r="AP32" s="27">
        <v>14.83</v>
      </c>
      <c r="AQ32" s="25">
        <v>1.5</v>
      </c>
      <c r="AR32" s="22"/>
      <c r="AS32" s="22">
        <f t="shared" si="6"/>
        <v>85</v>
      </c>
      <c r="AT32" s="22">
        <v>84.6</v>
      </c>
      <c r="AU32" s="22">
        <v>85</v>
      </c>
      <c r="AV32" s="27">
        <v>85.17</v>
      </c>
      <c r="AW32" s="25">
        <v>-1.5</v>
      </c>
      <c r="AX32" s="22"/>
      <c r="AY32" s="22">
        <f t="shared" si="7"/>
        <v>11.6</v>
      </c>
      <c r="AZ32" s="22">
        <v>11.3</v>
      </c>
      <c r="BA32" s="22">
        <v>11.6</v>
      </c>
      <c r="BB32" s="27">
        <v>11.69</v>
      </c>
      <c r="BC32" s="22">
        <v>2</v>
      </c>
    </row>
    <row r="33" spans="1:55" ht="12.75" x14ac:dyDescent="0.2">
      <c r="A33" s="7"/>
      <c r="B33">
        <v>1</v>
      </c>
      <c r="C33" s="22">
        <f t="shared" si="0"/>
        <v>449.1</v>
      </c>
      <c r="D33" s="22">
        <v>443.7</v>
      </c>
      <c r="E33" s="22">
        <v>449.1</v>
      </c>
      <c r="F33" s="27">
        <v>449.03</v>
      </c>
      <c r="G33" s="25">
        <v>-10.8</v>
      </c>
      <c r="H33" s="22"/>
      <c r="I33" s="22">
        <f t="shared" si="1"/>
        <v>61</v>
      </c>
      <c r="J33" s="22">
        <v>60.5</v>
      </c>
      <c r="K33" s="22">
        <v>61</v>
      </c>
      <c r="L33" s="27">
        <v>60.47</v>
      </c>
      <c r="M33" s="25">
        <v>2.6</v>
      </c>
      <c r="N33" s="22"/>
      <c r="O33" s="22">
        <f t="shared" si="2"/>
        <v>92.7</v>
      </c>
      <c r="P33" s="22">
        <v>98.5</v>
      </c>
      <c r="Q33" s="22">
        <v>92.7</v>
      </c>
      <c r="R33" s="27">
        <v>92.99</v>
      </c>
      <c r="S33" s="25">
        <v>15.7</v>
      </c>
      <c r="T33" s="22"/>
      <c r="U33" s="22"/>
      <c r="V33" s="22">
        <v>602.70000000000005</v>
      </c>
      <c r="W33" s="22">
        <v>602.79999999999995</v>
      </c>
      <c r="X33" s="27">
        <v>602.48</v>
      </c>
      <c r="Y33" s="25">
        <v>7.5</v>
      </c>
      <c r="Z33" s="22"/>
      <c r="AA33" s="22">
        <f t="shared" si="3"/>
        <v>510.1</v>
      </c>
      <c r="AB33" s="22">
        <v>504.2</v>
      </c>
      <c r="AC33" s="22">
        <v>510.1</v>
      </c>
      <c r="AD33" s="27">
        <v>509.5</v>
      </c>
      <c r="AE33" s="25">
        <v>-8.1999999999999993</v>
      </c>
      <c r="AF33" s="22"/>
      <c r="AG33" s="22">
        <f t="shared" si="4"/>
        <v>74.5</v>
      </c>
      <c r="AH33" s="22">
        <v>73.599999999999994</v>
      </c>
      <c r="AI33" s="22">
        <v>74.5</v>
      </c>
      <c r="AJ33" s="27">
        <v>74.53</v>
      </c>
      <c r="AK33" s="25">
        <v>-2.7</v>
      </c>
      <c r="AL33" s="22"/>
      <c r="AM33" s="22">
        <f t="shared" si="5"/>
        <v>15.4</v>
      </c>
      <c r="AN33" s="22">
        <v>16.3</v>
      </c>
      <c r="AO33" s="22">
        <v>15.4</v>
      </c>
      <c r="AP33" s="27">
        <v>15.43</v>
      </c>
      <c r="AQ33" s="25">
        <v>2.4</v>
      </c>
      <c r="AR33" s="22"/>
      <c r="AS33" s="22">
        <f t="shared" si="6"/>
        <v>84.6</v>
      </c>
      <c r="AT33" s="22">
        <v>83.7</v>
      </c>
      <c r="AU33" s="22">
        <v>84.6</v>
      </c>
      <c r="AV33" s="27">
        <v>84.57</v>
      </c>
      <c r="AW33" s="25">
        <v>-2.4</v>
      </c>
      <c r="AX33" s="22"/>
      <c r="AY33" s="22">
        <f t="shared" si="7"/>
        <v>12</v>
      </c>
      <c r="AZ33" s="22">
        <v>12</v>
      </c>
      <c r="BA33" s="22">
        <v>12</v>
      </c>
      <c r="BB33" s="27">
        <v>11.87</v>
      </c>
      <c r="BC33" s="22">
        <v>0.7</v>
      </c>
    </row>
    <row r="34" spans="1:55" ht="12.75" x14ac:dyDescent="0.2">
      <c r="A34" s="7">
        <v>94</v>
      </c>
      <c r="B34">
        <v>2</v>
      </c>
      <c r="C34" s="22">
        <f t="shared" si="0"/>
        <v>447</v>
      </c>
      <c r="D34" s="22">
        <v>450.7</v>
      </c>
      <c r="E34" s="22">
        <v>447</v>
      </c>
      <c r="F34" s="27">
        <v>448.38</v>
      </c>
      <c r="G34" s="25">
        <v>-2.6</v>
      </c>
      <c r="H34" s="22"/>
      <c r="I34" s="22">
        <f t="shared" si="1"/>
        <v>59.8</v>
      </c>
      <c r="J34" s="22">
        <v>60.3</v>
      </c>
      <c r="K34" s="22">
        <v>59.8</v>
      </c>
      <c r="L34" s="27">
        <v>60.13</v>
      </c>
      <c r="M34" s="25">
        <v>-1.4</v>
      </c>
      <c r="N34" s="22"/>
      <c r="O34" s="22">
        <f t="shared" si="2"/>
        <v>97.7</v>
      </c>
      <c r="P34" s="22">
        <v>93.6</v>
      </c>
      <c r="Q34" s="22">
        <v>97.7</v>
      </c>
      <c r="R34" s="27">
        <v>95.79</v>
      </c>
      <c r="S34" s="25">
        <v>11.2</v>
      </c>
      <c r="T34" s="22"/>
      <c r="U34" s="22"/>
      <c r="V34" s="22">
        <v>604.6</v>
      </c>
      <c r="W34" s="22">
        <v>604.4</v>
      </c>
      <c r="X34" s="27">
        <v>604.29999999999995</v>
      </c>
      <c r="Y34" s="25">
        <v>7.3</v>
      </c>
      <c r="Z34" s="22"/>
      <c r="AA34" s="22">
        <f t="shared" si="3"/>
        <v>506.8</v>
      </c>
      <c r="AB34" s="22">
        <v>511</v>
      </c>
      <c r="AC34" s="22">
        <v>506.8</v>
      </c>
      <c r="AD34" s="27">
        <v>508.51</v>
      </c>
      <c r="AE34" s="25">
        <v>-3.9</v>
      </c>
      <c r="AF34" s="22"/>
      <c r="AG34" s="22">
        <f t="shared" si="4"/>
        <v>74</v>
      </c>
      <c r="AH34" s="22">
        <v>74.5</v>
      </c>
      <c r="AI34" s="22">
        <v>74</v>
      </c>
      <c r="AJ34" s="27">
        <v>74.2</v>
      </c>
      <c r="AK34" s="25">
        <v>-1.3</v>
      </c>
      <c r="AL34" s="22"/>
      <c r="AM34" s="22">
        <f t="shared" si="5"/>
        <v>16.2</v>
      </c>
      <c r="AN34" s="22">
        <v>15.5</v>
      </c>
      <c r="AO34" s="22">
        <v>16.2</v>
      </c>
      <c r="AP34" s="27">
        <v>15.85</v>
      </c>
      <c r="AQ34" s="25">
        <v>1.7</v>
      </c>
      <c r="AR34" s="22"/>
      <c r="AS34" s="22">
        <f t="shared" si="6"/>
        <v>83.8</v>
      </c>
      <c r="AT34" s="22">
        <v>84.5</v>
      </c>
      <c r="AU34" s="22">
        <v>83.8</v>
      </c>
      <c r="AV34" s="27">
        <v>84.15</v>
      </c>
      <c r="AW34" s="25">
        <v>-1.7</v>
      </c>
      <c r="AX34" s="22"/>
      <c r="AY34" s="22">
        <f t="shared" si="7"/>
        <v>11.8</v>
      </c>
      <c r="AZ34" s="22">
        <v>11.8</v>
      </c>
      <c r="BA34" s="22">
        <v>11.8</v>
      </c>
      <c r="BB34" s="27">
        <v>11.82</v>
      </c>
      <c r="BC34" s="22">
        <v>-0.2</v>
      </c>
    </row>
    <row r="35" spans="1:55" ht="12.75" x14ac:dyDescent="0.2">
      <c r="A35" s="7">
        <v>94</v>
      </c>
      <c r="B35">
        <v>3</v>
      </c>
      <c r="C35" s="22">
        <f t="shared" si="0"/>
        <v>448.8</v>
      </c>
      <c r="D35" s="22">
        <v>450.7</v>
      </c>
      <c r="E35" s="22">
        <v>448.8</v>
      </c>
      <c r="F35" s="27">
        <v>450.68</v>
      </c>
      <c r="G35" s="25">
        <v>9.1999999999999993</v>
      </c>
      <c r="H35" s="22"/>
      <c r="I35" s="22">
        <f t="shared" si="1"/>
        <v>61.1</v>
      </c>
      <c r="J35" s="22">
        <v>63.6</v>
      </c>
      <c r="K35" s="22">
        <v>61.1</v>
      </c>
      <c r="L35" s="27">
        <v>58.81</v>
      </c>
      <c r="M35" s="25">
        <v>-5.3</v>
      </c>
      <c r="N35" s="22"/>
      <c r="O35" s="22">
        <f t="shared" si="2"/>
        <v>95.7</v>
      </c>
      <c r="P35" s="22">
        <v>91.2</v>
      </c>
      <c r="Q35" s="22">
        <v>95.7</v>
      </c>
      <c r="R35" s="27">
        <v>96.39</v>
      </c>
      <c r="S35" s="25">
        <v>2.4</v>
      </c>
      <c r="T35" s="22"/>
      <c r="U35" s="22"/>
      <c r="V35" s="22">
        <v>605.5</v>
      </c>
      <c r="W35" s="22">
        <v>605.5</v>
      </c>
      <c r="X35" s="27">
        <v>605.88</v>
      </c>
      <c r="Y35" s="25">
        <v>6.3</v>
      </c>
      <c r="Z35" s="22"/>
      <c r="AA35" s="22">
        <f t="shared" si="3"/>
        <v>509.9</v>
      </c>
      <c r="AB35" s="22">
        <v>514.29999999999995</v>
      </c>
      <c r="AC35" s="22">
        <v>509.9</v>
      </c>
      <c r="AD35" s="27">
        <v>509.49</v>
      </c>
      <c r="AE35" s="25">
        <v>3.9</v>
      </c>
      <c r="AF35" s="22"/>
      <c r="AG35" s="22">
        <f t="shared" si="4"/>
        <v>74.099999999999994</v>
      </c>
      <c r="AH35" s="22">
        <v>74.400000000000006</v>
      </c>
      <c r="AI35" s="22">
        <v>74.099999999999994</v>
      </c>
      <c r="AJ35" s="27">
        <v>74.38</v>
      </c>
      <c r="AK35" s="25">
        <v>0.7</v>
      </c>
      <c r="AL35" s="22"/>
      <c r="AM35" s="22">
        <f t="shared" si="5"/>
        <v>15.8</v>
      </c>
      <c r="AN35" s="22">
        <v>15.1</v>
      </c>
      <c r="AO35" s="22">
        <v>15.8</v>
      </c>
      <c r="AP35" s="27">
        <v>15.91</v>
      </c>
      <c r="AQ35" s="25">
        <v>0.2</v>
      </c>
      <c r="AR35" s="22"/>
      <c r="AS35" s="22">
        <f t="shared" si="6"/>
        <v>84.2</v>
      </c>
      <c r="AT35" s="22">
        <v>84.9</v>
      </c>
      <c r="AU35" s="22">
        <v>84.2</v>
      </c>
      <c r="AV35" s="27">
        <v>84.09</v>
      </c>
      <c r="AW35" s="25">
        <v>-0.2</v>
      </c>
      <c r="AX35" s="22"/>
      <c r="AY35" s="22">
        <f t="shared" si="7"/>
        <v>12</v>
      </c>
      <c r="AZ35" s="22">
        <v>12.4</v>
      </c>
      <c r="BA35" s="22">
        <v>12</v>
      </c>
      <c r="BB35" s="27">
        <v>11.54</v>
      </c>
      <c r="BC35" s="22">
        <v>-1.1000000000000001</v>
      </c>
    </row>
    <row r="36" spans="1:55" ht="12.75" x14ac:dyDescent="0.2">
      <c r="A36" s="7">
        <v>94</v>
      </c>
      <c r="B36">
        <v>4</v>
      </c>
      <c r="C36" s="22">
        <f t="shared" si="0"/>
        <v>455.3</v>
      </c>
      <c r="D36" s="22">
        <v>454.3</v>
      </c>
      <c r="E36" s="22">
        <v>455.3</v>
      </c>
      <c r="F36" s="27">
        <v>454.5</v>
      </c>
      <c r="G36" s="25">
        <v>15.3</v>
      </c>
      <c r="H36" s="22"/>
      <c r="I36" s="22">
        <f t="shared" si="1"/>
        <v>55.5</v>
      </c>
      <c r="J36" s="22">
        <v>53.2</v>
      </c>
      <c r="K36" s="22">
        <v>55.5</v>
      </c>
      <c r="L36" s="27">
        <v>57.07</v>
      </c>
      <c r="M36" s="25">
        <v>-7</v>
      </c>
      <c r="N36" s="22"/>
      <c r="O36" s="22">
        <f t="shared" si="2"/>
        <v>96.7</v>
      </c>
      <c r="P36" s="22">
        <v>99.9</v>
      </c>
      <c r="Q36" s="22">
        <v>96.7</v>
      </c>
      <c r="R36" s="27">
        <v>95.63</v>
      </c>
      <c r="S36" s="25">
        <v>-3</v>
      </c>
      <c r="T36" s="22"/>
      <c r="U36" s="22"/>
      <c r="V36" s="22">
        <v>607.4</v>
      </c>
      <c r="W36" s="22">
        <v>607.5</v>
      </c>
      <c r="X36" s="27">
        <v>607.20000000000005</v>
      </c>
      <c r="Y36" s="25">
        <v>5.3</v>
      </c>
      <c r="Z36" s="22"/>
      <c r="AA36" s="22">
        <f t="shared" si="3"/>
        <v>510.8</v>
      </c>
      <c r="AB36" s="22">
        <v>507.5</v>
      </c>
      <c r="AC36" s="22">
        <v>510.8</v>
      </c>
      <c r="AD36" s="27">
        <v>511.57</v>
      </c>
      <c r="AE36" s="25">
        <v>8.3000000000000007</v>
      </c>
      <c r="AF36" s="22"/>
      <c r="AG36" s="22">
        <f t="shared" si="4"/>
        <v>74.900000000000006</v>
      </c>
      <c r="AH36" s="22">
        <v>74.8</v>
      </c>
      <c r="AI36" s="22">
        <v>74.900000000000006</v>
      </c>
      <c r="AJ36" s="27">
        <v>74.849999999999994</v>
      </c>
      <c r="AK36" s="25">
        <v>1.9</v>
      </c>
      <c r="AL36" s="22"/>
      <c r="AM36" s="22">
        <f t="shared" si="5"/>
        <v>15.9</v>
      </c>
      <c r="AN36" s="22">
        <v>16.5</v>
      </c>
      <c r="AO36" s="22">
        <v>15.9</v>
      </c>
      <c r="AP36" s="27">
        <v>15.75</v>
      </c>
      <c r="AQ36" s="25">
        <v>-0.6</v>
      </c>
      <c r="AR36" s="22"/>
      <c r="AS36" s="22">
        <f t="shared" si="6"/>
        <v>84.1</v>
      </c>
      <c r="AT36" s="22">
        <v>83.5</v>
      </c>
      <c r="AU36" s="22">
        <v>84.1</v>
      </c>
      <c r="AV36" s="27">
        <v>84.25</v>
      </c>
      <c r="AW36" s="25">
        <v>0.6</v>
      </c>
      <c r="AX36" s="22"/>
      <c r="AY36" s="22">
        <f t="shared" si="7"/>
        <v>10.9</v>
      </c>
      <c r="AZ36" s="22">
        <v>10.5</v>
      </c>
      <c r="BA36" s="22">
        <v>10.9</v>
      </c>
      <c r="BB36" s="27">
        <v>11.16</v>
      </c>
      <c r="BC36" s="22">
        <v>-1.6</v>
      </c>
    </row>
    <row r="37" spans="1:55" ht="12.75" x14ac:dyDescent="0.2">
      <c r="A37" s="7"/>
      <c r="B37">
        <v>1</v>
      </c>
      <c r="C37" s="22">
        <f t="shared" ref="C37:C68" si="8">$B$2*E37+(1-$B$2)*D37</f>
        <v>457.6</v>
      </c>
      <c r="D37" s="22">
        <v>452.9</v>
      </c>
      <c r="E37" s="22">
        <v>457.6</v>
      </c>
      <c r="F37" s="27">
        <v>457.9</v>
      </c>
      <c r="G37" s="25">
        <v>13.6</v>
      </c>
      <c r="H37" s="22"/>
      <c r="I37" s="22">
        <f t="shared" ref="I37:I68" si="9">$B$2*K37+(1-$B$2)*J37</f>
        <v>56</v>
      </c>
      <c r="J37" s="22">
        <v>54.8</v>
      </c>
      <c r="K37" s="22">
        <v>56</v>
      </c>
      <c r="L37" s="27">
        <v>55.67</v>
      </c>
      <c r="M37" s="25">
        <v>-5.6</v>
      </c>
      <c r="N37" s="22"/>
      <c r="O37" s="22">
        <f t="shared" ref="O37:O68" si="10">$B$2*Q37+(1-$B$2)*P37</f>
        <v>94.5</v>
      </c>
      <c r="P37" s="22">
        <v>100.3</v>
      </c>
      <c r="Q37" s="22">
        <v>94.5</v>
      </c>
      <c r="R37" s="27">
        <v>94.61</v>
      </c>
      <c r="S37" s="25">
        <v>-4.0999999999999996</v>
      </c>
      <c r="T37" s="22"/>
      <c r="U37" s="22"/>
      <c r="V37" s="22">
        <v>608.1</v>
      </c>
      <c r="W37" s="22">
        <v>608.1</v>
      </c>
      <c r="X37" s="27">
        <v>608.16999999999996</v>
      </c>
      <c r="Y37" s="25">
        <v>3.9</v>
      </c>
      <c r="Z37" s="22"/>
      <c r="AA37" s="22">
        <f t="shared" ref="AA37:AA68" si="11">$B$2*AC37+(1-$B$2)*AB37</f>
        <v>513.6</v>
      </c>
      <c r="AB37" s="22">
        <v>507.8</v>
      </c>
      <c r="AC37" s="22">
        <v>513.6</v>
      </c>
      <c r="AD37" s="27">
        <v>513.55999999999995</v>
      </c>
      <c r="AE37" s="25">
        <v>8</v>
      </c>
      <c r="AF37" s="22"/>
      <c r="AG37" s="22">
        <f t="shared" ref="AG37:AG68" si="12">$B$2*AI37+(1-$B$2)*AH37</f>
        <v>75.3</v>
      </c>
      <c r="AH37" s="22">
        <v>74.5</v>
      </c>
      <c r="AI37" s="22">
        <v>75.3</v>
      </c>
      <c r="AJ37" s="27">
        <v>75.290000000000006</v>
      </c>
      <c r="AK37" s="25">
        <v>1.8</v>
      </c>
      <c r="AL37" s="22"/>
      <c r="AM37" s="22">
        <f t="shared" ref="AM37:AM68" si="13">$B$2*AO37+(1-$B$2)*AN37</f>
        <v>15.5</v>
      </c>
      <c r="AN37" s="22">
        <v>16.5</v>
      </c>
      <c r="AO37" s="22">
        <v>15.5</v>
      </c>
      <c r="AP37" s="27">
        <v>15.56</v>
      </c>
      <c r="AQ37" s="25">
        <v>-0.8</v>
      </c>
      <c r="AR37" s="22"/>
      <c r="AS37" s="22">
        <f t="shared" ref="AS37:AS68" si="14">$B$2*AU37+(1-$B$2)*AT37</f>
        <v>84.5</v>
      </c>
      <c r="AT37" s="22">
        <v>83.5</v>
      </c>
      <c r="AU37" s="22">
        <v>84.5</v>
      </c>
      <c r="AV37" s="27">
        <v>84.44</v>
      </c>
      <c r="AW37" s="25">
        <v>0.8</v>
      </c>
      <c r="AX37" s="22"/>
      <c r="AY37" s="22">
        <f t="shared" ref="AY37:AY68" si="15">$B$2*BA37+(1-$B$2)*AZ37</f>
        <v>10.9</v>
      </c>
      <c r="AZ37" s="22">
        <v>10.8</v>
      </c>
      <c r="BA37" s="22">
        <v>10.9</v>
      </c>
      <c r="BB37" s="27">
        <v>10.84</v>
      </c>
      <c r="BC37" s="22">
        <v>-1.3</v>
      </c>
    </row>
    <row r="38" spans="1:55" ht="12.75" x14ac:dyDescent="0.2">
      <c r="A38" s="7">
        <v>95</v>
      </c>
      <c r="B38">
        <v>2</v>
      </c>
      <c r="C38" s="22">
        <f t="shared" si="8"/>
        <v>460.3</v>
      </c>
      <c r="D38" s="22">
        <v>463.6</v>
      </c>
      <c r="E38" s="22">
        <v>460.3</v>
      </c>
      <c r="F38" s="27">
        <v>458.4</v>
      </c>
      <c r="G38" s="25">
        <v>2</v>
      </c>
      <c r="H38" s="22"/>
      <c r="I38" s="22">
        <f t="shared" si="9"/>
        <v>57</v>
      </c>
      <c r="J38" s="22">
        <v>58.1</v>
      </c>
      <c r="K38" s="22">
        <v>57</v>
      </c>
      <c r="L38" s="27">
        <v>56.12</v>
      </c>
      <c r="M38" s="25">
        <v>1.8</v>
      </c>
      <c r="N38" s="22"/>
      <c r="O38" s="22">
        <f t="shared" si="10"/>
        <v>91.5</v>
      </c>
      <c r="P38" s="22">
        <v>87.2</v>
      </c>
      <c r="Q38" s="22">
        <v>91.5</v>
      </c>
      <c r="R38" s="27">
        <v>94.24</v>
      </c>
      <c r="S38" s="25">
        <v>-1.5</v>
      </c>
      <c r="T38" s="22"/>
      <c r="U38" s="22"/>
      <c r="V38" s="22">
        <v>608.9</v>
      </c>
      <c r="W38" s="22">
        <v>608.79999999999995</v>
      </c>
      <c r="X38" s="27">
        <v>608.75</v>
      </c>
      <c r="Y38" s="25">
        <v>2.2999999999999998</v>
      </c>
      <c r="Z38" s="22"/>
      <c r="AA38" s="22">
        <f t="shared" si="11"/>
        <v>517.29999999999995</v>
      </c>
      <c r="AB38" s="22">
        <v>521.6</v>
      </c>
      <c r="AC38" s="22">
        <v>517.29999999999995</v>
      </c>
      <c r="AD38" s="27">
        <v>514.51</v>
      </c>
      <c r="AE38" s="25">
        <v>3.8</v>
      </c>
      <c r="AF38" s="22"/>
      <c r="AG38" s="22">
        <f t="shared" si="12"/>
        <v>75.599999999999994</v>
      </c>
      <c r="AH38" s="22">
        <v>76.099999999999994</v>
      </c>
      <c r="AI38" s="22">
        <v>75.599999999999994</v>
      </c>
      <c r="AJ38" s="27">
        <v>75.3</v>
      </c>
      <c r="AK38" s="25">
        <v>0</v>
      </c>
      <c r="AL38" s="22"/>
      <c r="AM38" s="22">
        <f t="shared" si="13"/>
        <v>15</v>
      </c>
      <c r="AN38" s="22">
        <v>14.3</v>
      </c>
      <c r="AO38" s="22">
        <v>15</v>
      </c>
      <c r="AP38" s="27">
        <v>15.48</v>
      </c>
      <c r="AQ38" s="25">
        <v>-0.3</v>
      </c>
      <c r="AR38" s="22"/>
      <c r="AS38" s="22">
        <f t="shared" si="14"/>
        <v>85</v>
      </c>
      <c r="AT38" s="22">
        <v>85.7</v>
      </c>
      <c r="AU38" s="22">
        <v>85</v>
      </c>
      <c r="AV38" s="27">
        <v>84.52</v>
      </c>
      <c r="AW38" s="25">
        <v>0.3</v>
      </c>
      <c r="AX38" s="22"/>
      <c r="AY38" s="22">
        <f t="shared" si="15"/>
        <v>11</v>
      </c>
      <c r="AZ38" s="22">
        <v>11.1</v>
      </c>
      <c r="BA38" s="22">
        <v>11</v>
      </c>
      <c r="BB38" s="27">
        <v>10.91</v>
      </c>
      <c r="BC38" s="22">
        <v>0.3</v>
      </c>
    </row>
    <row r="39" spans="1:55" ht="12.75" x14ac:dyDescent="0.2">
      <c r="A39" s="7">
        <v>95</v>
      </c>
      <c r="B39">
        <v>3</v>
      </c>
      <c r="C39" s="22">
        <f t="shared" si="8"/>
        <v>457</v>
      </c>
      <c r="D39" s="22">
        <v>458.7</v>
      </c>
      <c r="E39" s="22">
        <v>457</v>
      </c>
      <c r="F39" s="27">
        <v>456.24</v>
      </c>
      <c r="G39" s="25">
        <v>-8.6</v>
      </c>
      <c r="H39" s="22"/>
      <c r="I39" s="22">
        <f t="shared" si="9"/>
        <v>55.9</v>
      </c>
      <c r="J39" s="22">
        <v>58.9</v>
      </c>
      <c r="K39" s="22">
        <v>55.9</v>
      </c>
      <c r="L39" s="27">
        <v>58.87</v>
      </c>
      <c r="M39" s="25">
        <v>11</v>
      </c>
      <c r="N39" s="22"/>
      <c r="O39" s="22">
        <f t="shared" si="10"/>
        <v>96.1</v>
      </c>
      <c r="P39" s="22">
        <v>91.4</v>
      </c>
      <c r="Q39" s="22">
        <v>96.1</v>
      </c>
      <c r="R39" s="27">
        <v>94.09</v>
      </c>
      <c r="S39" s="25">
        <v>-0.6</v>
      </c>
      <c r="T39" s="22"/>
      <c r="U39" s="22"/>
      <c r="V39" s="22">
        <v>609</v>
      </c>
      <c r="W39" s="22">
        <v>609</v>
      </c>
      <c r="X39" s="27">
        <v>609.20000000000005</v>
      </c>
      <c r="Y39" s="25">
        <v>1.8</v>
      </c>
      <c r="Z39" s="22"/>
      <c r="AA39" s="22">
        <f t="shared" si="11"/>
        <v>512.9</v>
      </c>
      <c r="AB39" s="22">
        <v>517.6</v>
      </c>
      <c r="AC39" s="22">
        <v>512.9</v>
      </c>
      <c r="AD39" s="27">
        <v>515.11</v>
      </c>
      <c r="AE39" s="25">
        <v>2.4</v>
      </c>
      <c r="AF39" s="22"/>
      <c r="AG39" s="22">
        <f t="shared" si="12"/>
        <v>75</v>
      </c>
      <c r="AH39" s="22">
        <v>75.3</v>
      </c>
      <c r="AI39" s="22">
        <v>75</v>
      </c>
      <c r="AJ39" s="27">
        <v>74.89</v>
      </c>
      <c r="AK39" s="25">
        <v>-1.6</v>
      </c>
      <c r="AL39" s="22"/>
      <c r="AM39" s="22">
        <f t="shared" si="13"/>
        <v>15.8</v>
      </c>
      <c r="AN39" s="22">
        <v>15</v>
      </c>
      <c r="AO39" s="22">
        <v>15.8</v>
      </c>
      <c r="AP39" s="27">
        <v>15.44</v>
      </c>
      <c r="AQ39" s="25">
        <v>-0.1</v>
      </c>
      <c r="AR39" s="22"/>
      <c r="AS39" s="22">
        <f t="shared" si="14"/>
        <v>84.2</v>
      </c>
      <c r="AT39" s="22">
        <v>85</v>
      </c>
      <c r="AU39" s="22">
        <v>84.2</v>
      </c>
      <c r="AV39" s="27">
        <v>84.56</v>
      </c>
      <c r="AW39" s="25">
        <v>0.1</v>
      </c>
      <c r="AX39" s="22"/>
      <c r="AY39" s="22">
        <f t="shared" si="15"/>
        <v>10.9</v>
      </c>
      <c r="AZ39" s="22">
        <v>11.4</v>
      </c>
      <c r="BA39" s="22">
        <v>10.9</v>
      </c>
      <c r="BB39" s="27">
        <v>11.43</v>
      </c>
      <c r="BC39" s="22">
        <v>2.1</v>
      </c>
    </row>
    <row r="40" spans="1:55" ht="12.75" x14ac:dyDescent="0.2">
      <c r="A40" s="7">
        <v>95</v>
      </c>
      <c r="B40">
        <v>4</v>
      </c>
      <c r="C40" s="22">
        <f t="shared" si="8"/>
        <v>449.7</v>
      </c>
      <c r="D40" s="22">
        <v>448.6</v>
      </c>
      <c r="E40" s="22">
        <v>449.7</v>
      </c>
      <c r="F40" s="27">
        <v>453.9</v>
      </c>
      <c r="G40" s="25">
        <v>-9.4</v>
      </c>
      <c r="H40" s="22"/>
      <c r="I40" s="22">
        <f t="shared" si="9"/>
        <v>65</v>
      </c>
      <c r="J40" s="22">
        <v>62.1</v>
      </c>
      <c r="K40" s="22">
        <v>65</v>
      </c>
      <c r="L40" s="27">
        <v>62.09</v>
      </c>
      <c r="M40" s="25">
        <v>12.9</v>
      </c>
      <c r="N40" s="22"/>
      <c r="O40" s="22">
        <f t="shared" si="10"/>
        <v>95.2</v>
      </c>
      <c r="P40" s="22">
        <v>99.1</v>
      </c>
      <c r="Q40" s="22">
        <v>95.2</v>
      </c>
      <c r="R40" s="27">
        <v>93.77</v>
      </c>
      <c r="S40" s="25">
        <v>-1.3</v>
      </c>
      <c r="T40" s="22"/>
      <c r="U40" s="22"/>
      <c r="V40" s="22">
        <v>609.79999999999995</v>
      </c>
      <c r="W40" s="22">
        <v>609.9</v>
      </c>
      <c r="X40" s="27">
        <v>609.76</v>
      </c>
      <c r="Y40" s="25">
        <v>2.2999999999999998</v>
      </c>
      <c r="Z40" s="22"/>
      <c r="AA40" s="22">
        <f t="shared" si="11"/>
        <v>514.70000000000005</v>
      </c>
      <c r="AB40" s="22">
        <v>510.7</v>
      </c>
      <c r="AC40" s="22">
        <v>514.70000000000005</v>
      </c>
      <c r="AD40" s="27">
        <v>515.99</v>
      </c>
      <c r="AE40" s="25">
        <v>3.5</v>
      </c>
      <c r="AF40" s="22"/>
      <c r="AG40" s="22">
        <f t="shared" si="12"/>
        <v>73.7</v>
      </c>
      <c r="AH40" s="22">
        <v>73.599999999999994</v>
      </c>
      <c r="AI40" s="22">
        <v>73.7</v>
      </c>
      <c r="AJ40" s="27">
        <v>74.44</v>
      </c>
      <c r="AK40" s="25">
        <v>-1.8</v>
      </c>
      <c r="AL40" s="22"/>
      <c r="AM40" s="22">
        <f t="shared" si="13"/>
        <v>15.6</v>
      </c>
      <c r="AN40" s="22">
        <v>16.3</v>
      </c>
      <c r="AO40" s="22">
        <v>15.6</v>
      </c>
      <c r="AP40" s="27">
        <v>15.38</v>
      </c>
      <c r="AQ40" s="25">
        <v>-0.3</v>
      </c>
      <c r="AR40" s="22"/>
      <c r="AS40" s="22">
        <f t="shared" si="14"/>
        <v>84.4</v>
      </c>
      <c r="AT40" s="22">
        <v>83.7</v>
      </c>
      <c r="AU40" s="22">
        <v>84.4</v>
      </c>
      <c r="AV40" s="27">
        <v>84.62</v>
      </c>
      <c r="AW40" s="25">
        <v>0.3</v>
      </c>
      <c r="AX40" s="22"/>
      <c r="AY40" s="22">
        <f t="shared" si="15"/>
        <v>12.6</v>
      </c>
      <c r="AZ40" s="22">
        <v>12.2</v>
      </c>
      <c r="BA40" s="22">
        <v>12.6</v>
      </c>
      <c r="BB40" s="27">
        <v>12.03</v>
      </c>
      <c r="BC40" s="22">
        <v>2.4</v>
      </c>
    </row>
    <row r="41" spans="1:55" ht="12.75" x14ac:dyDescent="0.2">
      <c r="A41" s="7"/>
      <c r="B41">
        <v>1</v>
      </c>
      <c r="C41" s="22">
        <f t="shared" si="8"/>
        <v>456.4</v>
      </c>
      <c r="D41" s="22">
        <v>452.5</v>
      </c>
      <c r="E41" s="22">
        <v>456.4</v>
      </c>
      <c r="F41" s="27">
        <v>452.33</v>
      </c>
      <c r="G41" s="25">
        <v>-6.3</v>
      </c>
      <c r="H41" s="22"/>
      <c r="I41" s="22">
        <f t="shared" si="9"/>
        <v>61.7</v>
      </c>
      <c r="J41" s="22">
        <v>60.1</v>
      </c>
      <c r="K41" s="22">
        <v>61.7</v>
      </c>
      <c r="L41" s="27">
        <v>63.99</v>
      </c>
      <c r="M41" s="25">
        <v>7.6</v>
      </c>
      <c r="N41" s="22"/>
      <c r="O41" s="22">
        <f t="shared" si="10"/>
        <v>92.2</v>
      </c>
      <c r="P41" s="22">
        <v>97.8</v>
      </c>
      <c r="Q41" s="22">
        <v>92.2</v>
      </c>
      <c r="R41" s="27">
        <v>94.2</v>
      </c>
      <c r="S41" s="25">
        <v>1.7</v>
      </c>
      <c r="T41" s="22"/>
      <c r="U41" s="22"/>
      <c r="V41" s="22">
        <v>610.4</v>
      </c>
      <c r="W41" s="22">
        <v>610.4</v>
      </c>
      <c r="X41" s="27">
        <v>610.52</v>
      </c>
      <c r="Y41" s="25">
        <v>3</v>
      </c>
      <c r="Z41" s="22"/>
      <c r="AA41" s="22">
        <f t="shared" si="11"/>
        <v>518.1</v>
      </c>
      <c r="AB41" s="22">
        <v>512.6</v>
      </c>
      <c r="AC41" s="22">
        <v>518.1</v>
      </c>
      <c r="AD41" s="27">
        <v>516.33000000000004</v>
      </c>
      <c r="AE41" s="25">
        <v>1.3</v>
      </c>
      <c r="AF41" s="22"/>
      <c r="AG41" s="22">
        <f t="shared" si="12"/>
        <v>74.8</v>
      </c>
      <c r="AH41" s="22">
        <v>74.099999999999994</v>
      </c>
      <c r="AI41" s="22">
        <v>74.8</v>
      </c>
      <c r="AJ41" s="27">
        <v>74.09</v>
      </c>
      <c r="AK41" s="25">
        <v>-1.4</v>
      </c>
      <c r="AL41" s="22"/>
      <c r="AM41" s="22">
        <f t="shared" si="13"/>
        <v>15.1</v>
      </c>
      <c r="AN41" s="22">
        <v>16</v>
      </c>
      <c r="AO41" s="22">
        <v>15.1</v>
      </c>
      <c r="AP41" s="27">
        <v>15.43</v>
      </c>
      <c r="AQ41" s="25">
        <v>0.2</v>
      </c>
      <c r="AR41" s="22"/>
      <c r="AS41" s="22">
        <f t="shared" si="14"/>
        <v>84.9</v>
      </c>
      <c r="AT41" s="22">
        <v>84</v>
      </c>
      <c r="AU41" s="22">
        <v>84.9</v>
      </c>
      <c r="AV41" s="27">
        <v>84.57</v>
      </c>
      <c r="AW41" s="25">
        <v>-0.2</v>
      </c>
      <c r="AX41" s="22"/>
      <c r="AY41" s="22">
        <f t="shared" si="15"/>
        <v>11.9</v>
      </c>
      <c r="AZ41" s="22">
        <v>11.7</v>
      </c>
      <c r="BA41" s="22">
        <v>11.9</v>
      </c>
      <c r="BB41" s="27">
        <v>12.39</v>
      </c>
      <c r="BC41" s="22">
        <v>1.4</v>
      </c>
    </row>
    <row r="42" spans="1:55" ht="12.75" x14ac:dyDescent="0.2">
      <c r="A42" s="7">
        <v>96</v>
      </c>
      <c r="B42">
        <v>2</v>
      </c>
      <c r="C42" s="22">
        <f t="shared" si="8"/>
        <v>450.5</v>
      </c>
      <c r="D42" s="22">
        <v>453.4</v>
      </c>
      <c r="E42" s="22">
        <v>450.5</v>
      </c>
      <c r="F42" s="27">
        <v>451.67</v>
      </c>
      <c r="G42" s="25">
        <v>-2.7</v>
      </c>
      <c r="H42" s="22"/>
      <c r="I42" s="22">
        <f t="shared" si="9"/>
        <v>63</v>
      </c>
      <c r="J42" s="22">
        <v>64.8</v>
      </c>
      <c r="K42" s="22">
        <v>63</v>
      </c>
      <c r="L42" s="27">
        <v>64.73</v>
      </c>
      <c r="M42" s="25">
        <v>2.9</v>
      </c>
      <c r="N42" s="22"/>
      <c r="O42" s="22">
        <f t="shared" si="10"/>
        <v>97.8</v>
      </c>
      <c r="P42" s="22">
        <v>93.2</v>
      </c>
      <c r="Q42" s="22">
        <v>97.8</v>
      </c>
      <c r="R42" s="27">
        <v>94.99</v>
      </c>
      <c r="S42" s="25">
        <v>3.2</v>
      </c>
      <c r="T42" s="22"/>
      <c r="U42" s="22"/>
      <c r="V42" s="22">
        <v>611.29999999999995</v>
      </c>
      <c r="W42" s="22">
        <v>611.4</v>
      </c>
      <c r="X42" s="27">
        <v>611.39</v>
      </c>
      <c r="Y42" s="25">
        <v>3.5</v>
      </c>
      <c r="Z42" s="22"/>
      <c r="AA42" s="22">
        <f t="shared" si="11"/>
        <v>513.6</v>
      </c>
      <c r="AB42" s="22">
        <v>518.20000000000005</v>
      </c>
      <c r="AC42" s="22">
        <v>513.6</v>
      </c>
      <c r="AD42" s="27">
        <v>516.4</v>
      </c>
      <c r="AE42" s="25">
        <v>0.3</v>
      </c>
      <c r="AF42" s="22"/>
      <c r="AG42" s="22">
        <f t="shared" si="12"/>
        <v>73.7</v>
      </c>
      <c r="AH42" s="22">
        <v>74.2</v>
      </c>
      <c r="AI42" s="22">
        <v>73.7</v>
      </c>
      <c r="AJ42" s="27">
        <v>73.88</v>
      </c>
      <c r="AK42" s="25">
        <v>-0.9</v>
      </c>
      <c r="AL42" s="22"/>
      <c r="AM42" s="22">
        <f t="shared" si="13"/>
        <v>16</v>
      </c>
      <c r="AN42" s="22">
        <v>15.2</v>
      </c>
      <c r="AO42" s="22">
        <v>16</v>
      </c>
      <c r="AP42" s="27">
        <v>15.54</v>
      </c>
      <c r="AQ42" s="25">
        <v>0.4</v>
      </c>
      <c r="AR42" s="22"/>
      <c r="AS42" s="22">
        <f t="shared" si="14"/>
        <v>84</v>
      </c>
      <c r="AT42" s="22">
        <v>84.8</v>
      </c>
      <c r="AU42" s="22">
        <v>84</v>
      </c>
      <c r="AV42" s="27">
        <v>84.46</v>
      </c>
      <c r="AW42" s="25">
        <v>-0.4</v>
      </c>
      <c r="AX42" s="22"/>
      <c r="AY42" s="22">
        <f t="shared" si="15"/>
        <v>12.3</v>
      </c>
      <c r="AZ42" s="22">
        <v>12.5</v>
      </c>
      <c r="BA42" s="22">
        <v>12.3</v>
      </c>
      <c r="BB42" s="27">
        <v>12.53</v>
      </c>
      <c r="BC42" s="22">
        <v>0.6</v>
      </c>
    </row>
    <row r="43" spans="1:55" ht="12.75" x14ac:dyDescent="0.2">
      <c r="A43" s="7">
        <v>96</v>
      </c>
      <c r="B43">
        <v>3</v>
      </c>
      <c r="C43" s="22">
        <f t="shared" si="8"/>
        <v>448.2</v>
      </c>
      <c r="D43" s="22">
        <v>450</v>
      </c>
      <c r="E43" s="22">
        <v>448.2</v>
      </c>
      <c r="F43" s="27">
        <v>450.16</v>
      </c>
      <c r="G43" s="25">
        <v>-6</v>
      </c>
      <c r="H43" s="22"/>
      <c r="I43" s="22">
        <f t="shared" si="9"/>
        <v>67.7</v>
      </c>
      <c r="J43" s="22">
        <v>70.900000000000006</v>
      </c>
      <c r="K43" s="22">
        <v>67.7</v>
      </c>
      <c r="L43" s="27">
        <v>66.66</v>
      </c>
      <c r="M43" s="25">
        <v>7.7</v>
      </c>
      <c r="N43" s="22"/>
      <c r="O43" s="22">
        <f t="shared" si="10"/>
        <v>96.4</v>
      </c>
      <c r="P43" s="22">
        <v>91.3</v>
      </c>
      <c r="Q43" s="22">
        <v>96.4</v>
      </c>
      <c r="R43" s="27">
        <v>95.29</v>
      </c>
      <c r="S43" s="25">
        <v>1.2</v>
      </c>
      <c r="T43" s="22"/>
      <c r="U43" s="22"/>
      <c r="V43" s="22">
        <v>612.29999999999995</v>
      </c>
      <c r="W43" s="22">
        <v>612.20000000000005</v>
      </c>
      <c r="X43" s="27">
        <v>612.11</v>
      </c>
      <c r="Y43" s="25">
        <v>2.9</v>
      </c>
      <c r="Z43" s="22"/>
      <c r="AA43" s="22">
        <f t="shared" si="11"/>
        <v>515.9</v>
      </c>
      <c r="AB43" s="22">
        <v>521</v>
      </c>
      <c r="AC43" s="22">
        <v>515.9</v>
      </c>
      <c r="AD43" s="27">
        <v>516.83000000000004</v>
      </c>
      <c r="AE43" s="25">
        <v>1.7</v>
      </c>
      <c r="AF43" s="22"/>
      <c r="AG43" s="22">
        <f t="shared" si="12"/>
        <v>73.2</v>
      </c>
      <c r="AH43" s="22">
        <v>73.5</v>
      </c>
      <c r="AI43" s="22">
        <v>73.2</v>
      </c>
      <c r="AJ43" s="27">
        <v>73.540000000000006</v>
      </c>
      <c r="AK43" s="25">
        <v>-1.3</v>
      </c>
      <c r="AL43" s="22"/>
      <c r="AM43" s="22">
        <f t="shared" si="13"/>
        <v>15.7</v>
      </c>
      <c r="AN43" s="22">
        <v>14.9</v>
      </c>
      <c r="AO43" s="22">
        <v>15.7</v>
      </c>
      <c r="AP43" s="27">
        <v>15.57</v>
      </c>
      <c r="AQ43" s="25">
        <v>0.1</v>
      </c>
      <c r="AR43" s="22"/>
      <c r="AS43" s="22">
        <f t="shared" si="14"/>
        <v>84.3</v>
      </c>
      <c r="AT43" s="22">
        <v>85.1</v>
      </c>
      <c r="AU43" s="22">
        <v>84.3</v>
      </c>
      <c r="AV43" s="27">
        <v>84.43</v>
      </c>
      <c r="AW43" s="25">
        <v>-0.1</v>
      </c>
      <c r="AX43" s="22"/>
      <c r="AY43" s="22">
        <f t="shared" si="15"/>
        <v>13.1</v>
      </c>
      <c r="AZ43" s="22">
        <v>13.6</v>
      </c>
      <c r="BA43" s="22">
        <v>13.1</v>
      </c>
      <c r="BB43" s="27">
        <v>12.9</v>
      </c>
      <c r="BC43" s="22">
        <v>1.5</v>
      </c>
    </row>
    <row r="44" spans="1:55" ht="12.75" x14ac:dyDescent="0.2">
      <c r="A44" s="7">
        <v>96</v>
      </c>
      <c r="B44">
        <v>4</v>
      </c>
      <c r="C44" s="22">
        <f t="shared" si="8"/>
        <v>449.8</v>
      </c>
      <c r="D44" s="22">
        <v>448.7</v>
      </c>
      <c r="E44" s="22">
        <v>449.8</v>
      </c>
      <c r="F44" s="27">
        <v>446.8</v>
      </c>
      <c r="G44" s="25">
        <v>-13.5</v>
      </c>
      <c r="H44" s="22"/>
      <c r="I44" s="22">
        <f t="shared" si="9"/>
        <v>70.8</v>
      </c>
      <c r="J44" s="22">
        <v>67.2</v>
      </c>
      <c r="K44" s="22">
        <v>70.8</v>
      </c>
      <c r="L44" s="27">
        <v>70.430000000000007</v>
      </c>
      <c r="M44" s="25">
        <v>15.1</v>
      </c>
      <c r="N44" s="22"/>
      <c r="O44" s="22">
        <f t="shared" si="10"/>
        <v>91.9</v>
      </c>
      <c r="P44" s="22">
        <v>96.6</v>
      </c>
      <c r="Q44" s="22">
        <v>91.9</v>
      </c>
      <c r="R44" s="27">
        <v>95.28</v>
      </c>
      <c r="S44" s="25">
        <v>0</v>
      </c>
      <c r="T44" s="22"/>
      <c r="U44" s="22"/>
      <c r="V44" s="22">
        <v>612.6</v>
      </c>
      <c r="W44" s="22">
        <v>612.5</v>
      </c>
      <c r="X44" s="27">
        <v>612.51</v>
      </c>
      <c r="Y44" s="25">
        <v>1.6</v>
      </c>
      <c r="Z44" s="22"/>
      <c r="AA44" s="22">
        <f t="shared" si="11"/>
        <v>520.6</v>
      </c>
      <c r="AB44" s="22">
        <v>515.9</v>
      </c>
      <c r="AC44" s="22">
        <v>520.6</v>
      </c>
      <c r="AD44" s="27">
        <v>517.23</v>
      </c>
      <c r="AE44" s="25">
        <v>1.6</v>
      </c>
      <c r="AF44" s="22"/>
      <c r="AG44" s="22">
        <f t="shared" si="12"/>
        <v>73.400000000000006</v>
      </c>
      <c r="AH44" s="22">
        <v>73.3</v>
      </c>
      <c r="AI44" s="22">
        <v>73.400000000000006</v>
      </c>
      <c r="AJ44" s="27">
        <v>72.95</v>
      </c>
      <c r="AK44" s="25">
        <v>-2.4</v>
      </c>
      <c r="AL44" s="22"/>
      <c r="AM44" s="22">
        <f t="shared" si="13"/>
        <v>15</v>
      </c>
      <c r="AN44" s="22">
        <v>15.8</v>
      </c>
      <c r="AO44" s="22">
        <v>15</v>
      </c>
      <c r="AP44" s="27">
        <v>15.56</v>
      </c>
      <c r="AQ44" s="25">
        <v>0</v>
      </c>
      <c r="AR44" s="22"/>
      <c r="AS44" s="22">
        <f t="shared" si="14"/>
        <v>85</v>
      </c>
      <c r="AT44" s="22">
        <v>84.2</v>
      </c>
      <c r="AU44" s="22">
        <v>85</v>
      </c>
      <c r="AV44" s="27">
        <v>84.44</v>
      </c>
      <c r="AW44" s="25">
        <v>0</v>
      </c>
      <c r="AX44" s="22"/>
      <c r="AY44" s="22">
        <f t="shared" si="15"/>
        <v>13.6</v>
      </c>
      <c r="AZ44" s="22">
        <v>13</v>
      </c>
      <c r="BA44" s="22">
        <v>13.6</v>
      </c>
      <c r="BB44" s="27">
        <v>13.62</v>
      </c>
      <c r="BC44" s="22">
        <v>2.9</v>
      </c>
    </row>
    <row r="45" spans="1:55" ht="12.75" x14ac:dyDescent="0.2">
      <c r="A45" s="7"/>
      <c r="B45">
        <v>1</v>
      </c>
      <c r="C45" s="22">
        <f t="shared" si="8"/>
        <v>439.4</v>
      </c>
      <c r="D45" s="22">
        <v>436</v>
      </c>
      <c r="E45" s="22">
        <v>439.4</v>
      </c>
      <c r="F45" s="27">
        <v>443.11</v>
      </c>
      <c r="G45" s="25">
        <v>-14.7</v>
      </c>
      <c r="H45" s="22"/>
      <c r="I45" s="22">
        <f t="shared" si="9"/>
        <v>74.400000000000006</v>
      </c>
      <c r="J45" s="22">
        <v>72.5</v>
      </c>
      <c r="K45" s="22">
        <v>74.400000000000006</v>
      </c>
      <c r="L45" s="27">
        <v>73.5</v>
      </c>
      <c r="M45" s="25">
        <v>12.3</v>
      </c>
      <c r="N45" s="22"/>
      <c r="O45" s="22">
        <f t="shared" si="10"/>
        <v>99</v>
      </c>
      <c r="P45" s="22">
        <v>104.2</v>
      </c>
      <c r="Q45" s="22">
        <v>99</v>
      </c>
      <c r="R45" s="27">
        <v>96.09</v>
      </c>
      <c r="S45" s="25">
        <v>3.3</v>
      </c>
      <c r="T45" s="22"/>
      <c r="U45" s="22"/>
      <c r="V45" s="22">
        <v>612.70000000000005</v>
      </c>
      <c r="W45" s="22">
        <v>612.70000000000005</v>
      </c>
      <c r="X45" s="27">
        <v>612.70000000000005</v>
      </c>
      <c r="Y45" s="25">
        <v>0.8</v>
      </c>
      <c r="Z45" s="22"/>
      <c r="AA45" s="22">
        <f t="shared" si="11"/>
        <v>513.70000000000005</v>
      </c>
      <c r="AB45" s="22">
        <v>508.5</v>
      </c>
      <c r="AC45" s="22">
        <v>513.70000000000005</v>
      </c>
      <c r="AD45" s="27">
        <v>516.61</v>
      </c>
      <c r="AE45" s="25">
        <v>-2.5</v>
      </c>
      <c r="AF45" s="22"/>
      <c r="AG45" s="22">
        <f t="shared" si="12"/>
        <v>71.7</v>
      </c>
      <c r="AH45" s="22">
        <v>71.2</v>
      </c>
      <c r="AI45" s="22">
        <v>71.7</v>
      </c>
      <c r="AJ45" s="27">
        <v>72.319999999999993</v>
      </c>
      <c r="AK45" s="25">
        <v>-2.5</v>
      </c>
      <c r="AL45" s="22"/>
      <c r="AM45" s="22">
        <f t="shared" si="13"/>
        <v>16.2</v>
      </c>
      <c r="AN45" s="22">
        <v>17</v>
      </c>
      <c r="AO45" s="22">
        <v>16.2</v>
      </c>
      <c r="AP45" s="27">
        <v>15.68</v>
      </c>
      <c r="AQ45" s="25">
        <v>0.5</v>
      </c>
      <c r="AR45" s="22"/>
      <c r="AS45" s="22">
        <f t="shared" si="14"/>
        <v>83.8</v>
      </c>
      <c r="AT45" s="22">
        <v>83</v>
      </c>
      <c r="AU45" s="22">
        <v>83.8</v>
      </c>
      <c r="AV45" s="27">
        <v>84.32</v>
      </c>
      <c r="AW45" s="25">
        <v>-0.5</v>
      </c>
      <c r="AX45" s="22"/>
      <c r="AY45" s="22">
        <f t="shared" si="15"/>
        <v>14.5</v>
      </c>
      <c r="AZ45" s="22">
        <v>14.3</v>
      </c>
      <c r="BA45" s="22">
        <v>14.5</v>
      </c>
      <c r="BB45" s="27">
        <v>14.23</v>
      </c>
      <c r="BC45" s="22">
        <v>2.4</v>
      </c>
    </row>
    <row r="46" spans="1:55" ht="12.75" x14ac:dyDescent="0.2">
      <c r="A46" s="7">
        <v>97</v>
      </c>
      <c r="B46">
        <v>2</v>
      </c>
      <c r="C46" s="22">
        <f t="shared" si="8"/>
        <v>441.3</v>
      </c>
      <c r="D46" s="22">
        <v>443.9</v>
      </c>
      <c r="E46" s="22">
        <v>441.3</v>
      </c>
      <c r="F46" s="27">
        <v>440.37</v>
      </c>
      <c r="G46" s="25">
        <v>-11</v>
      </c>
      <c r="H46" s="22"/>
      <c r="I46" s="22">
        <f t="shared" si="9"/>
        <v>74</v>
      </c>
      <c r="J46" s="22">
        <v>76.3</v>
      </c>
      <c r="K46" s="22">
        <v>74</v>
      </c>
      <c r="L46" s="27">
        <v>73.25</v>
      </c>
      <c r="M46" s="25">
        <v>-1</v>
      </c>
      <c r="N46" s="22"/>
      <c r="O46" s="22">
        <f t="shared" si="10"/>
        <v>97.4</v>
      </c>
      <c r="P46" s="22">
        <v>92.4</v>
      </c>
      <c r="Q46" s="22">
        <v>97.4</v>
      </c>
      <c r="R46" s="27">
        <v>99.31</v>
      </c>
      <c r="S46" s="25">
        <v>12.9</v>
      </c>
      <c r="T46" s="22"/>
      <c r="U46" s="22"/>
      <c r="V46" s="22">
        <v>612.6</v>
      </c>
      <c r="W46" s="22">
        <v>612.79999999999995</v>
      </c>
      <c r="X46" s="27">
        <v>612.92999999999995</v>
      </c>
      <c r="Y46" s="25">
        <v>0.9</v>
      </c>
      <c r="Z46" s="22"/>
      <c r="AA46" s="22">
        <f t="shared" si="11"/>
        <v>515.4</v>
      </c>
      <c r="AB46" s="22">
        <v>520.20000000000005</v>
      </c>
      <c r="AC46" s="22">
        <v>515.4</v>
      </c>
      <c r="AD46" s="27">
        <v>513.62</v>
      </c>
      <c r="AE46" s="25">
        <v>-12</v>
      </c>
      <c r="AF46" s="22"/>
      <c r="AG46" s="22">
        <f t="shared" si="12"/>
        <v>72</v>
      </c>
      <c r="AH46" s="22">
        <v>72.5</v>
      </c>
      <c r="AI46" s="22">
        <v>72</v>
      </c>
      <c r="AJ46" s="27">
        <v>71.849999999999994</v>
      </c>
      <c r="AK46" s="25">
        <v>-1.9</v>
      </c>
      <c r="AL46" s="22"/>
      <c r="AM46" s="22">
        <f t="shared" si="13"/>
        <v>15.9</v>
      </c>
      <c r="AN46" s="22">
        <v>15.1</v>
      </c>
      <c r="AO46" s="22">
        <v>15.9</v>
      </c>
      <c r="AP46" s="27">
        <v>16.2</v>
      </c>
      <c r="AQ46" s="25">
        <v>2.1</v>
      </c>
      <c r="AR46" s="22"/>
      <c r="AS46" s="22">
        <f t="shared" si="14"/>
        <v>84.1</v>
      </c>
      <c r="AT46" s="22">
        <v>84.9</v>
      </c>
      <c r="AU46" s="22">
        <v>84.1</v>
      </c>
      <c r="AV46" s="27">
        <v>83.8</v>
      </c>
      <c r="AW46" s="25">
        <v>-2.1</v>
      </c>
      <c r="AX46" s="22"/>
      <c r="AY46" s="22">
        <f t="shared" si="15"/>
        <v>14.4</v>
      </c>
      <c r="AZ46" s="22">
        <v>14.7</v>
      </c>
      <c r="BA46" s="22">
        <v>14.4</v>
      </c>
      <c r="BB46" s="27">
        <v>14.26</v>
      </c>
      <c r="BC46" s="22">
        <v>0.1</v>
      </c>
    </row>
    <row r="47" spans="1:55" ht="12.75" x14ac:dyDescent="0.2">
      <c r="A47" s="7">
        <v>97</v>
      </c>
      <c r="B47">
        <v>3</v>
      </c>
      <c r="C47" s="22">
        <f t="shared" si="8"/>
        <v>441.7</v>
      </c>
      <c r="D47" s="22">
        <v>443.4</v>
      </c>
      <c r="E47" s="22">
        <v>441.7</v>
      </c>
      <c r="F47" s="27">
        <v>439.96</v>
      </c>
      <c r="G47" s="25">
        <v>-1.6</v>
      </c>
      <c r="H47" s="22"/>
      <c r="I47" s="22">
        <f t="shared" si="9"/>
        <v>68.400000000000006</v>
      </c>
      <c r="J47" s="22">
        <v>71.8</v>
      </c>
      <c r="K47" s="22">
        <v>68.400000000000006</v>
      </c>
      <c r="L47" s="27">
        <v>69.02</v>
      </c>
      <c r="M47" s="25">
        <v>-16.899999999999999</v>
      </c>
      <c r="N47" s="22"/>
      <c r="O47" s="22">
        <f t="shared" si="10"/>
        <v>103.3</v>
      </c>
      <c r="P47" s="22">
        <v>98.2</v>
      </c>
      <c r="Q47" s="22">
        <v>103.3</v>
      </c>
      <c r="R47" s="27">
        <v>104.17</v>
      </c>
      <c r="S47" s="25">
        <v>19.399999999999999</v>
      </c>
      <c r="T47" s="22"/>
      <c r="U47" s="22"/>
      <c r="V47" s="22">
        <v>613.5</v>
      </c>
      <c r="W47" s="22">
        <v>613.4</v>
      </c>
      <c r="X47" s="27">
        <v>613.16</v>
      </c>
      <c r="Y47" s="25">
        <v>0.9</v>
      </c>
      <c r="Z47" s="22"/>
      <c r="AA47" s="22">
        <f t="shared" si="11"/>
        <v>510.1</v>
      </c>
      <c r="AB47" s="22">
        <v>515.29999999999995</v>
      </c>
      <c r="AC47" s="22">
        <v>510.1</v>
      </c>
      <c r="AD47" s="27">
        <v>508.98</v>
      </c>
      <c r="AE47" s="25">
        <v>-18.5</v>
      </c>
      <c r="AF47" s="22"/>
      <c r="AG47" s="22">
        <f t="shared" si="12"/>
        <v>72</v>
      </c>
      <c r="AH47" s="22">
        <v>72.3</v>
      </c>
      <c r="AI47" s="22">
        <v>72</v>
      </c>
      <c r="AJ47" s="27">
        <v>71.75</v>
      </c>
      <c r="AK47" s="25">
        <v>-0.4</v>
      </c>
      <c r="AL47" s="22"/>
      <c r="AM47" s="22">
        <f t="shared" si="13"/>
        <v>16.8</v>
      </c>
      <c r="AN47" s="22">
        <v>16</v>
      </c>
      <c r="AO47" s="22">
        <v>16.8</v>
      </c>
      <c r="AP47" s="27">
        <v>16.989999999999998</v>
      </c>
      <c r="AQ47" s="25">
        <v>3.1</v>
      </c>
      <c r="AR47" s="22"/>
      <c r="AS47" s="22">
        <f t="shared" si="14"/>
        <v>83.2</v>
      </c>
      <c r="AT47" s="22">
        <v>84</v>
      </c>
      <c r="AU47" s="22">
        <v>83.2</v>
      </c>
      <c r="AV47" s="27">
        <v>83.01</v>
      </c>
      <c r="AW47" s="25">
        <v>-3.1</v>
      </c>
      <c r="AX47" s="22"/>
      <c r="AY47" s="22">
        <f t="shared" si="15"/>
        <v>13.4</v>
      </c>
      <c r="AZ47" s="22">
        <v>13.9</v>
      </c>
      <c r="BA47" s="22">
        <v>13.4</v>
      </c>
      <c r="BB47" s="27">
        <v>13.56</v>
      </c>
      <c r="BC47" s="22">
        <v>-2.8</v>
      </c>
    </row>
    <row r="48" spans="1:55" ht="12.75" x14ac:dyDescent="0.2">
      <c r="A48" s="7">
        <v>97</v>
      </c>
      <c r="B48">
        <v>4</v>
      </c>
      <c r="C48" s="22">
        <f t="shared" si="8"/>
        <v>440.1</v>
      </c>
      <c r="D48" s="22">
        <v>439.3</v>
      </c>
      <c r="E48" s="22">
        <v>440.1</v>
      </c>
      <c r="F48" s="27">
        <v>441.18</v>
      </c>
      <c r="G48" s="25">
        <v>4.9000000000000004</v>
      </c>
      <c r="H48" s="22"/>
      <c r="I48" s="22">
        <f t="shared" si="9"/>
        <v>62.9</v>
      </c>
      <c r="J48" s="22">
        <v>58.7</v>
      </c>
      <c r="K48" s="22">
        <v>62.9</v>
      </c>
      <c r="L48" s="27">
        <v>63.42</v>
      </c>
      <c r="M48" s="25">
        <v>-22.4</v>
      </c>
      <c r="N48" s="22"/>
      <c r="O48" s="22">
        <f t="shared" si="10"/>
        <v>110</v>
      </c>
      <c r="P48" s="22">
        <v>115.1</v>
      </c>
      <c r="Q48" s="22">
        <v>110</v>
      </c>
      <c r="R48" s="27">
        <v>108.63</v>
      </c>
      <c r="S48" s="25">
        <v>17.8</v>
      </c>
      <c r="T48" s="22"/>
      <c r="U48" s="22"/>
      <c r="V48" s="22">
        <v>613.1</v>
      </c>
      <c r="W48" s="22">
        <v>613</v>
      </c>
      <c r="X48" s="27">
        <v>613.23</v>
      </c>
      <c r="Y48" s="25">
        <v>0.3</v>
      </c>
      <c r="Z48" s="22"/>
      <c r="AA48" s="22">
        <f t="shared" si="11"/>
        <v>502.9</v>
      </c>
      <c r="AB48" s="22">
        <v>498</v>
      </c>
      <c r="AC48" s="22">
        <v>502.9</v>
      </c>
      <c r="AD48" s="27">
        <v>504.6</v>
      </c>
      <c r="AE48" s="25">
        <v>-17.5</v>
      </c>
      <c r="AF48" s="22"/>
      <c r="AG48" s="22">
        <f t="shared" si="12"/>
        <v>71.8</v>
      </c>
      <c r="AH48" s="22">
        <v>71.599999999999994</v>
      </c>
      <c r="AI48" s="22">
        <v>71.8</v>
      </c>
      <c r="AJ48" s="27">
        <v>71.94</v>
      </c>
      <c r="AK48" s="25">
        <v>0.8</v>
      </c>
      <c r="AL48" s="22"/>
      <c r="AM48" s="22">
        <f t="shared" si="13"/>
        <v>18</v>
      </c>
      <c r="AN48" s="22">
        <v>18.8</v>
      </c>
      <c r="AO48" s="22">
        <v>18</v>
      </c>
      <c r="AP48" s="27">
        <v>17.71</v>
      </c>
      <c r="AQ48" s="25">
        <v>2.9</v>
      </c>
      <c r="AR48" s="22"/>
      <c r="AS48" s="22">
        <f t="shared" si="14"/>
        <v>82</v>
      </c>
      <c r="AT48" s="22">
        <v>81.2</v>
      </c>
      <c r="AU48" s="22">
        <v>82</v>
      </c>
      <c r="AV48" s="27">
        <v>82.29</v>
      </c>
      <c r="AW48" s="25">
        <v>-2.9</v>
      </c>
      <c r="AX48" s="22"/>
      <c r="AY48" s="22">
        <f t="shared" si="15"/>
        <v>12.5</v>
      </c>
      <c r="AZ48" s="22">
        <v>11.8</v>
      </c>
      <c r="BA48" s="22">
        <v>12.5</v>
      </c>
      <c r="BB48" s="27">
        <v>12.57</v>
      </c>
      <c r="BC48" s="22">
        <v>-4</v>
      </c>
    </row>
    <row r="49" spans="1:55" ht="12.75" x14ac:dyDescent="0.2">
      <c r="A49" s="7"/>
      <c r="B49">
        <v>1</v>
      </c>
      <c r="C49" s="22">
        <f t="shared" si="8"/>
        <v>445.8</v>
      </c>
      <c r="D49" s="22">
        <v>442.7</v>
      </c>
      <c r="E49" s="22">
        <v>445.8</v>
      </c>
      <c r="F49" s="27">
        <v>442.87</v>
      </c>
      <c r="G49" s="25">
        <v>6.8</v>
      </c>
      <c r="H49" s="22"/>
      <c r="I49" s="22">
        <f t="shared" si="9"/>
        <v>57.7</v>
      </c>
      <c r="J49" s="22">
        <v>55.8</v>
      </c>
      <c r="K49" s="22">
        <v>57.7</v>
      </c>
      <c r="L49" s="27">
        <v>59.87</v>
      </c>
      <c r="M49" s="25">
        <v>-14.2</v>
      </c>
      <c r="N49" s="22"/>
      <c r="O49" s="22">
        <f t="shared" si="10"/>
        <v>109.7</v>
      </c>
      <c r="P49" s="22">
        <v>114.7</v>
      </c>
      <c r="Q49" s="22">
        <v>109.7</v>
      </c>
      <c r="R49" s="27">
        <v>110.35</v>
      </c>
      <c r="S49" s="25">
        <v>6.9</v>
      </c>
      <c r="T49" s="22"/>
      <c r="U49" s="22"/>
      <c r="V49" s="22">
        <v>613.20000000000005</v>
      </c>
      <c r="W49" s="22">
        <v>613.20000000000005</v>
      </c>
      <c r="X49" s="27">
        <v>613.09</v>
      </c>
      <c r="Y49" s="25">
        <v>-0.6</v>
      </c>
      <c r="Z49" s="22"/>
      <c r="AA49" s="22">
        <f t="shared" si="11"/>
        <v>503.5</v>
      </c>
      <c r="AB49" s="22">
        <v>498.6</v>
      </c>
      <c r="AC49" s="22">
        <v>503.5</v>
      </c>
      <c r="AD49" s="27">
        <v>502.74</v>
      </c>
      <c r="AE49" s="25">
        <v>-7.4</v>
      </c>
      <c r="AF49" s="22"/>
      <c r="AG49" s="22">
        <f t="shared" si="12"/>
        <v>72.7</v>
      </c>
      <c r="AH49" s="22">
        <v>72.2</v>
      </c>
      <c r="AI49" s="22">
        <v>72.7</v>
      </c>
      <c r="AJ49" s="27">
        <v>72.23</v>
      </c>
      <c r="AK49" s="25">
        <v>1.2</v>
      </c>
      <c r="AL49" s="22"/>
      <c r="AM49" s="22">
        <f t="shared" si="13"/>
        <v>17.899999999999999</v>
      </c>
      <c r="AN49" s="22">
        <v>18.7</v>
      </c>
      <c r="AO49" s="22">
        <v>17.899999999999999</v>
      </c>
      <c r="AP49" s="27">
        <v>18</v>
      </c>
      <c r="AQ49" s="25">
        <v>1.1000000000000001</v>
      </c>
      <c r="AR49" s="22"/>
      <c r="AS49" s="22">
        <f t="shared" si="14"/>
        <v>82.1</v>
      </c>
      <c r="AT49" s="22">
        <v>81.3</v>
      </c>
      <c r="AU49" s="22">
        <v>82.1</v>
      </c>
      <c r="AV49" s="27">
        <v>82</v>
      </c>
      <c r="AW49" s="25">
        <v>-1.1000000000000001</v>
      </c>
      <c r="AX49" s="22"/>
      <c r="AY49" s="22">
        <f t="shared" si="15"/>
        <v>11.5</v>
      </c>
      <c r="AZ49" s="22">
        <v>11.2</v>
      </c>
      <c r="BA49" s="22">
        <v>11.5</v>
      </c>
      <c r="BB49" s="27">
        <v>11.91</v>
      </c>
      <c r="BC49" s="22">
        <v>-2.6</v>
      </c>
    </row>
    <row r="50" spans="1:55" ht="12.75" x14ac:dyDescent="0.2">
      <c r="A50" s="7">
        <v>98</v>
      </c>
      <c r="B50">
        <v>2</v>
      </c>
      <c r="C50" s="22">
        <f t="shared" si="8"/>
        <v>445.6</v>
      </c>
      <c r="D50" s="22">
        <v>447.8</v>
      </c>
      <c r="E50" s="22">
        <v>445.6</v>
      </c>
      <c r="F50" s="27">
        <v>445.59</v>
      </c>
      <c r="G50" s="25">
        <v>10.9</v>
      </c>
      <c r="H50" s="22"/>
      <c r="I50" s="22">
        <f t="shared" si="9"/>
        <v>59.5</v>
      </c>
      <c r="J50" s="22">
        <v>62.2</v>
      </c>
      <c r="K50" s="22">
        <v>59.5</v>
      </c>
      <c r="L50" s="27">
        <v>58.04</v>
      </c>
      <c r="M50" s="25">
        <v>-7.3</v>
      </c>
      <c r="N50" s="22"/>
      <c r="O50" s="22">
        <f t="shared" si="10"/>
        <v>107.7</v>
      </c>
      <c r="P50" s="22">
        <v>102.4</v>
      </c>
      <c r="Q50" s="22">
        <v>107.7</v>
      </c>
      <c r="R50" s="27">
        <v>109.13</v>
      </c>
      <c r="S50" s="25">
        <v>-4.9000000000000004</v>
      </c>
      <c r="T50" s="22"/>
      <c r="U50" s="22"/>
      <c r="V50" s="22">
        <v>612.5</v>
      </c>
      <c r="W50" s="22">
        <v>612.79999999999995</v>
      </c>
      <c r="X50" s="27">
        <v>612.76</v>
      </c>
      <c r="Y50" s="25">
        <v>-1.4</v>
      </c>
      <c r="Z50" s="22"/>
      <c r="AA50" s="22">
        <f t="shared" si="11"/>
        <v>505.1</v>
      </c>
      <c r="AB50" s="22">
        <v>510.1</v>
      </c>
      <c r="AC50" s="22">
        <v>505.1</v>
      </c>
      <c r="AD50" s="27">
        <v>503.63</v>
      </c>
      <c r="AE50" s="25">
        <v>3.5</v>
      </c>
      <c r="AF50" s="22"/>
      <c r="AG50" s="22">
        <f t="shared" si="12"/>
        <v>72.7</v>
      </c>
      <c r="AH50" s="22">
        <v>73.099999999999994</v>
      </c>
      <c r="AI50" s="22">
        <v>72.7</v>
      </c>
      <c r="AJ50" s="27">
        <v>72.72</v>
      </c>
      <c r="AK50" s="25">
        <v>1.9</v>
      </c>
      <c r="AL50" s="22"/>
      <c r="AM50" s="22">
        <f t="shared" si="13"/>
        <v>17.600000000000001</v>
      </c>
      <c r="AN50" s="22">
        <v>16.7</v>
      </c>
      <c r="AO50" s="22">
        <v>17.600000000000001</v>
      </c>
      <c r="AP50" s="27">
        <v>17.809999999999999</v>
      </c>
      <c r="AQ50" s="25">
        <v>-0.8</v>
      </c>
      <c r="AR50" s="22"/>
      <c r="AS50" s="22">
        <f t="shared" si="14"/>
        <v>82.4</v>
      </c>
      <c r="AT50" s="22">
        <v>83.3</v>
      </c>
      <c r="AU50" s="22">
        <v>82.4</v>
      </c>
      <c r="AV50" s="27">
        <v>82.19</v>
      </c>
      <c r="AW50" s="25">
        <v>0.8</v>
      </c>
      <c r="AX50" s="22"/>
      <c r="AY50" s="22">
        <f t="shared" si="15"/>
        <v>11.8</v>
      </c>
      <c r="AZ50" s="22">
        <v>12.2</v>
      </c>
      <c r="BA50" s="22">
        <v>11.8</v>
      </c>
      <c r="BB50" s="27">
        <v>11.52</v>
      </c>
      <c r="BC50" s="22">
        <v>-1.5</v>
      </c>
    </row>
    <row r="51" spans="1:55" ht="12.75" x14ac:dyDescent="0.2">
      <c r="A51" s="7">
        <v>98</v>
      </c>
      <c r="B51">
        <v>3</v>
      </c>
      <c r="C51" s="22">
        <f t="shared" si="8"/>
        <v>449.7</v>
      </c>
      <c r="D51" s="22">
        <v>452</v>
      </c>
      <c r="E51" s="22">
        <v>449.7</v>
      </c>
      <c r="F51" s="27">
        <v>449.51</v>
      </c>
      <c r="G51" s="25">
        <v>15.7</v>
      </c>
      <c r="H51" s="22"/>
      <c r="I51" s="22">
        <f t="shared" si="9"/>
        <v>55.9</v>
      </c>
      <c r="J51" s="22">
        <v>59.2</v>
      </c>
      <c r="K51" s="22">
        <v>55.9</v>
      </c>
      <c r="L51" s="27">
        <v>55.9</v>
      </c>
      <c r="M51" s="25">
        <v>-8.5</v>
      </c>
      <c r="N51" s="22"/>
      <c r="O51" s="22">
        <f t="shared" si="10"/>
        <v>106.4</v>
      </c>
      <c r="P51" s="22">
        <v>101</v>
      </c>
      <c r="Q51" s="22">
        <v>106.4</v>
      </c>
      <c r="R51" s="27">
        <v>106.79</v>
      </c>
      <c r="S51" s="25">
        <v>-9.3000000000000007</v>
      </c>
      <c r="T51" s="22"/>
      <c r="U51" s="22"/>
      <c r="V51" s="22">
        <v>612.20000000000005</v>
      </c>
      <c r="W51" s="22">
        <v>612.1</v>
      </c>
      <c r="X51" s="27">
        <v>612.20000000000005</v>
      </c>
      <c r="Y51" s="25">
        <v>-2.2000000000000002</v>
      </c>
      <c r="Z51" s="22"/>
      <c r="AA51" s="22">
        <f t="shared" si="11"/>
        <v>505.7</v>
      </c>
      <c r="AB51" s="22">
        <v>511.2</v>
      </c>
      <c r="AC51" s="22">
        <v>505.7</v>
      </c>
      <c r="AD51" s="27">
        <v>505.41</v>
      </c>
      <c r="AE51" s="25">
        <v>7.1</v>
      </c>
      <c r="AF51" s="22"/>
      <c r="AG51" s="22">
        <f t="shared" si="12"/>
        <v>73.5</v>
      </c>
      <c r="AH51" s="22">
        <v>73.8</v>
      </c>
      <c r="AI51" s="22">
        <v>73.5</v>
      </c>
      <c r="AJ51" s="27">
        <v>73.42</v>
      </c>
      <c r="AK51" s="25">
        <v>2.8</v>
      </c>
      <c r="AL51" s="22"/>
      <c r="AM51" s="22">
        <f t="shared" si="13"/>
        <v>17.399999999999999</v>
      </c>
      <c r="AN51" s="22">
        <v>16.5</v>
      </c>
      <c r="AO51" s="22">
        <v>17.399999999999999</v>
      </c>
      <c r="AP51" s="27">
        <v>17.440000000000001</v>
      </c>
      <c r="AQ51" s="25">
        <v>-1.5</v>
      </c>
      <c r="AR51" s="22"/>
      <c r="AS51" s="22">
        <f t="shared" si="14"/>
        <v>82.6</v>
      </c>
      <c r="AT51" s="22">
        <v>83.5</v>
      </c>
      <c r="AU51" s="22">
        <v>82.6</v>
      </c>
      <c r="AV51" s="27">
        <v>82.56</v>
      </c>
      <c r="AW51" s="25">
        <v>1.5</v>
      </c>
      <c r="AX51" s="22"/>
      <c r="AY51" s="22">
        <f t="shared" si="15"/>
        <v>11.1</v>
      </c>
      <c r="AZ51" s="22">
        <v>11.6</v>
      </c>
      <c r="BA51" s="22">
        <v>11.1</v>
      </c>
      <c r="BB51" s="27">
        <v>11.06</v>
      </c>
      <c r="BC51" s="22">
        <v>-1.9</v>
      </c>
    </row>
    <row r="52" spans="1:55" ht="12.75" x14ac:dyDescent="0.2">
      <c r="A52" s="7">
        <v>98</v>
      </c>
      <c r="B52">
        <v>4</v>
      </c>
      <c r="C52" s="22">
        <f t="shared" si="8"/>
        <v>455.1</v>
      </c>
      <c r="D52" s="22">
        <v>454.4</v>
      </c>
      <c r="E52" s="22">
        <v>455.1</v>
      </c>
      <c r="F52" s="27">
        <v>453.93</v>
      </c>
      <c r="G52" s="25">
        <v>17.7</v>
      </c>
      <c r="H52" s="22"/>
      <c r="I52" s="22">
        <f t="shared" si="9"/>
        <v>50.1</v>
      </c>
      <c r="J52" s="22">
        <v>45.5</v>
      </c>
      <c r="K52" s="22">
        <v>50.1</v>
      </c>
      <c r="L52" s="27">
        <v>52.84</v>
      </c>
      <c r="M52" s="25">
        <v>-12.3</v>
      </c>
      <c r="N52" s="22"/>
      <c r="O52" s="22">
        <f t="shared" si="10"/>
        <v>106.2</v>
      </c>
      <c r="P52" s="22">
        <v>111.7</v>
      </c>
      <c r="Q52" s="22">
        <v>106.2</v>
      </c>
      <c r="R52" s="27">
        <v>104.64</v>
      </c>
      <c r="S52" s="25">
        <v>-8.6</v>
      </c>
      <c r="T52" s="22"/>
      <c r="U52" s="22"/>
      <c r="V52" s="22">
        <v>611.6</v>
      </c>
      <c r="W52" s="22">
        <v>611.4</v>
      </c>
      <c r="X52" s="27">
        <v>611.41</v>
      </c>
      <c r="Y52" s="25">
        <v>-3.2</v>
      </c>
      <c r="Z52" s="22"/>
      <c r="AA52" s="22">
        <f t="shared" si="11"/>
        <v>505.2</v>
      </c>
      <c r="AB52" s="22">
        <v>499.9</v>
      </c>
      <c r="AC52" s="22">
        <v>505.2</v>
      </c>
      <c r="AD52" s="27">
        <v>506.77</v>
      </c>
      <c r="AE52" s="25">
        <v>5.4</v>
      </c>
      <c r="AF52" s="22"/>
      <c r="AG52" s="22">
        <f t="shared" si="12"/>
        <v>74.400000000000006</v>
      </c>
      <c r="AH52" s="22">
        <v>74.3</v>
      </c>
      <c r="AI52" s="22">
        <v>74.400000000000006</v>
      </c>
      <c r="AJ52" s="27">
        <v>74.239999999999995</v>
      </c>
      <c r="AK52" s="25">
        <v>3.3</v>
      </c>
      <c r="AL52" s="22"/>
      <c r="AM52" s="22">
        <f t="shared" si="13"/>
        <v>17.399999999999999</v>
      </c>
      <c r="AN52" s="22">
        <v>18.3</v>
      </c>
      <c r="AO52" s="22">
        <v>17.399999999999999</v>
      </c>
      <c r="AP52" s="27">
        <v>17.11</v>
      </c>
      <c r="AQ52" s="25">
        <v>-1.3</v>
      </c>
      <c r="AR52" s="22"/>
      <c r="AS52" s="22">
        <f t="shared" si="14"/>
        <v>82.6</v>
      </c>
      <c r="AT52" s="22">
        <v>81.7</v>
      </c>
      <c r="AU52" s="22">
        <v>82.6</v>
      </c>
      <c r="AV52" s="27">
        <v>82.89</v>
      </c>
      <c r="AW52" s="25">
        <v>1.3</v>
      </c>
      <c r="AX52" s="22"/>
      <c r="AY52" s="22">
        <f t="shared" si="15"/>
        <v>9.9</v>
      </c>
      <c r="AZ52" s="22">
        <v>9.1</v>
      </c>
      <c r="BA52" s="22">
        <v>9.9</v>
      </c>
      <c r="BB52" s="27">
        <v>10.43</v>
      </c>
      <c r="BC52" s="22">
        <v>-2.5</v>
      </c>
    </row>
    <row r="53" spans="1:55" ht="12.75" x14ac:dyDescent="0.2">
      <c r="A53" s="7"/>
      <c r="B53">
        <v>1</v>
      </c>
      <c r="C53" s="22">
        <f t="shared" si="8"/>
        <v>458.7</v>
      </c>
      <c r="D53" s="22">
        <v>456</v>
      </c>
      <c r="E53" s="22">
        <v>458.7</v>
      </c>
      <c r="F53" s="27">
        <v>457.76</v>
      </c>
      <c r="G53" s="25">
        <v>15.3</v>
      </c>
      <c r="H53" s="22"/>
      <c r="I53" s="22">
        <f t="shared" si="9"/>
        <v>50.8</v>
      </c>
      <c r="J53" s="22">
        <v>49</v>
      </c>
      <c r="K53" s="22">
        <v>50.8</v>
      </c>
      <c r="L53" s="27">
        <v>50</v>
      </c>
      <c r="M53" s="25">
        <v>-11.4</v>
      </c>
      <c r="N53" s="22"/>
      <c r="O53" s="22">
        <f t="shared" si="10"/>
        <v>101</v>
      </c>
      <c r="P53" s="22">
        <v>105.5</v>
      </c>
      <c r="Q53" s="22">
        <v>101</v>
      </c>
      <c r="R53" s="27">
        <v>102.52</v>
      </c>
      <c r="S53" s="25">
        <v>-8.5</v>
      </c>
      <c r="T53" s="22"/>
      <c r="U53" s="22"/>
      <c r="V53" s="22">
        <v>610.5</v>
      </c>
      <c r="W53" s="22">
        <v>610.4</v>
      </c>
      <c r="X53" s="27">
        <v>610.28</v>
      </c>
      <c r="Y53" s="25">
        <v>-4.5</v>
      </c>
      <c r="Z53" s="22"/>
      <c r="AA53" s="22">
        <f t="shared" si="11"/>
        <v>509.4</v>
      </c>
      <c r="AB53" s="22">
        <v>505</v>
      </c>
      <c r="AC53" s="22">
        <v>509.4</v>
      </c>
      <c r="AD53" s="27">
        <v>507.76</v>
      </c>
      <c r="AE53" s="25">
        <v>4</v>
      </c>
      <c r="AF53" s="22"/>
      <c r="AG53" s="22">
        <f t="shared" si="12"/>
        <v>75.099999999999994</v>
      </c>
      <c r="AH53" s="22">
        <v>74.7</v>
      </c>
      <c r="AI53" s="22">
        <v>75.099999999999994</v>
      </c>
      <c r="AJ53" s="27">
        <v>75.010000000000005</v>
      </c>
      <c r="AK53" s="25">
        <v>3.1</v>
      </c>
      <c r="AL53" s="22"/>
      <c r="AM53" s="22">
        <f t="shared" si="13"/>
        <v>16.5</v>
      </c>
      <c r="AN53" s="22">
        <v>17.3</v>
      </c>
      <c r="AO53" s="22">
        <v>16.5</v>
      </c>
      <c r="AP53" s="27">
        <v>16.8</v>
      </c>
      <c r="AQ53" s="25">
        <v>-1.3</v>
      </c>
      <c r="AR53" s="22"/>
      <c r="AS53" s="22">
        <f t="shared" si="14"/>
        <v>83.5</v>
      </c>
      <c r="AT53" s="22">
        <v>82.7</v>
      </c>
      <c r="AU53" s="22">
        <v>83.5</v>
      </c>
      <c r="AV53" s="27">
        <v>83.2</v>
      </c>
      <c r="AW53" s="25">
        <v>1.3</v>
      </c>
      <c r="AX53" s="22"/>
      <c r="AY53" s="22">
        <f t="shared" si="15"/>
        <v>10</v>
      </c>
      <c r="AZ53" s="22">
        <v>9.6999999999999993</v>
      </c>
      <c r="BA53" s="22">
        <v>10</v>
      </c>
      <c r="BB53" s="27">
        <v>9.85</v>
      </c>
      <c r="BC53" s="22">
        <v>-2.2999999999999998</v>
      </c>
    </row>
    <row r="54" spans="1:55" ht="12.75" x14ac:dyDescent="0.2">
      <c r="A54" s="7">
        <v>99</v>
      </c>
      <c r="B54">
        <v>2</v>
      </c>
      <c r="C54" s="22">
        <f t="shared" si="8"/>
        <v>457.6</v>
      </c>
      <c r="D54" s="22">
        <v>459.7</v>
      </c>
      <c r="E54" s="22">
        <v>457.6</v>
      </c>
      <c r="F54" s="27">
        <v>459.71</v>
      </c>
      <c r="G54" s="25">
        <v>7.8</v>
      </c>
      <c r="H54" s="22"/>
      <c r="I54" s="22">
        <f t="shared" si="9"/>
        <v>47.3</v>
      </c>
      <c r="J54" s="22">
        <v>50.3</v>
      </c>
      <c r="K54" s="22">
        <v>47.3</v>
      </c>
      <c r="L54" s="27">
        <v>47.96</v>
      </c>
      <c r="M54" s="25">
        <v>-8.1</v>
      </c>
      <c r="N54" s="22"/>
      <c r="O54" s="22">
        <f t="shared" si="10"/>
        <v>103.9</v>
      </c>
      <c r="P54" s="22">
        <v>98.5</v>
      </c>
      <c r="Q54" s="22">
        <v>103.9</v>
      </c>
      <c r="R54" s="27">
        <v>101.23</v>
      </c>
      <c r="S54" s="25">
        <v>-5.0999999999999996</v>
      </c>
      <c r="T54" s="22"/>
      <c r="U54" s="22"/>
      <c r="V54" s="22">
        <v>608.5</v>
      </c>
      <c r="W54" s="22">
        <v>608.79999999999995</v>
      </c>
      <c r="X54" s="27">
        <v>608.91</v>
      </c>
      <c r="Y54" s="25">
        <v>-5.5</v>
      </c>
      <c r="Z54" s="22"/>
      <c r="AA54" s="22">
        <f t="shared" si="11"/>
        <v>504.9</v>
      </c>
      <c r="AB54" s="22">
        <v>510</v>
      </c>
      <c r="AC54" s="22">
        <v>504.9</v>
      </c>
      <c r="AD54" s="27">
        <v>507.68</v>
      </c>
      <c r="AE54" s="25">
        <v>-0.3</v>
      </c>
      <c r="AF54" s="22"/>
      <c r="AG54" s="22">
        <f t="shared" si="12"/>
        <v>75.2</v>
      </c>
      <c r="AH54" s="22">
        <v>75.5</v>
      </c>
      <c r="AI54" s="22">
        <v>75.2</v>
      </c>
      <c r="AJ54" s="27">
        <v>75.5</v>
      </c>
      <c r="AK54" s="25">
        <v>2</v>
      </c>
      <c r="AL54" s="22"/>
      <c r="AM54" s="22">
        <f t="shared" si="13"/>
        <v>17.100000000000001</v>
      </c>
      <c r="AN54" s="22">
        <v>16.2</v>
      </c>
      <c r="AO54" s="22">
        <v>17.100000000000001</v>
      </c>
      <c r="AP54" s="27">
        <v>16.63</v>
      </c>
      <c r="AQ54" s="25">
        <v>-0.7</v>
      </c>
      <c r="AR54" s="22"/>
      <c r="AS54" s="22">
        <f t="shared" si="14"/>
        <v>82.9</v>
      </c>
      <c r="AT54" s="22">
        <v>83.8</v>
      </c>
      <c r="AU54" s="22">
        <v>82.9</v>
      </c>
      <c r="AV54" s="27">
        <v>83.37</v>
      </c>
      <c r="AW54" s="25">
        <v>0.7</v>
      </c>
      <c r="AX54" s="22"/>
      <c r="AY54" s="22">
        <f t="shared" si="15"/>
        <v>9.4</v>
      </c>
      <c r="AZ54" s="22">
        <v>9.9</v>
      </c>
      <c r="BA54" s="22">
        <v>9.4</v>
      </c>
      <c r="BB54" s="27">
        <v>9.4499999999999993</v>
      </c>
      <c r="BC54" s="22">
        <v>-1.6</v>
      </c>
    </row>
    <row r="55" spans="1:55" ht="12.75" x14ac:dyDescent="0.2">
      <c r="A55" s="7">
        <v>99</v>
      </c>
      <c r="B55">
        <v>3</v>
      </c>
      <c r="C55" s="22">
        <f t="shared" si="8"/>
        <v>462.3</v>
      </c>
      <c r="D55" s="22">
        <v>464.8</v>
      </c>
      <c r="E55" s="22">
        <v>462.3</v>
      </c>
      <c r="F55" s="27">
        <v>460.67</v>
      </c>
      <c r="G55" s="25">
        <v>3.8</v>
      </c>
      <c r="H55" s="22"/>
      <c r="I55" s="22">
        <f t="shared" si="9"/>
        <v>47</v>
      </c>
      <c r="J55" s="22">
        <v>50</v>
      </c>
      <c r="K55" s="22">
        <v>47</v>
      </c>
      <c r="L55" s="27">
        <v>45.23</v>
      </c>
      <c r="M55" s="25">
        <v>-10.9</v>
      </c>
      <c r="N55" s="22"/>
      <c r="O55" s="22">
        <f t="shared" si="10"/>
        <v>98</v>
      </c>
      <c r="P55" s="22">
        <v>92.6</v>
      </c>
      <c r="Q55" s="22">
        <v>98</v>
      </c>
      <c r="R55" s="27">
        <v>101.5</v>
      </c>
      <c r="S55" s="25">
        <v>1.1000000000000001</v>
      </c>
      <c r="T55" s="22"/>
      <c r="U55" s="22"/>
      <c r="V55" s="22">
        <v>607.4</v>
      </c>
      <c r="W55" s="22">
        <v>607.29999999999995</v>
      </c>
      <c r="X55" s="27">
        <v>607.4</v>
      </c>
      <c r="Y55" s="25">
        <v>-6</v>
      </c>
      <c r="Z55" s="22"/>
      <c r="AA55" s="22">
        <f t="shared" si="11"/>
        <v>509.3</v>
      </c>
      <c r="AB55" s="22">
        <v>514.79999999999995</v>
      </c>
      <c r="AC55" s="22">
        <v>509.3</v>
      </c>
      <c r="AD55" s="27">
        <v>505.9</v>
      </c>
      <c r="AE55" s="25">
        <v>-7.1</v>
      </c>
      <c r="AF55" s="22"/>
      <c r="AG55" s="22">
        <f t="shared" si="12"/>
        <v>76.099999999999994</v>
      </c>
      <c r="AH55" s="22">
        <v>76.5</v>
      </c>
      <c r="AI55" s="22">
        <v>76.099999999999994</v>
      </c>
      <c r="AJ55" s="27">
        <v>75.84</v>
      </c>
      <c r="AK55" s="25">
        <v>1.4</v>
      </c>
      <c r="AL55" s="22"/>
      <c r="AM55" s="22">
        <f t="shared" si="13"/>
        <v>16.100000000000001</v>
      </c>
      <c r="AN55" s="22">
        <v>15.2</v>
      </c>
      <c r="AO55" s="22">
        <v>16.100000000000001</v>
      </c>
      <c r="AP55" s="27">
        <v>16.71</v>
      </c>
      <c r="AQ55" s="25">
        <v>0.3</v>
      </c>
      <c r="AR55" s="22"/>
      <c r="AS55" s="22">
        <f t="shared" si="14"/>
        <v>83.9</v>
      </c>
      <c r="AT55" s="22">
        <v>84.8</v>
      </c>
      <c r="AU55" s="22">
        <v>83.9</v>
      </c>
      <c r="AV55" s="27">
        <v>83.29</v>
      </c>
      <c r="AW55" s="25">
        <v>-0.3</v>
      </c>
      <c r="AX55" s="22"/>
      <c r="AY55" s="22">
        <f t="shared" si="15"/>
        <v>9.1999999999999993</v>
      </c>
      <c r="AZ55" s="22">
        <v>9.6999999999999993</v>
      </c>
      <c r="BA55" s="22">
        <v>9.1999999999999993</v>
      </c>
      <c r="BB55" s="27">
        <v>8.94</v>
      </c>
      <c r="BC55" s="22">
        <v>-2</v>
      </c>
    </row>
    <row r="56" spans="1:55" ht="12.75" x14ac:dyDescent="0.2">
      <c r="A56" s="7">
        <v>99</v>
      </c>
      <c r="B56">
        <v>4</v>
      </c>
      <c r="C56" s="22">
        <f t="shared" si="8"/>
        <v>462</v>
      </c>
      <c r="D56" s="22">
        <v>461.2</v>
      </c>
      <c r="E56" s="22">
        <v>462</v>
      </c>
      <c r="F56" s="27">
        <v>461.98</v>
      </c>
      <c r="G56" s="25">
        <v>5.2</v>
      </c>
      <c r="H56" s="22"/>
      <c r="I56" s="22">
        <f t="shared" si="9"/>
        <v>40.5</v>
      </c>
      <c r="J56" s="22">
        <v>36.1</v>
      </c>
      <c r="K56" s="22">
        <v>40.5</v>
      </c>
      <c r="L56" s="27">
        <v>41.94</v>
      </c>
      <c r="M56" s="25">
        <v>-13.2</v>
      </c>
      <c r="N56" s="22"/>
      <c r="O56" s="22">
        <f t="shared" si="10"/>
        <v>103.6</v>
      </c>
      <c r="P56" s="22">
        <v>109</v>
      </c>
      <c r="Q56" s="22">
        <v>103.6</v>
      </c>
      <c r="R56" s="27">
        <v>101.84</v>
      </c>
      <c r="S56" s="25">
        <v>1.4</v>
      </c>
      <c r="T56" s="22"/>
      <c r="U56" s="22"/>
      <c r="V56" s="22">
        <v>606.29999999999995</v>
      </c>
      <c r="W56" s="22">
        <v>606.1</v>
      </c>
      <c r="X56" s="27">
        <v>605.76</v>
      </c>
      <c r="Y56" s="25">
        <v>-6.6</v>
      </c>
      <c r="Z56" s="22"/>
      <c r="AA56" s="22">
        <f t="shared" si="11"/>
        <v>502.5</v>
      </c>
      <c r="AB56" s="22">
        <v>497.3</v>
      </c>
      <c r="AC56" s="22">
        <v>502.5</v>
      </c>
      <c r="AD56" s="27">
        <v>503.92</v>
      </c>
      <c r="AE56" s="25">
        <v>-7.9</v>
      </c>
      <c r="AF56" s="22"/>
      <c r="AG56" s="22">
        <f t="shared" si="12"/>
        <v>76.2</v>
      </c>
      <c r="AH56" s="22">
        <v>76.099999999999994</v>
      </c>
      <c r="AI56" s="22">
        <v>76.2</v>
      </c>
      <c r="AJ56" s="27">
        <v>76.260000000000005</v>
      </c>
      <c r="AK56" s="25">
        <v>1.7</v>
      </c>
      <c r="AL56" s="22"/>
      <c r="AM56" s="22">
        <f t="shared" si="13"/>
        <v>17.100000000000001</v>
      </c>
      <c r="AN56" s="22">
        <v>18</v>
      </c>
      <c r="AO56" s="22">
        <v>17.100000000000001</v>
      </c>
      <c r="AP56" s="27">
        <v>16.809999999999999</v>
      </c>
      <c r="AQ56" s="25">
        <v>0.4</v>
      </c>
      <c r="AR56" s="22"/>
      <c r="AS56" s="22">
        <f t="shared" si="14"/>
        <v>82.9</v>
      </c>
      <c r="AT56" s="22">
        <v>82</v>
      </c>
      <c r="AU56" s="22">
        <v>82.9</v>
      </c>
      <c r="AV56" s="27">
        <v>83.19</v>
      </c>
      <c r="AW56" s="25">
        <v>-0.4</v>
      </c>
      <c r="AX56" s="22"/>
      <c r="AY56" s="22">
        <f t="shared" si="15"/>
        <v>8.1</v>
      </c>
      <c r="AZ56" s="22">
        <v>7.3</v>
      </c>
      <c r="BA56" s="22">
        <v>8.1</v>
      </c>
      <c r="BB56" s="27">
        <v>8.32</v>
      </c>
      <c r="BC56" s="22">
        <v>-2.5</v>
      </c>
    </row>
    <row r="57" spans="1:55" ht="12.75" x14ac:dyDescent="0.2">
      <c r="A57" s="7"/>
      <c r="B57">
        <v>1</v>
      </c>
      <c r="C57" s="22">
        <f t="shared" si="8"/>
        <v>462.1</v>
      </c>
      <c r="D57" s="22">
        <v>459.3</v>
      </c>
      <c r="E57" s="22">
        <v>462.1</v>
      </c>
      <c r="F57" s="27">
        <v>464.2</v>
      </c>
      <c r="G57" s="25">
        <v>8.9</v>
      </c>
      <c r="H57" s="22"/>
      <c r="I57" s="22">
        <f t="shared" si="9"/>
        <v>39.6</v>
      </c>
      <c r="J57" s="22">
        <v>38.299999999999997</v>
      </c>
      <c r="K57" s="22">
        <v>39.6</v>
      </c>
      <c r="L57" s="27">
        <v>38.42</v>
      </c>
      <c r="M57" s="25">
        <v>-14</v>
      </c>
      <c r="N57" s="22"/>
      <c r="O57" s="22">
        <f t="shared" si="10"/>
        <v>101.9</v>
      </c>
      <c r="P57" s="22">
        <v>106.2</v>
      </c>
      <c r="Q57" s="22">
        <v>101.9</v>
      </c>
      <c r="R57" s="27">
        <v>101.31</v>
      </c>
      <c r="S57" s="25">
        <v>-2.1</v>
      </c>
      <c r="T57" s="22"/>
      <c r="U57" s="22"/>
      <c r="V57" s="22">
        <v>603.79999999999995</v>
      </c>
      <c r="W57" s="22">
        <v>603.70000000000005</v>
      </c>
      <c r="X57" s="27">
        <v>603.92999999999995</v>
      </c>
      <c r="Y57" s="25">
        <v>-7.3</v>
      </c>
      <c r="Z57" s="22"/>
      <c r="AA57" s="22">
        <f t="shared" si="11"/>
        <v>501.8</v>
      </c>
      <c r="AB57" s="22">
        <v>497.6</v>
      </c>
      <c r="AC57" s="22">
        <v>501.8</v>
      </c>
      <c r="AD57" s="27">
        <v>502.63</v>
      </c>
      <c r="AE57" s="25">
        <v>-5.2</v>
      </c>
      <c r="AF57" s="22"/>
      <c r="AG57" s="22">
        <f t="shared" si="12"/>
        <v>76.599999999999994</v>
      </c>
      <c r="AH57" s="22">
        <v>76.099999999999994</v>
      </c>
      <c r="AI57" s="22">
        <v>76.599999999999994</v>
      </c>
      <c r="AJ57" s="27">
        <v>76.86</v>
      </c>
      <c r="AK57" s="25">
        <v>2.4</v>
      </c>
      <c r="AL57" s="22"/>
      <c r="AM57" s="22">
        <f t="shared" si="13"/>
        <v>16.899999999999999</v>
      </c>
      <c r="AN57" s="22">
        <v>17.600000000000001</v>
      </c>
      <c r="AO57" s="22">
        <v>16.899999999999999</v>
      </c>
      <c r="AP57" s="27">
        <v>16.77</v>
      </c>
      <c r="AQ57" s="25">
        <v>-0.1</v>
      </c>
      <c r="AR57" s="22"/>
      <c r="AS57" s="22">
        <f t="shared" si="14"/>
        <v>83.1</v>
      </c>
      <c r="AT57" s="22">
        <v>82.4</v>
      </c>
      <c r="AU57" s="22">
        <v>83.1</v>
      </c>
      <c r="AV57" s="27">
        <v>83.23</v>
      </c>
      <c r="AW57" s="25">
        <v>0.1</v>
      </c>
      <c r="AX57" s="22"/>
      <c r="AY57" s="22">
        <f t="shared" si="15"/>
        <v>7.9</v>
      </c>
      <c r="AZ57" s="22">
        <v>7.7</v>
      </c>
      <c r="BA57" s="22">
        <v>7.9</v>
      </c>
      <c r="BB57" s="27">
        <v>7.64</v>
      </c>
      <c r="BC57" s="22">
        <v>-2.7</v>
      </c>
    </row>
    <row r="58" spans="1:55" ht="12.75" x14ac:dyDescent="0.2">
      <c r="A58" s="7">
        <v>0</v>
      </c>
      <c r="B58">
        <v>2</v>
      </c>
      <c r="C58" s="22">
        <f t="shared" si="8"/>
        <v>468.2</v>
      </c>
      <c r="D58" s="22">
        <v>470.3</v>
      </c>
      <c r="E58" s="22">
        <v>468.2</v>
      </c>
      <c r="F58" s="27">
        <v>466.81</v>
      </c>
      <c r="G58" s="25">
        <v>10.4</v>
      </c>
      <c r="H58" s="22"/>
      <c r="I58" s="22">
        <f t="shared" si="9"/>
        <v>35.9</v>
      </c>
      <c r="J58" s="22">
        <v>38.9</v>
      </c>
      <c r="K58" s="22">
        <v>35.9</v>
      </c>
      <c r="L58" s="27">
        <v>35.58</v>
      </c>
      <c r="M58" s="25">
        <v>-11.4</v>
      </c>
      <c r="N58" s="22"/>
      <c r="O58" s="22">
        <f t="shared" si="10"/>
        <v>97.9</v>
      </c>
      <c r="P58" s="22">
        <v>92.4</v>
      </c>
      <c r="Q58" s="22">
        <v>97.9</v>
      </c>
      <c r="R58" s="27">
        <v>99.6</v>
      </c>
      <c r="S58" s="25">
        <v>-6.8</v>
      </c>
      <c r="T58" s="22"/>
      <c r="U58" s="22"/>
      <c r="V58" s="22">
        <v>601.70000000000005</v>
      </c>
      <c r="W58" s="22">
        <v>602</v>
      </c>
      <c r="X58" s="27">
        <v>601.99</v>
      </c>
      <c r="Y58" s="25">
        <v>-7.8</v>
      </c>
      <c r="Z58" s="22"/>
      <c r="AA58" s="22">
        <f t="shared" si="11"/>
        <v>504.1</v>
      </c>
      <c r="AB58" s="22">
        <v>509.2</v>
      </c>
      <c r="AC58" s="22">
        <v>504.1</v>
      </c>
      <c r="AD58" s="27">
        <v>502.39</v>
      </c>
      <c r="AE58" s="25">
        <v>-0.9</v>
      </c>
      <c r="AF58" s="22"/>
      <c r="AG58" s="22">
        <f t="shared" si="12"/>
        <v>77.8</v>
      </c>
      <c r="AH58" s="22">
        <v>78.2</v>
      </c>
      <c r="AI58" s="22">
        <v>77.8</v>
      </c>
      <c r="AJ58" s="27">
        <v>77.540000000000006</v>
      </c>
      <c r="AK58" s="25">
        <v>2.7</v>
      </c>
      <c r="AL58" s="22"/>
      <c r="AM58" s="22">
        <f t="shared" si="13"/>
        <v>16.3</v>
      </c>
      <c r="AN58" s="22">
        <v>15.4</v>
      </c>
      <c r="AO58" s="22">
        <v>16.3</v>
      </c>
      <c r="AP58" s="27">
        <v>16.54</v>
      </c>
      <c r="AQ58" s="25">
        <v>-0.9</v>
      </c>
      <c r="AR58" s="22"/>
      <c r="AS58" s="22">
        <f t="shared" si="14"/>
        <v>83.7</v>
      </c>
      <c r="AT58" s="22">
        <v>84.6</v>
      </c>
      <c r="AU58" s="22">
        <v>83.7</v>
      </c>
      <c r="AV58" s="27">
        <v>83.46</v>
      </c>
      <c r="AW58" s="25">
        <v>0.9</v>
      </c>
      <c r="AX58" s="22"/>
      <c r="AY58" s="22">
        <f t="shared" si="15"/>
        <v>7.1</v>
      </c>
      <c r="AZ58" s="22">
        <v>7.6</v>
      </c>
      <c r="BA58" s="22">
        <v>7.1</v>
      </c>
      <c r="BB58" s="27">
        <v>7.08</v>
      </c>
      <c r="BC58" s="22">
        <v>-2.2000000000000002</v>
      </c>
    </row>
    <row r="59" spans="1:55" ht="12.75" x14ac:dyDescent="0.2">
      <c r="A59" s="7">
        <v>0</v>
      </c>
      <c r="B59">
        <v>3</v>
      </c>
      <c r="C59" s="22">
        <f t="shared" si="8"/>
        <v>468</v>
      </c>
      <c r="D59" s="22">
        <v>471</v>
      </c>
      <c r="E59" s="22">
        <v>468</v>
      </c>
      <c r="F59" s="27">
        <v>469.2</v>
      </c>
      <c r="G59" s="25">
        <v>9.6</v>
      </c>
      <c r="H59" s="22"/>
      <c r="I59" s="22">
        <f t="shared" si="9"/>
        <v>31.9</v>
      </c>
      <c r="J59" s="22">
        <v>34.1</v>
      </c>
      <c r="K59" s="22">
        <v>31.9</v>
      </c>
      <c r="L59" s="27">
        <v>33.25</v>
      </c>
      <c r="M59" s="25">
        <v>-9.3000000000000007</v>
      </c>
      <c r="N59" s="22"/>
      <c r="O59" s="22">
        <f t="shared" si="10"/>
        <v>100.2</v>
      </c>
      <c r="P59" s="22">
        <v>94.9</v>
      </c>
      <c r="Q59" s="22">
        <v>100.2</v>
      </c>
      <c r="R59" s="27">
        <v>97.54</v>
      </c>
      <c r="S59" s="25">
        <v>-8.1999999999999993</v>
      </c>
      <c r="T59" s="22"/>
      <c r="U59" s="22"/>
      <c r="V59" s="22">
        <v>600.1</v>
      </c>
      <c r="W59" s="22">
        <v>600.1</v>
      </c>
      <c r="X59" s="27">
        <v>599.99</v>
      </c>
      <c r="Y59" s="25">
        <v>-8</v>
      </c>
      <c r="Z59" s="22"/>
      <c r="AA59" s="22">
        <f t="shared" si="11"/>
        <v>499.9</v>
      </c>
      <c r="AB59" s="22">
        <v>505.1</v>
      </c>
      <c r="AC59" s="22">
        <v>499.9</v>
      </c>
      <c r="AD59" s="27">
        <v>502.45</v>
      </c>
      <c r="AE59" s="25">
        <v>0.2</v>
      </c>
      <c r="AF59" s="22"/>
      <c r="AG59" s="22">
        <f t="shared" si="12"/>
        <v>78</v>
      </c>
      <c r="AH59" s="22">
        <v>78.5</v>
      </c>
      <c r="AI59" s="22">
        <v>78</v>
      </c>
      <c r="AJ59" s="27">
        <v>78.2</v>
      </c>
      <c r="AK59" s="25">
        <v>2.6</v>
      </c>
      <c r="AL59" s="22"/>
      <c r="AM59" s="22">
        <f t="shared" si="13"/>
        <v>16.7</v>
      </c>
      <c r="AN59" s="22">
        <v>15.8</v>
      </c>
      <c r="AO59" s="22">
        <v>16.7</v>
      </c>
      <c r="AP59" s="27">
        <v>16.260000000000002</v>
      </c>
      <c r="AQ59" s="25">
        <v>-1.2</v>
      </c>
      <c r="AR59" s="22"/>
      <c r="AS59" s="22">
        <f t="shared" si="14"/>
        <v>83.3</v>
      </c>
      <c r="AT59" s="22">
        <v>84.2</v>
      </c>
      <c r="AU59" s="22">
        <v>83.3</v>
      </c>
      <c r="AV59" s="27">
        <v>83.74</v>
      </c>
      <c r="AW59" s="25">
        <v>1.2</v>
      </c>
      <c r="AX59" s="22"/>
      <c r="AY59" s="22">
        <f t="shared" si="15"/>
        <v>6.4</v>
      </c>
      <c r="AZ59" s="22">
        <v>6.8</v>
      </c>
      <c r="BA59" s="22">
        <v>6.4</v>
      </c>
      <c r="BB59" s="27">
        <v>6.62</v>
      </c>
      <c r="BC59" s="22">
        <v>-1.9</v>
      </c>
    </row>
    <row r="60" spans="1:55" ht="12.75" x14ac:dyDescent="0.2">
      <c r="A60" s="7">
        <v>0</v>
      </c>
      <c r="B60">
        <v>4</v>
      </c>
      <c r="C60" s="22">
        <f t="shared" si="8"/>
        <v>469.1</v>
      </c>
      <c r="D60" s="22">
        <v>468.1</v>
      </c>
      <c r="E60" s="22">
        <v>469.1</v>
      </c>
      <c r="F60" s="27">
        <v>470.01</v>
      </c>
      <c r="G60" s="25">
        <v>3.2</v>
      </c>
      <c r="H60" s="22"/>
      <c r="I60" s="22">
        <f t="shared" si="9"/>
        <v>33.299999999999997</v>
      </c>
      <c r="J60" s="22">
        <v>29.2</v>
      </c>
      <c r="K60" s="22">
        <v>33.299999999999997</v>
      </c>
      <c r="L60" s="27">
        <v>31.18</v>
      </c>
      <c r="M60" s="25">
        <v>-8.3000000000000007</v>
      </c>
      <c r="N60" s="22"/>
      <c r="O60" s="22">
        <f t="shared" si="10"/>
        <v>95.4</v>
      </c>
      <c r="P60" s="22">
        <v>100.8</v>
      </c>
      <c r="Q60" s="22">
        <v>95.4</v>
      </c>
      <c r="R60" s="27">
        <v>96.78</v>
      </c>
      <c r="S60" s="25">
        <v>-3</v>
      </c>
      <c r="T60" s="22"/>
      <c r="U60" s="22"/>
      <c r="V60" s="22">
        <v>598.1</v>
      </c>
      <c r="W60" s="22">
        <v>597.79999999999995</v>
      </c>
      <c r="X60" s="27">
        <v>597.97</v>
      </c>
      <c r="Y60" s="25">
        <v>-8.1</v>
      </c>
      <c r="Z60" s="22"/>
      <c r="AA60" s="22">
        <f t="shared" si="11"/>
        <v>502.4</v>
      </c>
      <c r="AB60" s="22">
        <v>497.2</v>
      </c>
      <c r="AC60" s="22">
        <v>502.4</v>
      </c>
      <c r="AD60" s="27">
        <v>501.19</v>
      </c>
      <c r="AE60" s="25">
        <v>-5</v>
      </c>
      <c r="AF60" s="22"/>
      <c r="AG60" s="22">
        <f t="shared" si="12"/>
        <v>78.5</v>
      </c>
      <c r="AH60" s="22">
        <v>78.3</v>
      </c>
      <c r="AI60" s="22">
        <v>78.5</v>
      </c>
      <c r="AJ60" s="27">
        <v>78.599999999999994</v>
      </c>
      <c r="AK60" s="25">
        <v>1.6</v>
      </c>
      <c r="AL60" s="22"/>
      <c r="AM60" s="22">
        <f t="shared" si="13"/>
        <v>16</v>
      </c>
      <c r="AN60" s="22">
        <v>16.899999999999999</v>
      </c>
      <c r="AO60" s="22">
        <v>16</v>
      </c>
      <c r="AP60" s="27">
        <v>16.190000000000001</v>
      </c>
      <c r="AQ60" s="25">
        <v>-0.3</v>
      </c>
      <c r="AR60" s="22"/>
      <c r="AS60" s="22">
        <f t="shared" si="14"/>
        <v>84</v>
      </c>
      <c r="AT60" s="22">
        <v>83.1</v>
      </c>
      <c r="AU60" s="22">
        <v>84</v>
      </c>
      <c r="AV60" s="27">
        <v>83.81</v>
      </c>
      <c r="AW60" s="25">
        <v>0.3</v>
      </c>
      <c r="AX60" s="22"/>
      <c r="AY60" s="22">
        <f t="shared" si="15"/>
        <v>6.6</v>
      </c>
      <c r="AZ60" s="22">
        <v>5.9</v>
      </c>
      <c r="BA60" s="22">
        <v>6.6</v>
      </c>
      <c r="BB60" s="27">
        <v>6.22</v>
      </c>
      <c r="BC60" s="22">
        <v>-1.6</v>
      </c>
    </row>
    <row r="61" spans="1:55" ht="12.75" x14ac:dyDescent="0.2">
      <c r="A61" s="7"/>
      <c r="B61">
        <v>1</v>
      </c>
      <c r="C61" s="22">
        <f t="shared" si="8"/>
        <v>471</v>
      </c>
      <c r="D61" s="22">
        <v>467.8</v>
      </c>
      <c r="E61" s="22">
        <v>471</v>
      </c>
      <c r="F61" s="27">
        <v>468.73</v>
      </c>
      <c r="G61" s="25">
        <v>-5.0999999999999996</v>
      </c>
      <c r="H61" s="22"/>
      <c r="I61" s="22">
        <f t="shared" si="9"/>
        <v>27.9</v>
      </c>
      <c r="J61" s="22">
        <v>27.2</v>
      </c>
      <c r="K61" s="22">
        <v>27.9</v>
      </c>
      <c r="L61" s="27">
        <v>30.14</v>
      </c>
      <c r="M61" s="25">
        <v>-4.2</v>
      </c>
      <c r="N61" s="22"/>
      <c r="O61" s="22">
        <f t="shared" si="10"/>
        <v>97</v>
      </c>
      <c r="P61" s="22">
        <v>101</v>
      </c>
      <c r="Q61" s="22">
        <v>97</v>
      </c>
      <c r="R61" s="27">
        <v>97.06</v>
      </c>
      <c r="S61" s="25">
        <v>1.1000000000000001</v>
      </c>
      <c r="T61" s="22"/>
      <c r="U61" s="22"/>
      <c r="V61" s="22">
        <v>596</v>
      </c>
      <c r="W61" s="22">
        <v>595.9</v>
      </c>
      <c r="X61" s="27">
        <v>595.91999999999996</v>
      </c>
      <c r="Y61" s="25">
        <v>-8.1999999999999993</v>
      </c>
      <c r="Z61" s="22"/>
      <c r="AA61" s="22">
        <f t="shared" si="11"/>
        <v>498.8</v>
      </c>
      <c r="AB61" s="22">
        <v>495</v>
      </c>
      <c r="AC61" s="22">
        <v>498.8</v>
      </c>
      <c r="AD61" s="27">
        <v>498.86</v>
      </c>
      <c r="AE61" s="25">
        <v>-9.3000000000000007</v>
      </c>
      <c r="AF61" s="22"/>
      <c r="AG61" s="22">
        <f t="shared" si="12"/>
        <v>79</v>
      </c>
      <c r="AH61" s="22">
        <v>78.5</v>
      </c>
      <c r="AI61" s="22">
        <v>79</v>
      </c>
      <c r="AJ61" s="27">
        <v>78.66</v>
      </c>
      <c r="AK61" s="25">
        <v>0.2</v>
      </c>
      <c r="AL61" s="22"/>
      <c r="AM61" s="22">
        <f t="shared" si="13"/>
        <v>16.3</v>
      </c>
      <c r="AN61" s="22">
        <v>16.899999999999999</v>
      </c>
      <c r="AO61" s="22">
        <v>16.3</v>
      </c>
      <c r="AP61" s="27">
        <v>16.29</v>
      </c>
      <c r="AQ61" s="25">
        <v>0.4</v>
      </c>
      <c r="AR61" s="22"/>
      <c r="AS61" s="22">
        <f t="shared" si="14"/>
        <v>83.7</v>
      </c>
      <c r="AT61" s="22">
        <v>83.1</v>
      </c>
      <c r="AU61" s="22">
        <v>83.7</v>
      </c>
      <c r="AV61" s="27">
        <v>83.71</v>
      </c>
      <c r="AW61" s="25">
        <v>-0.4</v>
      </c>
      <c r="AX61" s="22"/>
      <c r="AY61" s="22">
        <f t="shared" si="15"/>
        <v>5.6</v>
      </c>
      <c r="AZ61" s="22">
        <v>5.5</v>
      </c>
      <c r="BA61" s="22">
        <v>5.6</v>
      </c>
      <c r="BB61" s="27">
        <v>6.04</v>
      </c>
      <c r="BC61" s="22">
        <v>-0.7</v>
      </c>
    </row>
    <row r="62" spans="1:55" ht="12.75" x14ac:dyDescent="0.2">
      <c r="A62" s="7">
        <v>1</v>
      </c>
      <c r="B62">
        <v>2</v>
      </c>
      <c r="C62" s="22">
        <f t="shared" si="8"/>
        <v>464.3</v>
      </c>
      <c r="D62" s="22">
        <v>466.8</v>
      </c>
      <c r="E62" s="22">
        <v>464.3</v>
      </c>
      <c r="F62" s="27">
        <v>466.13</v>
      </c>
      <c r="G62" s="25">
        <v>-10.4</v>
      </c>
      <c r="H62" s="22"/>
      <c r="I62" s="22">
        <f t="shared" si="9"/>
        <v>31.3</v>
      </c>
      <c r="J62" s="22">
        <v>34</v>
      </c>
      <c r="K62" s="22">
        <v>31.3</v>
      </c>
      <c r="L62" s="27">
        <v>30.45</v>
      </c>
      <c r="M62" s="25">
        <v>1.3</v>
      </c>
      <c r="N62" s="22"/>
      <c r="O62" s="22">
        <f t="shared" si="10"/>
        <v>98.4</v>
      </c>
      <c r="P62" s="22">
        <v>92.8</v>
      </c>
      <c r="Q62" s="22">
        <v>98.4</v>
      </c>
      <c r="R62" s="27">
        <v>97.23</v>
      </c>
      <c r="S62" s="25">
        <v>0.7</v>
      </c>
      <c r="T62" s="22"/>
      <c r="U62" s="22"/>
      <c r="V62" s="22">
        <v>593.6</v>
      </c>
      <c r="W62" s="22">
        <v>593.9</v>
      </c>
      <c r="X62" s="27">
        <v>593.80999999999995</v>
      </c>
      <c r="Y62" s="25">
        <v>-8.4</v>
      </c>
      <c r="Z62" s="22"/>
      <c r="AA62" s="22">
        <f t="shared" si="11"/>
        <v>495.5</v>
      </c>
      <c r="AB62" s="22">
        <v>500.8</v>
      </c>
      <c r="AC62" s="22">
        <v>495.5</v>
      </c>
      <c r="AD62" s="27">
        <v>496.58</v>
      </c>
      <c r="AE62" s="25">
        <v>-9.1</v>
      </c>
      <c r="AF62" s="22"/>
      <c r="AG62" s="22">
        <f t="shared" si="12"/>
        <v>78.2</v>
      </c>
      <c r="AH62" s="22">
        <v>78.599999999999994</v>
      </c>
      <c r="AI62" s="22">
        <v>78.2</v>
      </c>
      <c r="AJ62" s="27">
        <v>78.5</v>
      </c>
      <c r="AK62" s="25">
        <v>-0.6</v>
      </c>
      <c r="AL62" s="22"/>
      <c r="AM62" s="22">
        <f t="shared" si="13"/>
        <v>16.600000000000001</v>
      </c>
      <c r="AN62" s="22">
        <v>15.6</v>
      </c>
      <c r="AO62" s="22">
        <v>16.600000000000001</v>
      </c>
      <c r="AP62" s="27">
        <v>16.37</v>
      </c>
      <c r="AQ62" s="25">
        <v>0.3</v>
      </c>
      <c r="AR62" s="22"/>
      <c r="AS62" s="22">
        <f t="shared" si="14"/>
        <v>83.4</v>
      </c>
      <c r="AT62" s="22">
        <v>84.4</v>
      </c>
      <c r="AU62" s="22">
        <v>83.4</v>
      </c>
      <c r="AV62" s="27">
        <v>83.63</v>
      </c>
      <c r="AW62" s="25">
        <v>-0.3</v>
      </c>
      <c r="AX62" s="22"/>
      <c r="AY62" s="22">
        <f t="shared" si="15"/>
        <v>6.3</v>
      </c>
      <c r="AZ62" s="22">
        <v>6.8</v>
      </c>
      <c r="BA62" s="22">
        <v>6.3</v>
      </c>
      <c r="BB62" s="27">
        <v>6.13</v>
      </c>
      <c r="BC62" s="22">
        <v>0.4</v>
      </c>
    </row>
    <row r="63" spans="1:55" ht="12.75" x14ac:dyDescent="0.2">
      <c r="A63" s="7">
        <v>1</v>
      </c>
      <c r="B63">
        <v>3</v>
      </c>
      <c r="C63" s="22">
        <f t="shared" si="8"/>
        <v>464.6</v>
      </c>
      <c r="D63" s="22">
        <v>467.7</v>
      </c>
      <c r="E63" s="22">
        <v>464.6</v>
      </c>
      <c r="F63" s="27">
        <v>463.54</v>
      </c>
      <c r="G63" s="25">
        <v>-10.4</v>
      </c>
      <c r="H63" s="22"/>
      <c r="I63" s="22">
        <f t="shared" si="9"/>
        <v>31.2</v>
      </c>
      <c r="J63" s="22">
        <v>32.799999999999997</v>
      </c>
      <c r="K63" s="22">
        <v>31.2</v>
      </c>
      <c r="L63" s="27">
        <v>31.55</v>
      </c>
      <c r="M63" s="25">
        <v>4.4000000000000004</v>
      </c>
      <c r="N63" s="22"/>
      <c r="O63" s="22">
        <f t="shared" si="10"/>
        <v>95.8</v>
      </c>
      <c r="P63" s="22">
        <v>91</v>
      </c>
      <c r="Q63" s="22">
        <v>95.8</v>
      </c>
      <c r="R63" s="27">
        <v>96.47</v>
      </c>
      <c r="S63" s="25">
        <v>-3.1</v>
      </c>
      <c r="T63" s="22"/>
      <c r="U63" s="22"/>
      <c r="V63" s="22">
        <v>591.6</v>
      </c>
      <c r="W63" s="22">
        <v>591.6</v>
      </c>
      <c r="X63" s="27">
        <v>591.55999999999995</v>
      </c>
      <c r="Y63" s="25">
        <v>-9</v>
      </c>
      <c r="Z63" s="22"/>
      <c r="AA63" s="22">
        <f t="shared" si="11"/>
        <v>495.8</v>
      </c>
      <c r="AB63" s="22">
        <v>500.5</v>
      </c>
      <c r="AC63" s="22">
        <v>495.8</v>
      </c>
      <c r="AD63" s="27">
        <v>495.09</v>
      </c>
      <c r="AE63" s="25">
        <v>-6</v>
      </c>
      <c r="AF63" s="22"/>
      <c r="AG63" s="22">
        <f t="shared" si="12"/>
        <v>78.5</v>
      </c>
      <c r="AH63" s="22">
        <v>79.099999999999994</v>
      </c>
      <c r="AI63" s="22">
        <v>78.5</v>
      </c>
      <c r="AJ63" s="27">
        <v>78.36</v>
      </c>
      <c r="AK63" s="25">
        <v>-0.6</v>
      </c>
      <c r="AL63" s="22"/>
      <c r="AM63" s="22">
        <f t="shared" si="13"/>
        <v>16.2</v>
      </c>
      <c r="AN63" s="22">
        <v>15.4</v>
      </c>
      <c r="AO63" s="22">
        <v>16.2</v>
      </c>
      <c r="AP63" s="27">
        <v>16.309999999999999</v>
      </c>
      <c r="AQ63" s="25">
        <v>-0.3</v>
      </c>
      <c r="AR63" s="22"/>
      <c r="AS63" s="22">
        <f t="shared" si="14"/>
        <v>83.8</v>
      </c>
      <c r="AT63" s="22">
        <v>84.6</v>
      </c>
      <c r="AU63" s="22">
        <v>83.8</v>
      </c>
      <c r="AV63" s="27">
        <v>83.69</v>
      </c>
      <c r="AW63" s="25">
        <v>0.3</v>
      </c>
      <c r="AX63" s="22"/>
      <c r="AY63" s="22">
        <f t="shared" si="15"/>
        <v>6.3</v>
      </c>
      <c r="AZ63" s="22">
        <v>6.5</v>
      </c>
      <c r="BA63" s="22">
        <v>6.3</v>
      </c>
      <c r="BB63" s="27">
        <v>6.37</v>
      </c>
      <c r="BC63" s="22">
        <v>1</v>
      </c>
    </row>
    <row r="64" spans="1:55" ht="12.75" x14ac:dyDescent="0.2">
      <c r="A64" s="7">
        <v>1</v>
      </c>
      <c r="B64">
        <v>4</v>
      </c>
      <c r="C64" s="22">
        <f t="shared" si="8"/>
        <v>462.7</v>
      </c>
      <c r="D64" s="22">
        <v>461.3</v>
      </c>
      <c r="E64" s="22">
        <v>462.7</v>
      </c>
      <c r="F64" s="27">
        <v>462.09</v>
      </c>
      <c r="G64" s="25">
        <v>-5.8</v>
      </c>
      <c r="H64" s="22"/>
      <c r="I64" s="22">
        <f t="shared" si="9"/>
        <v>32.700000000000003</v>
      </c>
      <c r="J64" s="22">
        <v>29.2</v>
      </c>
      <c r="K64" s="22">
        <v>32.700000000000003</v>
      </c>
      <c r="L64" s="27">
        <v>31.75</v>
      </c>
      <c r="M64" s="25">
        <v>0.8</v>
      </c>
      <c r="N64" s="22"/>
      <c r="O64" s="22">
        <f t="shared" si="10"/>
        <v>93.6</v>
      </c>
      <c r="P64" s="22">
        <v>98.7</v>
      </c>
      <c r="Q64" s="22">
        <v>93.6</v>
      </c>
      <c r="R64" s="27">
        <v>95.25</v>
      </c>
      <c r="S64" s="25">
        <v>-4.9000000000000004</v>
      </c>
      <c r="T64" s="22"/>
      <c r="U64" s="22"/>
      <c r="V64" s="22">
        <v>589.20000000000005</v>
      </c>
      <c r="W64" s="22">
        <v>588.9</v>
      </c>
      <c r="X64" s="27">
        <v>589.09</v>
      </c>
      <c r="Y64" s="25">
        <v>-9.9</v>
      </c>
      <c r="Z64" s="22"/>
      <c r="AA64" s="22">
        <f t="shared" si="11"/>
        <v>495.4</v>
      </c>
      <c r="AB64" s="22">
        <v>490.5</v>
      </c>
      <c r="AC64" s="22">
        <v>495.4</v>
      </c>
      <c r="AD64" s="27">
        <v>493.84</v>
      </c>
      <c r="AE64" s="25">
        <v>-5</v>
      </c>
      <c r="AF64" s="22"/>
      <c r="AG64" s="22">
        <f t="shared" si="12"/>
        <v>78.599999999999994</v>
      </c>
      <c r="AH64" s="22">
        <v>78.3</v>
      </c>
      <c r="AI64" s="22">
        <v>78.599999999999994</v>
      </c>
      <c r="AJ64" s="27">
        <v>78.44</v>
      </c>
      <c r="AK64" s="25">
        <v>0.3</v>
      </c>
      <c r="AL64" s="22"/>
      <c r="AM64" s="22">
        <f t="shared" si="13"/>
        <v>15.9</v>
      </c>
      <c r="AN64" s="22">
        <v>16.7</v>
      </c>
      <c r="AO64" s="22">
        <v>15.9</v>
      </c>
      <c r="AP64" s="27">
        <v>16.170000000000002</v>
      </c>
      <c r="AQ64" s="25">
        <v>-0.6</v>
      </c>
      <c r="AR64" s="22"/>
      <c r="AS64" s="22">
        <f t="shared" si="14"/>
        <v>84.1</v>
      </c>
      <c r="AT64" s="22">
        <v>83.3</v>
      </c>
      <c r="AU64" s="22">
        <v>84.1</v>
      </c>
      <c r="AV64" s="27">
        <v>83.83</v>
      </c>
      <c r="AW64" s="25">
        <v>0.6</v>
      </c>
      <c r="AX64" s="22"/>
      <c r="AY64" s="22">
        <f t="shared" si="15"/>
        <v>6.6</v>
      </c>
      <c r="AZ64" s="22">
        <v>6</v>
      </c>
      <c r="BA64" s="22">
        <v>6.6</v>
      </c>
      <c r="BB64" s="27">
        <v>6.43</v>
      </c>
      <c r="BC64" s="22">
        <v>0.2</v>
      </c>
    </row>
    <row r="65" spans="1:55" ht="12.75" x14ac:dyDescent="0.2">
      <c r="A65" s="7"/>
      <c r="B65">
        <v>1</v>
      </c>
      <c r="C65" s="22">
        <f t="shared" si="8"/>
        <v>462.2</v>
      </c>
      <c r="D65" s="22">
        <v>458.5</v>
      </c>
      <c r="E65" s="22">
        <v>462.2</v>
      </c>
      <c r="F65" s="27">
        <v>460.71</v>
      </c>
      <c r="G65" s="25">
        <v>-5.5</v>
      </c>
      <c r="H65" s="22"/>
      <c r="I65" s="22">
        <f t="shared" si="9"/>
        <v>30.3</v>
      </c>
      <c r="J65" s="22">
        <v>30</v>
      </c>
      <c r="K65" s="22">
        <v>30.3</v>
      </c>
      <c r="L65" s="27">
        <v>30.64</v>
      </c>
      <c r="M65" s="25">
        <v>-4.4000000000000004</v>
      </c>
      <c r="N65" s="22"/>
      <c r="O65" s="22">
        <f t="shared" si="10"/>
        <v>94.2</v>
      </c>
      <c r="P65" s="22">
        <v>98.4</v>
      </c>
      <c r="Q65" s="22">
        <v>94.2</v>
      </c>
      <c r="R65" s="27">
        <v>95.08</v>
      </c>
      <c r="S65" s="25">
        <v>-0.7</v>
      </c>
      <c r="T65" s="22"/>
      <c r="U65" s="22"/>
      <c r="V65" s="22">
        <v>586.79999999999995</v>
      </c>
      <c r="W65" s="22">
        <v>586.70000000000005</v>
      </c>
      <c r="X65" s="27">
        <v>586.41999999999996</v>
      </c>
      <c r="Y65" s="25">
        <v>-10.7</v>
      </c>
      <c r="Z65" s="22"/>
      <c r="AA65" s="22">
        <f t="shared" si="11"/>
        <v>492.5</v>
      </c>
      <c r="AB65" s="22">
        <v>488.4</v>
      </c>
      <c r="AC65" s="22">
        <v>492.5</v>
      </c>
      <c r="AD65" s="27">
        <v>491.34</v>
      </c>
      <c r="AE65" s="25">
        <v>-10</v>
      </c>
      <c r="AF65" s="22"/>
      <c r="AG65" s="22">
        <f t="shared" si="12"/>
        <v>78.8</v>
      </c>
      <c r="AH65" s="22">
        <v>78.099999999999994</v>
      </c>
      <c r="AI65" s="22">
        <v>78.8</v>
      </c>
      <c r="AJ65" s="27">
        <v>78.56</v>
      </c>
      <c r="AK65" s="25">
        <v>0.5</v>
      </c>
      <c r="AL65" s="22"/>
      <c r="AM65" s="22">
        <f t="shared" si="13"/>
        <v>16.100000000000001</v>
      </c>
      <c r="AN65" s="22">
        <v>16.8</v>
      </c>
      <c r="AO65" s="22">
        <v>16.100000000000001</v>
      </c>
      <c r="AP65" s="27">
        <v>16.21</v>
      </c>
      <c r="AQ65" s="25">
        <v>0.2</v>
      </c>
      <c r="AR65" s="22"/>
      <c r="AS65" s="22">
        <f t="shared" si="14"/>
        <v>83.9</v>
      </c>
      <c r="AT65" s="22">
        <v>83.2</v>
      </c>
      <c r="AU65" s="22">
        <v>83.9</v>
      </c>
      <c r="AV65" s="27">
        <v>83.79</v>
      </c>
      <c r="AW65" s="25">
        <v>-0.2</v>
      </c>
      <c r="AX65" s="22"/>
      <c r="AY65" s="22">
        <f t="shared" si="15"/>
        <v>6.1</v>
      </c>
      <c r="AZ65" s="22">
        <v>6.1</v>
      </c>
      <c r="BA65" s="22">
        <v>6.1</v>
      </c>
      <c r="BB65" s="27">
        <v>6.24</v>
      </c>
      <c r="BC65" s="22">
        <v>-0.8</v>
      </c>
    </row>
    <row r="66" spans="1:55" ht="12.75" x14ac:dyDescent="0.2">
      <c r="A66" s="7">
        <v>2</v>
      </c>
      <c r="B66">
        <v>2</v>
      </c>
      <c r="C66" s="22">
        <f t="shared" si="8"/>
        <v>459.7</v>
      </c>
      <c r="D66" s="22">
        <v>462.6</v>
      </c>
      <c r="E66" s="22">
        <v>459.7</v>
      </c>
      <c r="F66" s="27">
        <v>458.42</v>
      </c>
      <c r="G66" s="25">
        <v>-9.1999999999999993</v>
      </c>
      <c r="H66" s="22"/>
      <c r="I66" s="22">
        <f t="shared" si="9"/>
        <v>29</v>
      </c>
      <c r="J66" s="22">
        <v>31.4</v>
      </c>
      <c r="K66" s="22">
        <v>29</v>
      </c>
      <c r="L66" s="27">
        <v>29.56</v>
      </c>
      <c r="M66" s="25">
        <v>-4.3</v>
      </c>
      <c r="N66" s="22"/>
      <c r="O66" s="22">
        <f t="shared" si="10"/>
        <v>94.9</v>
      </c>
      <c r="P66" s="22">
        <v>89.4</v>
      </c>
      <c r="Q66" s="22">
        <v>94.9</v>
      </c>
      <c r="R66" s="27">
        <v>95.82</v>
      </c>
      <c r="S66" s="25">
        <v>3</v>
      </c>
      <c r="T66" s="22"/>
      <c r="U66" s="22"/>
      <c r="V66" s="22">
        <v>583.4</v>
      </c>
      <c r="W66" s="22">
        <v>583.6</v>
      </c>
      <c r="X66" s="27">
        <v>583.79999999999995</v>
      </c>
      <c r="Y66" s="25">
        <v>-10.5</v>
      </c>
      <c r="Z66" s="22"/>
      <c r="AA66" s="22">
        <f t="shared" si="11"/>
        <v>488.7</v>
      </c>
      <c r="AB66" s="22">
        <v>494</v>
      </c>
      <c r="AC66" s="22">
        <v>488.7</v>
      </c>
      <c r="AD66" s="27">
        <v>487.98</v>
      </c>
      <c r="AE66" s="25">
        <v>-13.5</v>
      </c>
      <c r="AF66" s="22"/>
      <c r="AG66" s="22">
        <f t="shared" si="12"/>
        <v>78.8</v>
      </c>
      <c r="AH66" s="22">
        <v>79.3</v>
      </c>
      <c r="AI66" s="22">
        <v>78.8</v>
      </c>
      <c r="AJ66" s="27">
        <v>78.52</v>
      </c>
      <c r="AK66" s="25">
        <v>-0.2</v>
      </c>
      <c r="AL66" s="22"/>
      <c r="AM66" s="22">
        <f t="shared" si="13"/>
        <v>16.3</v>
      </c>
      <c r="AN66" s="22">
        <v>15.3</v>
      </c>
      <c r="AO66" s="22">
        <v>16.3</v>
      </c>
      <c r="AP66" s="27">
        <v>16.41</v>
      </c>
      <c r="AQ66" s="25">
        <v>0.8</v>
      </c>
      <c r="AR66" s="22"/>
      <c r="AS66" s="22">
        <f t="shared" si="14"/>
        <v>83.7</v>
      </c>
      <c r="AT66" s="22">
        <v>84.7</v>
      </c>
      <c r="AU66" s="22">
        <v>83.7</v>
      </c>
      <c r="AV66" s="27">
        <v>83.59</v>
      </c>
      <c r="AW66" s="25">
        <v>-0.8</v>
      </c>
      <c r="AX66" s="22"/>
      <c r="AY66" s="22">
        <f t="shared" si="15"/>
        <v>5.9</v>
      </c>
      <c r="AZ66" s="22">
        <v>6.4</v>
      </c>
      <c r="BA66" s="22">
        <v>5.9</v>
      </c>
      <c r="BB66" s="27">
        <v>6.06</v>
      </c>
      <c r="BC66" s="22">
        <v>-0.7</v>
      </c>
    </row>
    <row r="67" spans="1:55" ht="12.75" x14ac:dyDescent="0.2">
      <c r="A67" s="7">
        <v>2</v>
      </c>
      <c r="B67">
        <v>3</v>
      </c>
      <c r="C67" s="22">
        <f t="shared" si="8"/>
        <v>454.4</v>
      </c>
      <c r="D67" s="22">
        <v>457.8</v>
      </c>
      <c r="E67" s="22">
        <v>454.4</v>
      </c>
      <c r="F67" s="27">
        <v>455.12</v>
      </c>
      <c r="G67" s="25">
        <v>-13.2</v>
      </c>
      <c r="H67" s="22"/>
      <c r="I67" s="22">
        <f t="shared" si="9"/>
        <v>29.6</v>
      </c>
      <c r="J67" s="22">
        <v>30.6</v>
      </c>
      <c r="K67" s="22">
        <v>29.6</v>
      </c>
      <c r="L67" s="27">
        <v>30.17</v>
      </c>
      <c r="M67" s="25">
        <v>2.5</v>
      </c>
      <c r="N67" s="22"/>
      <c r="O67" s="22">
        <f t="shared" si="10"/>
        <v>97.3</v>
      </c>
      <c r="P67" s="22">
        <v>92.8</v>
      </c>
      <c r="Q67" s="22">
        <v>97.3</v>
      </c>
      <c r="R67" s="27">
        <v>96.18</v>
      </c>
      <c r="S67" s="25">
        <v>1.4</v>
      </c>
      <c r="T67" s="22"/>
      <c r="U67" s="22"/>
      <c r="V67" s="22">
        <v>581.20000000000005</v>
      </c>
      <c r="W67" s="22">
        <v>581.20000000000005</v>
      </c>
      <c r="X67" s="27">
        <v>581.48</v>
      </c>
      <c r="Y67" s="25">
        <v>-9.3000000000000007</v>
      </c>
      <c r="Z67" s="22"/>
      <c r="AA67" s="22">
        <f t="shared" si="11"/>
        <v>484</v>
      </c>
      <c r="AB67" s="22">
        <v>488.5</v>
      </c>
      <c r="AC67" s="22">
        <v>484</v>
      </c>
      <c r="AD67" s="27">
        <v>485.3</v>
      </c>
      <c r="AE67" s="25">
        <v>-10.7</v>
      </c>
      <c r="AF67" s="22"/>
      <c r="AG67" s="22">
        <f t="shared" si="12"/>
        <v>78.2</v>
      </c>
      <c r="AH67" s="22">
        <v>78.8</v>
      </c>
      <c r="AI67" s="22">
        <v>78.2</v>
      </c>
      <c r="AJ67" s="27">
        <v>78.27</v>
      </c>
      <c r="AK67" s="25">
        <v>-1</v>
      </c>
      <c r="AL67" s="22"/>
      <c r="AM67" s="22">
        <f t="shared" si="13"/>
        <v>16.7</v>
      </c>
      <c r="AN67" s="22">
        <v>16</v>
      </c>
      <c r="AO67" s="22">
        <v>16.7</v>
      </c>
      <c r="AP67" s="27">
        <v>16.54</v>
      </c>
      <c r="AQ67" s="25">
        <v>0.5</v>
      </c>
      <c r="AR67" s="22"/>
      <c r="AS67" s="22">
        <f t="shared" si="14"/>
        <v>83.3</v>
      </c>
      <c r="AT67" s="22">
        <v>84</v>
      </c>
      <c r="AU67" s="22">
        <v>83.3</v>
      </c>
      <c r="AV67" s="27">
        <v>83.46</v>
      </c>
      <c r="AW67" s="25">
        <v>-0.5</v>
      </c>
      <c r="AX67" s="22"/>
      <c r="AY67" s="22">
        <f t="shared" si="15"/>
        <v>6.1</v>
      </c>
      <c r="AZ67" s="22">
        <v>6.3</v>
      </c>
      <c r="BA67" s="22">
        <v>6.1</v>
      </c>
      <c r="BB67" s="27">
        <v>6.22</v>
      </c>
      <c r="BC67" s="22">
        <v>0.6</v>
      </c>
    </row>
    <row r="68" spans="1:55" ht="12.75" x14ac:dyDescent="0.2">
      <c r="A68" s="7">
        <v>2</v>
      </c>
      <c r="B68">
        <v>4</v>
      </c>
      <c r="C68" s="22">
        <f t="shared" si="8"/>
        <v>451.9</v>
      </c>
      <c r="D68" s="22">
        <v>450.3</v>
      </c>
      <c r="E68" s="22">
        <v>451.9</v>
      </c>
      <c r="F68" s="27">
        <v>451.87</v>
      </c>
      <c r="G68" s="25">
        <v>-13</v>
      </c>
      <c r="H68" s="22"/>
      <c r="I68" s="22">
        <f t="shared" si="9"/>
        <v>31.3</v>
      </c>
      <c r="J68" s="22">
        <v>28.3</v>
      </c>
      <c r="K68" s="22">
        <v>31.3</v>
      </c>
      <c r="L68" s="27">
        <v>32.25</v>
      </c>
      <c r="M68" s="25">
        <v>8.3000000000000007</v>
      </c>
      <c r="N68" s="22"/>
      <c r="O68" s="22">
        <f t="shared" si="10"/>
        <v>96.7</v>
      </c>
      <c r="P68" s="22">
        <v>101.4</v>
      </c>
      <c r="Q68" s="22">
        <v>96.7</v>
      </c>
      <c r="R68" s="27">
        <v>95.35</v>
      </c>
      <c r="S68" s="25">
        <v>-3.3</v>
      </c>
      <c r="T68" s="22"/>
      <c r="U68" s="22"/>
      <c r="V68" s="22">
        <v>580</v>
      </c>
      <c r="W68" s="22">
        <v>579.79999999999995</v>
      </c>
      <c r="X68" s="27">
        <v>579.47</v>
      </c>
      <c r="Y68" s="25">
        <v>-8</v>
      </c>
      <c r="Z68" s="22"/>
      <c r="AA68" s="22">
        <f t="shared" si="11"/>
        <v>483.2</v>
      </c>
      <c r="AB68" s="22">
        <v>478.6</v>
      </c>
      <c r="AC68" s="22">
        <v>483.2</v>
      </c>
      <c r="AD68" s="27">
        <v>484.12</v>
      </c>
      <c r="AE68" s="25">
        <v>-4.7</v>
      </c>
      <c r="AF68" s="22"/>
      <c r="AG68" s="22">
        <f t="shared" si="12"/>
        <v>77.900000000000006</v>
      </c>
      <c r="AH68" s="22">
        <v>77.599999999999994</v>
      </c>
      <c r="AI68" s="22">
        <v>77.900000000000006</v>
      </c>
      <c r="AJ68" s="27">
        <v>77.98</v>
      </c>
      <c r="AK68" s="25">
        <v>-1.2</v>
      </c>
      <c r="AL68" s="22"/>
      <c r="AM68" s="22">
        <f t="shared" si="13"/>
        <v>16.7</v>
      </c>
      <c r="AN68" s="22">
        <v>17.5</v>
      </c>
      <c r="AO68" s="22">
        <v>16.7</v>
      </c>
      <c r="AP68" s="27">
        <v>16.45</v>
      </c>
      <c r="AQ68" s="25">
        <v>-0.3</v>
      </c>
      <c r="AR68" s="22"/>
      <c r="AS68" s="22">
        <f t="shared" si="14"/>
        <v>83.3</v>
      </c>
      <c r="AT68" s="22">
        <v>82.5</v>
      </c>
      <c r="AU68" s="22">
        <v>83.3</v>
      </c>
      <c r="AV68" s="27">
        <v>83.55</v>
      </c>
      <c r="AW68" s="25">
        <v>0.3</v>
      </c>
      <c r="AX68" s="22"/>
      <c r="AY68" s="22">
        <f t="shared" si="15"/>
        <v>6.5</v>
      </c>
      <c r="AZ68" s="22">
        <v>5.9</v>
      </c>
      <c r="BA68" s="22">
        <v>6.5</v>
      </c>
      <c r="BB68" s="27">
        <v>6.66</v>
      </c>
      <c r="BC68" s="22">
        <v>1.8</v>
      </c>
    </row>
    <row r="69" spans="1:55" ht="12.75" x14ac:dyDescent="0.2">
      <c r="A69" s="7"/>
      <c r="B69">
        <v>1</v>
      </c>
      <c r="C69" s="22">
        <f t="shared" ref="C69:C100" si="16">$B$2*E69+(1-$B$2)*D69</f>
        <v>446.8</v>
      </c>
      <c r="D69" s="22">
        <v>442.7</v>
      </c>
      <c r="E69" s="22">
        <v>446.8</v>
      </c>
      <c r="F69" s="27">
        <v>449.71</v>
      </c>
      <c r="G69" s="25">
        <v>-8.6</v>
      </c>
      <c r="H69" s="22"/>
      <c r="I69" s="22">
        <f t="shared" ref="I69:I100" si="17">$B$2*K69+(1-$B$2)*J69</f>
        <v>36.200000000000003</v>
      </c>
      <c r="J69" s="22">
        <v>36</v>
      </c>
      <c r="K69" s="22">
        <v>36.200000000000003</v>
      </c>
      <c r="L69" s="27">
        <v>33.83</v>
      </c>
      <c r="M69" s="25">
        <v>6.3</v>
      </c>
      <c r="N69" s="22"/>
      <c r="O69" s="22">
        <f t="shared" ref="O69:O100" si="18">$B$2*Q69+(1-$B$2)*P69</f>
        <v>94.6</v>
      </c>
      <c r="P69" s="22">
        <v>98.9</v>
      </c>
      <c r="Q69" s="22">
        <v>94.6</v>
      </c>
      <c r="R69" s="27">
        <v>94.05</v>
      </c>
      <c r="S69" s="25">
        <v>-5.2</v>
      </c>
      <c r="T69" s="22"/>
      <c r="U69" s="22"/>
      <c r="V69" s="22">
        <v>577.6</v>
      </c>
      <c r="W69" s="22">
        <v>577.5</v>
      </c>
      <c r="X69" s="27">
        <v>577.59</v>
      </c>
      <c r="Y69" s="25">
        <v>-7.5</v>
      </c>
      <c r="Z69" s="22"/>
      <c r="AA69" s="22">
        <f t="shared" ref="AA69:AA100" si="19">$B$2*AC69+(1-$B$2)*AB69</f>
        <v>483</v>
      </c>
      <c r="AB69" s="22">
        <v>478.7</v>
      </c>
      <c r="AC69" s="22">
        <v>483</v>
      </c>
      <c r="AD69" s="27">
        <v>483.54</v>
      </c>
      <c r="AE69" s="25">
        <v>-2.2999999999999998</v>
      </c>
      <c r="AF69" s="22"/>
      <c r="AG69" s="22">
        <f t="shared" ref="AG69:AG100" si="20">$B$2*AI69+(1-$B$2)*AH69</f>
        <v>77.400000000000006</v>
      </c>
      <c r="AH69" s="22">
        <v>76.599999999999994</v>
      </c>
      <c r="AI69" s="22">
        <v>77.400000000000006</v>
      </c>
      <c r="AJ69" s="27">
        <v>77.86</v>
      </c>
      <c r="AK69" s="25">
        <v>-0.5</v>
      </c>
      <c r="AL69" s="22"/>
      <c r="AM69" s="22">
        <f t="shared" ref="AM69:AM100" si="21">$B$2*AO69+(1-$B$2)*AN69</f>
        <v>16.399999999999999</v>
      </c>
      <c r="AN69" s="22">
        <v>17.100000000000001</v>
      </c>
      <c r="AO69" s="22">
        <v>16.399999999999999</v>
      </c>
      <c r="AP69" s="27">
        <v>16.28</v>
      </c>
      <c r="AQ69" s="25">
        <v>-0.7</v>
      </c>
      <c r="AR69" s="22"/>
      <c r="AS69" s="22">
        <f t="shared" ref="AS69:AS100" si="22">$B$2*AU69+(1-$B$2)*AT69</f>
        <v>83.6</v>
      </c>
      <c r="AT69" s="22">
        <v>82.9</v>
      </c>
      <c r="AU69" s="22">
        <v>83.6</v>
      </c>
      <c r="AV69" s="27">
        <v>83.72</v>
      </c>
      <c r="AW69" s="25">
        <v>0.7</v>
      </c>
      <c r="AX69" s="22"/>
      <c r="AY69" s="22">
        <f t="shared" ref="AY69:AY100" si="23">$B$2*BA69+(1-$B$2)*AZ69</f>
        <v>7.5</v>
      </c>
      <c r="AZ69" s="22">
        <v>7.5</v>
      </c>
      <c r="BA69" s="22">
        <v>7.5</v>
      </c>
      <c r="BB69" s="27">
        <v>7</v>
      </c>
      <c r="BC69" s="22">
        <v>1.3</v>
      </c>
    </row>
    <row r="70" spans="1:55" ht="12.75" x14ac:dyDescent="0.2">
      <c r="A70" s="7">
        <v>3</v>
      </c>
      <c r="B70">
        <v>2</v>
      </c>
      <c r="C70" s="22">
        <f t="shared" si="16"/>
        <v>449.2</v>
      </c>
      <c r="D70" s="22">
        <v>452.2</v>
      </c>
      <c r="E70" s="22">
        <v>449.2</v>
      </c>
      <c r="F70" s="27">
        <v>447.92</v>
      </c>
      <c r="G70" s="25">
        <v>-7.1</v>
      </c>
      <c r="H70" s="22"/>
      <c r="I70" s="22">
        <f t="shared" si="17"/>
        <v>33.6</v>
      </c>
      <c r="J70" s="22">
        <v>35.700000000000003</v>
      </c>
      <c r="K70" s="22">
        <v>33.6</v>
      </c>
      <c r="L70" s="27">
        <v>34.229999999999997</v>
      </c>
      <c r="M70" s="25">
        <v>1.6</v>
      </c>
      <c r="N70" s="22"/>
      <c r="O70" s="22">
        <f t="shared" si="18"/>
        <v>93</v>
      </c>
      <c r="P70" s="22">
        <v>87.7</v>
      </c>
      <c r="Q70" s="22">
        <v>93</v>
      </c>
      <c r="R70" s="27">
        <v>93.55</v>
      </c>
      <c r="S70" s="25">
        <v>-2</v>
      </c>
      <c r="T70" s="22"/>
      <c r="U70" s="22"/>
      <c r="V70" s="22">
        <v>575.5</v>
      </c>
      <c r="W70" s="22">
        <v>575.79999999999995</v>
      </c>
      <c r="X70" s="27">
        <v>575.70000000000005</v>
      </c>
      <c r="Y70" s="25">
        <v>-7.6</v>
      </c>
      <c r="Z70" s="22"/>
      <c r="AA70" s="22">
        <f t="shared" si="19"/>
        <v>482.7</v>
      </c>
      <c r="AB70" s="22">
        <v>487.9</v>
      </c>
      <c r="AC70" s="22">
        <v>482.7</v>
      </c>
      <c r="AD70" s="27">
        <v>482.15</v>
      </c>
      <c r="AE70" s="25">
        <v>-5.6</v>
      </c>
      <c r="AF70" s="22"/>
      <c r="AG70" s="22">
        <f t="shared" si="20"/>
        <v>78</v>
      </c>
      <c r="AH70" s="22">
        <v>78.599999999999994</v>
      </c>
      <c r="AI70" s="22">
        <v>78</v>
      </c>
      <c r="AJ70" s="27">
        <v>77.81</v>
      </c>
      <c r="AK70" s="25">
        <v>-0.2</v>
      </c>
      <c r="AL70" s="22"/>
      <c r="AM70" s="22">
        <f t="shared" si="21"/>
        <v>16.2</v>
      </c>
      <c r="AN70" s="22">
        <v>15.2</v>
      </c>
      <c r="AO70" s="22">
        <v>16.2</v>
      </c>
      <c r="AP70" s="27">
        <v>16.25</v>
      </c>
      <c r="AQ70" s="25">
        <v>-0.1</v>
      </c>
      <c r="AR70" s="22"/>
      <c r="AS70" s="22">
        <f t="shared" si="22"/>
        <v>83.8</v>
      </c>
      <c r="AT70" s="22">
        <v>84.8</v>
      </c>
      <c r="AU70" s="22">
        <v>83.8</v>
      </c>
      <c r="AV70" s="27">
        <v>83.75</v>
      </c>
      <c r="AW70" s="25">
        <v>0.1</v>
      </c>
      <c r="AX70" s="22"/>
      <c r="AY70" s="22">
        <f t="shared" si="23"/>
        <v>7</v>
      </c>
      <c r="AZ70" s="22">
        <v>7.3</v>
      </c>
      <c r="BA70" s="22">
        <v>7</v>
      </c>
      <c r="BB70" s="27">
        <v>7.1</v>
      </c>
      <c r="BC70" s="22">
        <v>0.4</v>
      </c>
    </row>
    <row r="71" spans="1:55" ht="12.75" x14ac:dyDescent="0.2">
      <c r="A71" s="7">
        <v>3</v>
      </c>
      <c r="B71">
        <v>3</v>
      </c>
      <c r="C71" s="22">
        <f t="shared" si="16"/>
        <v>445.3</v>
      </c>
      <c r="D71" s="22">
        <v>448.8</v>
      </c>
      <c r="E71" s="22">
        <v>445.3</v>
      </c>
      <c r="F71" s="27">
        <v>444.98</v>
      </c>
      <c r="G71" s="25">
        <v>-11.8</v>
      </c>
      <c r="H71" s="22"/>
      <c r="I71" s="22">
        <f t="shared" si="17"/>
        <v>33.9</v>
      </c>
      <c r="J71" s="22">
        <v>34.9</v>
      </c>
      <c r="K71" s="22">
        <v>33.9</v>
      </c>
      <c r="L71" s="27">
        <v>34.86</v>
      </c>
      <c r="M71" s="25">
        <v>2.5</v>
      </c>
      <c r="N71" s="22"/>
      <c r="O71" s="22">
        <f t="shared" si="18"/>
        <v>94.7</v>
      </c>
      <c r="P71" s="22">
        <v>90.4</v>
      </c>
      <c r="Q71" s="22">
        <v>94.7</v>
      </c>
      <c r="R71" s="27">
        <v>94.12</v>
      </c>
      <c r="S71" s="25">
        <v>2.2999999999999998</v>
      </c>
      <c r="T71" s="22"/>
      <c r="U71" s="22"/>
      <c r="V71" s="22">
        <v>574</v>
      </c>
      <c r="W71" s="22">
        <v>574</v>
      </c>
      <c r="X71" s="27">
        <v>573.95000000000005</v>
      </c>
      <c r="Y71" s="25">
        <v>-7</v>
      </c>
      <c r="Z71" s="22"/>
      <c r="AA71" s="22">
        <f t="shared" si="19"/>
        <v>479.3</v>
      </c>
      <c r="AB71" s="22">
        <v>483.6</v>
      </c>
      <c r="AC71" s="22">
        <v>479.3</v>
      </c>
      <c r="AD71" s="27">
        <v>479.84</v>
      </c>
      <c r="AE71" s="25">
        <v>-9.3000000000000007</v>
      </c>
      <c r="AF71" s="22"/>
      <c r="AG71" s="22">
        <f t="shared" si="20"/>
        <v>77.599999999999994</v>
      </c>
      <c r="AH71" s="22">
        <v>78.2</v>
      </c>
      <c r="AI71" s="22">
        <v>77.599999999999994</v>
      </c>
      <c r="AJ71" s="27">
        <v>77.53</v>
      </c>
      <c r="AK71" s="25">
        <v>-1.1000000000000001</v>
      </c>
      <c r="AL71" s="22"/>
      <c r="AM71" s="22">
        <f t="shared" si="21"/>
        <v>16.5</v>
      </c>
      <c r="AN71" s="22">
        <v>15.7</v>
      </c>
      <c r="AO71" s="22">
        <v>16.5</v>
      </c>
      <c r="AP71" s="27">
        <v>16.399999999999999</v>
      </c>
      <c r="AQ71" s="25">
        <v>0.6</v>
      </c>
      <c r="AR71" s="22"/>
      <c r="AS71" s="22">
        <f t="shared" si="22"/>
        <v>83.5</v>
      </c>
      <c r="AT71" s="22">
        <v>84.3</v>
      </c>
      <c r="AU71" s="22">
        <v>83.5</v>
      </c>
      <c r="AV71" s="27">
        <v>83.6</v>
      </c>
      <c r="AW71" s="25">
        <v>-0.6</v>
      </c>
      <c r="AX71" s="22"/>
      <c r="AY71" s="22">
        <f t="shared" si="23"/>
        <v>7.1</v>
      </c>
      <c r="AZ71" s="22">
        <v>7.2</v>
      </c>
      <c r="BA71" s="22">
        <v>7.1</v>
      </c>
      <c r="BB71" s="27">
        <v>7.26</v>
      </c>
      <c r="BC71" s="22">
        <v>0.7</v>
      </c>
    </row>
    <row r="72" spans="1:55" ht="12.75" x14ac:dyDescent="0.2">
      <c r="A72" s="7">
        <v>3</v>
      </c>
      <c r="B72">
        <v>4</v>
      </c>
      <c r="C72" s="22">
        <f t="shared" si="16"/>
        <v>440.4</v>
      </c>
      <c r="D72" s="22">
        <v>438.9</v>
      </c>
      <c r="E72" s="22">
        <v>440.4</v>
      </c>
      <c r="F72" s="27">
        <v>441.01</v>
      </c>
      <c r="G72" s="25">
        <v>-15.9</v>
      </c>
      <c r="H72" s="22"/>
      <c r="I72" s="22">
        <f t="shared" si="17"/>
        <v>37.299999999999997</v>
      </c>
      <c r="J72" s="22">
        <v>34.5</v>
      </c>
      <c r="K72" s="22">
        <v>37.299999999999997</v>
      </c>
      <c r="L72" s="27">
        <v>37.07</v>
      </c>
      <c r="M72" s="25">
        <v>8.8000000000000007</v>
      </c>
      <c r="N72" s="22"/>
      <c r="O72" s="22">
        <f t="shared" si="18"/>
        <v>94.6</v>
      </c>
      <c r="P72" s="22">
        <v>99.1</v>
      </c>
      <c r="Q72" s="22">
        <v>94.6</v>
      </c>
      <c r="R72" s="27">
        <v>94.42</v>
      </c>
      <c r="S72" s="25">
        <v>1.2</v>
      </c>
      <c r="T72" s="22"/>
      <c r="U72" s="22"/>
      <c r="V72" s="22">
        <v>572.5</v>
      </c>
      <c r="W72" s="22">
        <v>572.4</v>
      </c>
      <c r="X72" s="27">
        <v>572.5</v>
      </c>
      <c r="Y72" s="25">
        <v>-5.8</v>
      </c>
      <c r="Z72" s="22"/>
      <c r="AA72" s="22">
        <f t="shared" si="19"/>
        <v>477.7</v>
      </c>
      <c r="AB72" s="22">
        <v>473.4</v>
      </c>
      <c r="AC72" s="22">
        <v>477.7</v>
      </c>
      <c r="AD72" s="27">
        <v>478.08</v>
      </c>
      <c r="AE72" s="25">
        <v>-7</v>
      </c>
      <c r="AF72" s="22"/>
      <c r="AG72" s="22">
        <f t="shared" si="20"/>
        <v>76.900000000000006</v>
      </c>
      <c r="AH72" s="22">
        <v>76.7</v>
      </c>
      <c r="AI72" s="22">
        <v>76.900000000000006</v>
      </c>
      <c r="AJ72" s="27">
        <v>77.03</v>
      </c>
      <c r="AK72" s="25">
        <v>-2</v>
      </c>
      <c r="AL72" s="22"/>
      <c r="AM72" s="22">
        <f t="shared" si="21"/>
        <v>16.5</v>
      </c>
      <c r="AN72" s="22">
        <v>17.3</v>
      </c>
      <c r="AO72" s="22">
        <v>16.5</v>
      </c>
      <c r="AP72" s="27">
        <v>16.489999999999998</v>
      </c>
      <c r="AQ72" s="25">
        <v>0.4</v>
      </c>
      <c r="AR72" s="22"/>
      <c r="AS72" s="22">
        <f t="shared" si="22"/>
        <v>83.5</v>
      </c>
      <c r="AT72" s="22">
        <v>82.7</v>
      </c>
      <c r="AU72" s="22">
        <v>83.5</v>
      </c>
      <c r="AV72" s="27">
        <v>83.51</v>
      </c>
      <c r="AW72" s="25">
        <v>-0.4</v>
      </c>
      <c r="AX72" s="22"/>
      <c r="AY72" s="22">
        <f t="shared" si="23"/>
        <v>7.8</v>
      </c>
      <c r="AZ72" s="22">
        <v>7.3</v>
      </c>
      <c r="BA72" s="22">
        <v>7.8</v>
      </c>
      <c r="BB72" s="27">
        <v>7.75</v>
      </c>
      <c r="BC72" s="22">
        <v>2</v>
      </c>
    </row>
    <row r="73" spans="1:55" ht="12.75" x14ac:dyDescent="0.2">
      <c r="A73" s="7"/>
      <c r="B73">
        <v>1</v>
      </c>
      <c r="C73" s="22">
        <f t="shared" si="16"/>
        <v>437.6</v>
      </c>
      <c r="D73" s="22">
        <v>433.1</v>
      </c>
      <c r="E73" s="22">
        <v>437.6</v>
      </c>
      <c r="F73" s="27">
        <v>438.41</v>
      </c>
      <c r="G73" s="25">
        <v>-10.4</v>
      </c>
      <c r="H73" s="22"/>
      <c r="I73" s="22">
        <f t="shared" si="17"/>
        <v>40.799999999999997</v>
      </c>
      <c r="J73" s="22">
        <v>40.9</v>
      </c>
      <c r="K73" s="22">
        <v>40.799999999999997</v>
      </c>
      <c r="L73" s="27">
        <v>39.630000000000003</v>
      </c>
      <c r="M73" s="25">
        <v>10.3</v>
      </c>
      <c r="N73" s="22"/>
      <c r="O73" s="22">
        <f t="shared" si="18"/>
        <v>92.9</v>
      </c>
      <c r="P73" s="22">
        <v>97.4</v>
      </c>
      <c r="Q73" s="22">
        <v>92.9</v>
      </c>
      <c r="R73" s="27">
        <v>93.32</v>
      </c>
      <c r="S73" s="25">
        <v>-4.4000000000000004</v>
      </c>
      <c r="T73" s="22"/>
      <c r="U73" s="22"/>
      <c r="V73" s="22">
        <v>571.4</v>
      </c>
      <c r="W73" s="22">
        <v>571.4</v>
      </c>
      <c r="X73" s="27">
        <v>571.36</v>
      </c>
      <c r="Y73" s="25">
        <v>-4.5</v>
      </c>
      <c r="Z73" s="22"/>
      <c r="AA73" s="22">
        <f t="shared" si="19"/>
        <v>478.5</v>
      </c>
      <c r="AB73" s="22">
        <v>474</v>
      </c>
      <c r="AC73" s="22">
        <v>478.5</v>
      </c>
      <c r="AD73" s="27">
        <v>478.04</v>
      </c>
      <c r="AE73" s="25">
        <v>-0.1</v>
      </c>
      <c r="AF73" s="22"/>
      <c r="AG73" s="22">
        <f t="shared" si="20"/>
        <v>76.599999999999994</v>
      </c>
      <c r="AH73" s="22">
        <v>75.8</v>
      </c>
      <c r="AI73" s="22">
        <v>76.599999999999994</v>
      </c>
      <c r="AJ73" s="27">
        <v>76.73</v>
      </c>
      <c r="AK73" s="25">
        <v>-1.2</v>
      </c>
      <c r="AL73" s="22"/>
      <c r="AM73" s="22">
        <f t="shared" si="21"/>
        <v>16.3</v>
      </c>
      <c r="AN73" s="22">
        <v>17.100000000000001</v>
      </c>
      <c r="AO73" s="22">
        <v>16.3</v>
      </c>
      <c r="AP73" s="27">
        <v>16.329999999999998</v>
      </c>
      <c r="AQ73" s="25">
        <v>-0.6</v>
      </c>
      <c r="AR73" s="22"/>
      <c r="AS73" s="22">
        <f t="shared" si="22"/>
        <v>83.7</v>
      </c>
      <c r="AT73" s="22">
        <v>82.9</v>
      </c>
      <c r="AU73" s="22">
        <v>83.7</v>
      </c>
      <c r="AV73" s="27">
        <v>83.67</v>
      </c>
      <c r="AW73" s="25">
        <v>0.6</v>
      </c>
      <c r="AX73" s="22"/>
      <c r="AY73" s="22">
        <f t="shared" si="23"/>
        <v>8.5</v>
      </c>
      <c r="AZ73" s="22">
        <v>8.6</v>
      </c>
      <c r="BA73" s="22">
        <v>8.5</v>
      </c>
      <c r="BB73" s="27">
        <v>8.2899999999999991</v>
      </c>
      <c r="BC73" s="22">
        <v>2.1</v>
      </c>
    </row>
    <row r="74" spans="1:55" ht="12.75" x14ac:dyDescent="0.2">
      <c r="A74" s="7">
        <v>4</v>
      </c>
      <c r="B74">
        <v>2</v>
      </c>
      <c r="C74" s="22">
        <f t="shared" si="16"/>
        <v>435</v>
      </c>
      <c r="D74" s="22">
        <v>437.7</v>
      </c>
      <c r="E74" s="22">
        <v>435</v>
      </c>
      <c r="F74" s="27">
        <v>437.69</v>
      </c>
      <c r="G74" s="25">
        <v>-2.9</v>
      </c>
      <c r="H74" s="22"/>
      <c r="I74" s="22">
        <f t="shared" si="17"/>
        <v>40.700000000000003</v>
      </c>
      <c r="J74" s="22">
        <v>42.7</v>
      </c>
      <c r="K74" s="22">
        <v>40.700000000000003</v>
      </c>
      <c r="L74" s="27">
        <v>41.02</v>
      </c>
      <c r="M74" s="25">
        <v>5.6</v>
      </c>
      <c r="N74" s="22"/>
      <c r="O74" s="22">
        <f t="shared" si="18"/>
        <v>94.7</v>
      </c>
      <c r="P74" s="22">
        <v>89.8</v>
      </c>
      <c r="Q74" s="22">
        <v>94.7</v>
      </c>
      <c r="R74" s="27">
        <v>91.77</v>
      </c>
      <c r="S74" s="25">
        <v>-6.2</v>
      </c>
      <c r="T74" s="22"/>
      <c r="U74" s="22"/>
      <c r="V74" s="22">
        <v>570.29999999999995</v>
      </c>
      <c r="W74" s="22">
        <v>570.5</v>
      </c>
      <c r="X74" s="27">
        <v>570.49</v>
      </c>
      <c r="Y74" s="25">
        <v>-3.5</v>
      </c>
      <c r="Z74" s="22"/>
      <c r="AA74" s="22">
        <f t="shared" si="19"/>
        <v>475.8</v>
      </c>
      <c r="AB74" s="22">
        <v>480.4</v>
      </c>
      <c r="AC74" s="22">
        <v>475.8</v>
      </c>
      <c r="AD74" s="27">
        <v>478.72</v>
      </c>
      <c r="AE74" s="25">
        <v>2.7</v>
      </c>
      <c r="AF74" s="22"/>
      <c r="AG74" s="22">
        <f t="shared" si="20"/>
        <v>76.3</v>
      </c>
      <c r="AH74" s="22">
        <v>76.8</v>
      </c>
      <c r="AI74" s="22">
        <v>76.3</v>
      </c>
      <c r="AJ74" s="27">
        <v>76.72</v>
      </c>
      <c r="AK74" s="25">
        <v>0</v>
      </c>
      <c r="AL74" s="22"/>
      <c r="AM74" s="22">
        <f t="shared" si="21"/>
        <v>16.600000000000001</v>
      </c>
      <c r="AN74" s="22">
        <v>15.8</v>
      </c>
      <c r="AO74" s="22">
        <v>16.600000000000001</v>
      </c>
      <c r="AP74" s="27">
        <v>16.09</v>
      </c>
      <c r="AQ74" s="25">
        <v>-1</v>
      </c>
      <c r="AR74" s="22"/>
      <c r="AS74" s="22">
        <f t="shared" si="22"/>
        <v>83.4</v>
      </c>
      <c r="AT74" s="22">
        <v>84.2</v>
      </c>
      <c r="AU74" s="22">
        <v>83.4</v>
      </c>
      <c r="AV74" s="27">
        <v>83.91</v>
      </c>
      <c r="AW74" s="25">
        <v>1</v>
      </c>
      <c r="AX74" s="22"/>
      <c r="AY74" s="22">
        <f t="shared" si="23"/>
        <v>8.6</v>
      </c>
      <c r="AZ74" s="22">
        <v>8.9</v>
      </c>
      <c r="BA74" s="22">
        <v>8.6</v>
      </c>
      <c r="BB74" s="27">
        <v>8.57</v>
      </c>
      <c r="BC74" s="22">
        <v>1.1000000000000001</v>
      </c>
    </row>
    <row r="75" spans="1:55" ht="12.75" x14ac:dyDescent="0.2">
      <c r="A75" s="7">
        <v>4</v>
      </c>
      <c r="B75">
        <v>3</v>
      </c>
      <c r="C75" s="22">
        <f t="shared" si="16"/>
        <v>438.6</v>
      </c>
      <c r="D75" s="22">
        <v>442.1</v>
      </c>
      <c r="E75" s="22">
        <v>438.6</v>
      </c>
      <c r="F75" s="27">
        <v>437.55</v>
      </c>
      <c r="G75" s="25">
        <v>-0.6</v>
      </c>
      <c r="H75" s="22"/>
      <c r="I75" s="22">
        <f t="shared" si="17"/>
        <v>42</v>
      </c>
      <c r="J75" s="22">
        <v>42.8</v>
      </c>
      <c r="K75" s="22">
        <v>42</v>
      </c>
      <c r="L75" s="27">
        <v>40.770000000000003</v>
      </c>
      <c r="M75" s="25">
        <v>-1</v>
      </c>
      <c r="N75" s="22"/>
      <c r="O75" s="22">
        <f t="shared" si="18"/>
        <v>89.2</v>
      </c>
      <c r="P75" s="22">
        <v>84.9</v>
      </c>
      <c r="Q75" s="22">
        <v>89.2</v>
      </c>
      <c r="R75" s="27">
        <v>91.4</v>
      </c>
      <c r="S75" s="25">
        <v>-1.5</v>
      </c>
      <c r="T75" s="22"/>
      <c r="U75" s="22"/>
      <c r="V75" s="22">
        <v>569.79999999999995</v>
      </c>
      <c r="W75" s="22">
        <v>569.79999999999995</v>
      </c>
      <c r="X75" s="27">
        <v>569.73</v>
      </c>
      <c r="Y75" s="25">
        <v>-3</v>
      </c>
      <c r="Z75" s="22"/>
      <c r="AA75" s="22">
        <f t="shared" si="19"/>
        <v>480.6</v>
      </c>
      <c r="AB75" s="22">
        <v>484.9</v>
      </c>
      <c r="AC75" s="22">
        <v>480.6</v>
      </c>
      <c r="AD75" s="27">
        <v>478.33</v>
      </c>
      <c r="AE75" s="25">
        <v>-1.6</v>
      </c>
      <c r="AF75" s="22"/>
      <c r="AG75" s="22">
        <f t="shared" si="20"/>
        <v>77</v>
      </c>
      <c r="AH75" s="22">
        <v>77.599999999999994</v>
      </c>
      <c r="AI75" s="22">
        <v>77</v>
      </c>
      <c r="AJ75" s="27">
        <v>76.8</v>
      </c>
      <c r="AK75" s="25">
        <v>0.3</v>
      </c>
      <c r="AL75" s="22"/>
      <c r="AM75" s="22">
        <f t="shared" si="21"/>
        <v>15.7</v>
      </c>
      <c r="AN75" s="22">
        <v>14.9</v>
      </c>
      <c r="AO75" s="22">
        <v>15.7</v>
      </c>
      <c r="AP75" s="27">
        <v>16.04</v>
      </c>
      <c r="AQ75" s="25">
        <v>-0.2</v>
      </c>
      <c r="AR75" s="22"/>
      <c r="AS75" s="22">
        <f t="shared" si="22"/>
        <v>84.3</v>
      </c>
      <c r="AT75" s="22">
        <v>85.1</v>
      </c>
      <c r="AU75" s="22">
        <v>84.3</v>
      </c>
      <c r="AV75" s="27">
        <v>83.96</v>
      </c>
      <c r="AW75" s="25">
        <v>0.2</v>
      </c>
      <c r="AX75" s="22"/>
      <c r="AY75" s="22">
        <f t="shared" si="23"/>
        <v>8.6999999999999993</v>
      </c>
      <c r="AZ75" s="22">
        <v>8.8000000000000007</v>
      </c>
      <c r="BA75" s="22">
        <v>8.6999999999999993</v>
      </c>
      <c r="BB75" s="27">
        <v>8.52</v>
      </c>
      <c r="BC75" s="22">
        <v>-0.2</v>
      </c>
    </row>
    <row r="76" spans="1:55" ht="12.75" x14ac:dyDescent="0.2">
      <c r="A76" s="7">
        <v>4</v>
      </c>
      <c r="B76">
        <v>4</v>
      </c>
      <c r="C76" s="22">
        <f t="shared" si="16"/>
        <v>435.7</v>
      </c>
      <c r="D76" s="22">
        <v>434.4</v>
      </c>
      <c r="E76" s="22">
        <v>435.7</v>
      </c>
      <c r="F76" s="27">
        <v>436.87</v>
      </c>
      <c r="G76" s="25">
        <v>-2.7</v>
      </c>
      <c r="H76" s="22"/>
      <c r="I76" s="22">
        <f t="shared" si="17"/>
        <v>40.4</v>
      </c>
      <c r="J76" s="22">
        <v>37.6</v>
      </c>
      <c r="K76" s="22">
        <v>40.4</v>
      </c>
      <c r="L76" s="27">
        <v>39.729999999999997</v>
      </c>
      <c r="M76" s="25">
        <v>-4.2</v>
      </c>
      <c r="N76" s="22"/>
      <c r="O76" s="22">
        <f t="shared" si="18"/>
        <v>92.9</v>
      </c>
      <c r="P76" s="22">
        <v>97.1</v>
      </c>
      <c r="Q76" s="22">
        <v>92.9</v>
      </c>
      <c r="R76" s="27">
        <v>92.51</v>
      </c>
      <c r="S76" s="25">
        <v>4.4000000000000004</v>
      </c>
      <c r="T76" s="22"/>
      <c r="U76" s="22"/>
      <c r="V76" s="22">
        <v>569.1</v>
      </c>
      <c r="W76" s="22">
        <v>569</v>
      </c>
      <c r="X76" s="27">
        <v>569.11</v>
      </c>
      <c r="Y76" s="25">
        <v>-2.5</v>
      </c>
      <c r="Z76" s="22"/>
      <c r="AA76" s="22">
        <f t="shared" si="19"/>
        <v>476.1</v>
      </c>
      <c r="AB76" s="22">
        <v>472</v>
      </c>
      <c r="AC76" s="22">
        <v>476.1</v>
      </c>
      <c r="AD76" s="27">
        <v>476.6</v>
      </c>
      <c r="AE76" s="25">
        <v>-6.9</v>
      </c>
      <c r="AF76" s="22"/>
      <c r="AG76" s="22">
        <f t="shared" si="20"/>
        <v>76.599999999999994</v>
      </c>
      <c r="AH76" s="22">
        <v>76.3</v>
      </c>
      <c r="AI76" s="22">
        <v>76.599999999999994</v>
      </c>
      <c r="AJ76" s="27">
        <v>76.760000000000005</v>
      </c>
      <c r="AK76" s="25">
        <v>-0.1</v>
      </c>
      <c r="AL76" s="22"/>
      <c r="AM76" s="22">
        <f t="shared" si="21"/>
        <v>16.3</v>
      </c>
      <c r="AN76" s="22">
        <v>17.100000000000001</v>
      </c>
      <c r="AO76" s="22">
        <v>16.3</v>
      </c>
      <c r="AP76" s="27">
        <v>16.260000000000002</v>
      </c>
      <c r="AQ76" s="25">
        <v>0.8</v>
      </c>
      <c r="AR76" s="22"/>
      <c r="AS76" s="22">
        <f t="shared" si="22"/>
        <v>83.7</v>
      </c>
      <c r="AT76" s="22">
        <v>82.9</v>
      </c>
      <c r="AU76" s="22">
        <v>83.7</v>
      </c>
      <c r="AV76" s="27">
        <v>83.74</v>
      </c>
      <c r="AW76" s="25">
        <v>-0.8</v>
      </c>
      <c r="AX76" s="22"/>
      <c r="AY76" s="22">
        <f t="shared" si="23"/>
        <v>8.5</v>
      </c>
      <c r="AZ76" s="22">
        <v>8</v>
      </c>
      <c r="BA76" s="22">
        <v>8.5</v>
      </c>
      <c r="BB76" s="27">
        <v>8.34</v>
      </c>
      <c r="BC76" s="22">
        <v>-0.8</v>
      </c>
    </row>
    <row r="77" spans="1:55" ht="12.75" x14ac:dyDescent="0.2">
      <c r="A77" s="7"/>
      <c r="B77">
        <v>1</v>
      </c>
      <c r="C77" s="22">
        <f t="shared" si="16"/>
        <v>436.8</v>
      </c>
      <c r="D77" s="22">
        <v>431.9</v>
      </c>
      <c r="E77" s="22">
        <v>436.8</v>
      </c>
      <c r="F77" s="27">
        <v>435.29</v>
      </c>
      <c r="G77" s="25">
        <v>-6.3</v>
      </c>
      <c r="H77" s="22"/>
      <c r="I77" s="22">
        <f t="shared" si="17"/>
        <v>36.799999999999997</v>
      </c>
      <c r="J77" s="22">
        <v>37.1</v>
      </c>
      <c r="K77" s="22">
        <v>36.799999999999997</v>
      </c>
      <c r="L77" s="27">
        <v>39.630000000000003</v>
      </c>
      <c r="M77" s="25">
        <v>-0.4</v>
      </c>
      <c r="N77" s="22"/>
      <c r="O77" s="22">
        <f t="shared" si="18"/>
        <v>94.9</v>
      </c>
      <c r="P77" s="22">
        <v>99.5</v>
      </c>
      <c r="Q77" s="22">
        <v>94.9</v>
      </c>
      <c r="R77" s="27">
        <v>93.64</v>
      </c>
      <c r="S77" s="25">
        <v>4.5</v>
      </c>
      <c r="T77" s="22"/>
      <c r="U77" s="22"/>
      <c r="V77" s="22">
        <v>568.5</v>
      </c>
      <c r="W77" s="22">
        <v>568.5</v>
      </c>
      <c r="X77" s="27">
        <v>568.55999999999995</v>
      </c>
      <c r="Y77" s="25">
        <v>-2.2000000000000002</v>
      </c>
      <c r="Z77" s="22"/>
      <c r="AA77" s="22">
        <f t="shared" si="19"/>
        <v>473.6</v>
      </c>
      <c r="AB77" s="22">
        <v>469</v>
      </c>
      <c r="AC77" s="22">
        <v>473.6</v>
      </c>
      <c r="AD77" s="27">
        <v>474.93</v>
      </c>
      <c r="AE77" s="25">
        <v>-6.7</v>
      </c>
      <c r="AF77" s="22"/>
      <c r="AG77" s="22">
        <f t="shared" si="20"/>
        <v>76.8</v>
      </c>
      <c r="AH77" s="22">
        <v>76</v>
      </c>
      <c r="AI77" s="22">
        <v>76.8</v>
      </c>
      <c r="AJ77" s="27">
        <v>76.56</v>
      </c>
      <c r="AK77" s="25">
        <v>-0.8</v>
      </c>
      <c r="AL77" s="22"/>
      <c r="AM77" s="22">
        <f t="shared" si="21"/>
        <v>16.7</v>
      </c>
      <c r="AN77" s="22">
        <v>17.5</v>
      </c>
      <c r="AO77" s="22">
        <v>16.7</v>
      </c>
      <c r="AP77" s="27">
        <v>16.47</v>
      </c>
      <c r="AQ77" s="25">
        <v>0.9</v>
      </c>
      <c r="AR77" s="22"/>
      <c r="AS77" s="22">
        <f t="shared" si="22"/>
        <v>83.3</v>
      </c>
      <c r="AT77" s="22">
        <v>82.5</v>
      </c>
      <c r="AU77" s="22">
        <v>83.3</v>
      </c>
      <c r="AV77" s="27">
        <v>83.53</v>
      </c>
      <c r="AW77" s="25">
        <v>-0.9</v>
      </c>
      <c r="AX77" s="22"/>
      <c r="AY77" s="22">
        <f t="shared" si="23"/>
        <v>7.8</v>
      </c>
      <c r="AZ77" s="22">
        <v>7.9</v>
      </c>
      <c r="BA77" s="22">
        <v>7.8</v>
      </c>
      <c r="BB77" s="27">
        <v>8.35</v>
      </c>
      <c r="BC77" s="22">
        <v>0</v>
      </c>
    </row>
    <row r="78" spans="1:55" ht="12.75" x14ac:dyDescent="0.2">
      <c r="A78" s="7">
        <v>5</v>
      </c>
      <c r="B78">
        <v>2</v>
      </c>
      <c r="C78" s="22">
        <f t="shared" si="16"/>
        <v>430.8</v>
      </c>
      <c r="D78" s="22">
        <v>433.2</v>
      </c>
      <c r="E78" s="22">
        <v>430.8</v>
      </c>
      <c r="F78" s="27">
        <v>433.82</v>
      </c>
      <c r="G78" s="25">
        <v>-5.9</v>
      </c>
      <c r="H78" s="22"/>
      <c r="I78" s="22">
        <f t="shared" si="17"/>
        <v>44.7</v>
      </c>
      <c r="J78" s="22">
        <v>46.6</v>
      </c>
      <c r="K78" s="22">
        <v>44.7</v>
      </c>
      <c r="L78" s="27">
        <v>40.96</v>
      </c>
      <c r="M78" s="25">
        <v>5.3</v>
      </c>
      <c r="N78" s="22"/>
      <c r="O78" s="22">
        <f t="shared" si="18"/>
        <v>92.6</v>
      </c>
      <c r="P78" s="22">
        <v>88.2</v>
      </c>
      <c r="Q78" s="22">
        <v>92.6</v>
      </c>
      <c r="R78" s="27">
        <v>93.18</v>
      </c>
      <c r="S78" s="25">
        <v>-1.8</v>
      </c>
      <c r="T78" s="22"/>
      <c r="U78" s="22"/>
      <c r="V78" s="22">
        <v>567.9</v>
      </c>
      <c r="W78" s="22">
        <v>568.1</v>
      </c>
      <c r="X78" s="27">
        <v>567.96</v>
      </c>
      <c r="Y78" s="25">
        <v>-2.4</v>
      </c>
      <c r="Z78" s="22"/>
      <c r="AA78" s="22">
        <f t="shared" si="19"/>
        <v>475.5</v>
      </c>
      <c r="AB78" s="22">
        <v>479.7</v>
      </c>
      <c r="AC78" s="22">
        <v>475.5</v>
      </c>
      <c r="AD78" s="27">
        <v>474.78</v>
      </c>
      <c r="AE78" s="25">
        <v>-0.6</v>
      </c>
      <c r="AF78" s="22"/>
      <c r="AG78" s="22">
        <f t="shared" si="20"/>
        <v>75.8</v>
      </c>
      <c r="AH78" s="22">
        <v>76.3</v>
      </c>
      <c r="AI78" s="22">
        <v>75.8</v>
      </c>
      <c r="AJ78" s="27">
        <v>76.38</v>
      </c>
      <c r="AK78" s="25">
        <v>-0.7</v>
      </c>
      <c r="AL78" s="22"/>
      <c r="AM78" s="22">
        <f t="shared" si="21"/>
        <v>16.3</v>
      </c>
      <c r="AN78" s="22">
        <v>15.5</v>
      </c>
      <c r="AO78" s="22">
        <v>16.3</v>
      </c>
      <c r="AP78" s="27">
        <v>16.41</v>
      </c>
      <c r="AQ78" s="25">
        <v>-0.3</v>
      </c>
      <c r="AR78" s="22"/>
      <c r="AS78" s="22">
        <f t="shared" si="22"/>
        <v>83.7</v>
      </c>
      <c r="AT78" s="22">
        <v>84.5</v>
      </c>
      <c r="AU78" s="22">
        <v>83.7</v>
      </c>
      <c r="AV78" s="27">
        <v>83.59</v>
      </c>
      <c r="AW78" s="25">
        <v>0.3</v>
      </c>
      <c r="AX78" s="22"/>
      <c r="AY78" s="22">
        <f t="shared" si="23"/>
        <v>9.4</v>
      </c>
      <c r="AZ78" s="22">
        <v>9.6999999999999993</v>
      </c>
      <c r="BA78" s="22">
        <v>9.4</v>
      </c>
      <c r="BB78" s="27">
        <v>8.6300000000000008</v>
      </c>
      <c r="BC78" s="22">
        <v>1.1000000000000001</v>
      </c>
    </row>
    <row r="79" spans="1:55" ht="12.75" x14ac:dyDescent="0.2">
      <c r="A79" s="7">
        <v>5</v>
      </c>
      <c r="B79">
        <v>3</v>
      </c>
      <c r="C79" s="22">
        <f t="shared" si="16"/>
        <v>432.7</v>
      </c>
      <c r="D79" s="22">
        <v>436.2</v>
      </c>
      <c r="E79" s="22">
        <v>432.7</v>
      </c>
      <c r="F79" s="27">
        <v>433.72</v>
      </c>
      <c r="G79" s="25">
        <v>-0.4</v>
      </c>
      <c r="H79" s="22"/>
      <c r="I79" s="22">
        <f t="shared" si="17"/>
        <v>42.1</v>
      </c>
      <c r="J79" s="22">
        <v>42.9</v>
      </c>
      <c r="K79" s="22">
        <v>42.1</v>
      </c>
      <c r="L79" s="27">
        <v>42.11</v>
      </c>
      <c r="M79" s="25">
        <v>4.5999999999999996</v>
      </c>
      <c r="N79" s="22"/>
      <c r="O79" s="22">
        <f t="shared" si="18"/>
        <v>92.5</v>
      </c>
      <c r="P79" s="22">
        <v>88.3</v>
      </c>
      <c r="Q79" s="22">
        <v>92.5</v>
      </c>
      <c r="R79" s="27">
        <v>91.31</v>
      </c>
      <c r="S79" s="25">
        <v>-7.5</v>
      </c>
      <c r="T79" s="22"/>
      <c r="U79" s="22"/>
      <c r="V79" s="22">
        <v>567.29999999999995</v>
      </c>
      <c r="W79" s="22">
        <v>567.29999999999995</v>
      </c>
      <c r="X79" s="27">
        <v>567.13</v>
      </c>
      <c r="Y79" s="25">
        <v>-3.3</v>
      </c>
      <c r="Z79" s="22"/>
      <c r="AA79" s="22">
        <f t="shared" si="19"/>
        <v>474.7</v>
      </c>
      <c r="AB79" s="22">
        <v>479</v>
      </c>
      <c r="AC79" s="22">
        <v>474.7</v>
      </c>
      <c r="AD79" s="27">
        <v>475.82</v>
      </c>
      <c r="AE79" s="25">
        <v>4.2</v>
      </c>
      <c r="AF79" s="22"/>
      <c r="AG79" s="22">
        <f t="shared" si="20"/>
        <v>76.3</v>
      </c>
      <c r="AH79" s="22">
        <v>76.900000000000006</v>
      </c>
      <c r="AI79" s="22">
        <v>76.3</v>
      </c>
      <c r="AJ79" s="27">
        <v>76.48</v>
      </c>
      <c r="AK79" s="25">
        <v>0.4</v>
      </c>
      <c r="AL79" s="22"/>
      <c r="AM79" s="22">
        <f t="shared" si="21"/>
        <v>16.3</v>
      </c>
      <c r="AN79" s="22">
        <v>15.6</v>
      </c>
      <c r="AO79" s="22">
        <v>16.3</v>
      </c>
      <c r="AP79" s="27">
        <v>16.100000000000001</v>
      </c>
      <c r="AQ79" s="25">
        <v>-1.2</v>
      </c>
      <c r="AR79" s="22"/>
      <c r="AS79" s="22">
        <f t="shared" si="22"/>
        <v>83.7</v>
      </c>
      <c r="AT79" s="22">
        <v>84.4</v>
      </c>
      <c r="AU79" s="22">
        <v>83.7</v>
      </c>
      <c r="AV79" s="27">
        <v>83.9</v>
      </c>
      <c r="AW79" s="25">
        <v>1.2</v>
      </c>
      <c r="AX79" s="22"/>
      <c r="AY79" s="22">
        <f t="shared" si="23"/>
        <v>8.9</v>
      </c>
      <c r="AZ79" s="22">
        <v>8.9</v>
      </c>
      <c r="BA79" s="22">
        <v>8.9</v>
      </c>
      <c r="BB79" s="27">
        <v>8.85</v>
      </c>
      <c r="BC79" s="22">
        <v>0.9</v>
      </c>
    </row>
    <row r="80" spans="1:55" ht="12.75" x14ac:dyDescent="0.2">
      <c r="A80" s="7">
        <v>5</v>
      </c>
      <c r="B80">
        <v>4</v>
      </c>
      <c r="C80" s="22">
        <f t="shared" si="16"/>
        <v>435.3</v>
      </c>
      <c r="D80" s="22">
        <v>434.5</v>
      </c>
      <c r="E80" s="22">
        <v>435.3</v>
      </c>
      <c r="F80" s="27">
        <v>435.51</v>
      </c>
      <c r="G80" s="25">
        <v>7.2</v>
      </c>
      <c r="H80" s="22"/>
      <c r="I80" s="22">
        <f t="shared" si="17"/>
        <v>41.4</v>
      </c>
      <c r="J80" s="22">
        <v>38.6</v>
      </c>
      <c r="K80" s="22">
        <v>41.4</v>
      </c>
      <c r="L80" s="27">
        <v>41.17</v>
      </c>
      <c r="M80" s="25">
        <v>-3.8</v>
      </c>
      <c r="N80" s="22"/>
      <c r="O80" s="22">
        <f t="shared" si="18"/>
        <v>89.3</v>
      </c>
      <c r="P80" s="22">
        <v>93.1</v>
      </c>
      <c r="Q80" s="22">
        <v>89.3</v>
      </c>
      <c r="R80" s="27">
        <v>89.53</v>
      </c>
      <c r="S80" s="25">
        <v>-7.1</v>
      </c>
      <c r="T80" s="22"/>
      <c r="U80" s="22"/>
      <c r="V80" s="22">
        <v>566.20000000000005</v>
      </c>
      <c r="W80" s="22">
        <v>566.1</v>
      </c>
      <c r="X80" s="27">
        <v>566.21</v>
      </c>
      <c r="Y80" s="25">
        <v>-3.7</v>
      </c>
      <c r="Z80" s="22"/>
      <c r="AA80" s="22">
        <f t="shared" si="19"/>
        <v>476.7</v>
      </c>
      <c r="AB80" s="22">
        <v>473.1</v>
      </c>
      <c r="AC80" s="22">
        <v>476.7</v>
      </c>
      <c r="AD80" s="27">
        <v>476.68</v>
      </c>
      <c r="AE80" s="25">
        <v>3.4</v>
      </c>
      <c r="AF80" s="22"/>
      <c r="AG80" s="22">
        <f t="shared" si="20"/>
        <v>76.900000000000006</v>
      </c>
      <c r="AH80" s="22">
        <v>76.7</v>
      </c>
      <c r="AI80" s="22">
        <v>76.900000000000006</v>
      </c>
      <c r="AJ80" s="27">
        <v>76.92</v>
      </c>
      <c r="AK80" s="25">
        <v>1.8</v>
      </c>
      <c r="AL80" s="22"/>
      <c r="AM80" s="22">
        <f t="shared" si="21"/>
        <v>15.8</v>
      </c>
      <c r="AN80" s="22">
        <v>16.399999999999999</v>
      </c>
      <c r="AO80" s="22">
        <v>15.8</v>
      </c>
      <c r="AP80" s="27">
        <v>15.81</v>
      </c>
      <c r="AQ80" s="25">
        <v>-1.1000000000000001</v>
      </c>
      <c r="AR80" s="22"/>
      <c r="AS80" s="22">
        <f t="shared" si="22"/>
        <v>84.2</v>
      </c>
      <c r="AT80" s="22">
        <v>83.6</v>
      </c>
      <c r="AU80" s="22">
        <v>84.2</v>
      </c>
      <c r="AV80" s="27">
        <v>84.19</v>
      </c>
      <c r="AW80" s="25">
        <v>1.1000000000000001</v>
      </c>
      <c r="AX80" s="22"/>
      <c r="AY80" s="22">
        <f t="shared" si="23"/>
        <v>8.6999999999999993</v>
      </c>
      <c r="AZ80" s="22">
        <v>8.1999999999999993</v>
      </c>
      <c r="BA80" s="22">
        <v>8.6999999999999993</v>
      </c>
      <c r="BB80" s="27">
        <v>8.64</v>
      </c>
      <c r="BC80" s="22">
        <v>-0.9</v>
      </c>
    </row>
    <row r="81" spans="1:55" ht="12.75" x14ac:dyDescent="0.2">
      <c r="A81" s="7"/>
      <c r="B81">
        <v>1</v>
      </c>
      <c r="C81" s="22">
        <f t="shared" si="16"/>
        <v>438.2</v>
      </c>
      <c r="D81" s="22">
        <v>433.2</v>
      </c>
      <c r="E81" s="22">
        <v>438.2</v>
      </c>
      <c r="F81" s="27">
        <v>437.81</v>
      </c>
      <c r="G81" s="25">
        <v>9.1999999999999993</v>
      </c>
      <c r="H81" s="22"/>
      <c r="I81" s="22">
        <f t="shared" si="17"/>
        <v>38.700000000000003</v>
      </c>
      <c r="J81" s="22">
        <v>39.1</v>
      </c>
      <c r="K81" s="22">
        <v>38.700000000000003</v>
      </c>
      <c r="L81" s="27">
        <v>38.909999999999997</v>
      </c>
      <c r="M81" s="25">
        <v>-9</v>
      </c>
      <c r="N81" s="22"/>
      <c r="O81" s="22">
        <f t="shared" si="18"/>
        <v>88.5</v>
      </c>
      <c r="P81" s="22">
        <v>93.1</v>
      </c>
      <c r="Q81" s="22">
        <v>88.5</v>
      </c>
      <c r="R81" s="27">
        <v>88.79</v>
      </c>
      <c r="S81" s="25">
        <v>-3</v>
      </c>
      <c r="T81" s="22"/>
      <c r="U81" s="22"/>
      <c r="V81" s="22">
        <v>565.4</v>
      </c>
      <c r="W81" s="22">
        <v>565.4</v>
      </c>
      <c r="X81" s="27">
        <v>565.51</v>
      </c>
      <c r="Y81" s="25">
        <v>-2.8</v>
      </c>
      <c r="Z81" s="22"/>
      <c r="AA81" s="22">
        <f t="shared" si="19"/>
        <v>476.9</v>
      </c>
      <c r="AB81" s="22">
        <v>472.3</v>
      </c>
      <c r="AC81" s="22">
        <v>476.9</v>
      </c>
      <c r="AD81" s="27">
        <v>476.72</v>
      </c>
      <c r="AE81" s="25">
        <v>0.2</v>
      </c>
      <c r="AF81" s="22"/>
      <c r="AG81" s="22">
        <f t="shared" si="20"/>
        <v>77.5</v>
      </c>
      <c r="AH81" s="22">
        <v>76.599999999999994</v>
      </c>
      <c r="AI81" s="22">
        <v>77.5</v>
      </c>
      <c r="AJ81" s="27">
        <v>77.42</v>
      </c>
      <c r="AK81" s="25">
        <v>2</v>
      </c>
      <c r="AL81" s="22"/>
      <c r="AM81" s="22">
        <f t="shared" si="21"/>
        <v>15.7</v>
      </c>
      <c r="AN81" s="22">
        <v>16.5</v>
      </c>
      <c r="AO81" s="22">
        <v>15.7</v>
      </c>
      <c r="AP81" s="27">
        <v>15.7</v>
      </c>
      <c r="AQ81" s="25">
        <v>-0.4</v>
      </c>
      <c r="AR81" s="22"/>
      <c r="AS81" s="22">
        <f t="shared" si="22"/>
        <v>84.3</v>
      </c>
      <c r="AT81" s="22">
        <v>83.5</v>
      </c>
      <c r="AU81" s="22">
        <v>84.3</v>
      </c>
      <c r="AV81" s="27">
        <v>84.3</v>
      </c>
      <c r="AW81" s="25">
        <v>0.4</v>
      </c>
      <c r="AX81" s="22"/>
      <c r="AY81" s="22">
        <f t="shared" si="23"/>
        <v>8.1</v>
      </c>
      <c r="AZ81" s="22">
        <v>8.3000000000000007</v>
      </c>
      <c r="BA81" s="22">
        <v>8.1</v>
      </c>
      <c r="BB81" s="27">
        <v>8.16</v>
      </c>
      <c r="BC81" s="22">
        <v>-1.9</v>
      </c>
    </row>
    <row r="82" spans="1:55" ht="12.75" x14ac:dyDescent="0.2">
      <c r="A82" s="7">
        <v>6</v>
      </c>
      <c r="B82">
        <v>2</v>
      </c>
      <c r="C82" s="22">
        <f t="shared" si="16"/>
        <v>438.1</v>
      </c>
      <c r="D82" s="22">
        <v>440</v>
      </c>
      <c r="E82" s="22">
        <v>438.1</v>
      </c>
      <c r="F82" s="27">
        <v>439.36</v>
      </c>
      <c r="G82" s="25">
        <v>6.2</v>
      </c>
      <c r="H82" s="22"/>
      <c r="I82" s="22">
        <f t="shared" si="17"/>
        <v>35.799999999999997</v>
      </c>
      <c r="J82" s="22">
        <v>37.799999999999997</v>
      </c>
      <c r="K82" s="22">
        <v>35.799999999999997</v>
      </c>
      <c r="L82" s="27">
        <v>36.51</v>
      </c>
      <c r="M82" s="25">
        <v>-9.6</v>
      </c>
      <c r="N82" s="22"/>
      <c r="O82" s="22">
        <f t="shared" si="18"/>
        <v>91.1</v>
      </c>
      <c r="P82" s="22">
        <v>87</v>
      </c>
      <c r="Q82" s="22">
        <v>91.1</v>
      </c>
      <c r="R82" s="27">
        <v>89.14</v>
      </c>
      <c r="S82" s="25">
        <v>1.4</v>
      </c>
      <c r="T82" s="22"/>
      <c r="U82" s="22"/>
      <c r="V82" s="22">
        <v>564.9</v>
      </c>
      <c r="W82" s="22">
        <v>565.1</v>
      </c>
      <c r="X82" s="27">
        <v>565.01</v>
      </c>
      <c r="Y82" s="25">
        <v>-2</v>
      </c>
      <c r="Z82" s="22"/>
      <c r="AA82" s="22">
        <f t="shared" si="19"/>
        <v>474</v>
      </c>
      <c r="AB82" s="22">
        <v>477.9</v>
      </c>
      <c r="AC82" s="22">
        <v>474</v>
      </c>
      <c r="AD82" s="27">
        <v>475.87</v>
      </c>
      <c r="AE82" s="25">
        <v>-3.4</v>
      </c>
      <c r="AF82" s="22"/>
      <c r="AG82" s="22">
        <f t="shared" si="20"/>
        <v>77.5</v>
      </c>
      <c r="AH82" s="22">
        <v>77.900000000000006</v>
      </c>
      <c r="AI82" s="22">
        <v>77.5</v>
      </c>
      <c r="AJ82" s="27">
        <v>77.760000000000005</v>
      </c>
      <c r="AK82" s="25">
        <v>1.4</v>
      </c>
      <c r="AL82" s="22"/>
      <c r="AM82" s="22">
        <f t="shared" si="21"/>
        <v>16.100000000000001</v>
      </c>
      <c r="AN82" s="22">
        <v>15.4</v>
      </c>
      <c r="AO82" s="22">
        <v>16.100000000000001</v>
      </c>
      <c r="AP82" s="27">
        <v>15.78</v>
      </c>
      <c r="AQ82" s="25">
        <v>0.3</v>
      </c>
      <c r="AR82" s="22"/>
      <c r="AS82" s="22">
        <f t="shared" si="22"/>
        <v>83.9</v>
      </c>
      <c r="AT82" s="22">
        <v>84.6</v>
      </c>
      <c r="AU82" s="22">
        <v>83.9</v>
      </c>
      <c r="AV82" s="27">
        <v>84.22</v>
      </c>
      <c r="AW82" s="25">
        <v>-0.3</v>
      </c>
      <c r="AX82" s="22"/>
      <c r="AY82" s="22">
        <f t="shared" si="23"/>
        <v>7.6</v>
      </c>
      <c r="AZ82" s="22">
        <v>7.9</v>
      </c>
      <c r="BA82" s="22">
        <v>7.6</v>
      </c>
      <c r="BB82" s="27">
        <v>7.67</v>
      </c>
      <c r="BC82" s="22">
        <v>-2</v>
      </c>
    </row>
    <row r="83" spans="1:55" ht="12.75" x14ac:dyDescent="0.2">
      <c r="A83" s="7">
        <v>6</v>
      </c>
      <c r="B83">
        <v>3</v>
      </c>
      <c r="C83" s="22">
        <f t="shared" si="16"/>
        <v>440.4</v>
      </c>
      <c r="D83" s="22">
        <v>444.2</v>
      </c>
      <c r="E83" s="22">
        <v>440.4</v>
      </c>
      <c r="F83" s="27">
        <v>440.75</v>
      </c>
      <c r="G83" s="25">
        <v>5.5</v>
      </c>
      <c r="H83" s="22"/>
      <c r="I83" s="22">
        <f t="shared" si="17"/>
        <v>36</v>
      </c>
      <c r="J83" s="22">
        <v>36.5</v>
      </c>
      <c r="K83" s="22">
        <v>36</v>
      </c>
      <c r="L83" s="27">
        <v>34.229999999999997</v>
      </c>
      <c r="M83" s="25">
        <v>-9.1</v>
      </c>
      <c r="N83" s="22"/>
      <c r="O83" s="22">
        <f t="shared" si="18"/>
        <v>88.1</v>
      </c>
      <c r="P83" s="22">
        <v>83.8</v>
      </c>
      <c r="Q83" s="22">
        <v>88.1</v>
      </c>
      <c r="R83" s="27">
        <v>89.38</v>
      </c>
      <c r="S83" s="25">
        <v>1</v>
      </c>
      <c r="T83" s="22"/>
      <c r="U83" s="22"/>
      <c r="V83" s="22">
        <v>564.5</v>
      </c>
      <c r="W83" s="22">
        <v>564.5</v>
      </c>
      <c r="X83" s="27">
        <v>564.36</v>
      </c>
      <c r="Y83" s="25">
        <v>-2.6</v>
      </c>
      <c r="Z83" s="22"/>
      <c r="AA83" s="22">
        <f t="shared" si="19"/>
        <v>476.4</v>
      </c>
      <c r="AB83" s="22">
        <v>480.7</v>
      </c>
      <c r="AC83" s="22">
        <v>476.4</v>
      </c>
      <c r="AD83" s="27">
        <v>474.98</v>
      </c>
      <c r="AE83" s="25">
        <v>-3.6</v>
      </c>
      <c r="AF83" s="22"/>
      <c r="AG83" s="22">
        <f t="shared" si="20"/>
        <v>78</v>
      </c>
      <c r="AH83" s="22">
        <v>78.7</v>
      </c>
      <c r="AI83" s="22">
        <v>78</v>
      </c>
      <c r="AJ83" s="27">
        <v>78.099999999999994</v>
      </c>
      <c r="AK83" s="25">
        <v>1.3</v>
      </c>
      <c r="AL83" s="22"/>
      <c r="AM83" s="22">
        <f t="shared" si="21"/>
        <v>15.6</v>
      </c>
      <c r="AN83" s="22">
        <v>14.8</v>
      </c>
      <c r="AO83" s="22">
        <v>15.6</v>
      </c>
      <c r="AP83" s="27">
        <v>15.84</v>
      </c>
      <c r="AQ83" s="25">
        <v>0.2</v>
      </c>
      <c r="AR83" s="22"/>
      <c r="AS83" s="22">
        <f t="shared" si="22"/>
        <v>84.4</v>
      </c>
      <c r="AT83" s="22">
        <v>85.2</v>
      </c>
      <c r="AU83" s="22">
        <v>84.4</v>
      </c>
      <c r="AV83" s="27">
        <v>84.16</v>
      </c>
      <c r="AW83" s="25">
        <v>-0.2</v>
      </c>
      <c r="AX83" s="22"/>
      <c r="AY83" s="22">
        <f t="shared" si="23"/>
        <v>7.6</v>
      </c>
      <c r="AZ83" s="22">
        <v>7.6</v>
      </c>
      <c r="BA83" s="22">
        <v>7.6</v>
      </c>
      <c r="BB83" s="27">
        <v>7.21</v>
      </c>
      <c r="BC83" s="22">
        <v>-1.9</v>
      </c>
    </row>
    <row r="84" spans="1:55" ht="12.75" x14ac:dyDescent="0.2">
      <c r="A84" s="7">
        <v>6</v>
      </c>
      <c r="B84">
        <v>4</v>
      </c>
      <c r="C84" s="22">
        <f t="shared" si="16"/>
        <v>444</v>
      </c>
      <c r="D84" s="22">
        <v>443.6</v>
      </c>
      <c r="E84" s="22">
        <v>444</v>
      </c>
      <c r="F84" s="27">
        <v>442.36</v>
      </c>
      <c r="G84" s="25">
        <v>6.5</v>
      </c>
      <c r="H84" s="22"/>
      <c r="I84" s="22">
        <f t="shared" si="17"/>
        <v>30.4</v>
      </c>
      <c r="J84" s="22">
        <v>27.7</v>
      </c>
      <c r="K84" s="22">
        <v>30.4</v>
      </c>
      <c r="L84" s="27">
        <v>32.78</v>
      </c>
      <c r="M84" s="25">
        <v>-5.8</v>
      </c>
      <c r="N84" s="22"/>
      <c r="O84" s="22">
        <f t="shared" si="18"/>
        <v>89</v>
      </c>
      <c r="P84" s="22">
        <v>92.2</v>
      </c>
      <c r="Q84" s="22">
        <v>89</v>
      </c>
      <c r="R84" s="27">
        <v>88.2</v>
      </c>
      <c r="S84" s="25">
        <v>-4.7</v>
      </c>
      <c r="T84" s="22"/>
      <c r="U84" s="22"/>
      <c r="V84" s="22">
        <v>563.5</v>
      </c>
      <c r="W84" s="22">
        <v>563.29999999999995</v>
      </c>
      <c r="X84" s="27">
        <v>563.35</v>
      </c>
      <c r="Y84" s="25">
        <v>-4.0999999999999996</v>
      </c>
      <c r="Z84" s="22"/>
      <c r="AA84" s="22">
        <f t="shared" si="19"/>
        <v>474.3</v>
      </c>
      <c r="AB84" s="22">
        <v>471.3</v>
      </c>
      <c r="AC84" s="22">
        <v>474.3</v>
      </c>
      <c r="AD84" s="27">
        <v>475.15</v>
      </c>
      <c r="AE84" s="25">
        <v>0.7</v>
      </c>
      <c r="AF84" s="22"/>
      <c r="AG84" s="22">
        <f t="shared" si="20"/>
        <v>78.8</v>
      </c>
      <c r="AH84" s="22">
        <v>78.7</v>
      </c>
      <c r="AI84" s="22">
        <v>78.8</v>
      </c>
      <c r="AJ84" s="27">
        <v>78.52</v>
      </c>
      <c r="AK84" s="25">
        <v>1.7</v>
      </c>
      <c r="AL84" s="22"/>
      <c r="AM84" s="22">
        <f t="shared" si="21"/>
        <v>15.8</v>
      </c>
      <c r="AN84" s="22">
        <v>16.399999999999999</v>
      </c>
      <c r="AO84" s="22">
        <v>15.8</v>
      </c>
      <c r="AP84" s="27">
        <v>15.66</v>
      </c>
      <c r="AQ84" s="25">
        <v>-0.7</v>
      </c>
      <c r="AR84" s="22"/>
      <c r="AS84" s="22">
        <f t="shared" si="22"/>
        <v>84.2</v>
      </c>
      <c r="AT84" s="22">
        <v>83.6</v>
      </c>
      <c r="AU84" s="22">
        <v>84.2</v>
      </c>
      <c r="AV84" s="27">
        <v>84.34</v>
      </c>
      <c r="AW84" s="25">
        <v>0.7</v>
      </c>
      <c r="AX84" s="22"/>
      <c r="AY84" s="22">
        <f t="shared" si="23"/>
        <v>6.4</v>
      </c>
      <c r="AZ84" s="22">
        <v>5.9</v>
      </c>
      <c r="BA84" s="22">
        <v>6.4</v>
      </c>
      <c r="BB84" s="27">
        <v>6.9</v>
      </c>
      <c r="BC84" s="22">
        <v>-1.2</v>
      </c>
    </row>
    <row r="85" spans="1:55" ht="12.75" x14ac:dyDescent="0.2">
      <c r="A85" s="7"/>
      <c r="B85">
        <v>1</v>
      </c>
      <c r="C85" s="22">
        <f t="shared" si="16"/>
        <v>443</v>
      </c>
      <c r="D85" s="22">
        <v>437.9</v>
      </c>
      <c r="E85" s="22">
        <v>443</v>
      </c>
      <c r="F85" s="27">
        <v>443.87</v>
      </c>
      <c r="G85" s="25">
        <v>6</v>
      </c>
      <c r="H85" s="22"/>
      <c r="I85" s="22">
        <f t="shared" si="17"/>
        <v>33</v>
      </c>
      <c r="J85" s="22">
        <v>33.6</v>
      </c>
      <c r="K85" s="22">
        <v>33</v>
      </c>
      <c r="L85" s="27">
        <v>32.07</v>
      </c>
      <c r="M85" s="25">
        <v>-2.9</v>
      </c>
      <c r="N85" s="22"/>
      <c r="O85" s="22">
        <f t="shared" si="18"/>
        <v>86.1</v>
      </c>
      <c r="P85" s="22">
        <v>90.7</v>
      </c>
      <c r="Q85" s="22">
        <v>86.1</v>
      </c>
      <c r="R85" s="27">
        <v>86.19</v>
      </c>
      <c r="S85" s="25">
        <v>-8</v>
      </c>
      <c r="T85" s="22"/>
      <c r="U85" s="22"/>
      <c r="V85" s="22">
        <v>562.1</v>
      </c>
      <c r="W85" s="22">
        <v>562.1</v>
      </c>
      <c r="X85" s="27">
        <v>562.13</v>
      </c>
      <c r="Y85" s="25">
        <v>-4.8</v>
      </c>
      <c r="Z85" s="22"/>
      <c r="AA85" s="22">
        <f t="shared" si="19"/>
        <v>476</v>
      </c>
      <c r="AB85" s="22">
        <v>471.5</v>
      </c>
      <c r="AC85" s="22">
        <v>476</v>
      </c>
      <c r="AD85" s="27">
        <v>475.95</v>
      </c>
      <c r="AE85" s="25">
        <v>3.2</v>
      </c>
      <c r="AF85" s="22"/>
      <c r="AG85" s="22">
        <f t="shared" si="20"/>
        <v>78.8</v>
      </c>
      <c r="AH85" s="22">
        <v>77.900000000000006</v>
      </c>
      <c r="AI85" s="22">
        <v>78.8</v>
      </c>
      <c r="AJ85" s="27">
        <v>78.959999999999994</v>
      </c>
      <c r="AK85" s="25">
        <v>1.8</v>
      </c>
      <c r="AL85" s="22"/>
      <c r="AM85" s="22">
        <f t="shared" si="21"/>
        <v>15.3</v>
      </c>
      <c r="AN85" s="22">
        <v>16.100000000000001</v>
      </c>
      <c r="AO85" s="22">
        <v>15.3</v>
      </c>
      <c r="AP85" s="27">
        <v>15.33</v>
      </c>
      <c r="AQ85" s="25">
        <v>-1.3</v>
      </c>
      <c r="AR85" s="22"/>
      <c r="AS85" s="22">
        <f t="shared" si="22"/>
        <v>84.7</v>
      </c>
      <c r="AT85" s="22">
        <v>83.9</v>
      </c>
      <c r="AU85" s="22">
        <v>84.7</v>
      </c>
      <c r="AV85" s="27">
        <v>84.67</v>
      </c>
      <c r="AW85" s="25">
        <v>1.3</v>
      </c>
      <c r="AX85" s="22"/>
      <c r="AY85" s="22">
        <f t="shared" si="23"/>
        <v>6.9</v>
      </c>
      <c r="AZ85" s="22">
        <v>7.1</v>
      </c>
      <c r="BA85" s="22">
        <v>6.9</v>
      </c>
      <c r="BB85" s="27">
        <v>6.74</v>
      </c>
      <c r="BC85" s="22">
        <v>-0.6</v>
      </c>
    </row>
    <row r="86" spans="1:55" ht="12.75" x14ac:dyDescent="0.2">
      <c r="A86" s="7">
        <v>7</v>
      </c>
      <c r="B86">
        <v>2</v>
      </c>
      <c r="C86" s="22">
        <f t="shared" si="16"/>
        <v>443.6</v>
      </c>
      <c r="D86" s="22">
        <v>445.4</v>
      </c>
      <c r="E86" s="22">
        <v>443.6</v>
      </c>
      <c r="F86" s="27">
        <v>445.15</v>
      </c>
      <c r="G86" s="25">
        <v>5.0999999999999996</v>
      </c>
      <c r="H86" s="22"/>
      <c r="I86" s="22">
        <f t="shared" si="17"/>
        <v>33.4</v>
      </c>
      <c r="J86" s="22">
        <v>35.299999999999997</v>
      </c>
      <c r="K86" s="22">
        <v>33.4</v>
      </c>
      <c r="L86" s="27">
        <v>31.38</v>
      </c>
      <c r="M86" s="25">
        <v>-2.8</v>
      </c>
      <c r="N86" s="22"/>
      <c r="O86" s="22">
        <f t="shared" si="18"/>
        <v>84</v>
      </c>
      <c r="P86" s="22">
        <v>80.2</v>
      </c>
      <c r="Q86" s="22">
        <v>84</v>
      </c>
      <c r="R86" s="27">
        <v>84.46</v>
      </c>
      <c r="S86" s="25">
        <v>-6.9</v>
      </c>
      <c r="T86" s="22"/>
      <c r="U86" s="22"/>
      <c r="V86" s="22">
        <v>560.9</v>
      </c>
      <c r="W86" s="22">
        <v>561.1</v>
      </c>
      <c r="X86" s="27">
        <v>560.99</v>
      </c>
      <c r="Y86" s="25">
        <v>-4.5999999999999996</v>
      </c>
      <c r="Z86" s="22"/>
      <c r="AA86" s="22">
        <f t="shared" si="19"/>
        <v>477</v>
      </c>
      <c r="AB86" s="22">
        <v>480.7</v>
      </c>
      <c r="AC86" s="22">
        <v>477</v>
      </c>
      <c r="AD86" s="27">
        <v>476.53</v>
      </c>
      <c r="AE86" s="25">
        <v>2.2999999999999998</v>
      </c>
      <c r="AF86" s="22"/>
      <c r="AG86" s="22">
        <f t="shared" si="20"/>
        <v>79.099999999999994</v>
      </c>
      <c r="AH86" s="22">
        <v>79.400000000000006</v>
      </c>
      <c r="AI86" s="22">
        <v>79.099999999999994</v>
      </c>
      <c r="AJ86" s="27">
        <v>79.349999999999994</v>
      </c>
      <c r="AK86" s="25">
        <v>1.6</v>
      </c>
      <c r="AL86" s="22"/>
      <c r="AM86" s="22">
        <f t="shared" si="21"/>
        <v>15</v>
      </c>
      <c r="AN86" s="22">
        <v>14.3</v>
      </c>
      <c r="AO86" s="22">
        <v>15</v>
      </c>
      <c r="AP86" s="27">
        <v>15.06</v>
      </c>
      <c r="AQ86" s="25">
        <v>-1.1000000000000001</v>
      </c>
      <c r="AR86" s="22"/>
      <c r="AS86" s="22">
        <f t="shared" si="22"/>
        <v>85</v>
      </c>
      <c r="AT86" s="22">
        <v>85.7</v>
      </c>
      <c r="AU86" s="22">
        <v>85</v>
      </c>
      <c r="AV86" s="27">
        <v>84.94</v>
      </c>
      <c r="AW86" s="25">
        <v>1.1000000000000001</v>
      </c>
      <c r="AX86" s="22"/>
      <c r="AY86" s="22">
        <f t="shared" si="23"/>
        <v>7</v>
      </c>
      <c r="AZ86" s="22">
        <v>7.3</v>
      </c>
      <c r="BA86" s="22">
        <v>7</v>
      </c>
      <c r="BB86" s="27">
        <v>6.59</v>
      </c>
      <c r="BC86" s="22">
        <v>-0.6</v>
      </c>
    </row>
    <row r="87" spans="1:55" ht="12.75" x14ac:dyDescent="0.2">
      <c r="A87" s="7">
        <v>7</v>
      </c>
      <c r="B87">
        <v>3</v>
      </c>
      <c r="C87" s="22">
        <f t="shared" si="16"/>
        <v>445.8</v>
      </c>
      <c r="D87" s="22">
        <v>450</v>
      </c>
      <c r="E87" s="22">
        <v>445.8</v>
      </c>
      <c r="F87" s="27">
        <v>446.34</v>
      </c>
      <c r="G87" s="25">
        <v>4.8</v>
      </c>
      <c r="H87" s="22"/>
      <c r="I87" s="22">
        <f t="shared" si="17"/>
        <v>28.2</v>
      </c>
      <c r="J87" s="22">
        <v>28.6</v>
      </c>
      <c r="K87" s="22">
        <v>28.2</v>
      </c>
      <c r="L87" s="27">
        <v>30.53</v>
      </c>
      <c r="M87" s="25">
        <v>-3.4</v>
      </c>
      <c r="N87" s="22"/>
      <c r="O87" s="22">
        <f t="shared" si="18"/>
        <v>86.1</v>
      </c>
      <c r="P87" s="22">
        <v>81.3</v>
      </c>
      <c r="Q87" s="22">
        <v>86.1</v>
      </c>
      <c r="R87" s="27">
        <v>83.27</v>
      </c>
      <c r="S87" s="25">
        <v>-4.8</v>
      </c>
      <c r="T87" s="22"/>
      <c r="U87" s="22"/>
      <c r="V87" s="22">
        <v>560</v>
      </c>
      <c r="W87" s="22">
        <v>560.1</v>
      </c>
      <c r="X87" s="27">
        <v>560.14</v>
      </c>
      <c r="Y87" s="25">
        <v>-3.4</v>
      </c>
      <c r="Z87" s="22"/>
      <c r="AA87" s="22">
        <f t="shared" si="19"/>
        <v>474</v>
      </c>
      <c r="AB87" s="22">
        <v>478.7</v>
      </c>
      <c r="AC87" s="22">
        <v>474</v>
      </c>
      <c r="AD87" s="27">
        <v>476.87</v>
      </c>
      <c r="AE87" s="25">
        <v>1.4</v>
      </c>
      <c r="AF87" s="22"/>
      <c r="AG87" s="22">
        <f t="shared" si="20"/>
        <v>79.599999999999994</v>
      </c>
      <c r="AH87" s="22">
        <v>80.400000000000006</v>
      </c>
      <c r="AI87" s="22">
        <v>79.599999999999994</v>
      </c>
      <c r="AJ87" s="27">
        <v>79.680000000000007</v>
      </c>
      <c r="AK87" s="25">
        <v>1.3</v>
      </c>
      <c r="AL87" s="22"/>
      <c r="AM87" s="22">
        <f t="shared" si="21"/>
        <v>15.4</v>
      </c>
      <c r="AN87" s="22">
        <v>14.5</v>
      </c>
      <c r="AO87" s="22">
        <v>15.4</v>
      </c>
      <c r="AP87" s="27">
        <v>14.87</v>
      </c>
      <c r="AQ87" s="25">
        <v>-0.8</v>
      </c>
      <c r="AR87" s="22"/>
      <c r="AS87" s="22">
        <f t="shared" si="22"/>
        <v>84.6</v>
      </c>
      <c r="AT87" s="22">
        <v>85.5</v>
      </c>
      <c r="AU87" s="22">
        <v>84.6</v>
      </c>
      <c r="AV87" s="27">
        <v>85.13</v>
      </c>
      <c r="AW87" s="25">
        <v>0.8</v>
      </c>
      <c r="AX87" s="22"/>
      <c r="AY87" s="22">
        <f t="shared" si="23"/>
        <v>5.9</v>
      </c>
      <c r="AZ87" s="22">
        <v>6</v>
      </c>
      <c r="BA87" s="22">
        <v>5.9</v>
      </c>
      <c r="BB87" s="27">
        <v>6.4</v>
      </c>
      <c r="BC87" s="22">
        <v>-0.7</v>
      </c>
    </row>
    <row r="88" spans="1:55" ht="12.75" x14ac:dyDescent="0.2">
      <c r="A88" s="7">
        <v>7</v>
      </c>
      <c r="B88">
        <v>4</v>
      </c>
      <c r="C88" s="22">
        <f t="shared" si="16"/>
        <v>447.6</v>
      </c>
      <c r="D88" s="22">
        <v>447.7</v>
      </c>
      <c r="E88" s="22">
        <v>447.6</v>
      </c>
      <c r="F88" s="27">
        <v>447.76</v>
      </c>
      <c r="G88" s="25">
        <v>5.7</v>
      </c>
      <c r="H88" s="22"/>
      <c r="I88" s="22">
        <f t="shared" si="17"/>
        <v>30.7</v>
      </c>
      <c r="J88" s="22">
        <v>28</v>
      </c>
      <c r="K88" s="22">
        <v>30.7</v>
      </c>
      <c r="L88" s="27">
        <v>29.38</v>
      </c>
      <c r="M88" s="25">
        <v>-4.5999999999999996</v>
      </c>
      <c r="N88" s="22"/>
      <c r="O88" s="22">
        <f t="shared" si="18"/>
        <v>81.2</v>
      </c>
      <c r="P88" s="22">
        <v>84</v>
      </c>
      <c r="Q88" s="22">
        <v>81.2</v>
      </c>
      <c r="R88" s="27">
        <v>82.46</v>
      </c>
      <c r="S88" s="25">
        <v>-3.2</v>
      </c>
      <c r="T88" s="22"/>
      <c r="U88" s="22"/>
      <c r="V88" s="22">
        <v>559.79999999999995</v>
      </c>
      <c r="W88" s="22">
        <v>559.5</v>
      </c>
      <c r="X88" s="27">
        <v>559.6</v>
      </c>
      <c r="Y88" s="25">
        <v>-2.2000000000000002</v>
      </c>
      <c r="Z88" s="22"/>
      <c r="AA88" s="22">
        <f t="shared" si="19"/>
        <v>478.3</v>
      </c>
      <c r="AB88" s="22">
        <v>475.7</v>
      </c>
      <c r="AC88" s="22">
        <v>478.3</v>
      </c>
      <c r="AD88" s="27">
        <v>477.14</v>
      </c>
      <c r="AE88" s="25">
        <v>1.1000000000000001</v>
      </c>
      <c r="AF88" s="22"/>
      <c r="AG88" s="22">
        <f t="shared" si="20"/>
        <v>80</v>
      </c>
      <c r="AH88" s="22">
        <v>80</v>
      </c>
      <c r="AI88" s="22">
        <v>80</v>
      </c>
      <c r="AJ88" s="27">
        <v>80.02</v>
      </c>
      <c r="AK88" s="25">
        <v>1.3</v>
      </c>
      <c r="AL88" s="22"/>
      <c r="AM88" s="22">
        <f t="shared" si="21"/>
        <v>14.5</v>
      </c>
      <c r="AN88" s="22">
        <v>15</v>
      </c>
      <c r="AO88" s="22">
        <v>14.5</v>
      </c>
      <c r="AP88" s="27">
        <v>14.74</v>
      </c>
      <c r="AQ88" s="25">
        <v>-0.5</v>
      </c>
      <c r="AR88" s="22"/>
      <c r="AS88" s="22">
        <f t="shared" si="22"/>
        <v>85.5</v>
      </c>
      <c r="AT88" s="22">
        <v>85</v>
      </c>
      <c r="AU88" s="22">
        <v>85.5</v>
      </c>
      <c r="AV88" s="27">
        <v>85.26</v>
      </c>
      <c r="AW88" s="25">
        <v>0.5</v>
      </c>
      <c r="AX88" s="22"/>
      <c r="AY88" s="22">
        <f t="shared" si="23"/>
        <v>6.4</v>
      </c>
      <c r="AZ88" s="22">
        <v>5.9</v>
      </c>
      <c r="BA88" s="22">
        <v>6.4</v>
      </c>
      <c r="BB88" s="27">
        <v>6.16</v>
      </c>
      <c r="BC88" s="22">
        <v>-1</v>
      </c>
    </row>
    <row r="89" spans="1:55" ht="12.75" x14ac:dyDescent="0.2">
      <c r="A89" s="7"/>
      <c r="B89">
        <v>1</v>
      </c>
      <c r="C89" s="22">
        <f t="shared" si="16"/>
        <v>449.2</v>
      </c>
      <c r="D89" s="22">
        <v>443.7</v>
      </c>
      <c r="E89" s="22">
        <v>449.2</v>
      </c>
      <c r="F89" s="27">
        <v>448.97</v>
      </c>
      <c r="G89" s="25">
        <v>4.8</v>
      </c>
      <c r="H89" s="22"/>
      <c r="I89" s="22">
        <f t="shared" si="17"/>
        <v>28.5</v>
      </c>
      <c r="J89" s="22">
        <v>29.4</v>
      </c>
      <c r="K89" s="22">
        <v>28.5</v>
      </c>
      <c r="L89" s="27">
        <v>28.18</v>
      </c>
      <c r="M89" s="25">
        <v>-4.8</v>
      </c>
      <c r="N89" s="22"/>
      <c r="O89" s="22">
        <f t="shared" si="18"/>
        <v>81.7</v>
      </c>
      <c r="P89" s="22">
        <v>86.4</v>
      </c>
      <c r="Q89" s="22">
        <v>81.7</v>
      </c>
      <c r="R89" s="27">
        <v>82.11</v>
      </c>
      <c r="S89" s="25">
        <v>-1.4</v>
      </c>
      <c r="T89" s="22"/>
      <c r="U89" s="22"/>
      <c r="V89" s="22">
        <v>559.5</v>
      </c>
      <c r="W89" s="22">
        <v>559.5</v>
      </c>
      <c r="X89" s="27">
        <v>559.26</v>
      </c>
      <c r="Y89" s="25">
        <v>-1.4</v>
      </c>
      <c r="Z89" s="22"/>
      <c r="AA89" s="22">
        <f t="shared" si="19"/>
        <v>477.8</v>
      </c>
      <c r="AB89" s="22">
        <v>473.1</v>
      </c>
      <c r="AC89" s="22">
        <v>477.8</v>
      </c>
      <c r="AD89" s="27">
        <v>477.14</v>
      </c>
      <c r="AE89" s="25">
        <v>0</v>
      </c>
      <c r="AF89" s="22"/>
      <c r="AG89" s="22">
        <f t="shared" si="20"/>
        <v>80.3</v>
      </c>
      <c r="AH89" s="22">
        <v>79.3</v>
      </c>
      <c r="AI89" s="22">
        <v>80.3</v>
      </c>
      <c r="AJ89" s="27">
        <v>80.28</v>
      </c>
      <c r="AK89" s="25">
        <v>1.1000000000000001</v>
      </c>
      <c r="AL89" s="22"/>
      <c r="AM89" s="22">
        <f t="shared" si="21"/>
        <v>14.6</v>
      </c>
      <c r="AN89" s="22">
        <v>15.4</v>
      </c>
      <c r="AO89" s="22">
        <v>14.6</v>
      </c>
      <c r="AP89" s="27">
        <v>14.68</v>
      </c>
      <c r="AQ89" s="25">
        <v>-0.2</v>
      </c>
      <c r="AR89" s="22"/>
      <c r="AS89" s="22">
        <f t="shared" si="22"/>
        <v>85.4</v>
      </c>
      <c r="AT89" s="22">
        <v>84.6</v>
      </c>
      <c r="AU89" s="22">
        <v>85.4</v>
      </c>
      <c r="AV89" s="27">
        <v>85.32</v>
      </c>
      <c r="AW89" s="25">
        <v>0.2</v>
      </c>
      <c r="AX89" s="22"/>
      <c r="AY89" s="22">
        <f t="shared" si="23"/>
        <v>6</v>
      </c>
      <c r="AZ89" s="22">
        <v>6.2</v>
      </c>
      <c r="BA89" s="22">
        <v>6</v>
      </c>
      <c r="BB89" s="27">
        <v>5.91</v>
      </c>
      <c r="BC89" s="22">
        <v>-1</v>
      </c>
    </row>
    <row r="90" spans="1:55" ht="12.75" x14ac:dyDescent="0.2">
      <c r="A90" s="7">
        <v>8</v>
      </c>
      <c r="B90">
        <v>2</v>
      </c>
      <c r="C90" s="22">
        <f t="shared" si="16"/>
        <v>446.5</v>
      </c>
      <c r="D90" s="22">
        <v>448.6</v>
      </c>
      <c r="E90" s="22">
        <v>446.5</v>
      </c>
      <c r="F90" s="27">
        <v>449.27</v>
      </c>
      <c r="G90" s="25">
        <v>1.2</v>
      </c>
      <c r="H90" s="22"/>
      <c r="I90" s="22">
        <f t="shared" si="17"/>
        <v>28.4</v>
      </c>
      <c r="J90" s="22">
        <v>30.1</v>
      </c>
      <c r="K90" s="22">
        <v>28.4</v>
      </c>
      <c r="L90" s="27">
        <v>27.85</v>
      </c>
      <c r="M90" s="25">
        <v>-1.3</v>
      </c>
      <c r="N90" s="22"/>
      <c r="O90" s="22">
        <f t="shared" si="18"/>
        <v>84.1</v>
      </c>
      <c r="P90" s="22">
        <v>80.099999999999994</v>
      </c>
      <c r="Q90" s="22">
        <v>84.1</v>
      </c>
      <c r="R90" s="27">
        <v>82</v>
      </c>
      <c r="S90" s="25">
        <v>-0.5</v>
      </c>
      <c r="T90" s="22"/>
      <c r="U90" s="22"/>
      <c r="V90" s="22">
        <v>558.79999999999995</v>
      </c>
      <c r="W90" s="22">
        <v>559</v>
      </c>
      <c r="X90" s="27">
        <v>559.11</v>
      </c>
      <c r="Y90" s="25">
        <v>-0.6</v>
      </c>
      <c r="Z90" s="22"/>
      <c r="AA90" s="22">
        <f t="shared" si="19"/>
        <v>475</v>
      </c>
      <c r="AB90" s="22">
        <v>478.7</v>
      </c>
      <c r="AC90" s="22">
        <v>475</v>
      </c>
      <c r="AD90" s="27">
        <v>477.12</v>
      </c>
      <c r="AE90" s="25">
        <v>-0.1</v>
      </c>
      <c r="AF90" s="22"/>
      <c r="AG90" s="22">
        <f t="shared" si="20"/>
        <v>79.900000000000006</v>
      </c>
      <c r="AH90" s="22">
        <v>80.3</v>
      </c>
      <c r="AI90" s="22">
        <v>79.900000000000006</v>
      </c>
      <c r="AJ90" s="27">
        <v>80.349999999999994</v>
      </c>
      <c r="AK90" s="25">
        <v>0.3</v>
      </c>
      <c r="AL90" s="22"/>
      <c r="AM90" s="22">
        <f t="shared" si="21"/>
        <v>15</v>
      </c>
      <c r="AN90" s="22">
        <v>14.3</v>
      </c>
      <c r="AO90" s="22">
        <v>15</v>
      </c>
      <c r="AP90" s="27">
        <v>14.67</v>
      </c>
      <c r="AQ90" s="25">
        <v>-0.1</v>
      </c>
      <c r="AR90" s="22"/>
      <c r="AS90" s="22">
        <f t="shared" si="22"/>
        <v>85</v>
      </c>
      <c r="AT90" s="22">
        <v>85.7</v>
      </c>
      <c r="AU90" s="22">
        <v>85</v>
      </c>
      <c r="AV90" s="27">
        <v>85.33</v>
      </c>
      <c r="AW90" s="25">
        <v>0.1</v>
      </c>
      <c r="AX90" s="22"/>
      <c r="AY90" s="22">
        <f t="shared" si="23"/>
        <v>6</v>
      </c>
      <c r="AZ90" s="22">
        <v>6.3</v>
      </c>
      <c r="BA90" s="22">
        <v>6</v>
      </c>
      <c r="BB90" s="27">
        <v>5.84</v>
      </c>
      <c r="BC90" s="22">
        <v>-0.3</v>
      </c>
    </row>
    <row r="91" spans="1:55" ht="12.75" x14ac:dyDescent="0.2">
      <c r="A91" s="7">
        <v>8</v>
      </c>
      <c r="B91">
        <v>3</v>
      </c>
      <c r="C91" s="22">
        <f t="shared" si="16"/>
        <v>447.5</v>
      </c>
      <c r="D91" s="22">
        <v>452.1</v>
      </c>
      <c r="E91" s="22">
        <v>447.5</v>
      </c>
      <c r="F91" s="27">
        <v>448.02</v>
      </c>
      <c r="G91" s="25">
        <v>-5</v>
      </c>
      <c r="H91" s="22"/>
      <c r="I91" s="22">
        <f t="shared" si="17"/>
        <v>29.7</v>
      </c>
      <c r="J91" s="22">
        <v>29.8</v>
      </c>
      <c r="K91" s="22">
        <v>29.7</v>
      </c>
      <c r="L91" s="27">
        <v>29.06</v>
      </c>
      <c r="M91" s="25">
        <v>4.8</v>
      </c>
      <c r="N91" s="22"/>
      <c r="O91" s="22">
        <f t="shared" si="18"/>
        <v>81.7</v>
      </c>
      <c r="P91" s="22">
        <v>76.900000000000006</v>
      </c>
      <c r="Q91" s="22">
        <v>81.7</v>
      </c>
      <c r="R91" s="27">
        <v>82.21</v>
      </c>
      <c r="S91" s="25">
        <v>0.8</v>
      </c>
      <c r="T91" s="22"/>
      <c r="U91" s="22"/>
      <c r="V91" s="22">
        <v>558.79999999999995</v>
      </c>
      <c r="W91" s="22">
        <v>558.9</v>
      </c>
      <c r="X91" s="27">
        <v>559.28</v>
      </c>
      <c r="Y91" s="25">
        <v>0.7</v>
      </c>
      <c r="Z91" s="22"/>
      <c r="AA91" s="22">
        <f t="shared" si="19"/>
        <v>477.2</v>
      </c>
      <c r="AB91" s="22">
        <v>481.9</v>
      </c>
      <c r="AC91" s="22">
        <v>477.2</v>
      </c>
      <c r="AD91" s="27">
        <v>477.07</v>
      </c>
      <c r="AE91" s="25">
        <v>-0.2</v>
      </c>
      <c r="AF91" s="22"/>
      <c r="AG91" s="22">
        <f t="shared" si="20"/>
        <v>80.099999999999994</v>
      </c>
      <c r="AH91" s="22">
        <v>80.900000000000006</v>
      </c>
      <c r="AI91" s="22">
        <v>80.099999999999994</v>
      </c>
      <c r="AJ91" s="27">
        <v>80.11</v>
      </c>
      <c r="AK91" s="25">
        <v>-1</v>
      </c>
      <c r="AL91" s="22"/>
      <c r="AM91" s="22">
        <f t="shared" si="21"/>
        <v>14.6</v>
      </c>
      <c r="AN91" s="22">
        <v>13.8</v>
      </c>
      <c r="AO91" s="22">
        <v>14.6</v>
      </c>
      <c r="AP91" s="27">
        <v>14.7</v>
      </c>
      <c r="AQ91" s="25">
        <v>0.1</v>
      </c>
      <c r="AR91" s="22"/>
      <c r="AS91" s="22">
        <f t="shared" si="22"/>
        <v>85.4</v>
      </c>
      <c r="AT91" s="22">
        <v>86.2</v>
      </c>
      <c r="AU91" s="22">
        <v>85.4</v>
      </c>
      <c r="AV91" s="27">
        <v>85.3</v>
      </c>
      <c r="AW91" s="25">
        <v>-0.1</v>
      </c>
      <c r="AX91" s="22"/>
      <c r="AY91" s="22">
        <f t="shared" si="23"/>
        <v>6.2</v>
      </c>
      <c r="AZ91" s="22">
        <v>6.2</v>
      </c>
      <c r="BA91" s="22">
        <v>6.2</v>
      </c>
      <c r="BB91" s="27">
        <v>6.09</v>
      </c>
      <c r="BC91" s="22">
        <v>1</v>
      </c>
    </row>
    <row r="92" spans="1:55" ht="12.75" x14ac:dyDescent="0.2">
      <c r="A92" s="7">
        <v>8</v>
      </c>
      <c r="B92">
        <v>4</v>
      </c>
      <c r="C92" s="22">
        <f t="shared" si="16"/>
        <v>444.5</v>
      </c>
      <c r="D92" s="22">
        <v>444.7</v>
      </c>
      <c r="E92" s="22">
        <v>444.5</v>
      </c>
      <c r="F92" s="27">
        <v>444.87</v>
      </c>
      <c r="G92" s="25">
        <v>-12.6</v>
      </c>
      <c r="H92" s="22"/>
      <c r="I92" s="22">
        <f t="shared" si="17"/>
        <v>32.5</v>
      </c>
      <c r="J92" s="22">
        <v>30.1</v>
      </c>
      <c r="K92" s="22">
        <v>32.5</v>
      </c>
      <c r="L92" s="27">
        <v>31.49</v>
      </c>
      <c r="M92" s="25">
        <v>9.6999999999999993</v>
      </c>
      <c r="N92" s="22"/>
      <c r="O92" s="22">
        <f t="shared" si="18"/>
        <v>82.9</v>
      </c>
      <c r="P92" s="22">
        <v>85.5</v>
      </c>
      <c r="Q92" s="22">
        <v>82.9</v>
      </c>
      <c r="R92" s="27">
        <v>83.34</v>
      </c>
      <c r="S92" s="25">
        <v>4.5</v>
      </c>
      <c r="T92" s="22"/>
      <c r="U92" s="22"/>
      <c r="V92" s="22">
        <v>560.29999999999995</v>
      </c>
      <c r="W92" s="22">
        <v>560</v>
      </c>
      <c r="X92" s="27">
        <v>559.70000000000005</v>
      </c>
      <c r="Y92" s="25">
        <v>1.7</v>
      </c>
      <c r="Z92" s="22"/>
      <c r="AA92" s="22">
        <f t="shared" si="19"/>
        <v>477</v>
      </c>
      <c r="AB92" s="22">
        <v>474.8</v>
      </c>
      <c r="AC92" s="22">
        <v>477</v>
      </c>
      <c r="AD92" s="27">
        <v>476.36</v>
      </c>
      <c r="AE92" s="25">
        <v>-2.9</v>
      </c>
      <c r="AF92" s="22"/>
      <c r="AG92" s="22">
        <f t="shared" si="20"/>
        <v>79.400000000000006</v>
      </c>
      <c r="AH92" s="22">
        <v>79.400000000000006</v>
      </c>
      <c r="AI92" s="22">
        <v>79.400000000000006</v>
      </c>
      <c r="AJ92" s="27">
        <v>79.48</v>
      </c>
      <c r="AK92" s="25">
        <v>-2.5</v>
      </c>
      <c r="AL92" s="22"/>
      <c r="AM92" s="22">
        <f t="shared" si="21"/>
        <v>14.8</v>
      </c>
      <c r="AN92" s="22">
        <v>15.3</v>
      </c>
      <c r="AO92" s="22">
        <v>14.8</v>
      </c>
      <c r="AP92" s="27">
        <v>14.89</v>
      </c>
      <c r="AQ92" s="25">
        <v>0.8</v>
      </c>
      <c r="AR92" s="22"/>
      <c r="AS92" s="22">
        <f t="shared" si="22"/>
        <v>85.2</v>
      </c>
      <c r="AT92" s="22">
        <v>84.7</v>
      </c>
      <c r="AU92" s="22">
        <v>85.2</v>
      </c>
      <c r="AV92" s="27">
        <v>85.11</v>
      </c>
      <c r="AW92" s="25">
        <v>-0.8</v>
      </c>
      <c r="AX92" s="22"/>
      <c r="AY92" s="22">
        <f t="shared" si="23"/>
        <v>6.8</v>
      </c>
      <c r="AZ92" s="22">
        <v>6.3</v>
      </c>
      <c r="BA92" s="22">
        <v>6.8</v>
      </c>
      <c r="BB92" s="27">
        <v>6.61</v>
      </c>
      <c r="BC92" s="22">
        <v>2.1</v>
      </c>
    </row>
    <row r="93" spans="1:55" ht="12.75" x14ac:dyDescent="0.2">
      <c r="A93" s="7"/>
      <c r="B93">
        <v>1</v>
      </c>
      <c r="C93" s="22">
        <f t="shared" si="16"/>
        <v>442</v>
      </c>
      <c r="D93" s="22">
        <v>435.5</v>
      </c>
      <c r="E93" s="22">
        <v>442</v>
      </c>
      <c r="F93" s="27">
        <v>440.78</v>
      </c>
      <c r="G93" s="25">
        <v>-16.3</v>
      </c>
      <c r="H93" s="22"/>
      <c r="I93" s="22">
        <f t="shared" si="17"/>
        <v>32.9</v>
      </c>
      <c r="J93" s="22">
        <v>34.299999999999997</v>
      </c>
      <c r="K93" s="22">
        <v>32.9</v>
      </c>
      <c r="L93" s="27">
        <v>33.6</v>
      </c>
      <c r="M93" s="25">
        <v>8.4</v>
      </c>
      <c r="N93" s="22"/>
      <c r="O93" s="22">
        <f t="shared" si="18"/>
        <v>85.3</v>
      </c>
      <c r="P93" s="22">
        <v>90.4</v>
      </c>
      <c r="Q93" s="22">
        <v>85.3</v>
      </c>
      <c r="R93" s="27">
        <v>85.69</v>
      </c>
      <c r="S93" s="25">
        <v>9.4</v>
      </c>
      <c r="T93" s="22"/>
      <c r="U93" s="22"/>
      <c r="V93" s="22">
        <v>560.20000000000005</v>
      </c>
      <c r="W93" s="22">
        <v>560.20000000000005</v>
      </c>
      <c r="X93" s="27">
        <v>560.08000000000004</v>
      </c>
      <c r="Y93" s="25">
        <v>1.5</v>
      </c>
      <c r="Z93" s="22"/>
      <c r="AA93" s="22">
        <f t="shared" si="19"/>
        <v>474.8</v>
      </c>
      <c r="AB93" s="22">
        <v>469.8</v>
      </c>
      <c r="AC93" s="22">
        <v>474.8</v>
      </c>
      <c r="AD93" s="27">
        <v>474.38</v>
      </c>
      <c r="AE93" s="25">
        <v>-7.9</v>
      </c>
      <c r="AF93" s="22"/>
      <c r="AG93" s="22">
        <f t="shared" si="20"/>
        <v>78.900000000000006</v>
      </c>
      <c r="AH93" s="22">
        <v>77.7</v>
      </c>
      <c r="AI93" s="22">
        <v>78.900000000000006</v>
      </c>
      <c r="AJ93" s="27">
        <v>78.7</v>
      </c>
      <c r="AK93" s="25">
        <v>-3.1</v>
      </c>
      <c r="AL93" s="22"/>
      <c r="AM93" s="22">
        <f t="shared" si="21"/>
        <v>15.2</v>
      </c>
      <c r="AN93" s="22">
        <v>16.100000000000001</v>
      </c>
      <c r="AO93" s="22">
        <v>15.2</v>
      </c>
      <c r="AP93" s="27">
        <v>15.3</v>
      </c>
      <c r="AQ93" s="25">
        <v>1.6</v>
      </c>
      <c r="AR93" s="22"/>
      <c r="AS93" s="22">
        <f t="shared" si="22"/>
        <v>84.8</v>
      </c>
      <c r="AT93" s="22">
        <v>83.9</v>
      </c>
      <c r="AU93" s="22">
        <v>84.8</v>
      </c>
      <c r="AV93" s="27">
        <v>84.7</v>
      </c>
      <c r="AW93" s="25">
        <v>-1.6</v>
      </c>
      <c r="AX93" s="22"/>
      <c r="AY93" s="22">
        <f t="shared" si="23"/>
        <v>6.9</v>
      </c>
      <c r="AZ93" s="22">
        <v>7.3</v>
      </c>
      <c r="BA93" s="22">
        <v>6.9</v>
      </c>
      <c r="BB93" s="27">
        <v>7.08</v>
      </c>
      <c r="BC93" s="22">
        <v>1.9</v>
      </c>
    </row>
    <row r="94" spans="1:55" ht="12.75" x14ac:dyDescent="0.2">
      <c r="A94" s="7">
        <v>9</v>
      </c>
      <c r="B94">
        <v>2</v>
      </c>
      <c r="C94" s="22">
        <f t="shared" si="16"/>
        <v>435.5</v>
      </c>
      <c r="D94" s="22">
        <v>438.1</v>
      </c>
      <c r="E94" s="22">
        <v>435.5</v>
      </c>
      <c r="F94" s="27">
        <v>436.61</v>
      </c>
      <c r="G94" s="25">
        <v>-16.7</v>
      </c>
      <c r="H94" s="22"/>
      <c r="I94" s="22">
        <f t="shared" si="17"/>
        <v>37.200000000000003</v>
      </c>
      <c r="J94" s="22">
        <v>38.4</v>
      </c>
      <c r="K94" s="22">
        <v>37.200000000000003</v>
      </c>
      <c r="L94" s="27">
        <v>35.229999999999997</v>
      </c>
      <c r="M94" s="25">
        <v>6.5</v>
      </c>
      <c r="N94" s="22"/>
      <c r="O94" s="22">
        <f t="shared" si="18"/>
        <v>87.5</v>
      </c>
      <c r="P94" s="22">
        <v>83.5</v>
      </c>
      <c r="Q94" s="22">
        <v>87.5</v>
      </c>
      <c r="R94" s="27">
        <v>88.5</v>
      </c>
      <c r="S94" s="25">
        <v>11.2</v>
      </c>
      <c r="T94" s="22"/>
      <c r="U94" s="22"/>
      <c r="V94" s="22">
        <v>560</v>
      </c>
      <c r="W94" s="22">
        <v>560.20000000000005</v>
      </c>
      <c r="X94" s="27">
        <v>560.34</v>
      </c>
      <c r="Y94" s="25">
        <v>1</v>
      </c>
      <c r="Z94" s="22"/>
      <c r="AA94" s="22">
        <f t="shared" si="19"/>
        <v>472.7</v>
      </c>
      <c r="AB94" s="22">
        <v>476.5</v>
      </c>
      <c r="AC94" s="22">
        <v>472.7</v>
      </c>
      <c r="AD94" s="27">
        <v>471.84</v>
      </c>
      <c r="AE94" s="25">
        <v>-10.199999999999999</v>
      </c>
      <c r="AF94" s="22"/>
      <c r="AG94" s="22">
        <f t="shared" si="20"/>
        <v>77.7</v>
      </c>
      <c r="AH94" s="22">
        <v>78.2</v>
      </c>
      <c r="AI94" s="22">
        <v>77.7</v>
      </c>
      <c r="AJ94" s="27">
        <v>77.92</v>
      </c>
      <c r="AK94" s="25">
        <v>-3.1</v>
      </c>
      <c r="AL94" s="22"/>
      <c r="AM94" s="22">
        <f t="shared" si="21"/>
        <v>15.6</v>
      </c>
      <c r="AN94" s="22">
        <v>14.9</v>
      </c>
      <c r="AO94" s="22">
        <v>15.6</v>
      </c>
      <c r="AP94" s="27">
        <v>15.79</v>
      </c>
      <c r="AQ94" s="25">
        <v>2</v>
      </c>
      <c r="AR94" s="22"/>
      <c r="AS94" s="22">
        <f t="shared" si="22"/>
        <v>84.4</v>
      </c>
      <c r="AT94" s="22">
        <v>85.1</v>
      </c>
      <c r="AU94" s="22">
        <v>84.4</v>
      </c>
      <c r="AV94" s="27">
        <v>84.21</v>
      </c>
      <c r="AW94" s="25">
        <v>-2</v>
      </c>
      <c r="AX94" s="22"/>
      <c r="AY94" s="22">
        <f t="shared" si="23"/>
        <v>7.9</v>
      </c>
      <c r="AZ94" s="22">
        <v>8.1</v>
      </c>
      <c r="BA94" s="22">
        <v>7.9</v>
      </c>
      <c r="BB94" s="27">
        <v>7.47</v>
      </c>
      <c r="BC94" s="22">
        <v>1.5</v>
      </c>
    </row>
    <row r="95" spans="1:55" ht="12.75" x14ac:dyDescent="0.2">
      <c r="A95" s="7">
        <v>9</v>
      </c>
      <c r="B95">
        <v>3</v>
      </c>
      <c r="C95" s="22">
        <f t="shared" si="16"/>
        <v>432.6</v>
      </c>
      <c r="D95" s="22">
        <v>437.6</v>
      </c>
      <c r="E95" s="22">
        <v>432.6</v>
      </c>
      <c r="F95" s="27">
        <v>432.68</v>
      </c>
      <c r="G95" s="25">
        <v>-15.7</v>
      </c>
      <c r="H95" s="22"/>
      <c r="I95" s="22">
        <f t="shared" si="17"/>
        <v>36.4</v>
      </c>
      <c r="J95" s="22">
        <v>36.5</v>
      </c>
      <c r="K95" s="22">
        <v>36.4</v>
      </c>
      <c r="L95" s="27">
        <v>37.130000000000003</v>
      </c>
      <c r="M95" s="25">
        <v>7.6</v>
      </c>
      <c r="N95" s="22"/>
      <c r="O95" s="22">
        <f t="shared" si="18"/>
        <v>91.6</v>
      </c>
      <c r="P95" s="22">
        <v>86.4</v>
      </c>
      <c r="Q95" s="22">
        <v>91.6</v>
      </c>
      <c r="R95" s="27">
        <v>90.8</v>
      </c>
      <c r="S95" s="25">
        <v>9.1999999999999993</v>
      </c>
      <c r="T95" s="22"/>
      <c r="U95" s="22"/>
      <c r="V95" s="22">
        <v>560.4</v>
      </c>
      <c r="W95" s="22">
        <v>560.6</v>
      </c>
      <c r="X95" s="27">
        <v>560.62</v>
      </c>
      <c r="Y95" s="25">
        <v>1.1000000000000001</v>
      </c>
      <c r="Z95" s="22"/>
      <c r="AA95" s="22">
        <f t="shared" si="19"/>
        <v>469</v>
      </c>
      <c r="AB95" s="22">
        <v>474</v>
      </c>
      <c r="AC95" s="22">
        <v>469</v>
      </c>
      <c r="AD95" s="27">
        <v>469.82</v>
      </c>
      <c r="AE95" s="25">
        <v>-8.1</v>
      </c>
      <c r="AF95" s="22"/>
      <c r="AG95" s="22">
        <f t="shared" si="20"/>
        <v>77.2</v>
      </c>
      <c r="AH95" s="22">
        <v>78.099999999999994</v>
      </c>
      <c r="AI95" s="22">
        <v>77.2</v>
      </c>
      <c r="AJ95" s="27">
        <v>77.180000000000007</v>
      </c>
      <c r="AK95" s="25">
        <v>-3</v>
      </c>
      <c r="AL95" s="22"/>
      <c r="AM95" s="22">
        <f t="shared" si="21"/>
        <v>16.3</v>
      </c>
      <c r="AN95" s="22">
        <v>15.4</v>
      </c>
      <c r="AO95" s="22">
        <v>16.3</v>
      </c>
      <c r="AP95" s="27">
        <v>16.2</v>
      </c>
      <c r="AQ95" s="25">
        <v>1.6</v>
      </c>
      <c r="AR95" s="22"/>
      <c r="AS95" s="22">
        <f t="shared" si="22"/>
        <v>83.7</v>
      </c>
      <c r="AT95" s="22">
        <v>84.6</v>
      </c>
      <c r="AU95" s="22">
        <v>83.7</v>
      </c>
      <c r="AV95" s="27">
        <v>83.8</v>
      </c>
      <c r="AW95" s="25">
        <v>-1.6</v>
      </c>
      <c r="AX95" s="22"/>
      <c r="AY95" s="22">
        <f t="shared" si="23"/>
        <v>7.8</v>
      </c>
      <c r="AZ95" s="22">
        <v>7.7</v>
      </c>
      <c r="BA95" s="22">
        <v>7.8</v>
      </c>
      <c r="BB95" s="27">
        <v>7.9</v>
      </c>
      <c r="BC95" s="22">
        <v>1.8</v>
      </c>
    </row>
    <row r="96" spans="1:55" ht="12.75" x14ac:dyDescent="0.2">
      <c r="A96" s="7">
        <v>9</v>
      </c>
      <c r="B96">
        <v>4</v>
      </c>
      <c r="C96" s="22">
        <f t="shared" si="16"/>
        <v>430.5</v>
      </c>
      <c r="D96" s="22">
        <v>430.1</v>
      </c>
      <c r="E96" s="22">
        <v>430.5</v>
      </c>
      <c r="F96" s="27">
        <v>428.74</v>
      </c>
      <c r="G96" s="25">
        <v>-15.8</v>
      </c>
      <c r="H96" s="22"/>
      <c r="I96" s="22">
        <f t="shared" si="17"/>
        <v>38.200000000000003</v>
      </c>
      <c r="J96" s="22">
        <v>36.200000000000003</v>
      </c>
      <c r="K96" s="22">
        <v>38.200000000000003</v>
      </c>
      <c r="L96" s="27">
        <v>39.25</v>
      </c>
      <c r="M96" s="25">
        <v>8.5</v>
      </c>
      <c r="N96" s="22"/>
      <c r="O96" s="22">
        <f t="shared" si="18"/>
        <v>92.4</v>
      </c>
      <c r="P96" s="22">
        <v>95.2</v>
      </c>
      <c r="Q96" s="22">
        <v>92.4</v>
      </c>
      <c r="R96" s="27">
        <v>93.07</v>
      </c>
      <c r="S96" s="25">
        <v>9.1</v>
      </c>
      <c r="T96" s="22"/>
      <c r="U96" s="22"/>
      <c r="V96" s="22">
        <v>561.5</v>
      </c>
      <c r="W96" s="22">
        <v>561.1</v>
      </c>
      <c r="X96" s="27">
        <v>561.05999999999995</v>
      </c>
      <c r="Y96" s="25">
        <v>1.8</v>
      </c>
      <c r="Z96" s="22"/>
      <c r="AA96" s="22">
        <f t="shared" si="19"/>
        <v>468.7</v>
      </c>
      <c r="AB96" s="22">
        <v>466.3</v>
      </c>
      <c r="AC96" s="22">
        <v>468.7</v>
      </c>
      <c r="AD96" s="27">
        <v>467.98</v>
      </c>
      <c r="AE96" s="25">
        <v>-7.3</v>
      </c>
      <c r="AF96" s="22"/>
      <c r="AG96" s="22">
        <f t="shared" si="20"/>
        <v>76.7</v>
      </c>
      <c r="AH96" s="22">
        <v>76.599999999999994</v>
      </c>
      <c r="AI96" s="22">
        <v>76.7</v>
      </c>
      <c r="AJ96" s="27">
        <v>76.42</v>
      </c>
      <c r="AK96" s="25">
        <v>-3.1</v>
      </c>
      <c r="AL96" s="22"/>
      <c r="AM96" s="22">
        <f t="shared" si="21"/>
        <v>16.5</v>
      </c>
      <c r="AN96" s="22">
        <v>17</v>
      </c>
      <c r="AO96" s="22">
        <v>16.5</v>
      </c>
      <c r="AP96" s="27">
        <v>16.59</v>
      </c>
      <c r="AQ96" s="25">
        <v>1.6</v>
      </c>
      <c r="AR96" s="22"/>
      <c r="AS96" s="22">
        <f t="shared" si="22"/>
        <v>83.5</v>
      </c>
      <c r="AT96" s="22">
        <v>83</v>
      </c>
      <c r="AU96" s="22">
        <v>83.5</v>
      </c>
      <c r="AV96" s="27">
        <v>83.41</v>
      </c>
      <c r="AW96" s="25">
        <v>-1.6</v>
      </c>
      <c r="AX96" s="22"/>
      <c r="AY96" s="22">
        <f t="shared" si="23"/>
        <v>8.1999999999999993</v>
      </c>
      <c r="AZ96" s="22">
        <v>7.8</v>
      </c>
      <c r="BA96" s="22">
        <v>8.1999999999999993</v>
      </c>
      <c r="BB96" s="27">
        <v>8.39</v>
      </c>
      <c r="BC96" s="22">
        <v>1.9</v>
      </c>
    </row>
    <row r="97" spans="1:55" ht="12.75" x14ac:dyDescent="0.2">
      <c r="A97" s="7"/>
      <c r="B97">
        <v>1</v>
      </c>
      <c r="C97" s="22">
        <f t="shared" si="16"/>
        <v>423.8</v>
      </c>
      <c r="D97" s="22">
        <v>417.8</v>
      </c>
      <c r="E97" s="22">
        <v>423.8</v>
      </c>
      <c r="F97" s="27">
        <v>426.16</v>
      </c>
      <c r="G97" s="25">
        <v>-10.3</v>
      </c>
      <c r="H97" s="22"/>
      <c r="I97" s="22">
        <f t="shared" si="17"/>
        <v>41</v>
      </c>
      <c r="J97" s="22">
        <v>42.2</v>
      </c>
      <c r="K97" s="22">
        <v>41</v>
      </c>
      <c r="L97" s="27">
        <v>41</v>
      </c>
      <c r="M97" s="25">
        <v>7</v>
      </c>
      <c r="N97" s="22"/>
      <c r="O97" s="22">
        <f t="shared" si="18"/>
        <v>96.8</v>
      </c>
      <c r="P97" s="22">
        <v>101.6</v>
      </c>
      <c r="Q97" s="22">
        <v>96.8</v>
      </c>
      <c r="R97" s="27">
        <v>94.49</v>
      </c>
      <c r="S97" s="25">
        <v>5.7</v>
      </c>
      <c r="T97" s="22"/>
      <c r="U97" s="22"/>
      <c r="V97" s="22">
        <v>561.6</v>
      </c>
      <c r="W97" s="22">
        <v>561.70000000000005</v>
      </c>
      <c r="X97" s="27">
        <v>561.65</v>
      </c>
      <c r="Y97" s="25">
        <v>2.4</v>
      </c>
      <c r="Z97" s="22"/>
      <c r="AA97" s="22">
        <f t="shared" si="19"/>
        <v>464.8</v>
      </c>
      <c r="AB97" s="22">
        <v>460</v>
      </c>
      <c r="AC97" s="22">
        <v>464.8</v>
      </c>
      <c r="AD97" s="27">
        <v>467.16</v>
      </c>
      <c r="AE97" s="25">
        <v>-3.3</v>
      </c>
      <c r="AF97" s="22"/>
      <c r="AG97" s="22">
        <f t="shared" si="20"/>
        <v>75.5</v>
      </c>
      <c r="AH97" s="22">
        <v>74.400000000000006</v>
      </c>
      <c r="AI97" s="22">
        <v>75.5</v>
      </c>
      <c r="AJ97" s="27">
        <v>75.88</v>
      </c>
      <c r="AK97" s="25">
        <v>-2.2000000000000002</v>
      </c>
      <c r="AL97" s="22"/>
      <c r="AM97" s="22">
        <f t="shared" si="21"/>
        <v>17.2</v>
      </c>
      <c r="AN97" s="22">
        <v>18.100000000000001</v>
      </c>
      <c r="AO97" s="22">
        <v>17.2</v>
      </c>
      <c r="AP97" s="27">
        <v>16.82</v>
      </c>
      <c r="AQ97" s="25">
        <v>0.9</v>
      </c>
      <c r="AR97" s="22"/>
      <c r="AS97" s="22">
        <f t="shared" si="22"/>
        <v>82.8</v>
      </c>
      <c r="AT97" s="22">
        <v>81.900000000000006</v>
      </c>
      <c r="AU97" s="22">
        <v>82.8</v>
      </c>
      <c r="AV97" s="27">
        <v>83.18</v>
      </c>
      <c r="AW97" s="25">
        <v>-0.9</v>
      </c>
      <c r="AX97" s="22"/>
      <c r="AY97" s="22">
        <f t="shared" si="23"/>
        <v>8.8000000000000007</v>
      </c>
      <c r="AZ97" s="22">
        <v>9.1999999999999993</v>
      </c>
      <c r="BA97" s="22">
        <v>8.8000000000000007</v>
      </c>
      <c r="BB97" s="27">
        <v>8.7799999999999994</v>
      </c>
      <c r="BC97" s="22">
        <v>1.6</v>
      </c>
    </row>
    <row r="98" spans="1:55" ht="12.75" x14ac:dyDescent="0.2">
      <c r="A98" s="7">
        <v>10</v>
      </c>
      <c r="B98">
        <v>2</v>
      </c>
      <c r="C98" s="22">
        <f t="shared" si="16"/>
        <v>426.7</v>
      </c>
      <c r="D98" s="22">
        <v>429.8</v>
      </c>
      <c r="E98" s="22">
        <v>426.7</v>
      </c>
      <c r="F98" s="27">
        <v>427.13</v>
      </c>
      <c r="G98" s="25">
        <v>3.9</v>
      </c>
      <c r="H98" s="22"/>
      <c r="I98" s="22">
        <f t="shared" si="17"/>
        <v>40.799999999999997</v>
      </c>
      <c r="J98" s="22">
        <v>41.8</v>
      </c>
      <c r="K98" s="22">
        <v>40.799999999999997</v>
      </c>
      <c r="L98" s="27">
        <v>41.22</v>
      </c>
      <c r="M98" s="25">
        <v>0.9</v>
      </c>
      <c r="N98" s="22"/>
      <c r="O98" s="22">
        <f t="shared" si="18"/>
        <v>94.9</v>
      </c>
      <c r="P98" s="22">
        <v>90.6</v>
      </c>
      <c r="Q98" s="22">
        <v>94.9</v>
      </c>
      <c r="R98" s="27">
        <v>94.14</v>
      </c>
      <c r="S98" s="25">
        <v>-1.4</v>
      </c>
      <c r="T98" s="22"/>
      <c r="U98" s="22"/>
      <c r="V98" s="22">
        <v>562.20000000000005</v>
      </c>
      <c r="W98" s="22">
        <v>562.5</v>
      </c>
      <c r="X98" s="27">
        <v>562.49</v>
      </c>
      <c r="Y98" s="25">
        <v>3.3</v>
      </c>
      <c r="Z98" s="22"/>
      <c r="AA98" s="22">
        <f t="shared" si="19"/>
        <v>467.6</v>
      </c>
      <c r="AB98" s="22">
        <v>471.6</v>
      </c>
      <c r="AC98" s="22">
        <v>467.6</v>
      </c>
      <c r="AD98" s="27">
        <v>468.35</v>
      </c>
      <c r="AE98" s="25">
        <v>4.7</v>
      </c>
      <c r="AF98" s="22"/>
      <c r="AG98" s="22">
        <f t="shared" si="20"/>
        <v>75.900000000000006</v>
      </c>
      <c r="AH98" s="22">
        <v>76.5</v>
      </c>
      <c r="AI98" s="22">
        <v>75.900000000000006</v>
      </c>
      <c r="AJ98" s="27">
        <v>75.94</v>
      </c>
      <c r="AK98" s="25">
        <v>0.2</v>
      </c>
      <c r="AL98" s="22"/>
      <c r="AM98" s="22">
        <f t="shared" si="21"/>
        <v>16.899999999999999</v>
      </c>
      <c r="AN98" s="22">
        <v>16.100000000000001</v>
      </c>
      <c r="AO98" s="22">
        <v>16.899999999999999</v>
      </c>
      <c r="AP98" s="27">
        <v>16.739999999999998</v>
      </c>
      <c r="AQ98" s="25">
        <v>-0.3</v>
      </c>
      <c r="AR98" s="22"/>
      <c r="AS98" s="22">
        <f t="shared" si="22"/>
        <v>83.1</v>
      </c>
      <c r="AT98" s="22">
        <v>83.9</v>
      </c>
      <c r="AU98" s="22">
        <v>83.1</v>
      </c>
      <c r="AV98" s="27">
        <v>83.26</v>
      </c>
      <c r="AW98" s="25">
        <v>0.3</v>
      </c>
      <c r="AX98" s="22"/>
      <c r="AY98" s="22">
        <f t="shared" si="23"/>
        <v>8.6999999999999993</v>
      </c>
      <c r="AZ98" s="22">
        <v>8.9</v>
      </c>
      <c r="BA98" s="22">
        <v>8.6999999999999993</v>
      </c>
      <c r="BB98" s="27">
        <v>8.8000000000000007</v>
      </c>
      <c r="BC98" s="22">
        <v>0.1</v>
      </c>
    </row>
    <row r="99" spans="1:55" ht="12.75" x14ac:dyDescent="0.2">
      <c r="A99" s="7">
        <v>10</v>
      </c>
      <c r="B99">
        <v>3</v>
      </c>
      <c r="C99" s="22">
        <f t="shared" si="16"/>
        <v>432.5</v>
      </c>
      <c r="D99" s="22">
        <v>437.7</v>
      </c>
      <c r="E99" s="22">
        <v>432.5</v>
      </c>
      <c r="F99" s="27">
        <v>431.69</v>
      </c>
      <c r="G99" s="25">
        <v>18.2</v>
      </c>
      <c r="H99" s="22"/>
      <c r="I99" s="22">
        <f t="shared" si="17"/>
        <v>39.9</v>
      </c>
      <c r="J99" s="22">
        <v>39.9</v>
      </c>
      <c r="K99" s="22">
        <v>39.9</v>
      </c>
      <c r="L99" s="27">
        <v>39.43</v>
      </c>
      <c r="M99" s="25">
        <v>-7.2</v>
      </c>
      <c r="N99" s="22"/>
      <c r="O99" s="22">
        <f t="shared" si="18"/>
        <v>91.3</v>
      </c>
      <c r="P99" s="22">
        <v>86</v>
      </c>
      <c r="Q99" s="22">
        <v>91.3</v>
      </c>
      <c r="R99" s="27">
        <v>92.6</v>
      </c>
      <c r="S99" s="25">
        <v>-6.2</v>
      </c>
      <c r="T99" s="22"/>
      <c r="U99" s="22"/>
      <c r="V99" s="22">
        <v>563.5</v>
      </c>
      <c r="W99" s="22">
        <v>563.6</v>
      </c>
      <c r="X99" s="27">
        <v>563.72</v>
      </c>
      <c r="Y99" s="25">
        <v>4.9000000000000004</v>
      </c>
      <c r="Z99" s="22"/>
      <c r="AA99" s="22">
        <f t="shared" si="19"/>
        <v>472.4</v>
      </c>
      <c r="AB99" s="22">
        <v>477.5</v>
      </c>
      <c r="AC99" s="22">
        <v>472.4</v>
      </c>
      <c r="AD99" s="27">
        <v>471.12</v>
      </c>
      <c r="AE99" s="25">
        <v>11.1</v>
      </c>
      <c r="AF99" s="22"/>
      <c r="AG99" s="22">
        <f t="shared" si="20"/>
        <v>76.7</v>
      </c>
      <c r="AH99" s="22">
        <v>77.7</v>
      </c>
      <c r="AI99" s="22">
        <v>76.7</v>
      </c>
      <c r="AJ99" s="27">
        <v>76.58</v>
      </c>
      <c r="AK99" s="25">
        <v>2.6</v>
      </c>
      <c r="AL99" s="22"/>
      <c r="AM99" s="22">
        <f t="shared" si="21"/>
        <v>16.2</v>
      </c>
      <c r="AN99" s="22">
        <v>15.3</v>
      </c>
      <c r="AO99" s="22">
        <v>16.2</v>
      </c>
      <c r="AP99" s="27">
        <v>16.43</v>
      </c>
      <c r="AQ99" s="25">
        <v>-1.2</v>
      </c>
      <c r="AR99" s="22"/>
      <c r="AS99" s="22">
        <f t="shared" si="22"/>
        <v>83.8</v>
      </c>
      <c r="AT99" s="22">
        <v>84.7</v>
      </c>
      <c r="AU99" s="22">
        <v>83.8</v>
      </c>
      <c r="AV99" s="27">
        <v>83.57</v>
      </c>
      <c r="AW99" s="25">
        <v>1.2</v>
      </c>
      <c r="AX99" s="22"/>
      <c r="AY99" s="22">
        <f t="shared" si="23"/>
        <v>8.4</v>
      </c>
      <c r="AZ99" s="22">
        <v>8.4</v>
      </c>
      <c r="BA99" s="22">
        <v>8.4</v>
      </c>
      <c r="BB99" s="27">
        <v>8.3699999999999992</v>
      </c>
      <c r="BC99" s="22">
        <v>-1.7</v>
      </c>
    </row>
    <row r="100" spans="1:55" ht="12.75" x14ac:dyDescent="0.2">
      <c r="A100" s="7">
        <v>10</v>
      </c>
      <c r="B100">
        <v>4</v>
      </c>
      <c r="C100" s="22">
        <f t="shared" si="16"/>
        <v>437.6</v>
      </c>
      <c r="D100" s="22">
        <v>436.5</v>
      </c>
      <c r="E100" s="22">
        <v>437.6</v>
      </c>
      <c r="F100" s="27">
        <v>437.37</v>
      </c>
      <c r="G100" s="25">
        <v>22.7</v>
      </c>
      <c r="H100" s="22"/>
      <c r="I100" s="22">
        <f t="shared" si="17"/>
        <v>36.200000000000003</v>
      </c>
      <c r="J100" s="22">
        <v>34.700000000000003</v>
      </c>
      <c r="K100" s="22">
        <v>36.200000000000003</v>
      </c>
      <c r="L100" s="27">
        <v>37.36</v>
      </c>
      <c r="M100" s="25">
        <v>-8.3000000000000007</v>
      </c>
      <c r="N100" s="22"/>
      <c r="O100" s="22">
        <f t="shared" si="18"/>
        <v>91.6</v>
      </c>
      <c r="P100" s="22">
        <v>94.7</v>
      </c>
      <c r="Q100" s="22">
        <v>91.6</v>
      </c>
      <c r="R100" s="27">
        <v>90.67</v>
      </c>
      <c r="S100" s="25">
        <v>-7.7</v>
      </c>
      <c r="T100" s="22"/>
      <c r="U100" s="22"/>
      <c r="V100" s="22">
        <v>565.79999999999995</v>
      </c>
      <c r="W100" s="22">
        <v>565.4</v>
      </c>
      <c r="X100" s="27">
        <v>565.4</v>
      </c>
      <c r="Y100" s="25">
        <v>6.8</v>
      </c>
      <c r="Z100" s="22"/>
      <c r="AA100" s="22">
        <f t="shared" si="19"/>
        <v>473.8</v>
      </c>
      <c r="AB100" s="22">
        <v>471.1</v>
      </c>
      <c r="AC100" s="22">
        <v>473.8</v>
      </c>
      <c r="AD100" s="27">
        <v>474.73</v>
      </c>
      <c r="AE100" s="25">
        <v>14.5</v>
      </c>
      <c r="AF100" s="22"/>
      <c r="AG100" s="22">
        <f t="shared" si="20"/>
        <v>77.400000000000006</v>
      </c>
      <c r="AH100" s="22">
        <v>77.099999999999994</v>
      </c>
      <c r="AI100" s="22">
        <v>77.400000000000006</v>
      </c>
      <c r="AJ100" s="27">
        <v>77.349999999999994</v>
      </c>
      <c r="AK100" s="25">
        <v>3.1</v>
      </c>
      <c r="AL100" s="22"/>
      <c r="AM100" s="22">
        <f t="shared" si="21"/>
        <v>16.2</v>
      </c>
      <c r="AN100" s="22">
        <v>16.7</v>
      </c>
      <c r="AO100" s="22">
        <v>16.2</v>
      </c>
      <c r="AP100" s="27">
        <v>16.04</v>
      </c>
      <c r="AQ100" s="25">
        <v>-1.6</v>
      </c>
      <c r="AR100" s="22"/>
      <c r="AS100" s="22">
        <f t="shared" si="22"/>
        <v>83.8</v>
      </c>
      <c r="AT100" s="22">
        <v>83.3</v>
      </c>
      <c r="AU100" s="22">
        <v>83.8</v>
      </c>
      <c r="AV100" s="27">
        <v>83.96</v>
      </c>
      <c r="AW100" s="25">
        <v>1.6</v>
      </c>
      <c r="AX100" s="22"/>
      <c r="AY100" s="22">
        <f t="shared" si="23"/>
        <v>7.6</v>
      </c>
      <c r="AZ100" s="22">
        <v>7.4</v>
      </c>
      <c r="BA100" s="22">
        <v>7.6</v>
      </c>
      <c r="BB100" s="27">
        <v>7.87</v>
      </c>
      <c r="BC100" s="22">
        <v>-2</v>
      </c>
    </row>
    <row r="101" spans="1:55" ht="12.75" x14ac:dyDescent="0.2">
      <c r="A101" s="7"/>
      <c r="B101">
        <v>1</v>
      </c>
      <c r="C101" s="22">
        <f t="shared" ref="C101:C132" si="24">$B$2*E101+(1-$B$2)*D101</f>
        <v>442.3</v>
      </c>
      <c r="D101" s="22">
        <v>436.3</v>
      </c>
      <c r="E101" s="22">
        <v>442.3</v>
      </c>
      <c r="F101" s="27">
        <v>441.95</v>
      </c>
      <c r="G101" s="25">
        <v>18.3</v>
      </c>
      <c r="H101" s="22"/>
      <c r="I101" s="22">
        <f t="shared" ref="I101:I132" si="25">$B$2*K101+(1-$B$2)*J101</f>
        <v>36.299999999999997</v>
      </c>
      <c r="J101" s="22">
        <v>37.4</v>
      </c>
      <c r="K101" s="22">
        <v>36.299999999999997</v>
      </c>
      <c r="L101" s="27">
        <v>36.11</v>
      </c>
      <c r="M101" s="25">
        <v>-5</v>
      </c>
      <c r="N101" s="22"/>
      <c r="O101" s="22">
        <f t="shared" ref="O101:O132" si="26">$B$2*Q101+(1-$B$2)*P101</f>
        <v>88.8</v>
      </c>
      <c r="P101" s="22">
        <v>93.5</v>
      </c>
      <c r="Q101" s="22">
        <v>88.8</v>
      </c>
      <c r="R101" s="27">
        <v>89.42</v>
      </c>
      <c r="S101" s="25">
        <v>-5</v>
      </c>
      <c r="T101" s="22"/>
      <c r="U101" s="22"/>
      <c r="V101" s="22">
        <v>567.29999999999995</v>
      </c>
      <c r="W101" s="22">
        <v>567.4</v>
      </c>
      <c r="X101" s="27">
        <v>567.48</v>
      </c>
      <c r="Y101" s="25">
        <v>8.3000000000000007</v>
      </c>
      <c r="Z101" s="22"/>
      <c r="AA101" s="22">
        <f t="shared" ref="AA101:AA132" si="27">$B$2*AC101+(1-$B$2)*AB101</f>
        <v>478.6</v>
      </c>
      <c r="AB101" s="22">
        <v>473.8</v>
      </c>
      <c r="AC101" s="22">
        <v>478.6</v>
      </c>
      <c r="AD101" s="27">
        <v>478.06</v>
      </c>
      <c r="AE101" s="25">
        <v>13.3</v>
      </c>
      <c r="AF101" s="22"/>
      <c r="AG101" s="22">
        <f t="shared" ref="AG101:AG132" si="28">$B$2*AI101+(1-$B$2)*AH101</f>
        <v>78</v>
      </c>
      <c r="AH101" s="22">
        <v>76.900000000000006</v>
      </c>
      <c r="AI101" s="22">
        <v>78</v>
      </c>
      <c r="AJ101" s="27">
        <v>77.88</v>
      </c>
      <c r="AK101" s="25">
        <v>2.1</v>
      </c>
      <c r="AL101" s="22"/>
      <c r="AM101" s="22">
        <f t="shared" ref="AM101:AM132" si="29">$B$2*AO101+(1-$B$2)*AN101</f>
        <v>15.6</v>
      </c>
      <c r="AN101" s="22">
        <v>16.5</v>
      </c>
      <c r="AO101" s="22">
        <v>15.6</v>
      </c>
      <c r="AP101" s="27">
        <v>15.76</v>
      </c>
      <c r="AQ101" s="25">
        <v>-1.1000000000000001</v>
      </c>
      <c r="AR101" s="22"/>
      <c r="AS101" s="22">
        <f t="shared" ref="AS101:AS132" si="30">$B$2*AU101+(1-$B$2)*AT101</f>
        <v>84.4</v>
      </c>
      <c r="AT101" s="22">
        <v>83.5</v>
      </c>
      <c r="AU101" s="22">
        <v>84.4</v>
      </c>
      <c r="AV101" s="27">
        <v>84.24</v>
      </c>
      <c r="AW101" s="25">
        <v>1.1000000000000001</v>
      </c>
      <c r="AX101" s="22"/>
      <c r="AY101" s="22">
        <f t="shared" ref="AY101:AY132" si="31">$B$2*BA101+(1-$B$2)*AZ101</f>
        <v>7.6</v>
      </c>
      <c r="AZ101" s="22">
        <v>7.9</v>
      </c>
      <c r="BA101" s="22">
        <v>7.6</v>
      </c>
      <c r="BB101" s="27">
        <v>7.55</v>
      </c>
      <c r="BC101" s="22">
        <v>-1.3</v>
      </c>
    </row>
    <row r="102" spans="1:55" ht="12.75" x14ac:dyDescent="0.2">
      <c r="A102" s="7">
        <v>11</v>
      </c>
      <c r="B102">
        <v>2</v>
      </c>
      <c r="C102" s="22">
        <f t="shared" si="24"/>
        <v>445.6</v>
      </c>
      <c r="D102" s="22">
        <v>449.2</v>
      </c>
      <c r="E102" s="22">
        <v>445.6</v>
      </c>
      <c r="F102" s="27">
        <v>444.8</v>
      </c>
      <c r="G102" s="25">
        <v>11.4</v>
      </c>
      <c r="H102" s="22"/>
      <c r="I102" s="22">
        <f t="shared" si="25"/>
        <v>35.799999999999997</v>
      </c>
      <c r="J102" s="22">
        <v>36.299999999999997</v>
      </c>
      <c r="K102" s="22">
        <v>35.799999999999997</v>
      </c>
      <c r="L102" s="27">
        <v>35.71</v>
      </c>
      <c r="M102" s="25">
        <v>-1.6</v>
      </c>
      <c r="N102" s="22"/>
      <c r="O102" s="22">
        <f t="shared" si="26"/>
        <v>88.4</v>
      </c>
      <c r="P102" s="22">
        <v>84.1</v>
      </c>
      <c r="Q102" s="22">
        <v>88.4</v>
      </c>
      <c r="R102" s="27">
        <v>89.24</v>
      </c>
      <c r="S102" s="25">
        <v>-0.7</v>
      </c>
      <c r="T102" s="22"/>
      <c r="U102" s="22"/>
      <c r="V102" s="22">
        <v>569.6</v>
      </c>
      <c r="W102" s="22">
        <v>569.9</v>
      </c>
      <c r="X102" s="27">
        <v>569.75</v>
      </c>
      <c r="Y102" s="25">
        <v>9.1</v>
      </c>
      <c r="Z102" s="22"/>
      <c r="AA102" s="22">
        <f t="shared" si="27"/>
        <v>481.5</v>
      </c>
      <c r="AB102" s="22">
        <v>485.5</v>
      </c>
      <c r="AC102" s="22">
        <v>481.5</v>
      </c>
      <c r="AD102" s="27">
        <v>480.51</v>
      </c>
      <c r="AE102" s="25">
        <v>9.8000000000000007</v>
      </c>
      <c r="AF102" s="22"/>
      <c r="AG102" s="22">
        <f t="shared" si="28"/>
        <v>78.2</v>
      </c>
      <c r="AH102" s="22">
        <v>78.900000000000006</v>
      </c>
      <c r="AI102" s="22">
        <v>78.2</v>
      </c>
      <c r="AJ102" s="27">
        <v>78.069999999999993</v>
      </c>
      <c r="AK102" s="25">
        <v>0.8</v>
      </c>
      <c r="AL102" s="22"/>
      <c r="AM102" s="22">
        <f t="shared" si="29"/>
        <v>15.5</v>
      </c>
      <c r="AN102" s="22">
        <v>14.8</v>
      </c>
      <c r="AO102" s="22">
        <v>15.5</v>
      </c>
      <c r="AP102" s="27">
        <v>15.66</v>
      </c>
      <c r="AQ102" s="25">
        <v>-0.4</v>
      </c>
      <c r="AR102" s="22"/>
      <c r="AS102" s="22">
        <f t="shared" si="30"/>
        <v>84.5</v>
      </c>
      <c r="AT102" s="22">
        <v>85.2</v>
      </c>
      <c r="AU102" s="22">
        <v>84.5</v>
      </c>
      <c r="AV102" s="27">
        <v>84.34</v>
      </c>
      <c r="AW102" s="25">
        <v>0.4</v>
      </c>
      <c r="AX102" s="22"/>
      <c r="AY102" s="22">
        <f t="shared" si="31"/>
        <v>7.4</v>
      </c>
      <c r="AZ102" s="22">
        <v>7.5</v>
      </c>
      <c r="BA102" s="22">
        <v>7.4</v>
      </c>
      <c r="BB102" s="27">
        <v>7.43</v>
      </c>
      <c r="BC102" s="22">
        <v>-0.5</v>
      </c>
    </row>
    <row r="103" spans="1:55" ht="12.75" x14ac:dyDescent="0.2">
      <c r="A103" s="7">
        <v>11</v>
      </c>
      <c r="B103">
        <v>3</v>
      </c>
      <c r="C103" s="22">
        <f t="shared" si="24"/>
        <v>444.6</v>
      </c>
      <c r="D103" s="22">
        <v>450</v>
      </c>
      <c r="E103" s="22">
        <v>444.6</v>
      </c>
      <c r="F103" s="27">
        <v>446.51</v>
      </c>
      <c r="G103" s="25">
        <v>6.8</v>
      </c>
      <c r="H103" s="22"/>
      <c r="I103" s="22">
        <f t="shared" si="25"/>
        <v>35</v>
      </c>
      <c r="J103" s="22">
        <v>35.1</v>
      </c>
      <c r="K103" s="22">
        <v>35</v>
      </c>
      <c r="L103" s="27">
        <v>35.659999999999997</v>
      </c>
      <c r="M103" s="25">
        <v>-0.2</v>
      </c>
      <c r="N103" s="22"/>
      <c r="O103" s="22">
        <f t="shared" si="26"/>
        <v>92.5</v>
      </c>
      <c r="P103" s="22">
        <v>86.9</v>
      </c>
      <c r="Q103" s="22">
        <v>92.5</v>
      </c>
      <c r="R103" s="27">
        <v>89.82</v>
      </c>
      <c r="S103" s="25">
        <v>2.2999999999999998</v>
      </c>
      <c r="T103" s="22"/>
      <c r="U103" s="22"/>
      <c r="V103" s="22">
        <v>572</v>
      </c>
      <c r="W103" s="22">
        <v>572.1</v>
      </c>
      <c r="X103" s="27">
        <v>571.99</v>
      </c>
      <c r="Y103" s="25">
        <v>8.9</v>
      </c>
      <c r="Z103" s="22"/>
      <c r="AA103" s="22">
        <f t="shared" si="27"/>
        <v>479.6</v>
      </c>
      <c r="AB103" s="22">
        <v>485.1</v>
      </c>
      <c r="AC103" s="22">
        <v>479.6</v>
      </c>
      <c r="AD103" s="27">
        <v>482.17</v>
      </c>
      <c r="AE103" s="25">
        <v>6.6</v>
      </c>
      <c r="AF103" s="22"/>
      <c r="AG103" s="22">
        <f t="shared" si="28"/>
        <v>77.7</v>
      </c>
      <c r="AH103" s="22">
        <v>78.7</v>
      </c>
      <c r="AI103" s="22">
        <v>77.7</v>
      </c>
      <c r="AJ103" s="27">
        <v>78.06</v>
      </c>
      <c r="AK103" s="25">
        <v>0</v>
      </c>
      <c r="AL103" s="22"/>
      <c r="AM103" s="22">
        <f t="shared" si="29"/>
        <v>16.2</v>
      </c>
      <c r="AN103" s="22">
        <v>15.2</v>
      </c>
      <c r="AO103" s="22">
        <v>16.2</v>
      </c>
      <c r="AP103" s="27">
        <v>15.7</v>
      </c>
      <c r="AQ103" s="25">
        <v>0.2</v>
      </c>
      <c r="AR103" s="22"/>
      <c r="AS103" s="22">
        <f t="shared" si="30"/>
        <v>83.8</v>
      </c>
      <c r="AT103" s="22">
        <v>84.8</v>
      </c>
      <c r="AU103" s="22">
        <v>83.8</v>
      </c>
      <c r="AV103" s="27">
        <v>84.3</v>
      </c>
      <c r="AW103" s="25">
        <v>-0.2</v>
      </c>
      <c r="AX103" s="22"/>
      <c r="AY103" s="22">
        <f t="shared" si="31"/>
        <v>7.3</v>
      </c>
      <c r="AZ103" s="22">
        <v>7.2</v>
      </c>
      <c r="BA103" s="22">
        <v>7.3</v>
      </c>
      <c r="BB103" s="27">
        <v>7.4</v>
      </c>
      <c r="BC103" s="22">
        <v>-0.1</v>
      </c>
    </row>
    <row r="104" spans="1:55" ht="12.75" x14ac:dyDescent="0.2">
      <c r="A104" s="7">
        <v>11</v>
      </c>
      <c r="B104">
        <v>4</v>
      </c>
      <c r="C104" s="22">
        <f t="shared" si="24"/>
        <v>448.2</v>
      </c>
      <c r="D104" s="22">
        <v>446.4</v>
      </c>
      <c r="E104" s="22">
        <v>448.2</v>
      </c>
      <c r="F104" s="27">
        <v>447.89</v>
      </c>
      <c r="G104" s="25">
        <v>5.5</v>
      </c>
      <c r="H104" s="22"/>
      <c r="I104" s="22">
        <f t="shared" si="25"/>
        <v>36.6</v>
      </c>
      <c r="J104" s="22">
        <v>35.1</v>
      </c>
      <c r="K104" s="22">
        <v>36.6</v>
      </c>
      <c r="L104" s="27">
        <v>35.43</v>
      </c>
      <c r="M104" s="25">
        <v>-0.9</v>
      </c>
      <c r="N104" s="22"/>
      <c r="O104" s="22">
        <f t="shared" si="26"/>
        <v>89.3</v>
      </c>
      <c r="P104" s="22">
        <v>93</v>
      </c>
      <c r="Q104" s="22">
        <v>89.3</v>
      </c>
      <c r="R104" s="27">
        <v>90.81</v>
      </c>
      <c r="S104" s="25">
        <v>4</v>
      </c>
      <c r="T104" s="22"/>
      <c r="U104" s="22"/>
      <c r="V104" s="22">
        <v>574.5</v>
      </c>
      <c r="W104" s="22">
        <v>574.20000000000005</v>
      </c>
      <c r="X104" s="27">
        <v>574.13</v>
      </c>
      <c r="Y104" s="25">
        <v>8.6</v>
      </c>
      <c r="Z104" s="22"/>
      <c r="AA104" s="22">
        <f t="shared" si="27"/>
        <v>484.9</v>
      </c>
      <c r="AB104" s="22">
        <v>481.5</v>
      </c>
      <c r="AC104" s="22">
        <v>484.9</v>
      </c>
      <c r="AD104" s="27">
        <v>483.32</v>
      </c>
      <c r="AE104" s="25">
        <v>4.5999999999999996</v>
      </c>
      <c r="AF104" s="22"/>
      <c r="AG104" s="22">
        <f t="shared" si="28"/>
        <v>78.099999999999994</v>
      </c>
      <c r="AH104" s="22">
        <v>77.7</v>
      </c>
      <c r="AI104" s="22">
        <v>78.099999999999994</v>
      </c>
      <c r="AJ104" s="27">
        <v>78.010000000000005</v>
      </c>
      <c r="AK104" s="25">
        <v>-0.2</v>
      </c>
      <c r="AL104" s="22"/>
      <c r="AM104" s="22">
        <f t="shared" si="29"/>
        <v>15.6</v>
      </c>
      <c r="AN104" s="22">
        <v>16.2</v>
      </c>
      <c r="AO104" s="22">
        <v>15.6</v>
      </c>
      <c r="AP104" s="27">
        <v>15.82</v>
      </c>
      <c r="AQ104" s="25">
        <v>0.5</v>
      </c>
      <c r="AR104" s="22"/>
      <c r="AS104" s="22">
        <f t="shared" si="30"/>
        <v>84.4</v>
      </c>
      <c r="AT104" s="22">
        <v>83.8</v>
      </c>
      <c r="AU104" s="22">
        <v>84.4</v>
      </c>
      <c r="AV104" s="27">
        <v>84.18</v>
      </c>
      <c r="AW104" s="25">
        <v>-0.5</v>
      </c>
      <c r="AX104" s="22"/>
      <c r="AY104" s="22">
        <f t="shared" si="31"/>
        <v>7.6</v>
      </c>
      <c r="AZ104" s="22">
        <v>7.3</v>
      </c>
      <c r="BA104" s="22">
        <v>7.6</v>
      </c>
      <c r="BB104" s="27">
        <v>7.33</v>
      </c>
      <c r="BC104" s="22">
        <v>-0.3</v>
      </c>
    </row>
    <row r="105" spans="1:55" ht="12.75" x14ac:dyDescent="0.2">
      <c r="A105" s="7"/>
      <c r="B105">
        <v>1</v>
      </c>
      <c r="C105" s="22">
        <f t="shared" si="24"/>
        <v>449.4</v>
      </c>
      <c r="D105" s="22">
        <v>443.4</v>
      </c>
      <c r="E105" s="22">
        <v>449.4</v>
      </c>
      <c r="F105" s="27">
        <v>449.35</v>
      </c>
      <c r="G105" s="25">
        <v>5.8</v>
      </c>
      <c r="H105" s="22"/>
      <c r="I105" s="22">
        <f t="shared" si="25"/>
        <v>33.9</v>
      </c>
      <c r="J105" s="22">
        <v>35.200000000000003</v>
      </c>
      <c r="K105" s="22">
        <v>33.9</v>
      </c>
      <c r="L105" s="27">
        <v>35.450000000000003</v>
      </c>
      <c r="M105" s="25">
        <v>0.1</v>
      </c>
      <c r="N105" s="22"/>
      <c r="O105" s="22">
        <f t="shared" si="26"/>
        <v>93</v>
      </c>
      <c r="P105" s="22">
        <v>97.6</v>
      </c>
      <c r="Q105" s="22">
        <v>93</v>
      </c>
      <c r="R105" s="27">
        <v>91.62</v>
      </c>
      <c r="S105" s="25">
        <v>3.2</v>
      </c>
      <c r="T105" s="22"/>
      <c r="U105" s="22"/>
      <c r="V105" s="22">
        <v>576.20000000000005</v>
      </c>
      <c r="W105" s="22">
        <v>576.29999999999995</v>
      </c>
      <c r="X105" s="27">
        <v>576.41</v>
      </c>
      <c r="Y105" s="25">
        <v>9.1</v>
      </c>
      <c r="Z105" s="22"/>
      <c r="AA105" s="22">
        <f t="shared" si="27"/>
        <v>483.3</v>
      </c>
      <c r="AB105" s="22">
        <v>478.6</v>
      </c>
      <c r="AC105" s="22">
        <v>483.3</v>
      </c>
      <c r="AD105" s="27">
        <v>484.79</v>
      </c>
      <c r="AE105" s="25">
        <v>5.9</v>
      </c>
      <c r="AF105" s="22"/>
      <c r="AG105" s="22">
        <f t="shared" si="28"/>
        <v>78</v>
      </c>
      <c r="AH105" s="22">
        <v>77</v>
      </c>
      <c r="AI105" s="22">
        <v>78</v>
      </c>
      <c r="AJ105" s="27">
        <v>77.959999999999994</v>
      </c>
      <c r="AK105" s="25">
        <v>-0.2</v>
      </c>
      <c r="AL105" s="22"/>
      <c r="AM105" s="22">
        <f t="shared" si="29"/>
        <v>16.100000000000001</v>
      </c>
      <c r="AN105" s="22">
        <v>16.899999999999999</v>
      </c>
      <c r="AO105" s="22">
        <v>16.100000000000001</v>
      </c>
      <c r="AP105" s="27">
        <v>15.9</v>
      </c>
      <c r="AQ105" s="25">
        <v>0.3</v>
      </c>
      <c r="AR105" s="22"/>
      <c r="AS105" s="22">
        <f t="shared" si="30"/>
        <v>83.9</v>
      </c>
      <c r="AT105" s="22">
        <v>83.1</v>
      </c>
      <c r="AU105" s="22">
        <v>83.9</v>
      </c>
      <c r="AV105" s="27">
        <v>84.1</v>
      </c>
      <c r="AW105" s="25">
        <v>-0.3</v>
      </c>
      <c r="AX105" s="22"/>
      <c r="AY105" s="22">
        <f t="shared" si="31"/>
        <v>7</v>
      </c>
      <c r="AZ105" s="22">
        <v>7.4</v>
      </c>
      <c r="BA105" s="22">
        <v>7</v>
      </c>
      <c r="BB105" s="27">
        <v>7.31</v>
      </c>
      <c r="BC105" s="22">
        <v>-0.1</v>
      </c>
    </row>
    <row r="106" spans="1:55" ht="12.75" x14ac:dyDescent="0.2">
      <c r="A106" s="7">
        <v>12</v>
      </c>
      <c r="B106">
        <v>2</v>
      </c>
      <c r="C106" s="22">
        <f t="shared" si="24"/>
        <v>449.1</v>
      </c>
      <c r="D106" s="22">
        <v>452.8</v>
      </c>
      <c r="E106" s="22">
        <v>449.1</v>
      </c>
      <c r="F106" s="27">
        <v>449.78</v>
      </c>
      <c r="G106" s="25">
        <v>1.7</v>
      </c>
      <c r="H106" s="22"/>
      <c r="I106" s="22">
        <f t="shared" si="25"/>
        <v>36.4</v>
      </c>
      <c r="J106" s="22">
        <v>36.9</v>
      </c>
      <c r="K106" s="22">
        <v>36.4</v>
      </c>
      <c r="L106" s="27">
        <v>36.35</v>
      </c>
      <c r="M106" s="25">
        <v>3.6</v>
      </c>
      <c r="N106" s="22"/>
      <c r="O106" s="22">
        <f t="shared" si="26"/>
        <v>93.5</v>
      </c>
      <c r="P106" s="22">
        <v>89</v>
      </c>
      <c r="Q106" s="22">
        <v>93.5</v>
      </c>
      <c r="R106" s="27">
        <v>92.88</v>
      </c>
      <c r="S106" s="25">
        <v>5</v>
      </c>
      <c r="T106" s="22"/>
      <c r="U106" s="22"/>
      <c r="V106" s="22">
        <v>578.70000000000005</v>
      </c>
      <c r="W106" s="22">
        <v>579</v>
      </c>
      <c r="X106" s="27">
        <v>579.01</v>
      </c>
      <c r="Y106" s="25">
        <v>10.4</v>
      </c>
      <c r="Z106" s="22"/>
      <c r="AA106" s="22">
        <f t="shared" si="27"/>
        <v>485.4</v>
      </c>
      <c r="AB106" s="22">
        <v>489.7</v>
      </c>
      <c r="AC106" s="22">
        <v>485.4</v>
      </c>
      <c r="AD106" s="27">
        <v>486.13</v>
      </c>
      <c r="AE106" s="25">
        <v>5.3</v>
      </c>
      <c r="AF106" s="22"/>
      <c r="AG106" s="22">
        <f t="shared" si="28"/>
        <v>77.599999999999994</v>
      </c>
      <c r="AH106" s="22">
        <v>78.2</v>
      </c>
      <c r="AI106" s="22">
        <v>77.599999999999994</v>
      </c>
      <c r="AJ106" s="27">
        <v>77.680000000000007</v>
      </c>
      <c r="AK106" s="25">
        <v>-1.1000000000000001</v>
      </c>
      <c r="AL106" s="22"/>
      <c r="AM106" s="22">
        <f t="shared" si="29"/>
        <v>16.2</v>
      </c>
      <c r="AN106" s="22">
        <v>15.4</v>
      </c>
      <c r="AO106" s="22">
        <v>16.2</v>
      </c>
      <c r="AP106" s="27">
        <v>16.04</v>
      </c>
      <c r="AQ106" s="25">
        <v>0.6</v>
      </c>
      <c r="AR106" s="22"/>
      <c r="AS106" s="22">
        <f t="shared" si="30"/>
        <v>83.8</v>
      </c>
      <c r="AT106" s="22">
        <v>84.6</v>
      </c>
      <c r="AU106" s="22">
        <v>83.8</v>
      </c>
      <c r="AV106" s="27">
        <v>83.96</v>
      </c>
      <c r="AW106" s="25">
        <v>-0.6</v>
      </c>
      <c r="AX106" s="22"/>
      <c r="AY106" s="22">
        <f t="shared" si="31"/>
        <v>7.5</v>
      </c>
      <c r="AZ106" s="22">
        <v>7.5</v>
      </c>
      <c r="BA106" s="22">
        <v>7.5</v>
      </c>
      <c r="BB106" s="27">
        <v>7.48</v>
      </c>
      <c r="BC106" s="22">
        <v>0.7</v>
      </c>
    </row>
    <row r="107" spans="1:55" ht="12.75" x14ac:dyDescent="0.2">
      <c r="A107" s="7">
        <v>12</v>
      </c>
      <c r="B107">
        <v>3</v>
      </c>
      <c r="C107" s="22">
        <f t="shared" si="24"/>
        <v>449.3</v>
      </c>
      <c r="D107" s="22">
        <v>454.7</v>
      </c>
      <c r="E107" s="22">
        <v>449.3</v>
      </c>
      <c r="F107" s="27">
        <v>449.42</v>
      </c>
      <c r="G107" s="25">
        <v>-1.4</v>
      </c>
      <c r="H107" s="22"/>
      <c r="I107" s="22">
        <f t="shared" si="25"/>
        <v>38.299999999999997</v>
      </c>
      <c r="J107" s="22">
        <v>38.200000000000003</v>
      </c>
      <c r="K107" s="22">
        <v>38.299999999999997</v>
      </c>
      <c r="L107" s="27">
        <v>38.049999999999997</v>
      </c>
      <c r="M107" s="25">
        <v>6.8</v>
      </c>
      <c r="N107" s="22"/>
      <c r="O107" s="22">
        <f t="shared" si="26"/>
        <v>94.5</v>
      </c>
      <c r="P107" s="22">
        <v>89.1</v>
      </c>
      <c r="Q107" s="22">
        <v>94.5</v>
      </c>
      <c r="R107" s="27">
        <v>94.38</v>
      </c>
      <c r="S107" s="25">
        <v>6</v>
      </c>
      <c r="T107" s="22"/>
      <c r="U107" s="22"/>
      <c r="V107" s="22">
        <v>582.1</v>
      </c>
      <c r="W107" s="22">
        <v>582.1</v>
      </c>
      <c r="X107" s="27">
        <v>581.85</v>
      </c>
      <c r="Y107" s="25">
        <v>11.4</v>
      </c>
      <c r="Z107" s="22"/>
      <c r="AA107" s="22">
        <f t="shared" si="27"/>
        <v>487.6</v>
      </c>
      <c r="AB107" s="22">
        <v>493</v>
      </c>
      <c r="AC107" s="22">
        <v>487.6</v>
      </c>
      <c r="AD107" s="27">
        <v>487.47</v>
      </c>
      <c r="AE107" s="25">
        <v>5.4</v>
      </c>
      <c r="AF107" s="22"/>
      <c r="AG107" s="22">
        <f t="shared" si="28"/>
        <v>77.2</v>
      </c>
      <c r="AH107" s="22">
        <v>78.099999999999994</v>
      </c>
      <c r="AI107" s="22">
        <v>77.2</v>
      </c>
      <c r="AJ107" s="27">
        <v>77.239999999999995</v>
      </c>
      <c r="AK107" s="25">
        <v>-1.8</v>
      </c>
      <c r="AL107" s="22"/>
      <c r="AM107" s="22">
        <f t="shared" si="29"/>
        <v>16.2</v>
      </c>
      <c r="AN107" s="22">
        <v>15.3</v>
      </c>
      <c r="AO107" s="22">
        <v>16.2</v>
      </c>
      <c r="AP107" s="27">
        <v>16.22</v>
      </c>
      <c r="AQ107" s="25">
        <v>0.7</v>
      </c>
      <c r="AR107" s="22"/>
      <c r="AS107" s="22">
        <f t="shared" si="30"/>
        <v>83.8</v>
      </c>
      <c r="AT107" s="22">
        <v>84.7</v>
      </c>
      <c r="AU107" s="22">
        <v>83.8</v>
      </c>
      <c r="AV107" s="27">
        <v>83.78</v>
      </c>
      <c r="AW107" s="25">
        <v>-0.7</v>
      </c>
      <c r="AX107" s="22"/>
      <c r="AY107" s="22">
        <f t="shared" si="31"/>
        <v>7.9</v>
      </c>
      <c r="AZ107" s="22">
        <v>7.8</v>
      </c>
      <c r="BA107" s="22">
        <v>7.9</v>
      </c>
      <c r="BB107" s="27">
        <v>7.81</v>
      </c>
      <c r="BC107" s="22">
        <v>1.3</v>
      </c>
    </row>
    <row r="108" spans="1:55" ht="12.75" x14ac:dyDescent="0.2">
      <c r="A108" s="7">
        <v>12</v>
      </c>
      <c r="B108">
        <v>4</v>
      </c>
      <c r="C108" s="22">
        <f t="shared" si="24"/>
        <v>447.4</v>
      </c>
      <c r="D108" s="22">
        <v>445</v>
      </c>
      <c r="E108" s="22">
        <v>447.4</v>
      </c>
      <c r="F108" s="27">
        <v>450.03</v>
      </c>
      <c r="G108" s="25">
        <v>2.4</v>
      </c>
      <c r="H108" s="22"/>
      <c r="I108" s="22">
        <f t="shared" si="25"/>
        <v>40.799999999999997</v>
      </c>
      <c r="J108" s="22">
        <v>39.299999999999997</v>
      </c>
      <c r="K108" s="22">
        <v>40.799999999999997</v>
      </c>
      <c r="L108" s="27">
        <v>39.31</v>
      </c>
      <c r="M108" s="25">
        <v>5</v>
      </c>
      <c r="N108" s="22"/>
      <c r="O108" s="22">
        <f t="shared" si="26"/>
        <v>96.4</v>
      </c>
      <c r="P108" s="22">
        <v>100.7</v>
      </c>
      <c r="Q108" s="22">
        <v>96.4</v>
      </c>
      <c r="R108" s="27">
        <v>95.6</v>
      </c>
      <c r="S108" s="25">
        <v>4.9000000000000004</v>
      </c>
      <c r="T108" s="22"/>
      <c r="U108" s="22"/>
      <c r="V108" s="22">
        <v>585</v>
      </c>
      <c r="W108" s="22">
        <v>584.70000000000005</v>
      </c>
      <c r="X108" s="27">
        <v>584.92999999999995</v>
      </c>
      <c r="Y108" s="25">
        <v>12.3</v>
      </c>
      <c r="Z108" s="22"/>
      <c r="AA108" s="22">
        <f t="shared" si="27"/>
        <v>488.2</v>
      </c>
      <c r="AB108" s="22">
        <v>484.3</v>
      </c>
      <c r="AC108" s="22">
        <v>488.2</v>
      </c>
      <c r="AD108" s="27">
        <v>489.34</v>
      </c>
      <c r="AE108" s="25">
        <v>7.5</v>
      </c>
      <c r="AF108" s="22"/>
      <c r="AG108" s="22">
        <f t="shared" si="28"/>
        <v>76.5</v>
      </c>
      <c r="AH108" s="22">
        <v>76.099999999999994</v>
      </c>
      <c r="AI108" s="22">
        <v>76.5</v>
      </c>
      <c r="AJ108" s="27">
        <v>76.94</v>
      </c>
      <c r="AK108" s="25">
        <v>-1.2</v>
      </c>
      <c r="AL108" s="22"/>
      <c r="AM108" s="22">
        <f t="shared" si="29"/>
        <v>16.5</v>
      </c>
      <c r="AN108" s="22">
        <v>17.2</v>
      </c>
      <c r="AO108" s="22">
        <v>16.5</v>
      </c>
      <c r="AP108" s="27">
        <v>16.34</v>
      </c>
      <c r="AQ108" s="25">
        <v>0.5</v>
      </c>
      <c r="AR108" s="22"/>
      <c r="AS108" s="22">
        <f t="shared" si="30"/>
        <v>83.5</v>
      </c>
      <c r="AT108" s="22">
        <v>82.8</v>
      </c>
      <c r="AU108" s="22">
        <v>83.5</v>
      </c>
      <c r="AV108" s="27">
        <v>83.66</v>
      </c>
      <c r="AW108" s="25">
        <v>-0.5</v>
      </c>
      <c r="AX108" s="22"/>
      <c r="AY108" s="22">
        <f t="shared" si="31"/>
        <v>8.4</v>
      </c>
      <c r="AZ108" s="22">
        <v>8.1</v>
      </c>
      <c r="BA108" s="22">
        <v>8.4</v>
      </c>
      <c r="BB108" s="27">
        <v>8.0299999999999994</v>
      </c>
      <c r="BC108" s="22">
        <v>0.9</v>
      </c>
    </row>
    <row r="109" spans="1:55" ht="12.75" x14ac:dyDescent="0.2">
      <c r="A109" s="7"/>
      <c r="B109">
        <v>1</v>
      </c>
      <c r="C109" s="22">
        <f t="shared" si="24"/>
        <v>453.1</v>
      </c>
      <c r="D109" s="22">
        <v>447.1</v>
      </c>
      <c r="E109" s="22">
        <v>453.1</v>
      </c>
      <c r="F109" s="27">
        <v>452.1</v>
      </c>
      <c r="G109" s="25">
        <v>8.3000000000000007</v>
      </c>
      <c r="H109" s="22"/>
      <c r="I109" s="22">
        <f t="shared" si="25"/>
        <v>39.1</v>
      </c>
      <c r="J109" s="22">
        <v>40.4</v>
      </c>
      <c r="K109" s="22">
        <v>39.1</v>
      </c>
      <c r="L109" s="27">
        <v>39.72</v>
      </c>
      <c r="M109" s="25">
        <v>1.6</v>
      </c>
      <c r="N109" s="22"/>
      <c r="O109" s="22">
        <f t="shared" si="26"/>
        <v>96.1</v>
      </c>
      <c r="P109" s="22">
        <v>100.6</v>
      </c>
      <c r="Q109" s="22">
        <v>96.1</v>
      </c>
      <c r="R109" s="27">
        <v>96.51</v>
      </c>
      <c r="S109" s="25">
        <v>3.7</v>
      </c>
      <c r="T109" s="22"/>
      <c r="U109" s="22"/>
      <c r="V109" s="22">
        <v>588.20000000000005</v>
      </c>
      <c r="W109" s="22">
        <v>588.29999999999995</v>
      </c>
      <c r="X109" s="27">
        <v>588.33000000000004</v>
      </c>
      <c r="Y109" s="25">
        <v>13.6</v>
      </c>
      <c r="Z109" s="22"/>
      <c r="AA109" s="22">
        <f t="shared" si="27"/>
        <v>492.2</v>
      </c>
      <c r="AB109" s="22">
        <v>487.6</v>
      </c>
      <c r="AC109" s="22">
        <v>492.2</v>
      </c>
      <c r="AD109" s="27">
        <v>491.81</v>
      </c>
      <c r="AE109" s="25">
        <v>9.9</v>
      </c>
      <c r="AF109" s="22"/>
      <c r="AG109" s="22">
        <f t="shared" si="28"/>
        <v>77</v>
      </c>
      <c r="AH109" s="22">
        <v>76</v>
      </c>
      <c r="AI109" s="22">
        <v>77</v>
      </c>
      <c r="AJ109" s="27">
        <v>76.84</v>
      </c>
      <c r="AK109" s="25">
        <v>-0.4</v>
      </c>
      <c r="AL109" s="22"/>
      <c r="AM109" s="22">
        <f t="shared" si="29"/>
        <v>16.3</v>
      </c>
      <c r="AN109" s="22">
        <v>17.100000000000001</v>
      </c>
      <c r="AO109" s="22">
        <v>16.3</v>
      </c>
      <c r="AP109" s="27">
        <v>16.399999999999999</v>
      </c>
      <c r="AQ109" s="25">
        <v>0.2</v>
      </c>
      <c r="AR109" s="22"/>
      <c r="AS109" s="22">
        <f t="shared" si="30"/>
        <v>83.7</v>
      </c>
      <c r="AT109" s="22">
        <v>82.9</v>
      </c>
      <c r="AU109" s="22">
        <v>83.7</v>
      </c>
      <c r="AV109" s="27">
        <v>83.6</v>
      </c>
      <c r="AW109" s="25">
        <v>-0.2</v>
      </c>
      <c r="AX109" s="22"/>
      <c r="AY109" s="22">
        <f t="shared" si="31"/>
        <v>7.9</v>
      </c>
      <c r="AZ109" s="22">
        <v>8.3000000000000007</v>
      </c>
      <c r="BA109" s="22">
        <v>7.9</v>
      </c>
      <c r="BB109" s="27">
        <v>8.08</v>
      </c>
      <c r="BC109" s="22">
        <v>0.2</v>
      </c>
    </row>
    <row r="110" spans="1:55" ht="12.75" x14ac:dyDescent="0.2">
      <c r="A110" s="7">
        <v>13</v>
      </c>
      <c r="B110">
        <v>2</v>
      </c>
      <c r="C110" s="22">
        <f t="shared" si="24"/>
        <v>455.9</v>
      </c>
      <c r="D110" s="22">
        <v>459.6</v>
      </c>
      <c r="E110" s="22">
        <v>455.9</v>
      </c>
      <c r="F110" s="27">
        <v>455.04</v>
      </c>
      <c r="G110" s="25">
        <v>11.8</v>
      </c>
      <c r="H110" s="22"/>
      <c r="I110" s="22">
        <f t="shared" si="25"/>
        <v>39.700000000000003</v>
      </c>
      <c r="J110" s="22">
        <v>40.5</v>
      </c>
      <c r="K110" s="22">
        <v>39.700000000000003</v>
      </c>
      <c r="L110" s="27">
        <v>40.700000000000003</v>
      </c>
      <c r="M110" s="25">
        <v>3.9</v>
      </c>
      <c r="N110" s="22"/>
      <c r="O110" s="22">
        <f t="shared" si="26"/>
        <v>96.5</v>
      </c>
      <c r="P110" s="22">
        <v>91.8</v>
      </c>
      <c r="Q110" s="22">
        <v>96.5</v>
      </c>
      <c r="R110" s="27">
        <v>96.24</v>
      </c>
      <c r="S110" s="25">
        <v>-1.1000000000000001</v>
      </c>
      <c r="T110" s="22"/>
      <c r="U110" s="22"/>
      <c r="V110" s="22">
        <v>591.9</v>
      </c>
      <c r="W110" s="22">
        <v>592.1</v>
      </c>
      <c r="X110" s="27">
        <v>591.98</v>
      </c>
      <c r="Y110" s="25">
        <v>14.6</v>
      </c>
      <c r="Z110" s="22"/>
      <c r="AA110" s="22">
        <f t="shared" si="27"/>
        <v>495.6</v>
      </c>
      <c r="AB110" s="22">
        <v>500.1</v>
      </c>
      <c r="AC110" s="22">
        <v>495.6</v>
      </c>
      <c r="AD110" s="27">
        <v>495.74</v>
      </c>
      <c r="AE110" s="25">
        <v>15.7</v>
      </c>
      <c r="AF110" s="22"/>
      <c r="AG110" s="22">
        <f t="shared" si="28"/>
        <v>77</v>
      </c>
      <c r="AH110" s="22">
        <v>77.599999999999994</v>
      </c>
      <c r="AI110" s="22">
        <v>77</v>
      </c>
      <c r="AJ110" s="27">
        <v>76.87</v>
      </c>
      <c r="AK110" s="25">
        <v>0.1</v>
      </c>
      <c r="AL110" s="22"/>
      <c r="AM110" s="22">
        <f t="shared" si="29"/>
        <v>16.3</v>
      </c>
      <c r="AN110" s="22">
        <v>15.5</v>
      </c>
      <c r="AO110" s="22">
        <v>16.3</v>
      </c>
      <c r="AP110" s="27">
        <v>16.260000000000002</v>
      </c>
      <c r="AQ110" s="25">
        <v>-0.6</v>
      </c>
      <c r="AR110" s="22"/>
      <c r="AS110" s="22">
        <f t="shared" si="30"/>
        <v>83.7</v>
      </c>
      <c r="AT110" s="22">
        <v>84.5</v>
      </c>
      <c r="AU110" s="22">
        <v>83.7</v>
      </c>
      <c r="AV110" s="27">
        <v>83.74</v>
      </c>
      <c r="AW110" s="25">
        <v>0.6</v>
      </c>
      <c r="AX110" s="22"/>
      <c r="AY110" s="22">
        <f t="shared" si="31"/>
        <v>8</v>
      </c>
      <c r="AZ110" s="22">
        <v>8.1</v>
      </c>
      <c r="BA110" s="22">
        <v>8</v>
      </c>
      <c r="BB110" s="27">
        <v>8.2100000000000009</v>
      </c>
      <c r="BC110" s="22">
        <v>0.5</v>
      </c>
    </row>
    <row r="111" spans="1:55" ht="12.75" x14ac:dyDescent="0.2">
      <c r="A111" s="7">
        <v>13</v>
      </c>
      <c r="B111">
        <v>3</v>
      </c>
      <c r="C111" s="22">
        <f t="shared" si="24"/>
        <v>457.9</v>
      </c>
      <c r="D111" s="22">
        <v>463.5</v>
      </c>
      <c r="E111" s="22">
        <v>457.9</v>
      </c>
      <c r="F111" s="27">
        <v>458.33</v>
      </c>
      <c r="G111" s="25">
        <v>13.2</v>
      </c>
      <c r="H111" s="22"/>
      <c r="I111" s="22">
        <f t="shared" si="25"/>
        <v>43.9</v>
      </c>
      <c r="J111" s="22">
        <v>43.7</v>
      </c>
      <c r="K111" s="22">
        <v>43.9</v>
      </c>
      <c r="L111" s="27">
        <v>42.39</v>
      </c>
      <c r="M111" s="25">
        <v>6.8</v>
      </c>
      <c r="N111" s="22"/>
      <c r="O111" s="22">
        <f t="shared" si="26"/>
        <v>94</v>
      </c>
      <c r="P111" s="22">
        <v>88.5</v>
      </c>
      <c r="Q111" s="22">
        <v>94</v>
      </c>
      <c r="R111" s="27">
        <v>95</v>
      </c>
      <c r="S111" s="25">
        <v>-4.9000000000000004</v>
      </c>
      <c r="T111" s="22"/>
      <c r="U111" s="22"/>
      <c r="V111" s="22">
        <v>595.70000000000005</v>
      </c>
      <c r="W111" s="22">
        <v>595.70000000000005</v>
      </c>
      <c r="X111" s="27">
        <v>595.73</v>
      </c>
      <c r="Y111" s="25">
        <v>15</v>
      </c>
      <c r="Z111" s="22"/>
      <c r="AA111" s="22">
        <f t="shared" si="27"/>
        <v>501.7</v>
      </c>
      <c r="AB111" s="22">
        <v>507.2</v>
      </c>
      <c r="AC111" s="22">
        <v>501.7</v>
      </c>
      <c r="AD111" s="27">
        <v>500.73</v>
      </c>
      <c r="AE111" s="25">
        <v>19.899999999999999</v>
      </c>
      <c r="AF111" s="22"/>
      <c r="AG111" s="22">
        <f t="shared" si="28"/>
        <v>76.900000000000006</v>
      </c>
      <c r="AH111" s="22">
        <v>77.8</v>
      </c>
      <c r="AI111" s="22">
        <v>76.900000000000006</v>
      </c>
      <c r="AJ111" s="27">
        <v>76.94</v>
      </c>
      <c r="AK111" s="25">
        <v>0.3</v>
      </c>
      <c r="AL111" s="22"/>
      <c r="AM111" s="22">
        <f t="shared" si="29"/>
        <v>15.8</v>
      </c>
      <c r="AN111" s="22">
        <v>14.9</v>
      </c>
      <c r="AO111" s="22">
        <v>15.8</v>
      </c>
      <c r="AP111" s="27">
        <v>15.95</v>
      </c>
      <c r="AQ111" s="25">
        <v>-1.2</v>
      </c>
      <c r="AR111" s="22"/>
      <c r="AS111" s="22">
        <f t="shared" si="30"/>
        <v>84.2</v>
      </c>
      <c r="AT111" s="22">
        <v>85.1</v>
      </c>
      <c r="AU111" s="22">
        <v>84.2</v>
      </c>
      <c r="AV111" s="27">
        <v>84.05</v>
      </c>
      <c r="AW111" s="25">
        <v>1.2</v>
      </c>
      <c r="AX111" s="22"/>
      <c r="AY111" s="22">
        <f t="shared" si="31"/>
        <v>8.6999999999999993</v>
      </c>
      <c r="AZ111" s="22">
        <v>8.6</v>
      </c>
      <c r="BA111" s="22">
        <v>8.6999999999999993</v>
      </c>
      <c r="BB111" s="27">
        <v>8.4700000000000006</v>
      </c>
      <c r="BC111" s="22">
        <v>1</v>
      </c>
    </row>
    <row r="112" spans="1:55" ht="12.75" x14ac:dyDescent="0.2">
      <c r="A112" s="7">
        <v>13</v>
      </c>
      <c r="B112">
        <v>4</v>
      </c>
      <c r="C112" s="22">
        <f t="shared" si="24"/>
        <v>463.3</v>
      </c>
      <c r="D112" s="22">
        <v>460.4</v>
      </c>
      <c r="E112" s="22">
        <v>463.3</v>
      </c>
      <c r="F112" s="27">
        <v>463.39</v>
      </c>
      <c r="G112" s="25">
        <v>20.2</v>
      </c>
      <c r="H112" s="22"/>
      <c r="I112" s="22">
        <f t="shared" si="25"/>
        <v>43.3</v>
      </c>
      <c r="J112" s="22">
        <v>41.6</v>
      </c>
      <c r="K112" s="22">
        <v>43.3</v>
      </c>
      <c r="L112" s="27">
        <v>42.89</v>
      </c>
      <c r="M112" s="25">
        <v>2</v>
      </c>
      <c r="N112" s="22"/>
      <c r="O112" s="22">
        <f t="shared" si="26"/>
        <v>92.8</v>
      </c>
      <c r="P112" s="22">
        <v>97.8</v>
      </c>
      <c r="Q112" s="22">
        <v>92.8</v>
      </c>
      <c r="R112" s="27">
        <v>93.23</v>
      </c>
      <c r="S112" s="25">
        <v>-7.1</v>
      </c>
      <c r="T112" s="22"/>
      <c r="U112" s="22"/>
      <c r="V112" s="22">
        <v>599.79999999999995</v>
      </c>
      <c r="W112" s="22">
        <v>599.4</v>
      </c>
      <c r="X112" s="27">
        <v>599.51</v>
      </c>
      <c r="Y112" s="25">
        <v>15.1</v>
      </c>
      <c r="Z112" s="22"/>
      <c r="AA112" s="22">
        <f t="shared" si="27"/>
        <v>506.7</v>
      </c>
      <c r="AB112" s="22">
        <v>502</v>
      </c>
      <c r="AC112" s="22">
        <v>506.7</v>
      </c>
      <c r="AD112" s="27">
        <v>506.28</v>
      </c>
      <c r="AE112" s="25">
        <v>22.2</v>
      </c>
      <c r="AF112" s="22"/>
      <c r="AG112" s="22">
        <f t="shared" si="28"/>
        <v>77.3</v>
      </c>
      <c r="AH112" s="22">
        <v>76.8</v>
      </c>
      <c r="AI112" s="22">
        <v>77.3</v>
      </c>
      <c r="AJ112" s="27">
        <v>77.290000000000006</v>
      </c>
      <c r="AK112" s="25">
        <v>1.4</v>
      </c>
      <c r="AL112" s="22"/>
      <c r="AM112" s="22">
        <f t="shared" si="29"/>
        <v>15.5</v>
      </c>
      <c r="AN112" s="22">
        <v>16.3</v>
      </c>
      <c r="AO112" s="22">
        <v>15.5</v>
      </c>
      <c r="AP112" s="27">
        <v>15.55</v>
      </c>
      <c r="AQ112" s="25">
        <v>-1.6</v>
      </c>
      <c r="AR112" s="22"/>
      <c r="AS112" s="22">
        <f t="shared" si="30"/>
        <v>84.5</v>
      </c>
      <c r="AT112" s="22">
        <v>83.7</v>
      </c>
      <c r="AU112" s="22">
        <v>84.5</v>
      </c>
      <c r="AV112" s="27">
        <v>84.45</v>
      </c>
      <c r="AW112" s="25">
        <v>1.6</v>
      </c>
      <c r="AX112" s="22"/>
      <c r="AY112" s="22">
        <f t="shared" si="31"/>
        <v>8.6</v>
      </c>
      <c r="AZ112" s="22">
        <v>8.3000000000000007</v>
      </c>
      <c r="BA112" s="22">
        <v>8.6</v>
      </c>
      <c r="BB112" s="27">
        <v>8.4700000000000006</v>
      </c>
      <c r="BC112" s="22">
        <v>0</v>
      </c>
    </row>
    <row r="113" spans="1:58" s="11" customFormat="1" ht="12.75" x14ac:dyDescent="0.2">
      <c r="A113" s="7"/>
      <c r="B113">
        <v>1</v>
      </c>
      <c r="C113" s="22">
        <f t="shared" si="24"/>
        <v>469</v>
      </c>
      <c r="D113" s="22">
        <v>463.2</v>
      </c>
      <c r="E113" s="22">
        <v>469</v>
      </c>
      <c r="F113" s="27">
        <v>470.01</v>
      </c>
      <c r="G113" s="25">
        <v>26.5</v>
      </c>
      <c r="H113" s="22"/>
      <c r="I113" s="22">
        <f t="shared" si="25"/>
        <v>42.4</v>
      </c>
      <c r="J113" s="22">
        <v>43.8</v>
      </c>
      <c r="K113" s="22">
        <v>42.4</v>
      </c>
      <c r="L113" s="27">
        <v>41.26</v>
      </c>
      <c r="M113" s="25">
        <v>-6.5</v>
      </c>
      <c r="N113" s="22"/>
      <c r="O113" s="22">
        <f t="shared" si="26"/>
        <v>92.2</v>
      </c>
      <c r="P113" s="22">
        <v>96.5</v>
      </c>
      <c r="Q113" s="22">
        <v>92.2</v>
      </c>
      <c r="R113" s="27">
        <v>92.14</v>
      </c>
      <c r="S113" s="25">
        <v>-4.4000000000000004</v>
      </c>
      <c r="T113" s="22"/>
      <c r="U113" s="22"/>
      <c r="V113" s="22">
        <v>603.5</v>
      </c>
      <c r="W113" s="22">
        <v>603.6</v>
      </c>
      <c r="X113" s="27">
        <v>603.41</v>
      </c>
      <c r="Y113" s="25">
        <v>15.6</v>
      </c>
      <c r="Z113" s="22"/>
      <c r="AA113" s="22">
        <f t="shared" si="27"/>
        <v>511.4</v>
      </c>
      <c r="AB113" s="22">
        <v>507</v>
      </c>
      <c r="AC113" s="22">
        <v>511.4</v>
      </c>
      <c r="AD113" s="27">
        <v>511.27</v>
      </c>
      <c r="AE113" s="25">
        <v>20</v>
      </c>
      <c r="AF113" s="22"/>
      <c r="AG113" s="22">
        <f t="shared" si="28"/>
        <v>77.7</v>
      </c>
      <c r="AH113" s="22">
        <v>76.8</v>
      </c>
      <c r="AI113" s="22">
        <v>77.7</v>
      </c>
      <c r="AJ113" s="27">
        <v>77.89</v>
      </c>
      <c r="AK113" s="25">
        <v>2.4</v>
      </c>
      <c r="AL113" s="22"/>
      <c r="AM113" s="22">
        <f t="shared" si="29"/>
        <v>15.3</v>
      </c>
      <c r="AN113" s="22">
        <v>16</v>
      </c>
      <c r="AO113" s="22">
        <v>15.3</v>
      </c>
      <c r="AP113" s="27">
        <v>15.27</v>
      </c>
      <c r="AQ113" s="25">
        <v>-1.1000000000000001</v>
      </c>
      <c r="AR113" s="22"/>
      <c r="AS113" s="22">
        <f t="shared" si="30"/>
        <v>84.7</v>
      </c>
      <c r="AT113" s="22">
        <v>84</v>
      </c>
      <c r="AU113" s="22">
        <v>84.7</v>
      </c>
      <c r="AV113" s="27">
        <v>84.73</v>
      </c>
      <c r="AW113" s="25">
        <v>1.1000000000000001</v>
      </c>
      <c r="AX113" s="22"/>
      <c r="AY113" s="22">
        <f t="shared" si="31"/>
        <v>8.3000000000000007</v>
      </c>
      <c r="AZ113" s="22">
        <v>8.6</v>
      </c>
      <c r="BA113" s="22">
        <v>8.3000000000000007</v>
      </c>
      <c r="BB113" s="27">
        <v>8.07</v>
      </c>
      <c r="BC113" s="22">
        <v>-1.6</v>
      </c>
      <c r="BD113" s="6"/>
      <c r="BE113" s="6"/>
      <c r="BF113" s="6"/>
    </row>
    <row r="114" spans="1:58" s="11" customFormat="1" ht="12.75" x14ac:dyDescent="0.2">
      <c r="A114" s="7">
        <v>14</v>
      </c>
      <c r="B114">
        <v>2</v>
      </c>
      <c r="C114" s="22">
        <f t="shared" si="24"/>
        <v>477.9</v>
      </c>
      <c r="D114" s="22">
        <v>481.3</v>
      </c>
      <c r="E114" s="22">
        <v>477.9</v>
      </c>
      <c r="F114" s="27">
        <v>476.19</v>
      </c>
      <c r="G114" s="25">
        <v>24.7</v>
      </c>
      <c r="H114" s="22"/>
      <c r="I114" s="22">
        <f t="shared" si="25"/>
        <v>37</v>
      </c>
      <c r="J114" s="22">
        <v>38.1</v>
      </c>
      <c r="K114" s="22">
        <v>37</v>
      </c>
      <c r="L114" s="27">
        <v>38.83</v>
      </c>
      <c r="M114" s="25">
        <v>-9.6999999999999993</v>
      </c>
      <c r="N114" s="22"/>
      <c r="O114" s="22">
        <f t="shared" si="26"/>
        <v>92.4</v>
      </c>
      <c r="P114" s="22">
        <v>87.7</v>
      </c>
      <c r="Q114" s="22">
        <v>92.4</v>
      </c>
      <c r="R114" s="27">
        <v>92.47</v>
      </c>
      <c r="S114" s="25">
        <v>1.3</v>
      </c>
      <c r="T114" s="22"/>
      <c r="U114" s="22"/>
      <c r="V114" s="22">
        <v>607.1</v>
      </c>
      <c r="W114" s="22">
        <v>607.29999999999995</v>
      </c>
      <c r="X114" s="27">
        <v>607.49</v>
      </c>
      <c r="Y114" s="25">
        <v>16.3</v>
      </c>
      <c r="Z114" s="22"/>
      <c r="AA114" s="22">
        <f t="shared" si="27"/>
        <v>514.9</v>
      </c>
      <c r="AB114" s="22">
        <v>519.4</v>
      </c>
      <c r="AC114" s="22">
        <v>514.9</v>
      </c>
      <c r="AD114" s="27">
        <v>515.02</v>
      </c>
      <c r="AE114" s="25">
        <v>15</v>
      </c>
      <c r="AF114" s="22"/>
      <c r="AG114" s="22">
        <f t="shared" si="28"/>
        <v>78.7</v>
      </c>
      <c r="AH114" s="22">
        <v>79.3</v>
      </c>
      <c r="AI114" s="22">
        <v>78.7</v>
      </c>
      <c r="AJ114" s="27">
        <v>78.39</v>
      </c>
      <c r="AK114" s="25">
        <v>2</v>
      </c>
      <c r="AL114" s="22"/>
      <c r="AM114" s="22">
        <f t="shared" si="29"/>
        <v>15.2</v>
      </c>
      <c r="AN114" s="22">
        <v>14.4</v>
      </c>
      <c r="AO114" s="22">
        <v>15.2</v>
      </c>
      <c r="AP114" s="27">
        <v>15.22</v>
      </c>
      <c r="AQ114" s="25">
        <v>-0.2</v>
      </c>
      <c r="AR114" s="22"/>
      <c r="AS114" s="22">
        <f t="shared" si="30"/>
        <v>84.8</v>
      </c>
      <c r="AT114" s="22">
        <v>85.6</v>
      </c>
      <c r="AU114" s="22">
        <v>84.8</v>
      </c>
      <c r="AV114" s="27">
        <v>84.78</v>
      </c>
      <c r="AW114" s="25">
        <v>0.2</v>
      </c>
      <c r="AX114" s="22"/>
      <c r="AY114" s="22">
        <f t="shared" si="31"/>
        <v>7.2</v>
      </c>
      <c r="AZ114" s="22">
        <v>7.3</v>
      </c>
      <c r="BA114" s="22">
        <v>7.2</v>
      </c>
      <c r="BB114" s="27">
        <v>7.54</v>
      </c>
      <c r="BC114" s="22">
        <v>-2.1</v>
      </c>
      <c r="BD114" s="6"/>
      <c r="BE114" s="6"/>
      <c r="BF114" s="6"/>
    </row>
    <row r="115" spans="1:58" s="11" customFormat="1" ht="12.75" x14ac:dyDescent="0.2">
      <c r="A115" s="7">
        <v>14</v>
      </c>
      <c r="B115">
        <v>3</v>
      </c>
      <c r="C115" s="22">
        <f t="shared" si="24"/>
        <v>482.1</v>
      </c>
      <c r="D115" s="22">
        <v>488</v>
      </c>
      <c r="E115" s="22">
        <v>482.1</v>
      </c>
      <c r="F115" s="27">
        <v>480.63</v>
      </c>
      <c r="G115" s="25">
        <v>17.8</v>
      </c>
      <c r="H115" s="22"/>
      <c r="I115" s="22">
        <f t="shared" si="25"/>
        <v>36.200000000000003</v>
      </c>
      <c r="J115" s="22">
        <v>35.9</v>
      </c>
      <c r="K115" s="22">
        <v>36.200000000000003</v>
      </c>
      <c r="L115" s="27">
        <v>37.74</v>
      </c>
      <c r="M115" s="25">
        <v>-4.4000000000000004</v>
      </c>
      <c r="N115" s="22"/>
      <c r="O115" s="22">
        <f t="shared" si="26"/>
        <v>93.3</v>
      </c>
      <c r="P115" s="22">
        <v>87.7</v>
      </c>
      <c r="Q115" s="22">
        <v>93.3</v>
      </c>
      <c r="R115" s="27">
        <v>93.29</v>
      </c>
      <c r="S115" s="25">
        <v>3.3</v>
      </c>
      <c r="T115" s="22"/>
      <c r="U115" s="22"/>
      <c r="V115" s="22">
        <v>611.6</v>
      </c>
      <c r="W115" s="22">
        <v>611.6</v>
      </c>
      <c r="X115" s="27">
        <v>611.66</v>
      </c>
      <c r="Y115" s="25">
        <v>16.7</v>
      </c>
      <c r="Z115" s="22"/>
      <c r="AA115" s="22">
        <f t="shared" si="27"/>
        <v>518.29999999999995</v>
      </c>
      <c r="AB115" s="22">
        <v>523.9</v>
      </c>
      <c r="AC115" s="22">
        <v>518.29999999999995</v>
      </c>
      <c r="AD115" s="27">
        <v>518.37</v>
      </c>
      <c r="AE115" s="25">
        <v>13.4</v>
      </c>
      <c r="AF115" s="22"/>
      <c r="AG115" s="22">
        <f t="shared" si="28"/>
        <v>78.8</v>
      </c>
      <c r="AH115" s="22">
        <v>79.8</v>
      </c>
      <c r="AI115" s="22">
        <v>78.8</v>
      </c>
      <c r="AJ115" s="27">
        <v>78.58</v>
      </c>
      <c r="AK115" s="25">
        <v>0.8</v>
      </c>
      <c r="AL115" s="22"/>
      <c r="AM115" s="22">
        <f t="shared" si="29"/>
        <v>15.3</v>
      </c>
      <c r="AN115" s="22">
        <v>14.3</v>
      </c>
      <c r="AO115" s="22">
        <v>15.3</v>
      </c>
      <c r="AP115" s="27">
        <v>15.25</v>
      </c>
      <c r="AQ115" s="25">
        <v>0.1</v>
      </c>
      <c r="AR115" s="22"/>
      <c r="AS115" s="22">
        <f t="shared" si="30"/>
        <v>84.7</v>
      </c>
      <c r="AT115" s="22">
        <v>85.7</v>
      </c>
      <c r="AU115" s="22">
        <v>84.7</v>
      </c>
      <c r="AV115" s="27">
        <v>84.75</v>
      </c>
      <c r="AW115" s="25">
        <v>-0.1</v>
      </c>
      <c r="AX115" s="22"/>
      <c r="AY115" s="22">
        <f t="shared" si="31"/>
        <v>7</v>
      </c>
      <c r="AZ115" s="22">
        <v>6.9</v>
      </c>
      <c r="BA115" s="22">
        <v>7</v>
      </c>
      <c r="BB115" s="27">
        <v>7.28</v>
      </c>
      <c r="BC115" s="22">
        <v>-1</v>
      </c>
      <c r="BD115" s="6"/>
      <c r="BE115" s="6"/>
      <c r="BF115" s="6"/>
    </row>
    <row r="116" spans="1:58" s="11" customFormat="1" ht="12.75" x14ac:dyDescent="0.2">
      <c r="A116" s="7">
        <v>14</v>
      </c>
      <c r="B116">
        <v>4</v>
      </c>
      <c r="C116" s="22">
        <f t="shared" si="24"/>
        <v>484.1</v>
      </c>
      <c r="D116" s="22">
        <v>481</v>
      </c>
      <c r="E116" s="22">
        <v>484.1</v>
      </c>
      <c r="F116" s="27">
        <v>482.96</v>
      </c>
      <c r="G116" s="25">
        <v>9.3000000000000007</v>
      </c>
      <c r="H116" s="22"/>
      <c r="I116" s="22">
        <f t="shared" si="25"/>
        <v>37.299999999999997</v>
      </c>
      <c r="J116" s="22">
        <v>35.200000000000003</v>
      </c>
      <c r="K116" s="22">
        <v>37.299999999999997</v>
      </c>
      <c r="L116" s="27">
        <v>38.770000000000003</v>
      </c>
      <c r="M116" s="25">
        <v>4.0999999999999996</v>
      </c>
      <c r="N116" s="22"/>
      <c r="O116" s="22">
        <f t="shared" si="26"/>
        <v>94.7</v>
      </c>
      <c r="P116" s="22">
        <v>100.1</v>
      </c>
      <c r="Q116" s="22">
        <v>94.7</v>
      </c>
      <c r="R116" s="27">
        <v>94.02</v>
      </c>
      <c r="S116" s="25">
        <v>2.9</v>
      </c>
      <c r="T116" s="22"/>
      <c r="U116" s="22"/>
      <c r="V116" s="22">
        <v>616.29999999999995</v>
      </c>
      <c r="W116" s="22">
        <v>616</v>
      </c>
      <c r="X116" s="27">
        <v>615.74</v>
      </c>
      <c r="Y116" s="25">
        <v>16.3</v>
      </c>
      <c r="Z116" s="22"/>
      <c r="AA116" s="22">
        <f t="shared" si="27"/>
        <v>521.29999999999995</v>
      </c>
      <c r="AB116" s="22">
        <v>516.20000000000005</v>
      </c>
      <c r="AC116" s="22">
        <v>521.29999999999995</v>
      </c>
      <c r="AD116" s="27">
        <v>521.72</v>
      </c>
      <c r="AE116" s="25">
        <v>13.4</v>
      </c>
      <c r="AF116" s="22"/>
      <c r="AG116" s="22">
        <f t="shared" si="28"/>
        <v>78.599999999999994</v>
      </c>
      <c r="AH116" s="22">
        <v>78</v>
      </c>
      <c r="AI116" s="22">
        <v>78.599999999999994</v>
      </c>
      <c r="AJ116" s="27">
        <v>78.430000000000007</v>
      </c>
      <c r="AK116" s="25">
        <v>-0.6</v>
      </c>
      <c r="AL116" s="22"/>
      <c r="AM116" s="22">
        <f t="shared" si="29"/>
        <v>15.4</v>
      </c>
      <c r="AN116" s="22">
        <v>16.2</v>
      </c>
      <c r="AO116" s="22">
        <v>15.4</v>
      </c>
      <c r="AP116" s="27">
        <v>15.27</v>
      </c>
      <c r="AQ116" s="25">
        <v>0.1</v>
      </c>
      <c r="AR116" s="22"/>
      <c r="AS116" s="22">
        <f t="shared" si="30"/>
        <v>84.6</v>
      </c>
      <c r="AT116" s="22">
        <v>83.8</v>
      </c>
      <c r="AU116" s="22">
        <v>84.6</v>
      </c>
      <c r="AV116" s="27">
        <v>84.73</v>
      </c>
      <c r="AW116" s="25">
        <v>-0.1</v>
      </c>
      <c r="AX116" s="22"/>
      <c r="AY116" s="22">
        <f t="shared" si="31"/>
        <v>7.1</v>
      </c>
      <c r="AZ116" s="22">
        <v>6.8</v>
      </c>
      <c r="BA116" s="22">
        <v>7.1</v>
      </c>
      <c r="BB116" s="27">
        <v>7.43</v>
      </c>
      <c r="BC116" s="22">
        <v>0.6</v>
      </c>
      <c r="BD116" s="6"/>
      <c r="BE116" s="6"/>
      <c r="BF116" s="6"/>
    </row>
    <row r="117" spans="1:58" s="11" customFormat="1" ht="12.75" x14ac:dyDescent="0.2">
      <c r="A117" s="7"/>
      <c r="B117">
        <v>1</v>
      </c>
      <c r="C117" s="22">
        <f t="shared" si="24"/>
        <v>483</v>
      </c>
      <c r="D117" s="22">
        <v>477.3</v>
      </c>
      <c r="E117" s="22">
        <v>483</v>
      </c>
      <c r="F117" s="27">
        <v>485.28</v>
      </c>
      <c r="G117" s="25">
        <v>9.3000000000000007</v>
      </c>
      <c r="H117" s="22"/>
      <c r="I117" s="22">
        <f t="shared" si="25"/>
        <v>42</v>
      </c>
      <c r="J117" s="22">
        <v>43.3</v>
      </c>
      <c r="K117" s="22">
        <v>42</v>
      </c>
      <c r="L117" s="27">
        <v>40.200000000000003</v>
      </c>
      <c r="M117" s="25">
        <v>5.7</v>
      </c>
      <c r="N117" s="22"/>
      <c r="O117" s="22">
        <f t="shared" si="26"/>
        <v>94.6</v>
      </c>
      <c r="P117" s="22">
        <v>98.9</v>
      </c>
      <c r="Q117" s="22">
        <v>94.6</v>
      </c>
      <c r="R117" s="27">
        <v>94.15</v>
      </c>
      <c r="S117" s="25">
        <v>0.5</v>
      </c>
      <c r="T117" s="22"/>
      <c r="U117" s="22"/>
      <c r="V117" s="22">
        <v>619.5</v>
      </c>
      <c r="W117" s="22">
        <v>619.5</v>
      </c>
      <c r="X117" s="27">
        <v>619.63</v>
      </c>
      <c r="Y117" s="25">
        <v>15.6</v>
      </c>
      <c r="Z117" s="22"/>
      <c r="AA117" s="22">
        <f t="shared" si="27"/>
        <v>525</v>
      </c>
      <c r="AB117" s="22">
        <v>520.6</v>
      </c>
      <c r="AC117" s="22">
        <v>525</v>
      </c>
      <c r="AD117" s="27">
        <v>525.48</v>
      </c>
      <c r="AE117" s="25">
        <v>15</v>
      </c>
      <c r="AF117" s="22"/>
      <c r="AG117" s="22">
        <f t="shared" si="28"/>
        <v>78</v>
      </c>
      <c r="AH117" s="22">
        <v>77</v>
      </c>
      <c r="AI117" s="22">
        <v>78</v>
      </c>
      <c r="AJ117" s="27">
        <v>78.319999999999993</v>
      </c>
      <c r="AK117" s="25">
        <v>-0.5</v>
      </c>
      <c r="AL117" s="22"/>
      <c r="AM117" s="22">
        <f t="shared" si="29"/>
        <v>15.3</v>
      </c>
      <c r="AN117" s="22">
        <v>16</v>
      </c>
      <c r="AO117" s="22">
        <v>15.3</v>
      </c>
      <c r="AP117" s="27">
        <v>15.19</v>
      </c>
      <c r="AQ117" s="25">
        <v>-0.3</v>
      </c>
      <c r="AR117" s="22"/>
      <c r="AS117" s="22">
        <f t="shared" si="30"/>
        <v>84.7</v>
      </c>
      <c r="AT117" s="22">
        <v>84</v>
      </c>
      <c r="AU117" s="22">
        <v>84.7</v>
      </c>
      <c r="AV117" s="27">
        <v>84.81</v>
      </c>
      <c r="AW117" s="25">
        <v>0.3</v>
      </c>
      <c r="AX117" s="22"/>
      <c r="AY117" s="22">
        <f t="shared" si="31"/>
        <v>8</v>
      </c>
      <c r="AZ117" s="22">
        <v>8.3000000000000007</v>
      </c>
      <c r="BA117" s="22">
        <v>8</v>
      </c>
      <c r="BB117" s="27">
        <v>7.65</v>
      </c>
      <c r="BC117" s="22">
        <v>0.9</v>
      </c>
      <c r="BD117" s="6"/>
      <c r="BE117" s="6"/>
      <c r="BF117" s="6"/>
    </row>
    <row r="118" spans="1:58" s="11" customFormat="1" ht="12.75" x14ac:dyDescent="0.2">
      <c r="A118" s="7">
        <v>15</v>
      </c>
      <c r="B118">
        <v>2</v>
      </c>
      <c r="C118" s="22">
        <f t="shared" si="24"/>
        <v>487.8</v>
      </c>
      <c r="D118" s="22">
        <v>491</v>
      </c>
      <c r="E118" s="22">
        <v>487.8</v>
      </c>
      <c r="F118" s="27">
        <v>489.67</v>
      </c>
      <c r="G118" s="25">
        <v>17.5</v>
      </c>
      <c r="H118" s="22"/>
      <c r="I118" s="22">
        <f t="shared" si="25"/>
        <v>43.1</v>
      </c>
      <c r="J118" s="22">
        <v>44.6</v>
      </c>
      <c r="K118" s="22">
        <v>43.1</v>
      </c>
      <c r="L118" s="27">
        <v>39.78</v>
      </c>
      <c r="M118" s="25">
        <v>-1.7</v>
      </c>
      <c r="N118" s="22"/>
      <c r="O118" s="22">
        <f t="shared" si="26"/>
        <v>92.6</v>
      </c>
      <c r="P118" s="22">
        <v>87.7</v>
      </c>
      <c r="Q118" s="22">
        <v>92.6</v>
      </c>
      <c r="R118" s="27">
        <v>94.13</v>
      </c>
      <c r="S118" s="25">
        <v>-0.1</v>
      </c>
      <c r="T118" s="22"/>
      <c r="U118" s="22"/>
      <c r="V118" s="22">
        <v>623.29999999999995</v>
      </c>
      <c r="W118" s="22">
        <v>623.5</v>
      </c>
      <c r="X118" s="27">
        <v>623.58000000000004</v>
      </c>
      <c r="Y118" s="25">
        <v>15.8</v>
      </c>
      <c r="Z118" s="22"/>
      <c r="AA118" s="22">
        <f t="shared" si="27"/>
        <v>530.9</v>
      </c>
      <c r="AB118" s="22">
        <v>535.6</v>
      </c>
      <c r="AC118" s="22">
        <v>530.9</v>
      </c>
      <c r="AD118" s="27">
        <v>529.44000000000005</v>
      </c>
      <c r="AE118" s="25">
        <v>15.9</v>
      </c>
      <c r="AF118" s="22"/>
      <c r="AG118" s="22">
        <f t="shared" si="28"/>
        <v>78.2</v>
      </c>
      <c r="AH118" s="22">
        <v>78.8</v>
      </c>
      <c r="AI118" s="22">
        <v>78.2</v>
      </c>
      <c r="AJ118" s="27">
        <v>78.53</v>
      </c>
      <c r="AK118" s="25">
        <v>0.8</v>
      </c>
      <c r="AL118" s="22"/>
      <c r="AM118" s="22">
        <f t="shared" si="29"/>
        <v>14.8</v>
      </c>
      <c r="AN118" s="22">
        <v>14.1</v>
      </c>
      <c r="AO118" s="22">
        <v>14.8</v>
      </c>
      <c r="AP118" s="27">
        <v>15.1</v>
      </c>
      <c r="AQ118" s="25">
        <v>-0.4</v>
      </c>
      <c r="AR118" s="22"/>
      <c r="AS118" s="22">
        <f t="shared" si="30"/>
        <v>85.2</v>
      </c>
      <c r="AT118" s="22">
        <v>85.9</v>
      </c>
      <c r="AU118" s="22">
        <v>85.2</v>
      </c>
      <c r="AV118" s="27">
        <v>84.9</v>
      </c>
      <c r="AW118" s="25">
        <v>0.4</v>
      </c>
      <c r="AX118" s="22"/>
      <c r="AY118" s="22">
        <f t="shared" si="31"/>
        <v>8.1</v>
      </c>
      <c r="AZ118" s="22">
        <v>8.3000000000000007</v>
      </c>
      <c r="BA118" s="22">
        <v>8.1</v>
      </c>
      <c r="BB118" s="27">
        <v>7.51</v>
      </c>
      <c r="BC118" s="22">
        <v>-0.5</v>
      </c>
      <c r="BD118" s="6"/>
      <c r="BE118" s="6"/>
      <c r="BF118" s="6"/>
    </row>
    <row r="119" spans="1:58" s="11" customFormat="1" ht="12.75" x14ac:dyDescent="0.2">
      <c r="A119" s="7">
        <v>15</v>
      </c>
      <c r="B119">
        <v>3</v>
      </c>
      <c r="C119" s="22">
        <f t="shared" si="24"/>
        <v>496.2</v>
      </c>
      <c r="D119" s="22">
        <v>502.3</v>
      </c>
      <c r="E119" s="22">
        <v>496.2</v>
      </c>
      <c r="F119" s="27">
        <v>496.02</v>
      </c>
      <c r="G119" s="25">
        <v>25.4</v>
      </c>
      <c r="H119" s="22"/>
      <c r="I119" s="22">
        <f t="shared" si="25"/>
        <v>36</v>
      </c>
      <c r="J119" s="22">
        <v>35.5</v>
      </c>
      <c r="K119" s="22">
        <v>36</v>
      </c>
      <c r="L119" s="27">
        <v>37.25</v>
      </c>
      <c r="M119" s="25">
        <v>-10.1</v>
      </c>
      <c r="N119" s="22"/>
      <c r="O119" s="22">
        <f t="shared" si="26"/>
        <v>95.6</v>
      </c>
      <c r="P119" s="22">
        <v>89.8</v>
      </c>
      <c r="Q119" s="22">
        <v>95.6</v>
      </c>
      <c r="R119" s="27">
        <v>94.59</v>
      </c>
      <c r="S119" s="25">
        <v>1.8</v>
      </c>
      <c r="T119" s="22"/>
      <c r="U119" s="22"/>
      <c r="V119" s="22">
        <v>627.70000000000005</v>
      </c>
      <c r="W119" s="22">
        <v>627.79999999999995</v>
      </c>
      <c r="X119" s="27">
        <v>627.86</v>
      </c>
      <c r="Y119" s="25">
        <v>17.100000000000001</v>
      </c>
      <c r="Z119" s="22"/>
      <c r="AA119" s="22">
        <f t="shared" si="27"/>
        <v>532.20000000000005</v>
      </c>
      <c r="AB119" s="22">
        <v>537.9</v>
      </c>
      <c r="AC119" s="22">
        <v>532.20000000000005</v>
      </c>
      <c r="AD119" s="27">
        <v>533.27</v>
      </c>
      <c r="AE119" s="25">
        <v>15.3</v>
      </c>
      <c r="AF119" s="22"/>
      <c r="AG119" s="22">
        <f t="shared" si="28"/>
        <v>79</v>
      </c>
      <c r="AH119" s="22">
        <v>80</v>
      </c>
      <c r="AI119" s="22">
        <v>79</v>
      </c>
      <c r="AJ119" s="27">
        <v>79</v>
      </c>
      <c r="AK119" s="25">
        <v>1.9</v>
      </c>
      <c r="AL119" s="22"/>
      <c r="AM119" s="22">
        <f t="shared" si="29"/>
        <v>15.2</v>
      </c>
      <c r="AN119" s="22">
        <v>14.3</v>
      </c>
      <c r="AO119" s="22">
        <v>15.2</v>
      </c>
      <c r="AP119" s="27">
        <v>15.07</v>
      </c>
      <c r="AQ119" s="25">
        <v>-0.1</v>
      </c>
      <c r="AR119" s="22"/>
      <c r="AS119" s="22">
        <f t="shared" si="30"/>
        <v>84.8</v>
      </c>
      <c r="AT119" s="22">
        <v>85.7</v>
      </c>
      <c r="AU119" s="22">
        <v>84.8</v>
      </c>
      <c r="AV119" s="27">
        <v>84.93</v>
      </c>
      <c r="AW119" s="25">
        <v>0.1</v>
      </c>
      <c r="AX119" s="22"/>
      <c r="AY119" s="22">
        <f t="shared" si="31"/>
        <v>6.8</v>
      </c>
      <c r="AZ119" s="22">
        <v>6.6</v>
      </c>
      <c r="BA119" s="22">
        <v>6.8</v>
      </c>
      <c r="BB119" s="27">
        <v>6.99</v>
      </c>
      <c r="BC119" s="22">
        <v>-2.1</v>
      </c>
      <c r="BD119" s="6"/>
      <c r="BE119" s="6"/>
      <c r="BF119" s="6"/>
    </row>
    <row r="120" spans="1:58" s="11" customFormat="1" ht="12.75" x14ac:dyDescent="0.2">
      <c r="A120" s="7">
        <v>15</v>
      </c>
      <c r="B120">
        <v>4</v>
      </c>
      <c r="C120" s="22">
        <f t="shared" si="24"/>
        <v>501.8</v>
      </c>
      <c r="D120" s="22">
        <v>498.7</v>
      </c>
      <c r="E120" s="22">
        <v>501.8</v>
      </c>
      <c r="F120" s="27">
        <v>501.79</v>
      </c>
      <c r="G120" s="25">
        <v>23.1</v>
      </c>
      <c r="H120" s="22"/>
      <c r="I120" s="22">
        <f t="shared" si="25"/>
        <v>34.799999999999997</v>
      </c>
      <c r="J120" s="22">
        <v>32.1</v>
      </c>
      <c r="K120" s="22">
        <v>34.799999999999997</v>
      </c>
      <c r="L120" s="27">
        <v>34.89</v>
      </c>
      <c r="M120" s="25">
        <v>-9.4</v>
      </c>
      <c r="N120" s="22"/>
      <c r="O120" s="22">
        <f t="shared" si="26"/>
        <v>96</v>
      </c>
      <c r="P120" s="22">
        <v>102</v>
      </c>
      <c r="Q120" s="22">
        <v>96</v>
      </c>
      <c r="R120" s="27">
        <v>95.64</v>
      </c>
      <c r="S120" s="25">
        <v>4.2</v>
      </c>
      <c r="T120" s="22"/>
      <c r="U120" s="22"/>
      <c r="V120" s="22">
        <v>632.79999999999995</v>
      </c>
      <c r="W120" s="22">
        <v>632.5</v>
      </c>
      <c r="X120" s="27">
        <v>632.33000000000004</v>
      </c>
      <c r="Y120" s="25">
        <v>17.899999999999999</v>
      </c>
      <c r="Z120" s="22"/>
      <c r="AA120" s="22">
        <f t="shared" si="27"/>
        <v>536.5</v>
      </c>
      <c r="AB120" s="22">
        <v>530.79999999999995</v>
      </c>
      <c r="AC120" s="22">
        <v>536.5</v>
      </c>
      <c r="AD120" s="27">
        <v>536.67999999999995</v>
      </c>
      <c r="AE120" s="25">
        <v>13.7</v>
      </c>
      <c r="AF120" s="22"/>
      <c r="AG120" s="22">
        <f t="shared" si="28"/>
        <v>79.3</v>
      </c>
      <c r="AH120" s="22">
        <v>78.8</v>
      </c>
      <c r="AI120" s="22">
        <v>79.3</v>
      </c>
      <c r="AJ120" s="27">
        <v>79.36</v>
      </c>
      <c r="AK120" s="25">
        <v>1.4</v>
      </c>
      <c r="AL120" s="22"/>
      <c r="AM120" s="22">
        <f t="shared" si="29"/>
        <v>15.2</v>
      </c>
      <c r="AN120" s="22">
        <v>16.100000000000001</v>
      </c>
      <c r="AO120" s="22">
        <v>15.2</v>
      </c>
      <c r="AP120" s="27">
        <v>15.13</v>
      </c>
      <c r="AQ120" s="25">
        <v>0.2</v>
      </c>
      <c r="AR120" s="22"/>
      <c r="AS120" s="22">
        <f t="shared" si="30"/>
        <v>84.8</v>
      </c>
      <c r="AT120" s="22">
        <v>83.9</v>
      </c>
      <c r="AU120" s="22">
        <v>84.8</v>
      </c>
      <c r="AV120" s="27">
        <v>84.87</v>
      </c>
      <c r="AW120" s="25">
        <v>-0.2</v>
      </c>
      <c r="AX120" s="22"/>
      <c r="AY120" s="22">
        <f t="shared" si="31"/>
        <v>6.5</v>
      </c>
      <c r="AZ120" s="22">
        <v>6</v>
      </c>
      <c r="BA120" s="22">
        <v>6.5</v>
      </c>
      <c r="BB120" s="27">
        <v>6.5</v>
      </c>
      <c r="BC120" s="22">
        <v>-1.9</v>
      </c>
      <c r="BD120" s="6"/>
      <c r="BE120" s="6"/>
      <c r="BF120" s="6"/>
    </row>
    <row r="121" spans="1:58" ht="12.75" x14ac:dyDescent="0.2">
      <c r="A121" s="7"/>
      <c r="B121">
        <v>1</v>
      </c>
      <c r="C121" s="22">
        <f t="shared" si="24"/>
        <v>507.5</v>
      </c>
      <c r="D121" s="22">
        <v>501.8</v>
      </c>
      <c r="E121" s="22">
        <v>507.5</v>
      </c>
      <c r="F121" s="27">
        <v>505.64</v>
      </c>
      <c r="G121" s="25">
        <v>15.4</v>
      </c>
      <c r="H121" s="22"/>
      <c r="I121" s="22">
        <f t="shared" si="25"/>
        <v>32.200000000000003</v>
      </c>
      <c r="J121" s="22">
        <v>33.799999999999997</v>
      </c>
      <c r="K121" s="22">
        <v>32.200000000000003</v>
      </c>
      <c r="L121" s="27">
        <v>34.56</v>
      </c>
      <c r="M121" s="25">
        <v>-1.3</v>
      </c>
      <c r="N121" s="22"/>
      <c r="O121" s="22">
        <f t="shared" si="26"/>
        <v>97.4</v>
      </c>
      <c r="P121" s="22">
        <v>101.5</v>
      </c>
      <c r="Q121" s="22">
        <v>97.4</v>
      </c>
      <c r="R121" s="27">
        <v>97.03</v>
      </c>
      <c r="S121" s="25">
        <v>5.6</v>
      </c>
      <c r="T121" s="22"/>
      <c r="U121" s="22"/>
      <c r="V121" s="22">
        <v>637.1</v>
      </c>
      <c r="W121" s="22">
        <v>637.1</v>
      </c>
      <c r="X121" s="27">
        <v>637.23</v>
      </c>
      <c r="Y121" s="25">
        <v>19.600000000000001</v>
      </c>
      <c r="Z121" s="22"/>
      <c r="AA121" s="22">
        <f t="shared" si="27"/>
        <v>539.70000000000005</v>
      </c>
      <c r="AB121" s="22">
        <v>535.6</v>
      </c>
      <c r="AC121" s="22">
        <v>539.70000000000005</v>
      </c>
      <c r="AD121" s="27">
        <v>540.20000000000005</v>
      </c>
      <c r="AE121" s="25">
        <v>14.1</v>
      </c>
      <c r="AF121" s="22"/>
      <c r="AG121" s="22">
        <f t="shared" si="28"/>
        <v>79.7</v>
      </c>
      <c r="AH121" s="22">
        <v>78.8</v>
      </c>
      <c r="AI121" s="22">
        <v>79.7</v>
      </c>
      <c r="AJ121" s="27">
        <v>79.349999999999994</v>
      </c>
      <c r="AK121" s="25">
        <v>0</v>
      </c>
      <c r="AL121" s="22"/>
      <c r="AM121" s="22">
        <f t="shared" si="29"/>
        <v>15.3</v>
      </c>
      <c r="AN121" s="22">
        <v>15.9</v>
      </c>
      <c r="AO121" s="22">
        <v>15.3</v>
      </c>
      <c r="AP121" s="27">
        <v>15.23</v>
      </c>
      <c r="AQ121" s="25">
        <v>0.4</v>
      </c>
      <c r="AR121" s="22"/>
      <c r="AS121" s="22">
        <f t="shared" si="30"/>
        <v>84.7</v>
      </c>
      <c r="AT121" s="22">
        <v>84.1</v>
      </c>
      <c r="AU121" s="22">
        <v>84.7</v>
      </c>
      <c r="AV121" s="27">
        <v>84.77</v>
      </c>
      <c r="AW121" s="25">
        <v>-0.4</v>
      </c>
      <c r="AX121" s="22"/>
      <c r="AY121" s="22">
        <f t="shared" si="31"/>
        <v>6</v>
      </c>
      <c r="AZ121" s="22">
        <v>6.3</v>
      </c>
      <c r="BA121" s="22">
        <v>6</v>
      </c>
      <c r="BB121" s="27">
        <v>6.4</v>
      </c>
      <c r="BC121" s="22">
        <v>-0.4</v>
      </c>
    </row>
    <row r="122" spans="1:58" ht="12.75" x14ac:dyDescent="0.2">
      <c r="A122" s="7">
        <v>16</v>
      </c>
      <c r="B122">
        <v>2</v>
      </c>
      <c r="C122" s="22">
        <f t="shared" si="24"/>
        <v>508.9</v>
      </c>
      <c r="D122" s="22">
        <v>511.9</v>
      </c>
      <c r="E122" s="22">
        <v>508.9</v>
      </c>
      <c r="F122" s="27">
        <v>508.82</v>
      </c>
      <c r="G122" s="25">
        <v>12.7</v>
      </c>
      <c r="H122" s="22"/>
      <c r="I122" s="22">
        <f t="shared" si="25"/>
        <v>35.1</v>
      </c>
      <c r="J122" s="22">
        <v>37</v>
      </c>
      <c r="K122" s="22">
        <v>35.1</v>
      </c>
      <c r="L122" s="27">
        <v>35.82</v>
      </c>
      <c r="M122" s="25">
        <v>5</v>
      </c>
      <c r="N122" s="22"/>
      <c r="O122" s="22">
        <f t="shared" si="26"/>
        <v>98.4</v>
      </c>
      <c r="P122" s="22">
        <v>93.3</v>
      </c>
      <c r="Q122" s="22">
        <v>98.4</v>
      </c>
      <c r="R122" s="27">
        <v>97.65</v>
      </c>
      <c r="S122" s="25">
        <v>2.4</v>
      </c>
      <c r="T122" s="22"/>
      <c r="U122" s="22"/>
      <c r="V122" s="22">
        <v>642.20000000000005</v>
      </c>
      <c r="W122" s="22">
        <v>642.4</v>
      </c>
      <c r="X122" s="27">
        <v>642.28</v>
      </c>
      <c r="Y122" s="25">
        <v>20.2</v>
      </c>
      <c r="Z122" s="22"/>
      <c r="AA122" s="22">
        <f t="shared" si="27"/>
        <v>544</v>
      </c>
      <c r="AB122" s="22">
        <v>548.9</v>
      </c>
      <c r="AC122" s="22">
        <v>544</v>
      </c>
      <c r="AD122" s="27">
        <v>544.64</v>
      </c>
      <c r="AE122" s="25">
        <v>17.8</v>
      </c>
      <c r="AF122" s="22"/>
      <c r="AG122" s="22">
        <f t="shared" si="28"/>
        <v>79.2</v>
      </c>
      <c r="AH122" s="22">
        <v>79.7</v>
      </c>
      <c r="AI122" s="22">
        <v>79.2</v>
      </c>
      <c r="AJ122" s="27">
        <v>79.22</v>
      </c>
      <c r="AK122" s="25">
        <v>-0.5</v>
      </c>
      <c r="AL122" s="22"/>
      <c r="AM122" s="22">
        <f t="shared" si="29"/>
        <v>15.3</v>
      </c>
      <c r="AN122" s="22">
        <v>14.5</v>
      </c>
      <c r="AO122" s="22">
        <v>15.3</v>
      </c>
      <c r="AP122" s="27">
        <v>15.2</v>
      </c>
      <c r="AQ122" s="25">
        <v>-0.1</v>
      </c>
      <c r="AR122" s="22"/>
      <c r="AS122" s="22">
        <f t="shared" si="30"/>
        <v>84.7</v>
      </c>
      <c r="AT122" s="22">
        <v>85.5</v>
      </c>
      <c r="AU122" s="22">
        <v>84.7</v>
      </c>
      <c r="AV122" s="27">
        <v>84.8</v>
      </c>
      <c r="AW122" s="25">
        <v>0.1</v>
      </c>
      <c r="AX122" s="22"/>
      <c r="AY122" s="22">
        <f t="shared" si="31"/>
        <v>6.4</v>
      </c>
      <c r="AZ122" s="22">
        <v>6.7</v>
      </c>
      <c r="BA122" s="22">
        <v>6.4</v>
      </c>
      <c r="BB122" s="27">
        <v>6.58</v>
      </c>
      <c r="BC122" s="22">
        <v>0.7</v>
      </c>
    </row>
    <row r="123" spans="1:58" ht="12.75" x14ac:dyDescent="0.2">
      <c r="A123" s="7">
        <v>16</v>
      </c>
      <c r="B123">
        <v>3</v>
      </c>
      <c r="C123" s="22">
        <f t="shared" si="24"/>
        <v>512.9</v>
      </c>
      <c r="D123" s="22">
        <v>519.1</v>
      </c>
      <c r="E123" s="22">
        <v>512.9</v>
      </c>
      <c r="F123" s="27">
        <v>513.66</v>
      </c>
      <c r="G123" s="25">
        <v>19.399999999999999</v>
      </c>
      <c r="H123" s="22"/>
      <c r="I123" s="22">
        <f t="shared" si="25"/>
        <v>39</v>
      </c>
      <c r="J123" s="22">
        <v>38.299999999999997</v>
      </c>
      <c r="K123" s="22">
        <v>39</v>
      </c>
      <c r="L123" s="27">
        <v>36.83</v>
      </c>
      <c r="M123" s="25">
        <v>4</v>
      </c>
      <c r="N123" s="22"/>
      <c r="O123" s="22">
        <f t="shared" si="26"/>
        <v>95.9</v>
      </c>
      <c r="P123" s="22">
        <v>90.1</v>
      </c>
      <c r="Q123" s="22">
        <v>95.9</v>
      </c>
      <c r="R123" s="27">
        <v>97.35</v>
      </c>
      <c r="S123" s="25">
        <v>-1.2</v>
      </c>
      <c r="T123" s="22"/>
      <c r="U123" s="22"/>
      <c r="V123" s="22">
        <v>647.6</v>
      </c>
      <c r="W123" s="22">
        <v>647.70000000000005</v>
      </c>
      <c r="X123" s="27">
        <v>647.83000000000004</v>
      </c>
      <c r="Y123" s="25">
        <v>22.2</v>
      </c>
      <c r="Z123" s="22"/>
      <c r="AA123" s="22">
        <f t="shared" si="27"/>
        <v>551.9</v>
      </c>
      <c r="AB123" s="22">
        <v>557.4</v>
      </c>
      <c r="AC123" s="22">
        <v>551.9</v>
      </c>
      <c r="AD123" s="27">
        <v>550.49</v>
      </c>
      <c r="AE123" s="25">
        <v>23.4</v>
      </c>
      <c r="AF123" s="22"/>
      <c r="AG123" s="22">
        <f t="shared" si="28"/>
        <v>79.2</v>
      </c>
      <c r="AH123" s="22">
        <v>80.2</v>
      </c>
      <c r="AI123" s="22">
        <v>79.2</v>
      </c>
      <c r="AJ123" s="27">
        <v>79.290000000000006</v>
      </c>
      <c r="AK123" s="25">
        <v>0.3</v>
      </c>
      <c r="AL123" s="22"/>
      <c r="AM123" s="22">
        <f t="shared" si="29"/>
        <v>14.8</v>
      </c>
      <c r="AN123" s="22">
        <v>13.9</v>
      </c>
      <c r="AO123" s="22">
        <v>14.8</v>
      </c>
      <c r="AP123" s="27">
        <v>15.03</v>
      </c>
      <c r="AQ123" s="25">
        <v>-0.7</v>
      </c>
      <c r="AR123" s="22"/>
      <c r="AS123" s="22">
        <f t="shared" si="30"/>
        <v>85.2</v>
      </c>
      <c r="AT123" s="22">
        <v>86.1</v>
      </c>
      <c r="AU123" s="22">
        <v>85.2</v>
      </c>
      <c r="AV123" s="27">
        <v>84.97</v>
      </c>
      <c r="AW123" s="25">
        <v>0.7</v>
      </c>
      <c r="AX123" s="22"/>
      <c r="AY123" s="22">
        <f t="shared" si="31"/>
        <v>7.1</v>
      </c>
      <c r="AZ123" s="22">
        <v>6.9</v>
      </c>
      <c r="BA123" s="22">
        <v>7.1</v>
      </c>
      <c r="BB123" s="27">
        <v>6.69</v>
      </c>
      <c r="BC123" s="22">
        <v>0.5</v>
      </c>
    </row>
    <row r="124" spans="1:58" ht="12.75" x14ac:dyDescent="0.2">
      <c r="A124" s="7">
        <v>16</v>
      </c>
      <c r="B124">
        <v>4</v>
      </c>
      <c r="C124" s="22">
        <f t="shared" si="24"/>
        <v>520.6</v>
      </c>
      <c r="D124" s="22">
        <v>517.5</v>
      </c>
      <c r="E124" s="22">
        <v>520.6</v>
      </c>
      <c r="F124" s="27">
        <v>520.29999999999995</v>
      </c>
      <c r="G124" s="25">
        <v>26.6</v>
      </c>
      <c r="H124" s="22"/>
      <c r="I124" s="22">
        <f t="shared" si="25"/>
        <v>35.799999999999997</v>
      </c>
      <c r="J124" s="22">
        <v>32.6</v>
      </c>
      <c r="K124" s="22">
        <v>35.799999999999997</v>
      </c>
      <c r="L124" s="27">
        <v>36.340000000000003</v>
      </c>
      <c r="M124" s="25">
        <v>-2</v>
      </c>
      <c r="N124" s="22"/>
      <c r="O124" s="22">
        <f t="shared" si="26"/>
        <v>97.3</v>
      </c>
      <c r="P124" s="22">
        <v>103.8</v>
      </c>
      <c r="Q124" s="22">
        <v>97.3</v>
      </c>
      <c r="R124" s="27">
        <v>97.26</v>
      </c>
      <c r="S124" s="25">
        <v>-0.3</v>
      </c>
      <c r="T124" s="22"/>
      <c r="U124" s="22"/>
      <c r="V124" s="22">
        <v>654</v>
      </c>
      <c r="W124" s="22">
        <v>653.70000000000005</v>
      </c>
      <c r="X124" s="27">
        <v>653.9</v>
      </c>
      <c r="Y124" s="25">
        <v>24.3</v>
      </c>
      <c r="Z124" s="22"/>
      <c r="AA124" s="22">
        <f t="shared" si="27"/>
        <v>556.4</v>
      </c>
      <c r="AB124" s="22">
        <v>550.1</v>
      </c>
      <c r="AC124" s="22">
        <v>556.4</v>
      </c>
      <c r="AD124" s="27">
        <v>556.64</v>
      </c>
      <c r="AE124" s="25">
        <v>24.6</v>
      </c>
      <c r="AF124" s="22"/>
      <c r="AG124" s="22">
        <f t="shared" si="28"/>
        <v>79.599999999999994</v>
      </c>
      <c r="AH124" s="22">
        <v>79.099999999999994</v>
      </c>
      <c r="AI124" s="22">
        <v>79.599999999999994</v>
      </c>
      <c r="AJ124" s="27">
        <v>79.569999999999993</v>
      </c>
      <c r="AK124" s="25">
        <v>1.1000000000000001</v>
      </c>
      <c r="AL124" s="22"/>
      <c r="AM124" s="22">
        <f t="shared" si="29"/>
        <v>14.9</v>
      </c>
      <c r="AN124" s="22">
        <v>15.9</v>
      </c>
      <c r="AO124" s="22">
        <v>14.9</v>
      </c>
      <c r="AP124" s="27">
        <v>14.87</v>
      </c>
      <c r="AQ124" s="25">
        <v>-0.6</v>
      </c>
      <c r="AR124" s="22"/>
      <c r="AS124" s="22">
        <f t="shared" si="30"/>
        <v>85.1</v>
      </c>
      <c r="AT124" s="22">
        <v>84.1</v>
      </c>
      <c r="AU124" s="22">
        <v>85.1</v>
      </c>
      <c r="AV124" s="27">
        <v>85.13</v>
      </c>
      <c r="AW124" s="25">
        <v>0.6</v>
      </c>
      <c r="AX124" s="22"/>
      <c r="AY124" s="22">
        <f t="shared" si="31"/>
        <v>6.4</v>
      </c>
      <c r="AZ124" s="22">
        <v>5.9</v>
      </c>
      <c r="BA124" s="22">
        <v>6.4</v>
      </c>
      <c r="BB124" s="27">
        <v>6.53</v>
      </c>
      <c r="BC124" s="22">
        <v>-0.6</v>
      </c>
    </row>
    <row r="125" spans="1:58" ht="12.75" x14ac:dyDescent="0.2">
      <c r="A125" s="7"/>
      <c r="B125">
        <v>1</v>
      </c>
      <c r="C125" s="6">
        <f t="shared" si="24"/>
        <v>529.20000000000005</v>
      </c>
      <c r="D125" s="6">
        <v>523.1</v>
      </c>
      <c r="E125" s="6">
        <v>529.20000000000005</v>
      </c>
      <c r="F125" s="29">
        <v>526.79999999999995</v>
      </c>
      <c r="G125" s="6">
        <v>26</v>
      </c>
      <c r="I125" s="6">
        <f t="shared" si="25"/>
        <v>34.700000000000003</v>
      </c>
      <c r="J125" s="6">
        <v>36.700000000000003</v>
      </c>
      <c r="K125" s="6">
        <v>34.700000000000003</v>
      </c>
      <c r="L125" s="29">
        <v>35.450000000000003</v>
      </c>
      <c r="M125" s="6">
        <v>-3.6</v>
      </c>
      <c r="O125" s="6">
        <f t="shared" si="26"/>
        <v>96.4</v>
      </c>
      <c r="P125" s="6">
        <v>100.6</v>
      </c>
      <c r="Q125" s="6">
        <v>96.4</v>
      </c>
      <c r="R125" s="29">
        <v>97.85</v>
      </c>
      <c r="S125" s="6">
        <v>2.2999999999999998</v>
      </c>
      <c r="V125" s="6">
        <v>660.4</v>
      </c>
      <c r="W125" s="6">
        <v>660.4</v>
      </c>
      <c r="X125" s="29">
        <v>660.1</v>
      </c>
      <c r="Y125" s="6">
        <v>24.8</v>
      </c>
      <c r="AA125" s="6">
        <f t="shared" si="27"/>
        <v>564</v>
      </c>
      <c r="AB125" s="6">
        <v>559.79999999999995</v>
      </c>
      <c r="AC125" s="6">
        <v>564</v>
      </c>
      <c r="AD125" s="29">
        <v>562.25</v>
      </c>
      <c r="AE125" s="6">
        <v>22.4</v>
      </c>
      <c r="AG125" s="6">
        <f t="shared" si="28"/>
        <v>80.099999999999994</v>
      </c>
      <c r="AH125" s="6">
        <v>79.2</v>
      </c>
      <c r="AI125" s="6">
        <v>80.099999999999994</v>
      </c>
      <c r="AJ125" s="29">
        <v>79.81</v>
      </c>
      <c r="AK125" s="6">
        <v>1</v>
      </c>
      <c r="AM125" s="6">
        <f t="shared" si="29"/>
        <v>14.6</v>
      </c>
      <c r="AN125" s="6">
        <v>15.2</v>
      </c>
      <c r="AO125" s="6">
        <v>14.6</v>
      </c>
      <c r="AP125" s="29">
        <v>14.82</v>
      </c>
      <c r="AQ125" s="6">
        <v>-0.2</v>
      </c>
      <c r="AS125" s="6">
        <f t="shared" si="30"/>
        <v>85.4</v>
      </c>
      <c r="AT125" s="6">
        <v>84.8</v>
      </c>
      <c r="AU125" s="6">
        <v>85.4</v>
      </c>
      <c r="AV125" s="29">
        <v>85.18</v>
      </c>
      <c r="AW125" s="6">
        <v>0.2</v>
      </c>
      <c r="AY125" s="6">
        <f t="shared" si="31"/>
        <v>6.2</v>
      </c>
      <c r="AZ125" s="6">
        <v>6.6</v>
      </c>
      <c r="BA125" s="6">
        <v>6.2</v>
      </c>
      <c r="BB125" s="29">
        <v>6.3</v>
      </c>
      <c r="BC125" s="6">
        <v>-0.9</v>
      </c>
    </row>
    <row r="126" spans="1:58" ht="12.75" x14ac:dyDescent="0.2">
      <c r="A126" s="7">
        <v>17</v>
      </c>
      <c r="B126">
        <v>2</v>
      </c>
      <c r="C126" s="6">
        <f t="shared" si="24"/>
        <v>529.29999999999995</v>
      </c>
      <c r="D126" s="6">
        <v>532.6</v>
      </c>
      <c r="E126" s="6">
        <v>529.29999999999995</v>
      </c>
      <c r="F126" s="29">
        <v>531.23</v>
      </c>
      <c r="G126" s="6">
        <v>17.7</v>
      </c>
      <c r="I126" s="6">
        <f t="shared" si="25"/>
        <v>35.799999999999997</v>
      </c>
      <c r="J126" s="6">
        <v>37.9</v>
      </c>
      <c r="K126" s="6">
        <v>35.799999999999997</v>
      </c>
      <c r="L126" s="29">
        <v>36.57</v>
      </c>
      <c r="M126" s="6">
        <v>4.5</v>
      </c>
      <c r="O126" s="6">
        <f t="shared" si="26"/>
        <v>100.8</v>
      </c>
      <c r="P126" s="6">
        <v>95.3</v>
      </c>
      <c r="Q126" s="6">
        <v>100.8</v>
      </c>
      <c r="R126" s="29">
        <v>98.13</v>
      </c>
      <c r="S126" s="6">
        <v>1.1000000000000001</v>
      </c>
      <c r="V126" s="6">
        <v>665.8</v>
      </c>
      <c r="W126" s="6">
        <v>665.9</v>
      </c>
      <c r="X126" s="29">
        <v>665.93</v>
      </c>
      <c r="Y126" s="6">
        <v>23.3</v>
      </c>
      <c r="AA126" s="6">
        <f t="shared" si="27"/>
        <v>565.1</v>
      </c>
      <c r="AB126" s="6">
        <v>570.5</v>
      </c>
      <c r="AC126" s="6">
        <v>565.1</v>
      </c>
      <c r="AD126" s="29">
        <v>567.79999999999995</v>
      </c>
      <c r="AE126" s="6">
        <v>22.2</v>
      </c>
      <c r="AG126" s="6">
        <f t="shared" si="28"/>
        <v>79.5</v>
      </c>
      <c r="AH126" s="6">
        <v>80</v>
      </c>
      <c r="AI126" s="6">
        <v>79.5</v>
      </c>
      <c r="AJ126" s="29">
        <v>79.77</v>
      </c>
      <c r="AK126" s="6">
        <v>-0.1</v>
      </c>
      <c r="AM126" s="6">
        <f t="shared" si="29"/>
        <v>15.1</v>
      </c>
      <c r="AN126" s="6">
        <v>14.3</v>
      </c>
      <c r="AO126" s="6">
        <v>15.1</v>
      </c>
      <c r="AP126" s="29">
        <v>14.74</v>
      </c>
      <c r="AQ126" s="6">
        <v>-0.3</v>
      </c>
      <c r="AS126" s="6">
        <f t="shared" si="30"/>
        <v>84.9</v>
      </c>
      <c r="AT126" s="6">
        <v>85.7</v>
      </c>
      <c r="AU126" s="6">
        <v>84.9</v>
      </c>
      <c r="AV126" s="29">
        <v>85.26</v>
      </c>
      <c r="AW126" s="6">
        <v>0.3</v>
      </c>
      <c r="AY126" s="6">
        <f t="shared" si="31"/>
        <v>6.3</v>
      </c>
      <c r="AZ126" s="6">
        <v>6.6</v>
      </c>
      <c r="BA126" s="6">
        <v>6.3</v>
      </c>
      <c r="BB126" s="29">
        <v>6.44</v>
      </c>
      <c r="BC126" s="6">
        <v>0.5</v>
      </c>
    </row>
    <row r="127" spans="1:58" ht="12.75" x14ac:dyDescent="0.2">
      <c r="A127" s="7">
        <v>17</v>
      </c>
      <c r="B127">
        <v>3</v>
      </c>
      <c r="C127" s="6">
        <f t="shared" si="24"/>
        <v>534.20000000000005</v>
      </c>
      <c r="D127" s="6">
        <v>541</v>
      </c>
      <c r="E127" s="6">
        <v>534.20000000000005</v>
      </c>
      <c r="F127" s="29">
        <v>534.21</v>
      </c>
      <c r="G127" s="6">
        <v>11.9</v>
      </c>
      <c r="I127" s="6">
        <f t="shared" si="25"/>
        <v>38.6</v>
      </c>
      <c r="J127" s="6">
        <v>37.6</v>
      </c>
      <c r="K127" s="6">
        <v>38.6</v>
      </c>
      <c r="L127" s="29">
        <v>39.299999999999997</v>
      </c>
      <c r="M127" s="6">
        <v>10.9</v>
      </c>
      <c r="O127" s="6">
        <f t="shared" si="26"/>
        <v>98.4</v>
      </c>
      <c r="P127" s="6">
        <v>92.4</v>
      </c>
      <c r="Q127" s="6">
        <v>98.4</v>
      </c>
      <c r="R127" s="29">
        <v>97.69</v>
      </c>
      <c r="S127" s="6">
        <v>-1.8</v>
      </c>
      <c r="V127" s="6">
        <v>671</v>
      </c>
      <c r="W127" s="6">
        <v>671.2</v>
      </c>
      <c r="X127" s="29">
        <v>671.2</v>
      </c>
      <c r="Y127" s="6">
        <v>21.1</v>
      </c>
      <c r="AA127" s="6">
        <f t="shared" si="27"/>
        <v>572.79999999999995</v>
      </c>
      <c r="AB127" s="6">
        <v>578.70000000000005</v>
      </c>
      <c r="AC127" s="6">
        <v>572.79999999999995</v>
      </c>
      <c r="AD127" s="29">
        <v>573.52</v>
      </c>
      <c r="AE127" s="6">
        <v>22.9</v>
      </c>
      <c r="AG127" s="6">
        <f t="shared" si="28"/>
        <v>79.599999999999994</v>
      </c>
      <c r="AH127" s="6">
        <v>80.599999999999994</v>
      </c>
      <c r="AI127" s="6">
        <v>79.599999999999994</v>
      </c>
      <c r="AJ127" s="29">
        <v>79.59</v>
      </c>
      <c r="AK127" s="6">
        <v>-0.7</v>
      </c>
      <c r="AM127" s="6">
        <f t="shared" si="29"/>
        <v>14.7</v>
      </c>
      <c r="AN127" s="6">
        <v>13.8</v>
      </c>
      <c r="AO127" s="6">
        <v>14.7</v>
      </c>
      <c r="AP127" s="29">
        <v>14.55</v>
      </c>
      <c r="AQ127" s="6">
        <v>-0.7</v>
      </c>
      <c r="AS127" s="6">
        <f t="shared" si="30"/>
        <v>85.3</v>
      </c>
      <c r="AT127" s="6">
        <v>86.2</v>
      </c>
      <c r="AU127" s="6">
        <v>85.3</v>
      </c>
      <c r="AV127" s="29">
        <v>85.45</v>
      </c>
      <c r="AW127" s="6">
        <v>0.7</v>
      </c>
      <c r="AY127" s="6">
        <f t="shared" si="31"/>
        <v>6.7</v>
      </c>
      <c r="AZ127" s="6">
        <v>6.5</v>
      </c>
      <c r="BA127" s="6">
        <v>6.7</v>
      </c>
      <c r="BB127" s="29">
        <v>6.85</v>
      </c>
      <c r="BC127" s="6">
        <v>1.6</v>
      </c>
    </row>
    <row r="128" spans="1:58" ht="12.75" x14ac:dyDescent="0.2">
      <c r="A128" s="7">
        <v>17</v>
      </c>
      <c r="B128">
        <v>4</v>
      </c>
      <c r="C128" s="6">
        <f t="shared" si="24"/>
        <v>536.79999999999995</v>
      </c>
      <c r="D128" s="6">
        <v>533.5</v>
      </c>
      <c r="E128" s="6">
        <v>536.79999999999995</v>
      </c>
      <c r="F128" s="29">
        <v>537.78</v>
      </c>
      <c r="G128" s="6">
        <v>14.3</v>
      </c>
      <c r="I128" s="6">
        <f t="shared" si="25"/>
        <v>43.7</v>
      </c>
      <c r="J128" s="6">
        <v>40.1</v>
      </c>
      <c r="K128" s="6">
        <v>43.7</v>
      </c>
      <c r="L128" s="29">
        <v>41.02</v>
      </c>
      <c r="M128" s="6">
        <v>6.9</v>
      </c>
      <c r="O128" s="6">
        <f t="shared" si="26"/>
        <v>95.6</v>
      </c>
      <c r="P128" s="6">
        <v>102.8</v>
      </c>
      <c r="Q128" s="6">
        <v>95.6</v>
      </c>
      <c r="R128" s="29">
        <v>97.33</v>
      </c>
      <c r="S128" s="6">
        <v>-1.4</v>
      </c>
      <c r="V128" s="6">
        <v>676.4</v>
      </c>
      <c r="W128" s="6">
        <v>676.1</v>
      </c>
      <c r="X128" s="29">
        <v>676.13</v>
      </c>
      <c r="Y128" s="6">
        <v>19.7</v>
      </c>
      <c r="AA128" s="6">
        <f t="shared" si="27"/>
        <v>580.5</v>
      </c>
      <c r="AB128" s="6">
        <v>573.6</v>
      </c>
      <c r="AC128" s="6">
        <v>580.5</v>
      </c>
      <c r="AD128" s="29">
        <v>578.79999999999995</v>
      </c>
      <c r="AE128" s="6">
        <v>21.1</v>
      </c>
      <c r="AG128" s="6">
        <f t="shared" si="28"/>
        <v>79.400000000000006</v>
      </c>
      <c r="AH128" s="6">
        <v>78.900000000000006</v>
      </c>
      <c r="AI128" s="6">
        <v>79.400000000000006</v>
      </c>
      <c r="AJ128" s="29">
        <v>79.540000000000006</v>
      </c>
      <c r="AK128" s="6">
        <v>-0.2</v>
      </c>
      <c r="AM128" s="6">
        <f t="shared" si="29"/>
        <v>14.1</v>
      </c>
      <c r="AN128" s="6">
        <v>15.2</v>
      </c>
      <c r="AO128" s="6">
        <v>14.1</v>
      </c>
      <c r="AP128" s="29">
        <v>14.4</v>
      </c>
      <c r="AQ128" s="6">
        <v>-0.6</v>
      </c>
      <c r="AS128" s="6">
        <f t="shared" si="30"/>
        <v>85.9</v>
      </c>
      <c r="AT128" s="6">
        <v>84.8</v>
      </c>
      <c r="AU128" s="6">
        <v>85.9</v>
      </c>
      <c r="AV128" s="29">
        <v>85.6</v>
      </c>
      <c r="AW128" s="6">
        <v>0.6</v>
      </c>
      <c r="AY128" s="6">
        <f t="shared" si="31"/>
        <v>7.5</v>
      </c>
      <c r="AZ128" s="6">
        <v>7</v>
      </c>
      <c r="BA128" s="6">
        <v>7.5</v>
      </c>
      <c r="BB128" s="29">
        <v>7.09</v>
      </c>
      <c r="BC128" s="6">
        <v>0.9</v>
      </c>
    </row>
    <row r="129" spans="1:58" ht="12.75" x14ac:dyDescent="0.2">
      <c r="A129" s="7"/>
      <c r="B129">
        <v>1</v>
      </c>
      <c r="C129" s="6">
        <f t="shared" si="24"/>
        <v>541.1</v>
      </c>
      <c r="D129" s="6">
        <v>534.4</v>
      </c>
      <c r="E129" s="6">
        <v>541.1</v>
      </c>
      <c r="F129" s="29">
        <v>541.74</v>
      </c>
      <c r="G129" s="6">
        <v>15.9</v>
      </c>
      <c r="I129" s="6">
        <f t="shared" si="25"/>
        <v>39.299999999999997</v>
      </c>
      <c r="J129" s="6">
        <v>42</v>
      </c>
      <c r="K129" s="6">
        <v>39.299999999999997</v>
      </c>
      <c r="L129" s="29">
        <v>40.630000000000003</v>
      </c>
      <c r="M129" s="6">
        <v>-1.6</v>
      </c>
      <c r="O129" s="6">
        <f t="shared" si="26"/>
        <v>100.4</v>
      </c>
      <c r="P129" s="6">
        <v>104.5</v>
      </c>
      <c r="Q129" s="6">
        <v>100.4</v>
      </c>
      <c r="R129" s="29">
        <v>98.56</v>
      </c>
      <c r="S129" s="6">
        <v>4.9000000000000004</v>
      </c>
      <c r="V129" s="6">
        <v>680.9</v>
      </c>
      <c r="W129" s="6">
        <v>680.8</v>
      </c>
      <c r="X129" s="29">
        <v>680.93</v>
      </c>
      <c r="Y129" s="6">
        <v>19.2</v>
      </c>
      <c r="AA129" s="6">
        <f t="shared" si="27"/>
        <v>580.4</v>
      </c>
      <c r="AB129" s="6">
        <v>576.4</v>
      </c>
      <c r="AC129" s="6">
        <v>580.4</v>
      </c>
      <c r="AD129" s="29">
        <v>582.37</v>
      </c>
      <c r="AE129" s="6">
        <v>14.3</v>
      </c>
      <c r="AG129" s="6">
        <f t="shared" si="28"/>
        <v>79.5</v>
      </c>
      <c r="AH129" s="6">
        <v>78.5</v>
      </c>
      <c r="AI129" s="6">
        <v>79.5</v>
      </c>
      <c r="AJ129" s="29">
        <v>79.56</v>
      </c>
      <c r="AK129" s="6">
        <v>0.1</v>
      </c>
      <c r="AM129" s="6">
        <f t="shared" si="29"/>
        <v>14.7</v>
      </c>
      <c r="AN129" s="6">
        <v>15.3</v>
      </c>
      <c r="AO129" s="6">
        <v>14.7</v>
      </c>
      <c r="AP129" s="29">
        <v>14.47</v>
      </c>
      <c r="AQ129" s="6">
        <v>0.3</v>
      </c>
      <c r="AS129" s="6">
        <f t="shared" si="30"/>
        <v>85.3</v>
      </c>
      <c r="AT129" s="6">
        <v>84.7</v>
      </c>
      <c r="AU129" s="6">
        <v>85.3</v>
      </c>
      <c r="AV129" s="29">
        <v>85.53</v>
      </c>
      <c r="AW129" s="6">
        <v>-0.3</v>
      </c>
      <c r="AY129" s="6">
        <f t="shared" si="31"/>
        <v>6.8</v>
      </c>
      <c r="AZ129" s="6">
        <v>7.3</v>
      </c>
      <c r="BA129" s="6">
        <v>6.8</v>
      </c>
      <c r="BB129" s="29">
        <v>6.98</v>
      </c>
      <c r="BC129" s="6">
        <v>-0.4</v>
      </c>
    </row>
    <row r="130" spans="1:58" ht="12.75" x14ac:dyDescent="0.2">
      <c r="A130" s="7">
        <v>18</v>
      </c>
      <c r="B130">
        <v>2</v>
      </c>
      <c r="C130" s="6">
        <f t="shared" si="24"/>
        <v>545.79999999999995</v>
      </c>
      <c r="D130" s="6">
        <v>549.5</v>
      </c>
      <c r="E130" s="6">
        <v>545.79999999999995</v>
      </c>
      <c r="F130" s="29">
        <v>544.59</v>
      </c>
      <c r="G130" s="6">
        <v>11.4</v>
      </c>
      <c r="I130" s="6">
        <f t="shared" si="25"/>
        <v>40.700000000000003</v>
      </c>
      <c r="J130" s="6">
        <v>42.7</v>
      </c>
      <c r="K130" s="6">
        <v>40.700000000000003</v>
      </c>
      <c r="L130" s="29">
        <v>39.06</v>
      </c>
      <c r="M130" s="6">
        <v>-6.3</v>
      </c>
      <c r="O130" s="6">
        <f t="shared" si="26"/>
        <v>99.1</v>
      </c>
      <c r="P130" s="6">
        <v>93.3</v>
      </c>
      <c r="Q130" s="6">
        <v>99.1</v>
      </c>
      <c r="R130" s="29">
        <v>101.98</v>
      </c>
      <c r="S130" s="6">
        <v>13.7</v>
      </c>
      <c r="V130" s="6">
        <v>685.6</v>
      </c>
      <c r="W130" s="6">
        <v>685.6</v>
      </c>
      <c r="X130" s="29">
        <v>685.64</v>
      </c>
      <c r="Y130" s="6">
        <v>18.8</v>
      </c>
      <c r="AA130" s="6">
        <f t="shared" si="27"/>
        <v>586.5</v>
      </c>
      <c r="AB130" s="6">
        <v>592.20000000000005</v>
      </c>
      <c r="AC130" s="6">
        <v>586.5</v>
      </c>
      <c r="AD130" s="29">
        <v>583.65</v>
      </c>
      <c r="AE130" s="6">
        <v>5.0999999999999996</v>
      </c>
      <c r="AG130" s="6">
        <f t="shared" si="28"/>
        <v>79.599999999999994</v>
      </c>
      <c r="AH130" s="6">
        <v>80.2</v>
      </c>
      <c r="AI130" s="6">
        <v>79.599999999999994</v>
      </c>
      <c r="AJ130" s="29">
        <v>79.430000000000007</v>
      </c>
      <c r="AK130" s="6">
        <v>-0.5</v>
      </c>
      <c r="AM130" s="6">
        <f t="shared" si="29"/>
        <v>14.5</v>
      </c>
      <c r="AN130" s="6">
        <v>13.6</v>
      </c>
      <c r="AO130" s="6">
        <v>14.5</v>
      </c>
      <c r="AP130" s="29">
        <v>14.87</v>
      </c>
      <c r="AQ130" s="6">
        <v>1.6</v>
      </c>
      <c r="AS130" s="6">
        <f t="shared" si="30"/>
        <v>85.5</v>
      </c>
      <c r="AT130" s="6">
        <v>86.4</v>
      </c>
      <c r="AU130" s="6">
        <v>85.5</v>
      </c>
      <c r="AV130" s="29">
        <v>85.13</v>
      </c>
      <c r="AW130" s="6">
        <v>-1.6</v>
      </c>
      <c r="AY130" s="6">
        <f t="shared" si="31"/>
        <v>6.9</v>
      </c>
      <c r="AZ130" s="6">
        <v>7.2</v>
      </c>
      <c r="BA130" s="6">
        <v>6.9</v>
      </c>
      <c r="BB130" s="29">
        <v>6.69</v>
      </c>
      <c r="BC130" s="6">
        <v>-1.1000000000000001</v>
      </c>
    </row>
    <row r="131" spans="1:58" ht="12.75" x14ac:dyDescent="0.2">
      <c r="A131" s="7">
        <v>18</v>
      </c>
      <c r="B131">
        <v>3</v>
      </c>
      <c r="C131" s="6">
        <f t="shared" si="24"/>
        <v>545.20000000000005</v>
      </c>
      <c r="D131" s="6">
        <v>552.79999999999995</v>
      </c>
      <c r="E131" s="6">
        <v>545.20000000000005</v>
      </c>
      <c r="F131" s="29">
        <v>547.11</v>
      </c>
      <c r="G131" s="6">
        <v>10.1</v>
      </c>
      <c r="I131" s="6">
        <f t="shared" si="25"/>
        <v>36.9</v>
      </c>
      <c r="J131" s="6">
        <v>35.799999999999997</v>
      </c>
      <c r="K131" s="6">
        <v>36.9</v>
      </c>
      <c r="L131" s="29">
        <v>38.01</v>
      </c>
      <c r="M131" s="6">
        <v>-4.2</v>
      </c>
      <c r="O131" s="6">
        <f t="shared" si="26"/>
        <v>108</v>
      </c>
      <c r="P131" s="6">
        <v>101.4</v>
      </c>
      <c r="Q131" s="6">
        <v>108</v>
      </c>
      <c r="R131" s="29">
        <v>104.95</v>
      </c>
      <c r="S131" s="6">
        <v>11.9</v>
      </c>
      <c r="V131" s="6">
        <v>690</v>
      </c>
      <c r="W131" s="6">
        <v>690.2</v>
      </c>
      <c r="X131" s="29">
        <v>690.08</v>
      </c>
      <c r="Y131" s="6">
        <v>17.8</v>
      </c>
      <c r="AA131" s="6">
        <f t="shared" si="27"/>
        <v>582.1</v>
      </c>
      <c r="AB131" s="6">
        <v>588.6</v>
      </c>
      <c r="AC131" s="6">
        <v>582.1</v>
      </c>
      <c r="AD131" s="29">
        <v>585.12</v>
      </c>
      <c r="AE131" s="6">
        <v>5.9</v>
      </c>
      <c r="AG131" s="6">
        <f t="shared" si="28"/>
        <v>79</v>
      </c>
      <c r="AH131" s="6">
        <v>80.099999999999994</v>
      </c>
      <c r="AI131" s="6">
        <v>79</v>
      </c>
      <c r="AJ131" s="29">
        <v>79.28</v>
      </c>
      <c r="AK131" s="6">
        <v>-0.6</v>
      </c>
      <c r="AM131" s="6">
        <f t="shared" si="29"/>
        <v>15.7</v>
      </c>
      <c r="AN131" s="6">
        <v>14.7</v>
      </c>
      <c r="AO131" s="6">
        <v>15.7</v>
      </c>
      <c r="AP131" s="29">
        <v>15.21</v>
      </c>
      <c r="AQ131" s="6">
        <v>1.3</v>
      </c>
      <c r="AS131" s="6">
        <f t="shared" si="30"/>
        <v>84.3</v>
      </c>
      <c r="AT131" s="6">
        <v>85.3</v>
      </c>
      <c r="AU131" s="6">
        <v>84.3</v>
      </c>
      <c r="AV131" s="29">
        <v>84.79</v>
      </c>
      <c r="AW131" s="6">
        <v>-1.3</v>
      </c>
      <c r="AY131" s="6">
        <f t="shared" si="31"/>
        <v>6.3</v>
      </c>
      <c r="AZ131" s="6">
        <v>6.1</v>
      </c>
      <c r="BA131" s="6">
        <v>6.3</v>
      </c>
      <c r="BB131" s="29">
        <v>6.5</v>
      </c>
      <c r="BC131" s="6">
        <v>-0.8</v>
      </c>
    </row>
    <row r="132" spans="1:58" ht="12.75" x14ac:dyDescent="0.2">
      <c r="A132" s="7">
        <v>18</v>
      </c>
      <c r="B132">
        <v>4</v>
      </c>
      <c r="C132" s="6">
        <f t="shared" si="24"/>
        <v>549.4</v>
      </c>
      <c r="D132" s="6">
        <v>545.9</v>
      </c>
      <c r="E132" s="6">
        <v>549.4</v>
      </c>
      <c r="F132" s="29">
        <v>549.61</v>
      </c>
      <c r="G132" s="6">
        <v>10</v>
      </c>
      <c r="I132" s="6">
        <f t="shared" si="25"/>
        <v>36.6</v>
      </c>
      <c r="J132" s="6">
        <v>32.9</v>
      </c>
      <c r="K132" s="6">
        <v>36.6</v>
      </c>
      <c r="L132" s="29">
        <v>38.450000000000003</v>
      </c>
      <c r="M132" s="6">
        <v>1.8</v>
      </c>
      <c r="O132" s="6">
        <f t="shared" si="26"/>
        <v>108.2</v>
      </c>
      <c r="P132" s="6">
        <v>115.6</v>
      </c>
      <c r="Q132" s="6">
        <v>108.2</v>
      </c>
      <c r="R132" s="29">
        <v>106.08</v>
      </c>
      <c r="S132" s="6">
        <v>4.5</v>
      </c>
      <c r="V132" s="6">
        <v>694.4</v>
      </c>
      <c r="W132" s="6">
        <v>694.2</v>
      </c>
      <c r="X132" s="29">
        <v>694.15</v>
      </c>
      <c r="Y132" s="6">
        <v>16.3</v>
      </c>
      <c r="AA132" s="6">
        <f t="shared" si="27"/>
        <v>586.1</v>
      </c>
      <c r="AB132" s="6">
        <v>578.79999999999995</v>
      </c>
      <c r="AC132" s="6">
        <v>586.1</v>
      </c>
      <c r="AD132" s="29">
        <v>588.05999999999995</v>
      </c>
      <c r="AE132" s="6">
        <v>11.8</v>
      </c>
      <c r="AG132" s="6">
        <f t="shared" si="28"/>
        <v>79.099999999999994</v>
      </c>
      <c r="AH132" s="6">
        <v>78.599999999999994</v>
      </c>
      <c r="AI132" s="6">
        <v>79.099999999999994</v>
      </c>
      <c r="AJ132" s="29">
        <v>79.180000000000007</v>
      </c>
      <c r="AK132" s="6">
        <v>-0.4</v>
      </c>
      <c r="AM132" s="6">
        <f t="shared" si="29"/>
        <v>15.6</v>
      </c>
      <c r="AN132" s="6">
        <v>16.7</v>
      </c>
      <c r="AO132" s="6">
        <v>15.6</v>
      </c>
      <c r="AP132" s="29">
        <v>15.28</v>
      </c>
      <c r="AQ132" s="6">
        <v>0.3</v>
      </c>
      <c r="AS132" s="6">
        <f t="shared" si="30"/>
        <v>84.4</v>
      </c>
      <c r="AT132" s="6">
        <v>83.3</v>
      </c>
      <c r="AU132" s="6">
        <v>84.4</v>
      </c>
      <c r="AV132" s="29">
        <v>84.72</v>
      </c>
      <c r="AW132" s="6">
        <v>-0.3</v>
      </c>
      <c r="AY132" s="6">
        <f t="shared" si="31"/>
        <v>6.3</v>
      </c>
      <c r="AZ132" s="6">
        <v>5.7</v>
      </c>
      <c r="BA132" s="6">
        <v>6.3</v>
      </c>
      <c r="BB132" s="29">
        <v>6.54</v>
      </c>
      <c r="BC132" s="6">
        <v>0.2</v>
      </c>
    </row>
    <row r="133" spans="1:58" ht="12.75" x14ac:dyDescent="0.2">
      <c r="A133" s="7"/>
      <c r="B133">
        <v>1</v>
      </c>
      <c r="C133" s="6">
        <f t="shared" ref="C133:C164" si="32">$B$2*E133+(1-$B$2)*D133</f>
        <v>552.6</v>
      </c>
      <c r="D133" s="6">
        <v>545</v>
      </c>
      <c r="E133" s="6">
        <v>552.6</v>
      </c>
      <c r="F133" s="29">
        <v>550.73</v>
      </c>
      <c r="G133" s="6">
        <v>4.5</v>
      </c>
      <c r="I133" s="6">
        <f t="shared" ref="I133:I164" si="33">$B$2*K133+(1-$B$2)*J133</f>
        <v>43.2</v>
      </c>
      <c r="J133" s="6">
        <v>46.3</v>
      </c>
      <c r="K133" s="6">
        <v>43.2</v>
      </c>
      <c r="L133" s="29">
        <v>39.840000000000003</v>
      </c>
      <c r="M133" s="6">
        <v>5.5</v>
      </c>
      <c r="O133" s="6">
        <f t="shared" ref="O133:O164" si="34">$B$2*Q133+(1-$B$2)*P133</f>
        <v>101.8</v>
      </c>
      <c r="P133" s="6">
        <v>106.4</v>
      </c>
      <c r="Q133" s="6">
        <v>101.8</v>
      </c>
      <c r="R133" s="29">
        <v>107.4</v>
      </c>
      <c r="S133" s="6">
        <v>5.3</v>
      </c>
      <c r="V133" s="6">
        <v>697.7</v>
      </c>
      <c r="W133" s="6">
        <v>697.7</v>
      </c>
      <c r="X133" s="29">
        <v>697.96</v>
      </c>
      <c r="Y133" s="6">
        <v>15.3</v>
      </c>
      <c r="AA133" s="6">
        <f t="shared" ref="AA133:AA164" si="35">$B$2*AC133+(1-$B$2)*AB133</f>
        <v>595.9</v>
      </c>
      <c r="AB133" s="6">
        <v>591.4</v>
      </c>
      <c r="AC133" s="6">
        <v>595.9</v>
      </c>
      <c r="AD133" s="29">
        <v>590.57000000000005</v>
      </c>
      <c r="AE133" s="6">
        <v>10</v>
      </c>
      <c r="AG133" s="6">
        <f t="shared" ref="AG133:AG164" si="36">$B$2*AI133+(1-$B$2)*AH133</f>
        <v>79.2</v>
      </c>
      <c r="AH133" s="6">
        <v>78.099999999999994</v>
      </c>
      <c r="AI133" s="6">
        <v>79.2</v>
      </c>
      <c r="AJ133" s="29">
        <v>78.900000000000006</v>
      </c>
      <c r="AK133" s="6">
        <v>-1.1000000000000001</v>
      </c>
      <c r="AM133" s="6">
        <f t="shared" ref="AM133:AM164" si="37">$B$2*AO133+(1-$B$2)*AN133</f>
        <v>14.6</v>
      </c>
      <c r="AN133" s="6">
        <v>15.2</v>
      </c>
      <c r="AO133" s="6">
        <v>14.6</v>
      </c>
      <c r="AP133" s="29">
        <v>15.39</v>
      </c>
      <c r="AQ133" s="6">
        <v>0.4</v>
      </c>
      <c r="AS133" s="6">
        <f t="shared" ref="AS133:AS164" si="38">$B$2*AU133+(1-$B$2)*AT133</f>
        <v>85.4</v>
      </c>
      <c r="AT133" s="6">
        <v>84.8</v>
      </c>
      <c r="AU133" s="6">
        <v>85.4</v>
      </c>
      <c r="AV133" s="29">
        <v>84.61</v>
      </c>
      <c r="AW133" s="6">
        <v>-0.4</v>
      </c>
      <c r="AY133" s="6">
        <f t="shared" ref="AY133:AY164" si="39">$B$2*BA133+(1-$B$2)*AZ133</f>
        <v>7.3</v>
      </c>
      <c r="AZ133" s="6">
        <v>7.8</v>
      </c>
      <c r="BA133" s="6">
        <v>7.3</v>
      </c>
      <c r="BB133" s="29">
        <v>6.75</v>
      </c>
      <c r="BC133" s="6">
        <v>0.8</v>
      </c>
    </row>
    <row r="134" spans="1:58" ht="12.75" x14ac:dyDescent="0.2">
      <c r="A134" s="7">
        <v>19</v>
      </c>
      <c r="B134">
        <v>2</v>
      </c>
      <c r="C134" s="6">
        <f t="shared" si="32"/>
        <v>550.9</v>
      </c>
      <c r="D134" s="6">
        <v>555.29999999999995</v>
      </c>
      <c r="E134" s="6">
        <v>550.9</v>
      </c>
      <c r="F134" s="29">
        <v>550.47</v>
      </c>
      <c r="G134" s="6">
        <v>-1</v>
      </c>
      <c r="I134" s="6">
        <f t="shared" si="33"/>
        <v>38.6</v>
      </c>
      <c r="J134" s="6">
        <v>40.6</v>
      </c>
      <c r="K134" s="6">
        <v>38.6</v>
      </c>
      <c r="L134" s="29">
        <v>40.9</v>
      </c>
      <c r="M134" s="6">
        <v>4.2</v>
      </c>
      <c r="O134" s="6">
        <f t="shared" si="34"/>
        <v>112.2</v>
      </c>
      <c r="P134" s="6">
        <v>105.8</v>
      </c>
      <c r="Q134" s="6">
        <v>112.2</v>
      </c>
      <c r="R134" s="29">
        <v>110.17</v>
      </c>
      <c r="S134" s="6">
        <v>11.1</v>
      </c>
      <c r="V134" s="6">
        <v>701.7</v>
      </c>
      <c r="W134" s="6">
        <v>701.7</v>
      </c>
      <c r="X134" s="29">
        <v>701.54</v>
      </c>
      <c r="Y134" s="6">
        <v>14.3</v>
      </c>
      <c r="AA134" s="6">
        <f t="shared" si="35"/>
        <v>589.5</v>
      </c>
      <c r="AB134" s="6">
        <v>595.9</v>
      </c>
      <c r="AC134" s="6">
        <v>589.5</v>
      </c>
      <c r="AD134" s="29">
        <v>591.37</v>
      </c>
      <c r="AE134" s="6">
        <v>3.2</v>
      </c>
      <c r="AG134" s="6">
        <f t="shared" si="36"/>
        <v>78.5</v>
      </c>
      <c r="AH134" s="6">
        <v>79.099999999999994</v>
      </c>
      <c r="AI134" s="6">
        <v>78.5</v>
      </c>
      <c r="AJ134" s="29">
        <v>78.47</v>
      </c>
      <c r="AK134" s="6">
        <v>-1.8</v>
      </c>
      <c r="AM134" s="6">
        <f t="shared" si="37"/>
        <v>16</v>
      </c>
      <c r="AN134" s="6">
        <v>15.1</v>
      </c>
      <c r="AO134" s="6">
        <v>16</v>
      </c>
      <c r="AP134" s="29">
        <v>15.7</v>
      </c>
      <c r="AQ134" s="6">
        <v>1.3</v>
      </c>
      <c r="AS134" s="6">
        <f t="shared" si="38"/>
        <v>84</v>
      </c>
      <c r="AT134" s="6">
        <v>84.9</v>
      </c>
      <c r="AU134" s="6">
        <v>84</v>
      </c>
      <c r="AV134" s="29">
        <v>84.3</v>
      </c>
      <c r="AW134" s="6">
        <v>-1.3</v>
      </c>
      <c r="AY134" s="6">
        <f t="shared" si="39"/>
        <v>6.6</v>
      </c>
      <c r="AZ134" s="6">
        <v>6.8</v>
      </c>
      <c r="BA134" s="6">
        <v>6.6</v>
      </c>
      <c r="BB134" s="29">
        <v>6.92</v>
      </c>
      <c r="BC134" s="6">
        <v>0.7</v>
      </c>
    </row>
    <row r="135" spans="1:58" ht="12.75" x14ac:dyDescent="0.2">
      <c r="A135" s="7">
        <v>19</v>
      </c>
      <c r="B135">
        <v>3</v>
      </c>
      <c r="C135" s="6">
        <f t="shared" si="32"/>
        <v>548.4</v>
      </c>
      <c r="D135" s="6">
        <v>556.6</v>
      </c>
      <c r="E135" s="6">
        <v>548.4</v>
      </c>
      <c r="F135" s="29">
        <v>550.09</v>
      </c>
      <c r="G135" s="6">
        <v>-1.5</v>
      </c>
      <c r="I135" s="6">
        <f t="shared" si="33"/>
        <v>43</v>
      </c>
      <c r="J135" s="6">
        <v>41.7</v>
      </c>
      <c r="K135" s="6">
        <v>43</v>
      </c>
      <c r="L135" s="29">
        <v>41.38</v>
      </c>
      <c r="M135" s="6">
        <v>1.9</v>
      </c>
      <c r="O135" s="6">
        <f t="shared" si="34"/>
        <v>113.3</v>
      </c>
      <c r="P135" s="6">
        <v>106.2</v>
      </c>
      <c r="Q135" s="6">
        <v>113.3</v>
      </c>
      <c r="R135" s="29">
        <v>113.18</v>
      </c>
      <c r="S135" s="6">
        <v>12.1</v>
      </c>
      <c r="V135" s="6">
        <v>704.4</v>
      </c>
      <c r="W135" s="6">
        <v>704.7</v>
      </c>
      <c r="X135" s="29">
        <v>704.66</v>
      </c>
      <c r="Y135" s="6">
        <v>12.5</v>
      </c>
      <c r="AA135" s="6">
        <f t="shared" si="35"/>
        <v>591.4</v>
      </c>
      <c r="AB135" s="6">
        <v>598.29999999999995</v>
      </c>
      <c r="AC135" s="6">
        <v>591.4</v>
      </c>
      <c r="AD135" s="29">
        <v>591.48</v>
      </c>
      <c r="AE135" s="6">
        <v>0.4</v>
      </c>
      <c r="AG135" s="6">
        <f t="shared" si="36"/>
        <v>77.8</v>
      </c>
      <c r="AH135" s="6">
        <v>79</v>
      </c>
      <c r="AI135" s="6">
        <v>77.8</v>
      </c>
      <c r="AJ135" s="29">
        <v>78.06</v>
      </c>
      <c r="AK135" s="6">
        <v>-1.6</v>
      </c>
      <c r="AM135" s="6">
        <f t="shared" si="37"/>
        <v>16.100000000000001</v>
      </c>
      <c r="AN135" s="6">
        <v>15.1</v>
      </c>
      <c r="AO135" s="6">
        <v>16.100000000000001</v>
      </c>
      <c r="AP135" s="29">
        <v>16.059999999999999</v>
      </c>
      <c r="AQ135" s="6">
        <v>1.4</v>
      </c>
      <c r="AS135" s="6">
        <f t="shared" si="38"/>
        <v>83.9</v>
      </c>
      <c r="AT135" s="6">
        <v>84.9</v>
      </c>
      <c r="AU135" s="6">
        <v>83.9</v>
      </c>
      <c r="AV135" s="29">
        <v>83.94</v>
      </c>
      <c r="AW135" s="6">
        <v>-1.4</v>
      </c>
      <c r="AY135" s="6">
        <f t="shared" si="39"/>
        <v>7.3</v>
      </c>
      <c r="AZ135" s="6">
        <v>7</v>
      </c>
      <c r="BA135" s="6">
        <v>7.3</v>
      </c>
      <c r="BB135" s="29">
        <v>7</v>
      </c>
      <c r="BC135" s="6">
        <v>0.3</v>
      </c>
    </row>
    <row r="136" spans="1:58" ht="12.75" x14ac:dyDescent="0.2">
      <c r="A136" s="7">
        <v>19</v>
      </c>
      <c r="B136">
        <v>4</v>
      </c>
      <c r="C136" s="6">
        <f t="shared" si="32"/>
        <v>555.70000000000005</v>
      </c>
      <c r="D136" s="6">
        <v>552</v>
      </c>
      <c r="E136" s="6">
        <v>555.70000000000005</v>
      </c>
      <c r="F136" s="29">
        <v>553.87</v>
      </c>
      <c r="G136" s="6">
        <v>15.1</v>
      </c>
      <c r="I136" s="6">
        <f t="shared" si="33"/>
        <v>40.799999999999997</v>
      </c>
      <c r="J136" s="6">
        <v>36.799999999999997</v>
      </c>
      <c r="K136" s="6">
        <v>40.799999999999997</v>
      </c>
      <c r="L136" s="29">
        <v>42.35</v>
      </c>
      <c r="M136" s="6">
        <v>3.9</v>
      </c>
      <c r="O136" s="6">
        <f t="shared" si="34"/>
        <v>110.5</v>
      </c>
      <c r="P136" s="6">
        <v>118.3</v>
      </c>
      <c r="Q136" s="6">
        <v>110.5</v>
      </c>
      <c r="R136" s="29">
        <v>110.77</v>
      </c>
      <c r="S136" s="6">
        <v>-9.6999999999999993</v>
      </c>
      <c r="V136" s="6">
        <v>707.1</v>
      </c>
      <c r="W136" s="6">
        <v>707</v>
      </c>
      <c r="X136" s="29">
        <v>706.99</v>
      </c>
      <c r="Y136" s="6">
        <v>9.3000000000000007</v>
      </c>
      <c r="AA136" s="6">
        <f t="shared" si="35"/>
        <v>596.5</v>
      </c>
      <c r="AB136" s="6">
        <v>588.79999999999995</v>
      </c>
      <c r="AC136" s="6">
        <v>596.5</v>
      </c>
      <c r="AD136" s="29">
        <v>596.22</v>
      </c>
      <c r="AE136" s="6">
        <v>19</v>
      </c>
      <c r="AG136" s="6">
        <f t="shared" si="36"/>
        <v>78.599999999999994</v>
      </c>
      <c r="AH136" s="6">
        <v>78.099999999999994</v>
      </c>
      <c r="AI136" s="6">
        <v>78.599999999999994</v>
      </c>
      <c r="AJ136" s="29">
        <v>78.34</v>
      </c>
      <c r="AK136" s="6">
        <v>1.1000000000000001</v>
      </c>
      <c r="AM136" s="6">
        <f t="shared" si="37"/>
        <v>15.6</v>
      </c>
      <c r="AN136" s="6">
        <v>16.7</v>
      </c>
      <c r="AO136" s="6">
        <v>15.6</v>
      </c>
      <c r="AP136" s="29">
        <v>15.67</v>
      </c>
      <c r="AQ136" s="6">
        <v>-1.6</v>
      </c>
      <c r="AS136" s="6">
        <f t="shared" si="38"/>
        <v>84.4</v>
      </c>
      <c r="AT136" s="6">
        <v>83.3</v>
      </c>
      <c r="AU136" s="6">
        <v>84.4</v>
      </c>
      <c r="AV136" s="29">
        <v>84.33</v>
      </c>
      <c r="AW136" s="6">
        <v>1.6</v>
      </c>
      <c r="AY136" s="6">
        <f t="shared" si="39"/>
        <v>6.8</v>
      </c>
      <c r="AZ136" s="6">
        <v>6.3</v>
      </c>
      <c r="BA136" s="6">
        <v>6.8</v>
      </c>
      <c r="BB136" s="29">
        <v>7.1</v>
      </c>
      <c r="BC136" s="6">
        <v>0.4</v>
      </c>
      <c r="BE136" s="26"/>
    </row>
    <row r="137" spans="1:58" ht="12.75" x14ac:dyDescent="0.2">
      <c r="A137" s="7"/>
      <c r="B137">
        <v>1</v>
      </c>
      <c r="C137" s="6">
        <f t="shared" si="32"/>
        <v>548</v>
      </c>
      <c r="D137" s="6">
        <v>539.9</v>
      </c>
      <c r="E137" s="6">
        <v>548</v>
      </c>
      <c r="F137" s="29">
        <v>552.53</v>
      </c>
      <c r="G137" s="6">
        <v>-5.3</v>
      </c>
      <c r="I137" s="6">
        <f t="shared" si="33"/>
        <v>43</v>
      </c>
      <c r="J137" s="6">
        <v>46.6</v>
      </c>
      <c r="K137" s="6">
        <v>43</v>
      </c>
      <c r="L137" s="29">
        <v>42.56</v>
      </c>
      <c r="M137" s="6">
        <v>0.9</v>
      </c>
      <c r="O137" s="6">
        <f t="shared" si="34"/>
        <v>117.5</v>
      </c>
      <c r="P137" s="6">
        <v>122.1</v>
      </c>
      <c r="Q137" s="6">
        <v>117.5</v>
      </c>
      <c r="R137" s="29">
        <v>113.27</v>
      </c>
      <c r="S137" s="6">
        <v>10</v>
      </c>
      <c r="V137" s="6">
        <v>708.6</v>
      </c>
      <c r="W137" s="6">
        <v>708.5</v>
      </c>
      <c r="X137" s="29">
        <v>708.36</v>
      </c>
      <c r="Y137" s="6">
        <v>5.5</v>
      </c>
      <c r="AA137" s="6">
        <f t="shared" si="35"/>
        <v>591</v>
      </c>
      <c r="AB137" s="6">
        <v>586.5</v>
      </c>
      <c r="AC137" s="6">
        <v>591</v>
      </c>
      <c r="AD137" s="29">
        <v>595.09</v>
      </c>
      <c r="AE137" s="6">
        <v>-4.5</v>
      </c>
      <c r="AG137" s="6">
        <f t="shared" si="36"/>
        <v>77.3</v>
      </c>
      <c r="AH137" s="6">
        <v>76.2</v>
      </c>
      <c r="AI137" s="6">
        <v>77.3</v>
      </c>
      <c r="AJ137" s="29">
        <v>78</v>
      </c>
      <c r="AK137" s="6">
        <v>-1.4</v>
      </c>
      <c r="AM137" s="6">
        <f t="shared" si="37"/>
        <v>16.600000000000001</v>
      </c>
      <c r="AN137" s="6">
        <v>17.2</v>
      </c>
      <c r="AO137" s="6">
        <v>16.600000000000001</v>
      </c>
      <c r="AP137" s="29">
        <v>15.99</v>
      </c>
      <c r="AQ137" s="6">
        <v>1.3</v>
      </c>
      <c r="AS137" s="6">
        <f t="shared" si="38"/>
        <v>83.4</v>
      </c>
      <c r="AT137" s="6">
        <v>82.8</v>
      </c>
      <c r="AU137" s="6">
        <v>83.4</v>
      </c>
      <c r="AV137" s="29">
        <v>84.01</v>
      </c>
      <c r="AW137" s="6">
        <v>-1.3</v>
      </c>
      <c r="AY137" s="6">
        <f t="shared" si="39"/>
        <v>7.3</v>
      </c>
      <c r="AZ137" s="6">
        <v>7.9</v>
      </c>
      <c r="BA137" s="6">
        <v>7.3</v>
      </c>
      <c r="BB137" s="29">
        <v>7.15</v>
      </c>
      <c r="BC137" s="6">
        <v>0.2</v>
      </c>
      <c r="BE137" s="26"/>
    </row>
    <row r="138" spans="1:58" ht="12.75" x14ac:dyDescent="0.2">
      <c r="A138" s="7">
        <v>20</v>
      </c>
      <c r="B138">
        <v>2</v>
      </c>
      <c r="C138" s="6">
        <f t="shared" si="32"/>
        <v>537.9</v>
      </c>
      <c r="D138" s="6">
        <v>542.5</v>
      </c>
      <c r="E138" s="6">
        <v>537.9</v>
      </c>
      <c r="F138" s="29">
        <v>536.13</v>
      </c>
      <c r="G138" s="6">
        <v>-65.599999999999994</v>
      </c>
      <c r="I138" s="6">
        <f t="shared" si="33"/>
        <v>51.2</v>
      </c>
      <c r="J138" s="6">
        <v>53.1</v>
      </c>
      <c r="K138" s="6">
        <v>51.2</v>
      </c>
      <c r="L138" s="29">
        <v>50.1</v>
      </c>
      <c r="M138" s="6">
        <v>30.2</v>
      </c>
      <c r="O138" s="6">
        <f t="shared" si="34"/>
        <v>119.8</v>
      </c>
      <c r="P138" s="6">
        <v>113.2</v>
      </c>
      <c r="Q138" s="6">
        <v>119.8</v>
      </c>
      <c r="R138" s="29">
        <v>122.66</v>
      </c>
      <c r="S138" s="6">
        <v>37.6</v>
      </c>
      <c r="V138" s="6">
        <v>708.9</v>
      </c>
      <c r="W138" s="6">
        <v>708.9</v>
      </c>
      <c r="X138" s="29">
        <v>708.9</v>
      </c>
      <c r="Y138" s="6">
        <v>2.1</v>
      </c>
      <c r="AA138" s="6">
        <f t="shared" si="35"/>
        <v>589.1</v>
      </c>
      <c r="AB138" s="6">
        <v>595.6</v>
      </c>
      <c r="AC138" s="6">
        <v>589.1</v>
      </c>
      <c r="AD138" s="29">
        <v>586.23</v>
      </c>
      <c r="AE138" s="6">
        <v>-35.4</v>
      </c>
      <c r="AG138" s="6">
        <f t="shared" si="36"/>
        <v>75.900000000000006</v>
      </c>
      <c r="AH138" s="6">
        <v>76.5</v>
      </c>
      <c r="AI138" s="6">
        <v>75.900000000000006</v>
      </c>
      <c r="AJ138" s="29">
        <v>75.63</v>
      </c>
      <c r="AK138" s="6">
        <v>-9.5</v>
      </c>
      <c r="AM138" s="6">
        <f t="shared" si="37"/>
        <v>16.899999999999999</v>
      </c>
      <c r="AN138" s="6">
        <v>16</v>
      </c>
      <c r="AO138" s="6">
        <v>16.899999999999999</v>
      </c>
      <c r="AP138" s="29">
        <v>17.3</v>
      </c>
      <c r="AQ138" s="6">
        <v>5.3</v>
      </c>
      <c r="AS138" s="6">
        <f t="shared" si="38"/>
        <v>83.1</v>
      </c>
      <c r="AT138" s="6">
        <v>84</v>
      </c>
      <c r="AU138" s="6">
        <v>83.1</v>
      </c>
      <c r="AV138" s="29">
        <v>82.7</v>
      </c>
      <c r="AW138" s="6">
        <v>-5.3</v>
      </c>
      <c r="AY138" s="6">
        <f t="shared" si="39"/>
        <v>8.6999999999999993</v>
      </c>
      <c r="AZ138" s="6">
        <v>8.9</v>
      </c>
      <c r="BA138" s="6">
        <v>8.6999999999999993</v>
      </c>
      <c r="BB138" s="29">
        <v>8.5500000000000007</v>
      </c>
      <c r="BC138" s="6">
        <v>5.6</v>
      </c>
      <c r="BE138" s="26"/>
    </row>
    <row r="139" spans="1:58" ht="12.75" x14ac:dyDescent="0.2">
      <c r="A139" s="7">
        <v>20</v>
      </c>
      <c r="B139">
        <v>3</v>
      </c>
      <c r="C139" s="6">
        <f t="shared" si="32"/>
        <v>549</v>
      </c>
      <c r="D139" s="6">
        <v>557.6</v>
      </c>
      <c r="E139" s="6">
        <v>549</v>
      </c>
      <c r="F139" s="29">
        <v>542.78</v>
      </c>
      <c r="G139" s="6">
        <v>26.6</v>
      </c>
      <c r="I139" s="6">
        <f t="shared" si="33"/>
        <v>54.4</v>
      </c>
      <c r="J139" s="6">
        <v>53.1</v>
      </c>
      <c r="K139" s="6">
        <v>54.4</v>
      </c>
      <c r="L139" s="29">
        <v>56.29</v>
      </c>
      <c r="M139" s="6">
        <v>24.8</v>
      </c>
      <c r="O139" s="6">
        <f t="shared" si="34"/>
        <v>105.4</v>
      </c>
      <c r="P139" s="6">
        <v>98</v>
      </c>
      <c r="Q139" s="6">
        <v>105.4</v>
      </c>
      <c r="R139" s="29">
        <v>109.9</v>
      </c>
      <c r="S139" s="6">
        <v>-51.1</v>
      </c>
      <c r="V139" s="6">
        <v>708.6</v>
      </c>
      <c r="W139" s="6">
        <v>708.8</v>
      </c>
      <c r="X139" s="29">
        <v>708.97</v>
      </c>
      <c r="Y139" s="6">
        <v>0.3</v>
      </c>
      <c r="AA139" s="6">
        <f t="shared" si="35"/>
        <v>603.5</v>
      </c>
      <c r="AB139" s="6">
        <v>610.6</v>
      </c>
      <c r="AC139" s="6">
        <v>603.5</v>
      </c>
      <c r="AD139" s="29">
        <v>599.07000000000005</v>
      </c>
      <c r="AE139" s="6">
        <v>51.4</v>
      </c>
      <c r="AG139" s="6">
        <f t="shared" si="36"/>
        <v>77.5</v>
      </c>
      <c r="AH139" s="6">
        <v>78.7</v>
      </c>
      <c r="AI139" s="6">
        <v>77.5</v>
      </c>
      <c r="AJ139" s="29">
        <v>76.56</v>
      </c>
      <c r="AK139" s="6">
        <v>3.7</v>
      </c>
      <c r="AM139" s="6">
        <f t="shared" si="37"/>
        <v>14.9</v>
      </c>
      <c r="AN139" s="6">
        <v>13.8</v>
      </c>
      <c r="AO139" s="6">
        <v>14.9</v>
      </c>
      <c r="AP139" s="29">
        <v>15.5</v>
      </c>
      <c r="AQ139" s="6">
        <v>-7.2</v>
      </c>
      <c r="AS139" s="6">
        <f t="shared" si="38"/>
        <v>85.1</v>
      </c>
      <c r="AT139" s="6">
        <v>86.2</v>
      </c>
      <c r="AU139" s="6">
        <v>85.1</v>
      </c>
      <c r="AV139" s="29">
        <v>84.5</v>
      </c>
      <c r="AW139" s="6">
        <v>7.2</v>
      </c>
      <c r="AY139" s="6">
        <f t="shared" si="39"/>
        <v>9</v>
      </c>
      <c r="AZ139" s="6">
        <v>8.6999999999999993</v>
      </c>
      <c r="BA139" s="6">
        <v>9</v>
      </c>
      <c r="BB139" s="29">
        <v>9.4</v>
      </c>
      <c r="BC139" s="6">
        <v>3.4</v>
      </c>
      <c r="BE139" s="26"/>
    </row>
    <row r="140" spans="1:58" ht="12.75" x14ac:dyDescent="0.2">
      <c r="A140" s="7">
        <v>20</v>
      </c>
      <c r="B140">
        <v>4</v>
      </c>
      <c r="C140" s="6">
        <f t="shared" si="32"/>
        <v>548</v>
      </c>
      <c r="D140" s="6">
        <v>544.6</v>
      </c>
      <c r="E140" s="6">
        <v>548</v>
      </c>
      <c r="F140" s="29">
        <v>551.47</v>
      </c>
      <c r="G140" s="6">
        <v>34.799999999999997</v>
      </c>
      <c r="I140" s="6">
        <f t="shared" si="33"/>
        <v>55.5</v>
      </c>
      <c r="J140" s="6">
        <v>51.1</v>
      </c>
      <c r="K140" s="6">
        <v>55.5</v>
      </c>
      <c r="L140" s="29">
        <v>54.17</v>
      </c>
      <c r="M140" s="6">
        <v>-8.5</v>
      </c>
      <c r="O140" s="6">
        <f t="shared" si="34"/>
        <v>105.5</v>
      </c>
      <c r="P140" s="6">
        <v>113.4</v>
      </c>
      <c r="Q140" s="6">
        <v>105.5</v>
      </c>
      <c r="R140" s="29">
        <v>103.36</v>
      </c>
      <c r="S140" s="6">
        <v>-26.1</v>
      </c>
      <c r="V140" s="6">
        <v>709.1</v>
      </c>
      <c r="W140" s="6">
        <v>708.9</v>
      </c>
      <c r="X140" s="29">
        <v>709.01</v>
      </c>
      <c r="Y140" s="6">
        <v>0.2</v>
      </c>
      <c r="AA140" s="6">
        <f t="shared" si="35"/>
        <v>603.4</v>
      </c>
      <c r="AB140" s="6">
        <v>595.70000000000005</v>
      </c>
      <c r="AC140" s="6">
        <v>603.4</v>
      </c>
      <c r="AD140" s="29">
        <v>605.65</v>
      </c>
      <c r="AE140" s="6">
        <v>26.3</v>
      </c>
      <c r="AG140" s="6">
        <f t="shared" si="36"/>
        <v>77.3</v>
      </c>
      <c r="AH140" s="6">
        <v>76.8</v>
      </c>
      <c r="AI140" s="6">
        <v>77.3</v>
      </c>
      <c r="AJ140" s="29">
        <v>77.78</v>
      </c>
      <c r="AK140" s="6">
        <v>4.9000000000000004</v>
      </c>
      <c r="AM140" s="6">
        <f t="shared" si="37"/>
        <v>14.9</v>
      </c>
      <c r="AN140" s="6">
        <v>16</v>
      </c>
      <c r="AO140" s="6">
        <v>14.9</v>
      </c>
      <c r="AP140" s="29">
        <v>14.58</v>
      </c>
      <c r="AQ140" s="6">
        <v>-3.7</v>
      </c>
      <c r="AS140" s="6">
        <f t="shared" si="38"/>
        <v>85.1</v>
      </c>
      <c r="AT140" s="6">
        <v>84</v>
      </c>
      <c r="AU140" s="6">
        <v>85.1</v>
      </c>
      <c r="AV140" s="29">
        <v>85.42</v>
      </c>
      <c r="AW140" s="6">
        <v>3.7</v>
      </c>
      <c r="AY140" s="6">
        <f t="shared" si="39"/>
        <v>9.1999999999999993</v>
      </c>
      <c r="AZ140" s="6">
        <v>8.6</v>
      </c>
      <c r="BA140" s="6">
        <v>9.1999999999999993</v>
      </c>
      <c r="BB140" s="29">
        <v>8.94</v>
      </c>
      <c r="BC140" s="6">
        <v>-1.8</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2021-01-26T15:42:35Z</dcterms:modified>
</cp:coreProperties>
</file>