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FA8EF228-EF65-4ECE-84F4-0400BDC1765D}" xr6:coauthVersionLast="47" xr6:coauthVersionMax="47" xr10:uidLastSave="{00000000-0000-0000-0000-000000000000}"/>
  <bookViews>
    <workbookView xWindow="3120" yWindow="1095" windowWidth="28770" windowHeight="16905" xr2:uid="{7505B458-B476-4B98-A304-02E6CD642AB0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<sst xmlns="http://schemas.openxmlformats.org/spreadsheetml/2006/main" count="60" uniqueCount="47">
  <si>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</si>
  <si>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</si>
  <si>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</si>
  <si>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</si>
  <si>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</si>
  <si>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</si>
  <si>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</si>
  <si>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</si>
  <si>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</si>
  <si>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</si>
  <si>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</si>
  <si>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</si>
  <si>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</si>
  <si>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</si>
  <si>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</si>
  <si>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</si>
  <si>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</si>
  <si>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</si>
  <si>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</si>
  <si>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</si>
  <si>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</si>
  <si>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</si>
  <si>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</si>
  <si>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</si>
  <si>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</si>
  <si>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</si>
  <si>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</si>
  <si>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</si>
  <si>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</si>
  <si>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maj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</si>
  <si>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</si>
  <si>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</si>
  <si>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</si>
  <si>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</si>
  <si>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</si>
  <si>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</si>
  <si>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</si>
  <si>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</si>
  <si>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</si>
  <si>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</si>
  <si>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</si>
  <si>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May 2024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</si>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</sst>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FE5B76C1-20BC-431E-B429-AC3C014A29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Data!$H$11:$H$291</c:f>
              <c:numCache>
                <c:formatCode>#,##0.00</c:formatCode>
                <c:ptCount val="281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66.8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67.58</c:v>
                </c:pt>
                <c:pt idx="250">
                  <c:v>67.760000000000005</c:v>
                </c:pt>
                <c:pt idx="251">
                  <c:v>67.95</c:v>
                </c:pt>
                <c:pt idx="252">
                  <c:v>68.150000000000006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68.819999999999993</c:v>
                </c:pt>
                <c:pt idx="257">
                  <c:v>68.92</c:v>
                </c:pt>
                <c:pt idx="258">
                  <c:v>69</c:v>
                </c:pt>
                <c:pt idx="259">
                  <c:v>69.05</c:v>
                </c:pt>
                <c:pt idx="260">
                  <c:v>69.11</c:v>
                </c:pt>
                <c:pt idx="261">
                  <c:v>69.16</c:v>
                </c:pt>
                <c:pt idx="262">
                  <c:v>69.22</c:v>
                </c:pt>
                <c:pt idx="263">
                  <c:v>69.3</c:v>
                </c:pt>
                <c:pt idx="264">
                  <c:v>69.37</c:v>
                </c:pt>
                <c:pt idx="265">
                  <c:v>69.45</c:v>
                </c:pt>
                <c:pt idx="266">
                  <c:v>69.510000000000005</c:v>
                </c:pt>
                <c:pt idx="267">
                  <c:v>69.55</c:v>
                </c:pt>
                <c:pt idx="268">
                  <c:v>69.569999999999993</c:v>
                </c:pt>
                <c:pt idx="269">
                  <c:v>69.569999999999993</c:v>
                </c:pt>
                <c:pt idx="270">
                  <c:v>69.53</c:v>
                </c:pt>
                <c:pt idx="271">
                  <c:v>69.47</c:v>
                </c:pt>
                <c:pt idx="272">
                  <c:v>69.400000000000006</c:v>
                </c:pt>
                <c:pt idx="273">
                  <c:v>69.319999999999993</c:v>
                </c:pt>
                <c:pt idx="274">
                  <c:v>69.239999999999995</c:v>
                </c:pt>
                <c:pt idx="275">
                  <c:v>69.16</c:v>
                </c:pt>
                <c:pt idx="276">
                  <c:v>69.099999999999994</c:v>
                </c:pt>
                <c:pt idx="277">
                  <c:v>69.05</c:v>
                </c:pt>
                <c:pt idx="278">
                  <c:v>69.03</c:v>
                </c:pt>
                <c:pt idx="279">
                  <c:v>69.010000000000005</c:v>
                </c:pt>
                <c:pt idx="280">
                  <c:v>69.02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1-4C65-A857-C1E6173AE026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Data!$I$11:$I$291</c:f>
              <c:numCache>
                <c:formatCode>#,##0.00</c:formatCode>
                <c:ptCount val="281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70.489999999999995</c:v>
                </c:pt>
                <c:pt idx="226">
                  <c:v>70.52</c:v>
                </c:pt>
                <c:pt idx="227">
                  <c:v>70.540000000000006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69.12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69.53</c:v>
                </c:pt>
                <c:pt idx="243">
                  <c:v>69.59</c:v>
                </c:pt>
                <c:pt idx="244">
                  <c:v>69.67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70.03</c:v>
                </c:pt>
                <c:pt idx="248">
                  <c:v>70.209999999999994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</c:v>
                </c:pt>
                <c:pt idx="252">
                  <c:v>71</c:v>
                </c:pt>
                <c:pt idx="253">
                  <c:v>71.19</c:v>
                </c:pt>
                <c:pt idx="254">
                  <c:v>71.37</c:v>
                </c:pt>
                <c:pt idx="255">
                  <c:v>71.52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71.77</c:v>
                </c:pt>
                <c:pt idx="259">
                  <c:v>71.8</c:v>
                </c:pt>
                <c:pt idx="260">
                  <c:v>71.81</c:v>
                </c:pt>
                <c:pt idx="261">
                  <c:v>71.819999999999993</c:v>
                </c:pt>
                <c:pt idx="262">
                  <c:v>71.83</c:v>
                </c:pt>
                <c:pt idx="263">
                  <c:v>71.84</c:v>
                </c:pt>
                <c:pt idx="264">
                  <c:v>71.849999999999994</c:v>
                </c:pt>
                <c:pt idx="265">
                  <c:v>71.87</c:v>
                </c:pt>
                <c:pt idx="266">
                  <c:v>71.89</c:v>
                </c:pt>
                <c:pt idx="267">
                  <c:v>71.91</c:v>
                </c:pt>
                <c:pt idx="268">
                  <c:v>71.91</c:v>
                </c:pt>
                <c:pt idx="269">
                  <c:v>71.900000000000006</c:v>
                </c:pt>
                <c:pt idx="270">
                  <c:v>71.87</c:v>
                </c:pt>
                <c:pt idx="271">
                  <c:v>71.81</c:v>
                </c:pt>
                <c:pt idx="272">
                  <c:v>71.72</c:v>
                </c:pt>
                <c:pt idx="273">
                  <c:v>71.61</c:v>
                </c:pt>
                <c:pt idx="274">
                  <c:v>71.489999999999995</c:v>
                </c:pt>
                <c:pt idx="275">
                  <c:v>71.37</c:v>
                </c:pt>
                <c:pt idx="276">
                  <c:v>71.260000000000005</c:v>
                </c:pt>
                <c:pt idx="277">
                  <c:v>71.16</c:v>
                </c:pt>
                <c:pt idx="278">
                  <c:v>71.09</c:v>
                </c:pt>
                <c:pt idx="279">
                  <c:v>71.05</c:v>
                </c:pt>
                <c:pt idx="280">
                  <c:v>71.03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1-4C65-A857-C1E6173AE026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Data!$J$11:$J$291</c:f>
              <c:numCache>
                <c:formatCode>#,##0.00</c:formatCode>
                <c:ptCount val="281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63.88</c:v>
                </c:pt>
                <c:pt idx="239">
                  <c:v>63.94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64.02</c:v>
                </c:pt>
                <c:pt idx="244">
                  <c:v>64.069999999999993</c:v>
                </c:pt>
                <c:pt idx="245">
                  <c:v>64.150000000000006</c:v>
                </c:pt>
                <c:pt idx="246">
                  <c:v>64.25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64.66</c:v>
                </c:pt>
                <c:pt idx="250">
                  <c:v>64.819999999999993</c:v>
                </c:pt>
                <c:pt idx="251">
                  <c:v>65</c:v>
                </c:pt>
                <c:pt idx="252">
                  <c:v>65.2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65.77</c:v>
                </c:pt>
                <c:pt idx="256">
                  <c:v>65.91</c:v>
                </c:pt>
                <c:pt idx="257">
                  <c:v>66.03</c:v>
                </c:pt>
                <c:pt idx="258">
                  <c:v>66.13</c:v>
                </c:pt>
                <c:pt idx="259">
                  <c:v>66.209999999999994</c:v>
                </c:pt>
                <c:pt idx="260">
                  <c:v>66.3</c:v>
                </c:pt>
                <c:pt idx="261">
                  <c:v>66.41</c:v>
                </c:pt>
                <c:pt idx="262">
                  <c:v>66.53</c:v>
                </c:pt>
                <c:pt idx="263">
                  <c:v>66.66</c:v>
                </c:pt>
                <c:pt idx="264">
                  <c:v>66.8</c:v>
                </c:pt>
                <c:pt idx="265">
                  <c:v>66.930000000000007</c:v>
                </c:pt>
                <c:pt idx="266">
                  <c:v>67.040000000000006</c:v>
                </c:pt>
                <c:pt idx="267">
                  <c:v>67.12</c:v>
                </c:pt>
                <c:pt idx="268">
                  <c:v>67.150000000000006</c:v>
                </c:pt>
                <c:pt idx="269">
                  <c:v>67.14</c:v>
                </c:pt>
                <c:pt idx="270">
                  <c:v>67.11</c:v>
                </c:pt>
                <c:pt idx="271">
                  <c:v>67.06</c:v>
                </c:pt>
                <c:pt idx="272">
                  <c:v>67</c:v>
                </c:pt>
                <c:pt idx="273">
                  <c:v>66.94</c:v>
                </c:pt>
                <c:pt idx="274">
                  <c:v>66.900000000000006</c:v>
                </c:pt>
                <c:pt idx="275">
                  <c:v>66.87</c:v>
                </c:pt>
                <c:pt idx="276">
                  <c:v>66.87</c:v>
                </c:pt>
                <c:pt idx="277">
                  <c:v>66.87</c:v>
                </c:pt>
                <c:pt idx="278">
                  <c:v>66.89</c:v>
                </c:pt>
                <c:pt idx="279">
                  <c:v>66.91</c:v>
                </c:pt>
                <c:pt idx="280">
                  <c:v>66.94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31-4C65-A857-C1E6173A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Data!$E$11:$E$291</c:f>
              <c:numCache>
                <c:formatCode>#,##0.00</c:formatCode>
                <c:ptCount val="281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7.29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7.44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7.86</c:v>
                </c:pt>
                <c:pt idx="273">
                  <c:v>7.97</c:v>
                </c:pt>
                <c:pt idx="274">
                  <c:v>8.07</c:v>
                </c:pt>
                <c:pt idx="275">
                  <c:v>8.15</c:v>
                </c:pt>
                <c:pt idx="276">
                  <c:v>8.2200000000000006</c:v>
                </c:pt>
                <c:pt idx="277">
                  <c:v>8.2799999999999994</c:v>
                </c:pt>
                <c:pt idx="278">
                  <c:v>8.32</c:v>
                </c:pt>
                <c:pt idx="279">
                  <c:v>8.36</c:v>
                </c:pt>
                <c:pt idx="280">
                  <c:v>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FD4-BF90-2A5C72850440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Data!$F$11:$F$291</c:f>
              <c:numCache>
                <c:formatCode>#,##0.00</c:formatCode>
                <c:ptCount val="281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8.85</c:v>
                </c:pt>
                <c:pt idx="246">
                  <c:v>8.73</c:v>
                </c:pt>
                <c:pt idx="247">
                  <c:v>8.5500000000000007</c:v>
                </c:pt>
                <c:pt idx="248">
                  <c:v>8.35</c:v>
                </c:pt>
                <c:pt idx="249">
                  <c:v>8.14</c:v>
                </c:pt>
                <c:pt idx="250">
                  <c:v>7.91</c:v>
                </c:pt>
                <c:pt idx="251">
                  <c:v>7.7</c:v>
                </c:pt>
                <c:pt idx="252">
                  <c:v>7.5</c:v>
                </c:pt>
                <c:pt idx="253">
                  <c:v>7.33</c:v>
                </c:pt>
                <c:pt idx="254">
                  <c:v>7.19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7.01</c:v>
                </c:pt>
                <c:pt idx="261">
                  <c:v>7.04</c:v>
                </c:pt>
                <c:pt idx="262">
                  <c:v>7.08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7.25</c:v>
                </c:pt>
                <c:pt idx="267">
                  <c:v>7.29</c:v>
                </c:pt>
                <c:pt idx="268">
                  <c:v>7.34</c:v>
                </c:pt>
                <c:pt idx="269">
                  <c:v>7.39</c:v>
                </c:pt>
                <c:pt idx="270">
                  <c:v>7.47</c:v>
                </c:pt>
                <c:pt idx="271">
                  <c:v>7.57</c:v>
                </c:pt>
                <c:pt idx="272">
                  <c:v>7.68</c:v>
                </c:pt>
                <c:pt idx="273">
                  <c:v>7.8</c:v>
                </c:pt>
                <c:pt idx="274">
                  <c:v>7.93</c:v>
                </c:pt>
                <c:pt idx="275">
                  <c:v>8.0500000000000007</c:v>
                </c:pt>
                <c:pt idx="276">
                  <c:v>8.17</c:v>
                </c:pt>
                <c:pt idx="277">
                  <c:v>8.26</c:v>
                </c:pt>
                <c:pt idx="278">
                  <c:v>8.35</c:v>
                </c:pt>
                <c:pt idx="279">
                  <c:v>8.41</c:v>
                </c:pt>
                <c:pt idx="280">
                  <c:v>8.4600000000000009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3-4FD4-BF90-2A5C72850440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Data!$G$11:$G$291</c:f>
              <c:numCache>
                <c:formatCode>#,##0.00</c:formatCode>
                <c:ptCount val="281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8.7899999999999991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7.6</c:v>
                </c:pt>
                <c:pt idx="268">
                  <c:v>7.68</c:v>
                </c:pt>
                <c:pt idx="269">
                  <c:v>7.77</c:v>
                </c:pt>
                <c:pt idx="270">
                  <c:v>7.87</c:v>
                </c:pt>
                <c:pt idx="271">
                  <c:v>7.97</c:v>
                </c:pt>
                <c:pt idx="272">
                  <c:v>8.07</c:v>
                </c:pt>
                <c:pt idx="273">
                  <c:v>8.15</c:v>
                </c:pt>
                <c:pt idx="274">
                  <c:v>8.2200000000000006</c:v>
                </c:pt>
                <c:pt idx="275">
                  <c:v>8.26</c:v>
                </c:pt>
                <c:pt idx="276">
                  <c:v>8.2799999999999994</c:v>
                </c:pt>
                <c:pt idx="277">
                  <c:v>8.2899999999999991</c:v>
                </c:pt>
                <c:pt idx="278">
                  <c:v>8.2899999999999991</c:v>
                </c:pt>
                <c:pt idx="279">
                  <c:v>8.3000000000000007</c:v>
                </c:pt>
                <c:pt idx="280">
                  <c:v>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3-4FD4-BF90-2A5C72850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Data!$L$11:$L$291</c:f>
              <c:numCache>
                <c:formatCode>0.00</c:formatCode>
                <c:ptCount val="281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86.91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86.81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</c:v>
                </c:pt>
                <c:pt idx="222">
                  <c:v>87.2</c:v>
                </c:pt>
                <c:pt idx="223">
                  <c:v>87.34</c:v>
                </c:pt>
                <c:pt idx="224">
                  <c:v>87.52</c:v>
                </c:pt>
                <c:pt idx="225">
                  <c:v>87.71</c:v>
                </c:pt>
                <c:pt idx="226">
                  <c:v>87.89</c:v>
                </c:pt>
                <c:pt idx="227">
                  <c:v>88.05</c:v>
                </c:pt>
                <c:pt idx="228">
                  <c:v>88.19</c:v>
                </c:pt>
                <c:pt idx="229">
                  <c:v>88.27</c:v>
                </c:pt>
                <c:pt idx="230">
                  <c:v>84.17</c:v>
                </c:pt>
                <c:pt idx="231">
                  <c:v>78.16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82.64</c:v>
                </c:pt>
                <c:pt idx="236">
                  <c:v>83.11</c:v>
                </c:pt>
                <c:pt idx="237">
                  <c:v>83.51</c:v>
                </c:pt>
                <c:pt idx="238">
                  <c:v>83.86</c:v>
                </c:pt>
                <c:pt idx="239">
                  <c:v>84.19</c:v>
                </c:pt>
                <c:pt idx="240">
                  <c:v>84.51</c:v>
                </c:pt>
                <c:pt idx="241">
                  <c:v>84.82</c:v>
                </c:pt>
                <c:pt idx="242">
                  <c:v>85.09</c:v>
                </c:pt>
                <c:pt idx="243">
                  <c:v>85.31</c:v>
                </c:pt>
                <c:pt idx="244">
                  <c:v>85.46</c:v>
                </c:pt>
                <c:pt idx="245">
                  <c:v>85.52</c:v>
                </c:pt>
                <c:pt idx="246">
                  <c:v>85.51</c:v>
                </c:pt>
                <c:pt idx="247">
                  <c:v>85.44</c:v>
                </c:pt>
                <c:pt idx="248">
                  <c:v>85.33</c:v>
                </c:pt>
                <c:pt idx="249">
                  <c:v>85.23</c:v>
                </c:pt>
                <c:pt idx="250">
                  <c:v>85.19</c:v>
                </c:pt>
                <c:pt idx="251">
                  <c:v>85.22</c:v>
                </c:pt>
                <c:pt idx="252">
                  <c:v>85.36</c:v>
                </c:pt>
                <c:pt idx="253">
                  <c:v>85.61</c:v>
                </c:pt>
                <c:pt idx="254">
                  <c:v>85.99</c:v>
                </c:pt>
                <c:pt idx="255">
                  <c:v>86.47</c:v>
                </c:pt>
                <c:pt idx="256">
                  <c:v>87.01</c:v>
                </c:pt>
                <c:pt idx="257">
                  <c:v>87.57</c:v>
                </c:pt>
                <c:pt idx="258">
                  <c:v>88.09</c:v>
                </c:pt>
                <c:pt idx="259">
                  <c:v>88.53</c:v>
                </c:pt>
                <c:pt idx="260">
                  <c:v>88.86</c:v>
                </c:pt>
                <c:pt idx="261">
                  <c:v>89.05</c:v>
                </c:pt>
                <c:pt idx="262">
                  <c:v>89.11</c:v>
                </c:pt>
                <c:pt idx="263">
                  <c:v>89.07</c:v>
                </c:pt>
                <c:pt idx="264">
                  <c:v>88.95</c:v>
                </c:pt>
                <c:pt idx="265">
                  <c:v>88.77</c:v>
                </c:pt>
                <c:pt idx="266">
                  <c:v>88.56</c:v>
                </c:pt>
                <c:pt idx="267">
                  <c:v>88.33</c:v>
                </c:pt>
                <c:pt idx="268">
                  <c:v>88.13</c:v>
                </c:pt>
                <c:pt idx="269">
                  <c:v>87.98</c:v>
                </c:pt>
                <c:pt idx="270">
                  <c:v>87.88</c:v>
                </c:pt>
                <c:pt idx="271">
                  <c:v>87.86</c:v>
                </c:pt>
                <c:pt idx="272">
                  <c:v>87.88</c:v>
                </c:pt>
                <c:pt idx="273">
                  <c:v>87.94</c:v>
                </c:pt>
                <c:pt idx="274">
                  <c:v>88.02</c:v>
                </c:pt>
                <c:pt idx="275">
                  <c:v>88.1</c:v>
                </c:pt>
                <c:pt idx="276">
                  <c:v>88.16</c:v>
                </c:pt>
                <c:pt idx="277">
                  <c:v>88.19</c:v>
                </c:pt>
                <c:pt idx="278">
                  <c:v>88.2</c:v>
                </c:pt>
                <c:pt idx="279">
                  <c:v>88.19</c:v>
                </c:pt>
                <c:pt idx="280">
                  <c:v>88.16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A-4AB6-AB99-FC00BCB466E3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Data!$M$11:$M$291</c:f>
              <c:numCache>
                <c:formatCode>0.00</c:formatCode>
                <c:ptCount val="281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66.56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</c:v>
                </c:pt>
                <c:pt idx="210">
                  <c:v>66.87</c:v>
                </c:pt>
                <c:pt idx="211">
                  <c:v>66.91</c:v>
                </c:pt>
                <c:pt idx="212">
                  <c:v>66.930000000000007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66.010000000000005</c:v>
                </c:pt>
                <c:pt idx="220">
                  <c:v>65.84</c:v>
                </c:pt>
                <c:pt idx="221">
                  <c:v>65.72</c:v>
                </c:pt>
                <c:pt idx="222">
                  <c:v>65.67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66.41</c:v>
                </c:pt>
                <c:pt idx="228">
                  <c:v>66.66</c:v>
                </c:pt>
                <c:pt idx="229">
                  <c:v>66.92</c:v>
                </c:pt>
                <c:pt idx="230">
                  <c:v>63.29</c:v>
                </c:pt>
                <c:pt idx="231">
                  <c:v>59.8</c:v>
                </c:pt>
                <c:pt idx="232">
                  <c:v>61.18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64.959999999999994</c:v>
                </c:pt>
                <c:pt idx="239">
                  <c:v>65.209999999999994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65.739999999999995</c:v>
                </c:pt>
                <c:pt idx="244">
                  <c:v>65.790000000000006</c:v>
                </c:pt>
                <c:pt idx="245">
                  <c:v>65.81</c:v>
                </c:pt>
                <c:pt idx="246">
                  <c:v>65.790000000000006</c:v>
                </c:pt>
                <c:pt idx="247">
                  <c:v>65.75</c:v>
                </c:pt>
                <c:pt idx="248">
                  <c:v>65.709999999999994</c:v>
                </c:pt>
                <c:pt idx="249">
                  <c:v>65.72</c:v>
                </c:pt>
                <c:pt idx="250">
                  <c:v>65.78</c:v>
                </c:pt>
                <c:pt idx="251">
                  <c:v>65.900000000000006</c:v>
                </c:pt>
                <c:pt idx="252">
                  <c:v>66.09</c:v>
                </c:pt>
                <c:pt idx="253">
                  <c:v>66.349999999999994</c:v>
                </c:pt>
                <c:pt idx="254">
                  <c:v>66.67</c:v>
                </c:pt>
                <c:pt idx="255">
                  <c:v>67.040000000000006</c:v>
                </c:pt>
                <c:pt idx="256">
                  <c:v>67.430000000000007</c:v>
                </c:pt>
                <c:pt idx="257">
                  <c:v>67.81</c:v>
                </c:pt>
                <c:pt idx="258">
                  <c:v>68.17</c:v>
                </c:pt>
                <c:pt idx="259">
                  <c:v>68.48</c:v>
                </c:pt>
                <c:pt idx="260">
                  <c:v>68.73</c:v>
                </c:pt>
                <c:pt idx="261">
                  <c:v>68.900000000000006</c:v>
                </c:pt>
                <c:pt idx="262">
                  <c:v>69.010000000000005</c:v>
                </c:pt>
                <c:pt idx="263">
                  <c:v>69.05</c:v>
                </c:pt>
                <c:pt idx="264">
                  <c:v>69.040000000000006</c:v>
                </c:pt>
                <c:pt idx="265">
                  <c:v>69</c:v>
                </c:pt>
                <c:pt idx="266">
                  <c:v>68.91</c:v>
                </c:pt>
                <c:pt idx="267">
                  <c:v>68.8</c:v>
                </c:pt>
                <c:pt idx="268">
                  <c:v>68.66</c:v>
                </c:pt>
                <c:pt idx="269">
                  <c:v>68.55</c:v>
                </c:pt>
                <c:pt idx="270">
                  <c:v>68.47</c:v>
                </c:pt>
                <c:pt idx="271">
                  <c:v>68.45</c:v>
                </c:pt>
                <c:pt idx="272">
                  <c:v>68.48</c:v>
                </c:pt>
                <c:pt idx="273">
                  <c:v>68.56</c:v>
                </c:pt>
                <c:pt idx="274">
                  <c:v>68.67</c:v>
                </c:pt>
                <c:pt idx="275">
                  <c:v>68.819999999999993</c:v>
                </c:pt>
                <c:pt idx="276">
                  <c:v>68.97</c:v>
                </c:pt>
                <c:pt idx="277">
                  <c:v>69.11</c:v>
                </c:pt>
                <c:pt idx="278">
                  <c:v>69.23</c:v>
                </c:pt>
                <c:pt idx="279">
                  <c:v>69.34</c:v>
                </c:pt>
                <c:pt idx="280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A-4AB6-AB99-FC00BCB4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Data!$K$11:$K$291</c:f>
              <c:numCache>
                <c:formatCode>0.00</c:formatCode>
                <c:ptCount val="281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149.79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153.13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153.53</c:v>
                </c:pt>
                <c:pt idx="207">
                  <c:v>153.59</c:v>
                </c:pt>
                <c:pt idx="208">
                  <c:v>153.63999999999999</c:v>
                </c:pt>
                <c:pt idx="209">
                  <c:v>153.66999999999999</c:v>
                </c:pt>
                <c:pt idx="210">
                  <c:v>153.69999999999999</c:v>
                </c:pt>
                <c:pt idx="211">
                  <c:v>153.72</c:v>
                </c:pt>
                <c:pt idx="212">
                  <c:v>153.72999999999999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153.15</c:v>
                </c:pt>
                <c:pt idx="219">
                  <c:v>152.99</c:v>
                </c:pt>
                <c:pt idx="220">
                  <c:v>152.87</c:v>
                </c:pt>
                <c:pt idx="221">
                  <c:v>152.81</c:v>
                </c:pt>
                <c:pt idx="222">
                  <c:v>152.87</c:v>
                </c:pt>
                <c:pt idx="223">
                  <c:v>153.05000000000001</c:v>
                </c:pt>
                <c:pt idx="224">
                  <c:v>153.33000000000001</c:v>
                </c:pt>
                <c:pt idx="225">
                  <c:v>153.68</c:v>
                </c:pt>
                <c:pt idx="226">
                  <c:v>154.06</c:v>
                </c:pt>
                <c:pt idx="227">
                  <c:v>154.46</c:v>
                </c:pt>
                <c:pt idx="228">
                  <c:v>154.85</c:v>
                </c:pt>
                <c:pt idx="229">
                  <c:v>155.19</c:v>
                </c:pt>
                <c:pt idx="230">
                  <c:v>147.46</c:v>
                </c:pt>
                <c:pt idx="231">
                  <c:v>137.96</c:v>
                </c:pt>
                <c:pt idx="232">
                  <c:v>141.11000000000001</c:v>
                </c:pt>
                <c:pt idx="233">
                  <c:v>143.38999999999999</c:v>
                </c:pt>
                <c:pt idx="234">
                  <c:v>145.07</c:v>
                </c:pt>
                <c:pt idx="235">
                  <c:v>146.34</c:v>
                </c:pt>
                <c:pt idx="236">
                  <c:v>147.33000000000001</c:v>
                </c:pt>
                <c:pt idx="237">
                  <c:v>148.13999999999999</c:v>
                </c:pt>
                <c:pt idx="238">
                  <c:v>148.82</c:v>
                </c:pt>
                <c:pt idx="239">
                  <c:v>149.4</c:v>
                </c:pt>
                <c:pt idx="240">
                  <c:v>149.9</c:v>
                </c:pt>
                <c:pt idx="241">
                  <c:v>150.35</c:v>
                </c:pt>
                <c:pt idx="242">
                  <c:v>150.74</c:v>
                </c:pt>
                <c:pt idx="243">
                  <c:v>151.05000000000001</c:v>
                </c:pt>
                <c:pt idx="244">
                  <c:v>151.25</c:v>
                </c:pt>
                <c:pt idx="245">
                  <c:v>151.33000000000001</c:v>
                </c:pt>
                <c:pt idx="246">
                  <c:v>151.30000000000001</c:v>
                </c:pt>
                <c:pt idx="247">
                  <c:v>151.18</c:v>
                </c:pt>
                <c:pt idx="248">
                  <c:v>151.04</c:v>
                </c:pt>
                <c:pt idx="249">
                  <c:v>150.94999999999999</c:v>
                </c:pt>
                <c:pt idx="250">
                  <c:v>150.97</c:v>
                </c:pt>
                <c:pt idx="251">
                  <c:v>151.12</c:v>
                </c:pt>
                <c:pt idx="252">
                  <c:v>151.44999999999999</c:v>
                </c:pt>
                <c:pt idx="253">
                  <c:v>151.97</c:v>
                </c:pt>
                <c:pt idx="254">
                  <c:v>152.66</c:v>
                </c:pt>
                <c:pt idx="255">
                  <c:v>153.51</c:v>
                </c:pt>
                <c:pt idx="256">
                  <c:v>154.44</c:v>
                </c:pt>
                <c:pt idx="257">
                  <c:v>155.38</c:v>
                </c:pt>
                <c:pt idx="258">
                  <c:v>156.26</c:v>
                </c:pt>
                <c:pt idx="259">
                  <c:v>157</c:v>
                </c:pt>
                <c:pt idx="260">
                  <c:v>157.58000000000001</c:v>
                </c:pt>
                <c:pt idx="261">
                  <c:v>157.94999999999999</c:v>
                </c:pt>
                <c:pt idx="262">
                  <c:v>158.11000000000001</c:v>
                </c:pt>
                <c:pt idx="263">
                  <c:v>158.11000000000001</c:v>
                </c:pt>
                <c:pt idx="264">
                  <c:v>157.99</c:v>
                </c:pt>
                <c:pt idx="265">
                  <c:v>157.77000000000001</c:v>
                </c:pt>
                <c:pt idx="266">
                  <c:v>157.47</c:v>
                </c:pt>
                <c:pt idx="267">
                  <c:v>157.13</c:v>
                </c:pt>
                <c:pt idx="268">
                  <c:v>156.79</c:v>
                </c:pt>
                <c:pt idx="269">
                  <c:v>156.52000000000001</c:v>
                </c:pt>
                <c:pt idx="270">
                  <c:v>156.36000000000001</c:v>
                </c:pt>
                <c:pt idx="271">
                  <c:v>156.31</c:v>
                </c:pt>
                <c:pt idx="272">
                  <c:v>156.36000000000001</c:v>
                </c:pt>
                <c:pt idx="273">
                  <c:v>156.5</c:v>
                </c:pt>
                <c:pt idx="274">
                  <c:v>156.69</c:v>
                </c:pt>
                <c:pt idx="275">
                  <c:v>156.91</c:v>
                </c:pt>
                <c:pt idx="276">
                  <c:v>157.13</c:v>
                </c:pt>
                <c:pt idx="277">
                  <c:v>157.31</c:v>
                </c:pt>
                <c:pt idx="278">
                  <c:v>157.44</c:v>
                </c:pt>
                <c:pt idx="279">
                  <c:v>157.53</c:v>
                </c:pt>
                <c:pt idx="280">
                  <c:v>157.6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A-4AB6-AB99-FC00BCB4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C79513F6-CFCF-4F2C-8A72-A95E27BC95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May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6BD7FB02-34FE-48E9-9EC2-45EFAB67D8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May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B085BDB1-66A1-40D7-A383-F294E3B1A6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May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5\Def\AKU_SR_Arbetade_timmar_2024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5\Def\AKU_SR_Manad_2024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149.79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153.13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153.53</v>
          </cell>
        </row>
        <row r="215">
          <cell r="G215">
            <v>153.59</v>
          </cell>
        </row>
        <row r="216">
          <cell r="G216">
            <v>153.63999999999999</v>
          </cell>
        </row>
        <row r="217">
          <cell r="G217">
            <v>153.66999999999999</v>
          </cell>
        </row>
        <row r="218">
          <cell r="G218">
            <v>153.69999999999999</v>
          </cell>
        </row>
        <row r="219">
          <cell r="G219">
            <v>153.72</v>
          </cell>
        </row>
        <row r="220">
          <cell r="G220">
            <v>153.72999999999999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152.99</v>
          </cell>
        </row>
        <row r="228">
          <cell r="G228">
            <v>152.87</v>
          </cell>
        </row>
        <row r="229">
          <cell r="G229">
            <v>152.81</v>
          </cell>
        </row>
        <row r="230">
          <cell r="G230">
            <v>152.87</v>
          </cell>
        </row>
        <row r="231">
          <cell r="G231">
            <v>153.05000000000001</v>
          </cell>
        </row>
        <row r="232">
          <cell r="G232">
            <v>153.33000000000001</v>
          </cell>
        </row>
        <row r="233">
          <cell r="G233">
            <v>153.68</v>
          </cell>
        </row>
        <row r="234">
          <cell r="G234">
            <v>154.06</v>
          </cell>
        </row>
        <row r="235">
          <cell r="G235">
            <v>154.46</v>
          </cell>
        </row>
        <row r="236">
          <cell r="G236">
            <v>154.85</v>
          </cell>
        </row>
        <row r="237">
          <cell r="G237">
            <v>155.19</v>
          </cell>
        </row>
        <row r="238">
          <cell r="G238">
            <v>147.46</v>
          </cell>
        </row>
        <row r="239">
          <cell r="G239">
            <v>137.96</v>
          </cell>
        </row>
        <row r="240">
          <cell r="G240">
            <v>141.11000000000001</v>
          </cell>
        </row>
        <row r="241">
          <cell r="G241">
            <v>143.38999999999999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147.33000000000001</v>
          </cell>
        </row>
        <row r="245">
          <cell r="G245">
            <v>148.13999999999999</v>
          </cell>
        </row>
        <row r="246">
          <cell r="G246">
            <v>148.82</v>
          </cell>
        </row>
        <row r="247">
          <cell r="G247">
            <v>149.4</v>
          </cell>
        </row>
        <row r="248">
          <cell r="G248">
            <v>149.9</v>
          </cell>
        </row>
        <row r="249">
          <cell r="G249">
            <v>150.35</v>
          </cell>
        </row>
        <row r="250">
          <cell r="G250">
            <v>150.74</v>
          </cell>
        </row>
        <row r="251">
          <cell r="G251">
            <v>151.05000000000001</v>
          </cell>
        </row>
        <row r="252">
          <cell r="G252">
            <v>151.25</v>
          </cell>
        </row>
        <row r="253">
          <cell r="G253">
            <v>151.33000000000001</v>
          </cell>
        </row>
        <row r="254">
          <cell r="G254">
            <v>151.30000000000001</v>
          </cell>
        </row>
        <row r="255">
          <cell r="G255">
            <v>151.18</v>
          </cell>
        </row>
        <row r="256">
          <cell r="G256">
            <v>151.04</v>
          </cell>
        </row>
        <row r="257">
          <cell r="G257">
            <v>150.94999999999999</v>
          </cell>
        </row>
        <row r="258">
          <cell r="G258">
            <v>150.97</v>
          </cell>
        </row>
        <row r="259">
          <cell r="G259">
            <v>151.12</v>
          </cell>
        </row>
        <row r="260">
          <cell r="G260">
            <v>151.44999999999999</v>
          </cell>
        </row>
        <row r="261">
          <cell r="G261">
            <v>151.97</v>
          </cell>
        </row>
        <row r="262">
          <cell r="G262">
            <v>152.66</v>
          </cell>
        </row>
        <row r="263">
          <cell r="G263">
            <v>153.51</v>
          </cell>
        </row>
        <row r="264">
          <cell r="G264">
            <v>154.44</v>
          </cell>
        </row>
        <row r="265">
          <cell r="G265">
            <v>155.38</v>
          </cell>
        </row>
        <row r="266">
          <cell r="G266">
            <v>156.26</v>
          </cell>
        </row>
        <row r="267">
          <cell r="G267">
            <v>157</v>
          </cell>
        </row>
        <row r="268">
          <cell r="G268">
            <v>157.58000000000001</v>
          </cell>
        </row>
        <row r="269">
          <cell r="G269">
            <v>157.94999999999999</v>
          </cell>
        </row>
        <row r="270">
          <cell r="G270">
            <v>158.11000000000001</v>
          </cell>
        </row>
        <row r="271">
          <cell r="G271">
            <v>158.11000000000001</v>
          </cell>
        </row>
        <row r="272">
          <cell r="G272">
            <v>157.99</v>
          </cell>
        </row>
        <row r="273">
          <cell r="G273">
            <v>157.77000000000001</v>
          </cell>
        </row>
        <row r="274">
          <cell r="G274">
            <v>157.47</v>
          </cell>
        </row>
        <row r="275">
          <cell r="G275">
            <v>157.13</v>
          </cell>
        </row>
        <row r="276">
          <cell r="G276">
            <v>156.79</v>
          </cell>
        </row>
        <row r="277">
          <cell r="G277">
            <v>156.52000000000001</v>
          </cell>
        </row>
        <row r="278">
          <cell r="G278">
            <v>156.36000000000001</v>
          </cell>
        </row>
        <row r="279">
          <cell r="G279">
            <v>156.31</v>
          </cell>
        </row>
        <row r="280">
          <cell r="G280">
            <v>156.36000000000001</v>
          </cell>
        </row>
        <row r="281">
          <cell r="G281">
            <v>156.5</v>
          </cell>
        </row>
        <row r="282">
          <cell r="G282">
            <v>156.69</v>
          </cell>
        </row>
        <row r="283">
          <cell r="G283">
            <v>156.91</v>
          </cell>
        </row>
        <row r="284">
          <cell r="G284">
            <v>157.13</v>
          </cell>
        </row>
        <row r="285">
          <cell r="G285">
            <v>157.31</v>
          </cell>
        </row>
        <row r="286">
          <cell r="G286">
            <v>157.44</v>
          </cell>
        </row>
        <row r="287">
          <cell r="G287">
            <v>157.53</v>
          </cell>
        </row>
        <row r="288">
          <cell r="G288">
            <v>157.6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86.91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86.81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</v>
          </cell>
        </row>
        <row r="230">
          <cell r="G230">
            <v>87.2</v>
          </cell>
        </row>
        <row r="231">
          <cell r="G231">
            <v>87.34</v>
          </cell>
        </row>
        <row r="232">
          <cell r="G232">
            <v>87.52</v>
          </cell>
        </row>
        <row r="233">
          <cell r="G233">
            <v>87.71</v>
          </cell>
        </row>
        <row r="234">
          <cell r="G234">
            <v>87.89</v>
          </cell>
        </row>
        <row r="235">
          <cell r="G235">
            <v>88.05</v>
          </cell>
        </row>
        <row r="236">
          <cell r="G236">
            <v>88.19</v>
          </cell>
        </row>
        <row r="237">
          <cell r="G237">
            <v>88.27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82.64</v>
          </cell>
        </row>
        <row r="244">
          <cell r="G244">
            <v>83.11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84.51</v>
          </cell>
        </row>
        <row r="249">
          <cell r="G249">
            <v>84.82</v>
          </cell>
        </row>
        <row r="250">
          <cell r="G250">
            <v>85.09</v>
          </cell>
        </row>
        <row r="251">
          <cell r="G251">
            <v>85.31</v>
          </cell>
        </row>
        <row r="252">
          <cell r="G252">
            <v>85.46</v>
          </cell>
        </row>
        <row r="253">
          <cell r="G253">
            <v>85.52</v>
          </cell>
        </row>
        <row r="254">
          <cell r="G254">
            <v>85.51</v>
          </cell>
        </row>
        <row r="255">
          <cell r="G255">
            <v>85.44</v>
          </cell>
        </row>
        <row r="256">
          <cell r="G256">
            <v>85.33</v>
          </cell>
        </row>
        <row r="257">
          <cell r="G257">
            <v>85.23</v>
          </cell>
        </row>
        <row r="258">
          <cell r="G258">
            <v>85.19</v>
          </cell>
        </row>
        <row r="259">
          <cell r="G259">
            <v>85.22</v>
          </cell>
        </row>
        <row r="260">
          <cell r="G260">
            <v>85.36</v>
          </cell>
        </row>
        <row r="261">
          <cell r="G261">
            <v>85.61</v>
          </cell>
        </row>
        <row r="262">
          <cell r="G262">
            <v>85.99</v>
          </cell>
        </row>
        <row r="263">
          <cell r="G263">
            <v>86.47</v>
          </cell>
        </row>
        <row r="264">
          <cell r="G264">
            <v>87.01</v>
          </cell>
        </row>
        <row r="265">
          <cell r="G265">
            <v>87.57</v>
          </cell>
        </row>
        <row r="266">
          <cell r="G266">
            <v>88.09</v>
          </cell>
        </row>
        <row r="267">
          <cell r="G267">
            <v>88.53</v>
          </cell>
        </row>
        <row r="268">
          <cell r="G268">
            <v>88.86</v>
          </cell>
        </row>
        <row r="269">
          <cell r="G269">
            <v>89.05</v>
          </cell>
        </row>
        <row r="270">
          <cell r="G270">
            <v>89.11</v>
          </cell>
        </row>
        <row r="271">
          <cell r="G271">
            <v>89.07</v>
          </cell>
        </row>
        <row r="272">
          <cell r="G272">
            <v>88.95</v>
          </cell>
        </row>
        <row r="273">
          <cell r="G273">
            <v>88.77</v>
          </cell>
        </row>
        <row r="274">
          <cell r="G274">
            <v>88.56</v>
          </cell>
        </row>
        <row r="275">
          <cell r="G275">
            <v>88.33</v>
          </cell>
        </row>
        <row r="276">
          <cell r="G276">
            <v>88.13</v>
          </cell>
        </row>
        <row r="277">
          <cell r="G277">
            <v>87.98</v>
          </cell>
        </row>
        <row r="278">
          <cell r="G278">
            <v>87.88</v>
          </cell>
        </row>
        <row r="279">
          <cell r="G279">
            <v>87.86</v>
          </cell>
        </row>
        <row r="280">
          <cell r="G280">
            <v>87.88</v>
          </cell>
        </row>
        <row r="281">
          <cell r="G281">
            <v>87.94</v>
          </cell>
        </row>
        <row r="282">
          <cell r="G282">
            <v>88.02</v>
          </cell>
        </row>
        <row r="283">
          <cell r="G283">
            <v>88.1</v>
          </cell>
        </row>
        <row r="284">
          <cell r="G284">
            <v>88.16</v>
          </cell>
        </row>
        <row r="285">
          <cell r="G285">
            <v>88.19</v>
          </cell>
        </row>
        <row r="286">
          <cell r="G286">
            <v>88.2</v>
          </cell>
        </row>
        <row r="287">
          <cell r="G287">
            <v>88.19</v>
          </cell>
        </row>
        <row r="288">
          <cell r="G288">
            <v>88.16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66.56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</v>
          </cell>
        </row>
        <row r="218">
          <cell r="G218">
            <v>66.87</v>
          </cell>
        </row>
        <row r="219">
          <cell r="G219">
            <v>66.91</v>
          </cell>
        </row>
        <row r="220">
          <cell r="G220">
            <v>66.930000000000007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66.010000000000005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66.41</v>
          </cell>
        </row>
        <row r="236">
          <cell r="G236">
            <v>66.66</v>
          </cell>
        </row>
        <row r="237">
          <cell r="G237">
            <v>66.92</v>
          </cell>
        </row>
        <row r="238">
          <cell r="G238">
            <v>63.29</v>
          </cell>
        </row>
        <row r="239">
          <cell r="G239">
            <v>59.8</v>
          </cell>
        </row>
        <row r="240">
          <cell r="G240">
            <v>61.18</v>
          </cell>
        </row>
        <row r="241">
          <cell r="G241">
            <v>62.23</v>
          </cell>
        </row>
        <row r="242">
          <cell r="G242">
            <v>63.05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64.959999999999994</v>
          </cell>
        </row>
        <row r="247">
          <cell r="G247">
            <v>65.209999999999994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65.739999999999995</v>
          </cell>
        </row>
        <row r="252">
          <cell r="G252">
            <v>65.790000000000006</v>
          </cell>
        </row>
        <row r="253">
          <cell r="G253">
            <v>65.81</v>
          </cell>
        </row>
        <row r="254">
          <cell r="G254">
            <v>65.790000000000006</v>
          </cell>
        </row>
        <row r="255">
          <cell r="G255">
            <v>65.75</v>
          </cell>
        </row>
        <row r="256">
          <cell r="G256">
            <v>65.709999999999994</v>
          </cell>
        </row>
        <row r="257">
          <cell r="G257">
            <v>65.72</v>
          </cell>
        </row>
        <row r="258">
          <cell r="G258">
            <v>65.78</v>
          </cell>
        </row>
        <row r="259">
          <cell r="G259">
            <v>65.900000000000006</v>
          </cell>
        </row>
        <row r="260">
          <cell r="G260">
            <v>66.09</v>
          </cell>
        </row>
        <row r="261">
          <cell r="G261">
            <v>66.349999999999994</v>
          </cell>
        </row>
        <row r="262">
          <cell r="G262">
            <v>66.67</v>
          </cell>
        </row>
        <row r="263">
          <cell r="G263">
            <v>67.040000000000006</v>
          </cell>
        </row>
        <row r="264">
          <cell r="G264">
            <v>67.430000000000007</v>
          </cell>
        </row>
        <row r="265">
          <cell r="G265">
            <v>67.81</v>
          </cell>
        </row>
        <row r="266">
          <cell r="G266">
            <v>68.17</v>
          </cell>
        </row>
        <row r="267">
          <cell r="G267">
            <v>68.48</v>
          </cell>
        </row>
        <row r="268">
          <cell r="G268">
            <v>68.73</v>
          </cell>
        </row>
        <row r="269">
          <cell r="G269">
            <v>68.900000000000006</v>
          </cell>
        </row>
        <row r="270">
          <cell r="G270">
            <v>69.010000000000005</v>
          </cell>
        </row>
        <row r="271">
          <cell r="G271">
            <v>69.05</v>
          </cell>
        </row>
        <row r="272">
          <cell r="G272">
            <v>69.040000000000006</v>
          </cell>
        </row>
        <row r="273">
          <cell r="G273">
            <v>69</v>
          </cell>
        </row>
        <row r="274">
          <cell r="G274">
            <v>68.91</v>
          </cell>
        </row>
        <row r="275">
          <cell r="G275">
            <v>68.8</v>
          </cell>
        </row>
        <row r="276">
          <cell r="G276">
            <v>68.66</v>
          </cell>
        </row>
        <row r="277">
          <cell r="G277">
            <v>68.55</v>
          </cell>
        </row>
        <row r="278">
          <cell r="G278">
            <v>68.47</v>
          </cell>
        </row>
        <row r="279">
          <cell r="G279">
            <v>68.45</v>
          </cell>
        </row>
        <row r="280">
          <cell r="G280">
            <v>68.48</v>
          </cell>
        </row>
        <row r="281">
          <cell r="G281">
            <v>68.56</v>
          </cell>
        </row>
        <row r="282">
          <cell r="G282">
            <v>68.67</v>
          </cell>
        </row>
        <row r="283">
          <cell r="G283">
            <v>68.819999999999993</v>
          </cell>
        </row>
        <row r="284">
          <cell r="G284">
            <v>68.97</v>
          </cell>
        </row>
        <row r="285">
          <cell r="G285">
            <v>69.11</v>
          </cell>
        </row>
        <row r="286">
          <cell r="G286">
            <v>69.23</v>
          </cell>
        </row>
        <row r="287">
          <cell r="G287">
            <v>69.34</v>
          </cell>
        </row>
        <row r="288">
          <cell r="G288">
            <v>69.42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66.8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8.9700000000000006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67.58</v>
          </cell>
          <cell r="BB255">
            <v>8.5</v>
          </cell>
        </row>
        <row r="256">
          <cell r="AJ256">
            <v>67.760000000000005</v>
          </cell>
          <cell r="BB256">
            <v>8.33</v>
          </cell>
        </row>
        <row r="257">
          <cell r="AJ257">
            <v>67.95</v>
          </cell>
          <cell r="BB257">
            <v>8.16</v>
          </cell>
        </row>
        <row r="258">
          <cell r="AJ258">
            <v>68.150000000000006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68.819999999999993</v>
          </cell>
          <cell r="BB262">
            <v>7.47</v>
          </cell>
        </row>
        <row r="263">
          <cell r="AJ263">
            <v>68.92</v>
          </cell>
          <cell r="BB263">
            <v>7.4</v>
          </cell>
        </row>
        <row r="264">
          <cell r="AJ264">
            <v>69</v>
          </cell>
          <cell r="BB264">
            <v>7.35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69.11</v>
          </cell>
          <cell r="BB266">
            <v>7.31</v>
          </cell>
        </row>
        <row r="267">
          <cell r="AJ267">
            <v>69.16</v>
          </cell>
          <cell r="BB267">
            <v>7.29</v>
          </cell>
        </row>
        <row r="268">
          <cell r="AJ268">
            <v>69.22</v>
          </cell>
          <cell r="BB268">
            <v>7.29</v>
          </cell>
        </row>
        <row r="269">
          <cell r="AJ269">
            <v>69.3</v>
          </cell>
          <cell r="BB269">
            <v>7.3</v>
          </cell>
        </row>
        <row r="270">
          <cell r="AJ270">
            <v>69.37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69.510000000000005</v>
          </cell>
          <cell r="BB272">
            <v>7.38</v>
          </cell>
        </row>
        <row r="273">
          <cell r="AJ273">
            <v>69.55</v>
          </cell>
          <cell r="BB273">
            <v>7.44</v>
          </cell>
        </row>
        <row r="274">
          <cell r="AJ274">
            <v>69.569999999999993</v>
          </cell>
          <cell r="BB274">
            <v>7.5</v>
          </cell>
        </row>
        <row r="275">
          <cell r="AJ275">
            <v>69.569999999999993</v>
          </cell>
          <cell r="BB275">
            <v>7.57</v>
          </cell>
        </row>
        <row r="276">
          <cell r="AJ276">
            <v>69.53</v>
          </cell>
          <cell r="BB276">
            <v>7.66</v>
          </cell>
        </row>
        <row r="277">
          <cell r="AJ277">
            <v>69.47</v>
          </cell>
          <cell r="BB277">
            <v>7.76</v>
          </cell>
        </row>
        <row r="278">
          <cell r="AJ278">
            <v>69.400000000000006</v>
          </cell>
          <cell r="BB278">
            <v>7.86</v>
          </cell>
        </row>
        <row r="279">
          <cell r="AJ279">
            <v>69.319999999999993</v>
          </cell>
          <cell r="BB279">
            <v>7.97</v>
          </cell>
        </row>
        <row r="280">
          <cell r="AJ280">
            <v>69.239999999999995</v>
          </cell>
          <cell r="BB280">
            <v>8.07</v>
          </cell>
        </row>
        <row r="281">
          <cell r="AJ281">
            <v>69.16</v>
          </cell>
          <cell r="BB281">
            <v>8.15</v>
          </cell>
        </row>
        <row r="282">
          <cell r="AJ282">
            <v>69.099999999999994</v>
          </cell>
          <cell r="BB282">
            <v>8.2200000000000006</v>
          </cell>
        </row>
        <row r="283">
          <cell r="AJ283">
            <v>69.05</v>
          </cell>
          <cell r="BB283">
            <v>8.2799999999999994</v>
          </cell>
        </row>
        <row r="284">
          <cell r="AJ284">
            <v>69.03</v>
          </cell>
          <cell r="BB284">
            <v>8.32</v>
          </cell>
        </row>
        <row r="285">
          <cell r="AJ285">
            <v>69.010000000000005</v>
          </cell>
          <cell r="BB285">
            <v>8.36</v>
          </cell>
        </row>
        <row r="286">
          <cell r="AJ286">
            <v>69.02</v>
          </cell>
          <cell r="BB286">
            <v>8.39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70.489999999999995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70.540000000000006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69.12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69.67</v>
          </cell>
          <cell r="BB250">
            <v>8.94</v>
          </cell>
        </row>
        <row r="251">
          <cell r="AJ251">
            <v>69.760000000000005</v>
          </cell>
          <cell r="BB251">
            <v>8.85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70.03</v>
          </cell>
          <cell r="BB253">
            <v>8.5500000000000007</v>
          </cell>
        </row>
        <row r="254">
          <cell r="AJ254">
            <v>70.209999999999994</v>
          </cell>
          <cell r="BB254">
            <v>8.35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7.91</v>
          </cell>
        </row>
        <row r="257">
          <cell r="AJ257">
            <v>70.8</v>
          </cell>
          <cell r="BB257">
            <v>7.7</v>
          </cell>
        </row>
        <row r="258">
          <cell r="AJ258">
            <v>71</v>
          </cell>
          <cell r="BB258">
            <v>7.5</v>
          </cell>
        </row>
        <row r="259">
          <cell r="AJ259">
            <v>71.19</v>
          </cell>
          <cell r="BB259">
            <v>7.33</v>
          </cell>
        </row>
        <row r="260">
          <cell r="AJ260">
            <v>71.37</v>
          </cell>
          <cell r="BB260">
            <v>7.19</v>
          </cell>
        </row>
        <row r="261">
          <cell r="AJ261">
            <v>71.52</v>
          </cell>
          <cell r="BB261">
            <v>7.08</v>
          </cell>
        </row>
        <row r="262">
          <cell r="AJ262">
            <v>71.63</v>
          </cell>
          <cell r="BB262">
            <v>7.02</v>
          </cell>
        </row>
        <row r="263">
          <cell r="AJ263">
            <v>71.709999999999994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</v>
          </cell>
          <cell r="BB265">
            <v>6.99</v>
          </cell>
        </row>
        <row r="266">
          <cell r="AJ266">
            <v>71.81</v>
          </cell>
          <cell r="BB266">
            <v>7.01</v>
          </cell>
        </row>
        <row r="267">
          <cell r="AJ267">
            <v>71.819999999999993</v>
          </cell>
          <cell r="BB267">
            <v>7.04</v>
          </cell>
        </row>
        <row r="268">
          <cell r="AJ268">
            <v>71.83</v>
          </cell>
          <cell r="BB268">
            <v>7.08</v>
          </cell>
        </row>
        <row r="269">
          <cell r="AJ269">
            <v>71.84</v>
          </cell>
          <cell r="BB269">
            <v>7.12</v>
          </cell>
        </row>
        <row r="270">
          <cell r="AJ270">
            <v>71.849999999999994</v>
          </cell>
          <cell r="BB270">
            <v>7.16</v>
          </cell>
        </row>
        <row r="271">
          <cell r="AJ271">
            <v>71.87</v>
          </cell>
          <cell r="BB271">
            <v>7.2</v>
          </cell>
        </row>
        <row r="272">
          <cell r="AJ272">
            <v>71.89</v>
          </cell>
          <cell r="BB272">
            <v>7.25</v>
          </cell>
        </row>
        <row r="273">
          <cell r="AJ273">
            <v>71.91</v>
          </cell>
          <cell r="BB273">
            <v>7.29</v>
          </cell>
        </row>
        <row r="274">
          <cell r="AJ274">
            <v>71.91</v>
          </cell>
          <cell r="BB274">
            <v>7.34</v>
          </cell>
        </row>
        <row r="275">
          <cell r="AJ275">
            <v>71.900000000000006</v>
          </cell>
          <cell r="BB275">
            <v>7.39</v>
          </cell>
        </row>
        <row r="276">
          <cell r="AJ276">
            <v>71.87</v>
          </cell>
          <cell r="BB276">
            <v>7.47</v>
          </cell>
        </row>
        <row r="277">
          <cell r="AJ277">
            <v>71.81</v>
          </cell>
          <cell r="BB277">
            <v>7.57</v>
          </cell>
        </row>
        <row r="278">
          <cell r="AJ278">
            <v>71.72</v>
          </cell>
          <cell r="BB278">
            <v>7.68</v>
          </cell>
        </row>
        <row r="279">
          <cell r="AJ279">
            <v>71.61</v>
          </cell>
          <cell r="BB279">
            <v>7.8</v>
          </cell>
        </row>
        <row r="280">
          <cell r="AJ280">
            <v>71.489999999999995</v>
          </cell>
          <cell r="BB280">
            <v>7.93</v>
          </cell>
        </row>
        <row r="281">
          <cell r="AJ281">
            <v>71.37</v>
          </cell>
          <cell r="BB281">
            <v>8.0500000000000007</v>
          </cell>
        </row>
        <row r="282">
          <cell r="AJ282">
            <v>71.260000000000005</v>
          </cell>
          <cell r="BB282">
            <v>8.17</v>
          </cell>
        </row>
        <row r="283">
          <cell r="AJ283">
            <v>71.16</v>
          </cell>
          <cell r="BB283">
            <v>8.26</v>
          </cell>
        </row>
        <row r="284">
          <cell r="AJ284">
            <v>71.09</v>
          </cell>
          <cell r="BB284">
            <v>8.35</v>
          </cell>
        </row>
        <row r="285">
          <cell r="AJ285">
            <v>71.05</v>
          </cell>
          <cell r="BB285">
            <v>8.41</v>
          </cell>
        </row>
        <row r="286">
          <cell r="AJ286">
            <v>71.03</v>
          </cell>
          <cell r="BB286">
            <v>8.4600000000000009</v>
          </cell>
        </row>
      </sheetData>
      <sheetData sheetId="6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63.88</v>
          </cell>
          <cell r="BB244">
            <v>9.17</v>
          </cell>
        </row>
        <row r="245">
          <cell r="AJ245">
            <v>63.94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64.02</v>
          </cell>
          <cell r="BB249">
            <v>9.35</v>
          </cell>
        </row>
        <row r="250">
          <cell r="AJ250">
            <v>64.069999999999993</v>
          </cell>
          <cell r="BB250">
            <v>9.35</v>
          </cell>
        </row>
        <row r="251">
          <cell r="AJ251">
            <v>64.150000000000006</v>
          </cell>
          <cell r="BB251">
            <v>9.32</v>
          </cell>
        </row>
        <row r="252">
          <cell r="AJ252">
            <v>64.25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64.66</v>
          </cell>
          <cell r="BB255">
            <v>8.92</v>
          </cell>
        </row>
        <row r="256">
          <cell r="AJ256">
            <v>64.819999999999993</v>
          </cell>
          <cell r="BB256">
            <v>8.7899999999999991</v>
          </cell>
        </row>
        <row r="257">
          <cell r="AJ257">
            <v>65</v>
          </cell>
          <cell r="BB257">
            <v>8.67</v>
          </cell>
        </row>
        <row r="258">
          <cell r="AJ258">
            <v>65.2</v>
          </cell>
          <cell r="BB258">
            <v>8.5299999999999994</v>
          </cell>
        </row>
        <row r="259">
          <cell r="AJ259">
            <v>65.400000000000006</v>
          </cell>
          <cell r="BB259">
            <v>8.4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65.77</v>
          </cell>
          <cell r="BB261">
            <v>8.11</v>
          </cell>
        </row>
        <row r="262">
          <cell r="AJ262">
            <v>65.91</v>
          </cell>
          <cell r="BB262">
            <v>7.98</v>
          </cell>
        </row>
        <row r="263">
          <cell r="AJ263">
            <v>66.03</v>
          </cell>
          <cell r="BB263">
            <v>7.87</v>
          </cell>
        </row>
        <row r="264">
          <cell r="AJ264">
            <v>66.13</v>
          </cell>
          <cell r="BB264">
            <v>7.77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</v>
          </cell>
          <cell r="BB266">
            <v>7.63</v>
          </cell>
        </row>
        <row r="267">
          <cell r="AJ267">
            <v>66.41</v>
          </cell>
          <cell r="BB267">
            <v>7.57</v>
          </cell>
        </row>
        <row r="268">
          <cell r="AJ268">
            <v>66.53</v>
          </cell>
          <cell r="BB268">
            <v>7.52</v>
          </cell>
        </row>
        <row r="269">
          <cell r="AJ269">
            <v>66.66</v>
          </cell>
          <cell r="BB269">
            <v>7.49</v>
          </cell>
        </row>
        <row r="270">
          <cell r="AJ270">
            <v>66.8</v>
          </cell>
          <cell r="BB270">
            <v>7.48</v>
          </cell>
        </row>
        <row r="271">
          <cell r="AJ271">
            <v>66.930000000000007</v>
          </cell>
          <cell r="BB271">
            <v>7.49</v>
          </cell>
        </row>
        <row r="272">
          <cell r="AJ272">
            <v>67.040000000000006</v>
          </cell>
          <cell r="BB272">
            <v>7.53</v>
          </cell>
        </row>
        <row r="273">
          <cell r="AJ273">
            <v>67.12</v>
          </cell>
          <cell r="BB273">
            <v>7.6</v>
          </cell>
        </row>
        <row r="274">
          <cell r="AJ274">
            <v>67.150000000000006</v>
          </cell>
          <cell r="BB274">
            <v>7.68</v>
          </cell>
        </row>
        <row r="275">
          <cell r="AJ275">
            <v>67.14</v>
          </cell>
          <cell r="BB275">
            <v>7.77</v>
          </cell>
        </row>
        <row r="276">
          <cell r="AJ276">
            <v>67.11</v>
          </cell>
          <cell r="BB276">
            <v>7.87</v>
          </cell>
        </row>
        <row r="277">
          <cell r="AJ277">
            <v>67.06</v>
          </cell>
          <cell r="BB277">
            <v>7.97</v>
          </cell>
        </row>
        <row r="278">
          <cell r="AJ278">
            <v>67</v>
          </cell>
          <cell r="BB278">
            <v>8.07</v>
          </cell>
        </row>
        <row r="279">
          <cell r="AJ279">
            <v>66.94</v>
          </cell>
          <cell r="BB279">
            <v>8.15</v>
          </cell>
        </row>
        <row r="280">
          <cell r="AJ280">
            <v>66.900000000000006</v>
          </cell>
          <cell r="BB280">
            <v>8.2200000000000006</v>
          </cell>
        </row>
        <row r="281">
          <cell r="AJ281">
            <v>66.87</v>
          </cell>
          <cell r="BB281">
            <v>8.26</v>
          </cell>
        </row>
        <row r="282">
          <cell r="AJ282">
            <v>66.87</v>
          </cell>
          <cell r="BB282">
            <v>8.2799999999999994</v>
          </cell>
        </row>
        <row r="283">
          <cell r="AJ283">
            <v>66.87</v>
          </cell>
          <cell r="BB283">
            <v>8.2899999999999991</v>
          </cell>
        </row>
        <row r="284">
          <cell r="AJ284">
            <v>66.89</v>
          </cell>
          <cell r="BB284">
            <v>8.2899999999999991</v>
          </cell>
        </row>
        <row r="285">
          <cell r="AJ285">
            <v>66.91</v>
          </cell>
          <cell r="BB285">
            <v>8.3000000000000007</v>
          </cell>
        </row>
        <row r="286">
          <cell r="AJ286">
            <v>66.94</v>
          </cell>
          <cell r="BB286">
            <v>8.31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03C06-CFFC-472B-8DDB-DE95AD4CF8EF}">
  <sheetPr codeName="Blad3"/>
  <dimension ref="B1:C18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E20FF671-154C-48E7-905F-1794FD0E82A9}"/>
    <hyperlink ref="B8" location="'Graph 1'!A1" display="Graph 1" xr:uid="{30953A27-71A8-4FDE-8D7D-7FF0C19BF4B0}"/>
    <hyperlink ref="B6" location="Data!A1" display="Data" xr:uid="{FE018FF2-4362-4866-B8D8-D894D8115F2F}"/>
    <hyperlink ref="B10" location="'Graph 2'!A1" display="Graph 2" xr:uid="{E7AB1D82-3BEC-4179-B4F0-886BFA1BF9B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B072-1AF2-4345-8FA5-73F283589A0A}">
  <sheetPr codeName="Blad9"/>
  <dimension ref="B1:C22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3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F22C-A6B8-4B2E-9BBF-AC39846819F5}">
  <sheetPr codeName="Blad4"/>
  <dimension ref="A1:T294"/>
  <sheetViews>
    <sheetView zoomScaleNormal="100" workbookViewId="0"/>
  </sheetViews>
  <sheetFormatPr defaultRowHeight="12.75" x14ac:dyDescent="0.2"/>
  <cols>
    <col min="1" max="1" width="5.5703125" style="17" customWidth="1"/>
    <col min="2" max="2" width="4.42578125" style="16" bestFit="1" customWidth="1"/>
    <col min="3" max="3" width="4.42578125" style="16" customWidth="1"/>
    <col min="4" max="4" width="6.28515625" style="15" bestFit="1" customWidth="1"/>
    <col min="5" max="7" width="17.42578125" style="14" customWidth="1"/>
    <col min="8" max="8" width="24.5703125" style="14" customWidth="1"/>
    <col min="9" max="10" width="24.28515625" style="14" customWidth="1"/>
    <col min="11" max="11" width="19.42578125" style="14" customWidth="1"/>
    <col min="12" max="12" width="18.7109375" style="13" customWidth="1"/>
    <col min="13" max="13" width="19.140625" customWidth="1"/>
  </cols>
  <sheetData>
    <row r="1" spans="1:14" ht="18" x14ac:dyDescent="0.25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2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25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25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25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45" hidden="1" customHeight="1" thickBot="1" x14ac:dyDescent="0.2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2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25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5.89</v>
      </c>
      <c r="F11" s="19">
        <f>[2]M_1574!$BB6</f>
        <v>6.02</v>
      </c>
      <c r="G11" s="19">
        <f>[2]K_1574!$BB6</f>
        <v>5.74</v>
      </c>
      <c r="H11" s="20">
        <f>[2]BK_1574!$AJ6</f>
        <v>66.89</v>
      </c>
      <c r="I11" s="19">
        <f>[2]M_1574!$AJ6</f>
        <v>69.819999999999993</v>
      </c>
      <c r="J11" s="19">
        <f>[2]K_1574!$AJ6</f>
        <v>63.93</v>
      </c>
      <c r="K11" s="18">
        <f>[1]BK_15_74_SY!$G8</f>
        <v>130.9</v>
      </c>
      <c r="L11" s="18">
        <f>[1]M_15_74_SY!$G8</f>
        <v>76.59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</v>
      </c>
      <c r="F12" s="19">
        <f>[2]M_1574!$BB7</f>
        <v>6.03</v>
      </c>
      <c r="G12" s="19">
        <f>[2]K_1574!$BB7</f>
        <v>5.75</v>
      </c>
      <c r="H12" s="20">
        <f>[2]BK_1574!$AJ7</f>
        <v>66.87</v>
      </c>
      <c r="I12" s="19">
        <f>[2]M_1574!$AJ7</f>
        <v>69.760000000000005</v>
      </c>
      <c r="J12" s="19">
        <f>[2]K_1574!$AJ7</f>
        <v>63.95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</v>
      </c>
      <c r="F13" s="19">
        <f>[2]M_1574!$BB8</f>
        <v>6.04</v>
      </c>
      <c r="G13" s="19">
        <f>[2]K_1574!$BB8</f>
        <v>5.74</v>
      </c>
      <c r="H13" s="20">
        <f>[2]BK_1574!$AJ8</f>
        <v>66.86</v>
      </c>
      <c r="I13" s="19">
        <f>[2]M_1574!$AJ8</f>
        <v>69.709999999999994</v>
      </c>
      <c r="J13" s="19">
        <f>[2]K_1574!$AJ8</f>
        <v>63.98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5.91</v>
      </c>
      <c r="F14" s="19">
        <f>[2]M_1574!$BB9</f>
        <v>6.06</v>
      </c>
      <c r="G14" s="19">
        <f>[2]K_1574!$BB9</f>
        <v>5.74</v>
      </c>
      <c r="H14" s="20">
        <f>[2]BK_1574!$AJ9</f>
        <v>66.849999999999994</v>
      </c>
      <c r="I14" s="19">
        <f>[2]M_1574!$AJ9</f>
        <v>69.66</v>
      </c>
      <c r="J14" s="19">
        <f>[2]K_1574!$AJ9</f>
        <v>64.010000000000005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5.92</v>
      </c>
      <c r="F15" s="19">
        <f>[2]M_1574!$BB10</f>
        <v>6.08</v>
      </c>
      <c r="G15" s="19">
        <f>[2]K_1574!$BB10</f>
        <v>5.74</v>
      </c>
      <c r="H15" s="20">
        <f>[2]BK_1574!$AJ10</f>
        <v>66.84</v>
      </c>
      <c r="I15" s="19">
        <f>[2]M_1574!$AJ10</f>
        <v>69.61</v>
      </c>
      <c r="J15" s="19">
        <f>[2]K_1574!$AJ10</f>
        <v>64.040000000000006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5.93</v>
      </c>
      <c r="F16" s="19">
        <f>[2]M_1574!$BB11</f>
        <v>6.1</v>
      </c>
      <c r="G16" s="19">
        <f>[2]K_1574!$BB11</f>
        <v>5.75</v>
      </c>
      <c r="H16" s="20">
        <f>[2]BK_1574!$AJ11</f>
        <v>66.83</v>
      </c>
      <c r="I16" s="19">
        <f>[2]M_1574!$AJ11</f>
        <v>69.56</v>
      </c>
      <c r="J16" s="19">
        <f>[2]K_1574!$AJ11</f>
        <v>64.069999999999993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5.95</v>
      </c>
      <c r="F17" s="19">
        <f>[2]M_1574!$BB12</f>
        <v>6.13</v>
      </c>
      <c r="G17" s="19">
        <f>[2]K_1574!$BB12</f>
        <v>5.76</v>
      </c>
      <c r="H17" s="20">
        <f>[2]BK_1574!$AJ12</f>
        <v>66.83</v>
      </c>
      <c r="I17" s="19">
        <f>[2]M_1574!$AJ12</f>
        <v>69.53</v>
      </c>
      <c r="J17" s="19">
        <f>[2]K_1574!$AJ12</f>
        <v>64.099999999999994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5.97</v>
      </c>
      <c r="F18" s="19">
        <f>[2]M_1574!$BB13</f>
        <v>6.15</v>
      </c>
      <c r="G18" s="19">
        <f>[2]K_1574!$BB13</f>
        <v>5.77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5.98</v>
      </c>
      <c r="F19" s="19">
        <f>[2]M_1574!$BB14</f>
        <v>6.17</v>
      </c>
      <c r="G19" s="19">
        <f>[2]K_1574!$BB14</f>
        <v>5.78</v>
      </c>
      <c r="H19" s="20">
        <f>[2]BK_1574!$AJ14</f>
        <v>66.83</v>
      </c>
      <c r="I19" s="19">
        <f>[2]M_1574!$AJ14</f>
        <v>69.489999999999995</v>
      </c>
      <c r="J19" s="19">
        <f>[2]K_1574!$AJ14</f>
        <v>64.14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5.99</v>
      </c>
      <c r="F20" s="19">
        <f>[2]M_1574!$BB15</f>
        <v>6.18</v>
      </c>
      <c r="G20" s="19">
        <f>[2]K_1574!$BB15</f>
        <v>5.79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5.99</v>
      </c>
      <c r="F21" s="19">
        <f>[2]M_1574!$BB16</f>
        <v>6.18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5.99</v>
      </c>
      <c r="F22" s="19">
        <f>[2]M_1574!$BB17</f>
        <v>6.16</v>
      </c>
      <c r="G22" s="19">
        <f>[2]K_1574!$BB17</f>
        <v>5.8</v>
      </c>
      <c r="H22" s="20">
        <f>[2]BK_1574!$AJ17</f>
        <v>66.819999999999993</v>
      </c>
      <c r="I22" s="19">
        <f>[2]M_1574!$AJ17</f>
        <v>69.510000000000005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54.28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6.15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64.09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6.14</v>
      </c>
      <c r="G24" s="19">
        <f>[2]K_1574!$BB19</f>
        <v>5.78</v>
      </c>
      <c r="H24" s="20">
        <f>[2]BK_1574!$AJ19</f>
        <v>66.790000000000006</v>
      </c>
      <c r="I24" s="19">
        <f>[2]M_1574!$AJ19</f>
        <v>69.489999999999995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5.96</v>
      </c>
      <c r="F25" s="19">
        <f>[2]M_1574!$BB20</f>
        <v>6.14</v>
      </c>
      <c r="G25" s="19">
        <f>[2]K_1574!$BB20</f>
        <v>5.77</v>
      </c>
      <c r="H25" s="20">
        <f>[2]BK_1574!$AJ20</f>
        <v>66.760000000000005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5.97</v>
      </c>
      <c r="F26" s="19">
        <f>[2]M_1574!$BB21</f>
        <v>6.16</v>
      </c>
      <c r="G26" s="19">
        <f>[2]K_1574!$BB21</f>
        <v>5.76</v>
      </c>
      <c r="H26" s="20">
        <f>[2]BK_1574!$AJ21</f>
        <v>66.72</v>
      </c>
      <c r="I26" s="19">
        <f>[2]M_1574!$AJ21</f>
        <v>69.41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5.99</v>
      </c>
      <c r="F27" s="19">
        <f>[2]M_1574!$BB22</f>
        <v>6.2</v>
      </c>
      <c r="G27" s="19">
        <f>[2]K_1574!$BB22</f>
        <v>5.76</v>
      </c>
      <c r="H27" s="20">
        <f>[2]BK_1574!$AJ22</f>
        <v>66.69</v>
      </c>
      <c r="I27" s="19">
        <f>[2]M_1574!$AJ22</f>
        <v>69.349999999999994</v>
      </c>
      <c r="J27" s="19">
        <f>[2]K_1574!$AJ22</f>
        <v>63.99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6.02</v>
      </c>
      <c r="F28" s="19">
        <f>[2]M_1574!$BB23</f>
        <v>6.25</v>
      </c>
      <c r="G28" s="19">
        <f>[2]K_1574!$BB23</f>
        <v>5.77</v>
      </c>
      <c r="H28" s="20">
        <f>[2]BK_1574!$AJ23</f>
        <v>66.650000000000006</v>
      </c>
      <c r="I28" s="19">
        <f>[2]M_1574!$AJ23</f>
        <v>69.3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6.06</v>
      </c>
      <c r="F29" s="19">
        <f>[2]M_1574!$BB24</f>
        <v>6.31</v>
      </c>
      <c r="G29" s="19">
        <f>[2]K_1574!$BB24</f>
        <v>5.79</v>
      </c>
      <c r="H29" s="20">
        <f>[2]BK_1574!$AJ24</f>
        <v>66.62</v>
      </c>
      <c r="I29" s="19">
        <f>[2]M_1574!$AJ24</f>
        <v>69.239999999999995</v>
      </c>
      <c r="J29" s="19">
        <f>[2]K_1574!$AJ24</f>
        <v>63.96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6.11</v>
      </c>
      <c r="F30" s="19">
        <f>[2]M_1574!$BB25</f>
        <v>6.37</v>
      </c>
      <c r="G30" s="19">
        <f>[2]K_1574!$BB25</f>
        <v>5.82</v>
      </c>
      <c r="H30" s="20">
        <f>[2]BK_1574!$AJ25</f>
        <v>66.58</v>
      </c>
      <c r="I30" s="19">
        <f>[2]M_1574!$AJ25</f>
        <v>69.180000000000007</v>
      </c>
      <c r="J30" s="19">
        <f>[2]K_1574!$AJ25</f>
        <v>63.96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6.15</v>
      </c>
      <c r="F31" s="19">
        <f>[2]M_1574!$BB26</f>
        <v>6.43</v>
      </c>
      <c r="G31" s="19">
        <f>[2]K_1574!$BB26</f>
        <v>5.85</v>
      </c>
      <c r="H31" s="20">
        <f>[2]BK_1574!$AJ26</f>
        <v>66.56</v>
      </c>
      <c r="I31" s="19">
        <f>[2]M_1574!$AJ26</f>
        <v>69.12</v>
      </c>
      <c r="J31" s="19">
        <f>[2]K_1574!$AJ26</f>
        <v>63.97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</v>
      </c>
      <c r="F32" s="19">
        <f>[2]M_1574!$BB27</f>
        <v>6.48</v>
      </c>
      <c r="G32" s="19">
        <f>[2]K_1574!$BB27</f>
        <v>5.88</v>
      </c>
      <c r="H32" s="20">
        <f>[2]BK_1574!$AJ27</f>
        <v>66.540000000000006</v>
      </c>
      <c r="I32" s="19">
        <f>[2]M_1574!$AJ27</f>
        <v>69.06</v>
      </c>
      <c r="J32" s="19">
        <f>[2]K_1574!$AJ27</f>
        <v>63.99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6.24</v>
      </c>
      <c r="F33" s="19">
        <f>[2]M_1574!$BB28</f>
        <v>6.53</v>
      </c>
      <c r="G33" s="19">
        <f>[2]K_1574!$BB28</f>
        <v>5.92</v>
      </c>
      <c r="H33" s="20">
        <f>[2]BK_1574!$AJ28</f>
        <v>66.510000000000005</v>
      </c>
      <c r="I33" s="19">
        <f>[2]M_1574!$AJ28</f>
        <v>68.989999999999995</v>
      </c>
      <c r="J33" s="19">
        <f>[2]K_1574!$AJ28</f>
        <v>64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6.27</v>
      </c>
      <c r="F34" s="19">
        <f>[2]M_1574!$BB29</f>
        <v>6.57</v>
      </c>
      <c r="G34" s="19">
        <f>[2]K_1574!$BB29</f>
        <v>5.95</v>
      </c>
      <c r="H34" s="20">
        <f>[2]BK_1574!$AJ29</f>
        <v>66.48</v>
      </c>
      <c r="I34" s="19">
        <f>[2]M_1574!$AJ29</f>
        <v>68.930000000000007</v>
      </c>
      <c r="J34" s="19">
        <f>[2]K_1574!$AJ29</f>
        <v>64.010000000000005</v>
      </c>
      <c r="K34" s="18">
        <f>[1]BK_15_74_SY!$G31</f>
        <v>129.22999999999999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6.31</v>
      </c>
      <c r="F35" s="19">
        <f>[2]M_1574!$BB30</f>
        <v>6.6</v>
      </c>
      <c r="G35" s="19">
        <f>[2]K_1574!$BB30</f>
        <v>5.98</v>
      </c>
      <c r="H35" s="20">
        <f>[2]BK_1574!$AJ30</f>
        <v>66.45</v>
      </c>
      <c r="I35" s="19">
        <f>[2]M_1574!$AJ30</f>
        <v>68.87</v>
      </c>
      <c r="J35" s="19">
        <f>[2]K_1574!$AJ30</f>
        <v>64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6.34</v>
      </c>
      <c r="F36" s="19">
        <f>[2]M_1574!$BB31</f>
        <v>6.64</v>
      </c>
      <c r="G36" s="19">
        <f>[2]K_1574!$BB31</f>
        <v>6.02</v>
      </c>
      <c r="H36" s="20">
        <f>[2]BK_1574!$AJ31</f>
        <v>66.400000000000006</v>
      </c>
      <c r="I36" s="19">
        <f>[2]M_1574!$AJ31</f>
        <v>68.81</v>
      </c>
      <c r="J36" s="19">
        <f>[2]K_1574!$AJ31</f>
        <v>63.96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6.39</v>
      </c>
      <c r="F37" s="19">
        <f>[2]M_1574!$BB32</f>
        <v>6.68</v>
      </c>
      <c r="G37" s="19">
        <f>[2]K_1574!$BB32</f>
        <v>6.06</v>
      </c>
      <c r="H37" s="20">
        <f>[2]BK_1574!$AJ32</f>
        <v>66.34</v>
      </c>
      <c r="I37" s="19">
        <f>[2]M_1574!$AJ32</f>
        <v>68.75</v>
      </c>
      <c r="J37" s="19">
        <f>[2]K_1574!$AJ32</f>
        <v>63.9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6.44</v>
      </c>
      <c r="F38" s="19">
        <f>[2]M_1574!$BB33</f>
        <v>6.73</v>
      </c>
      <c r="G38" s="19">
        <f>[2]K_1574!$BB33</f>
        <v>6.12</v>
      </c>
      <c r="H38" s="20">
        <f>[2]BK_1574!$AJ33</f>
        <v>66.27</v>
      </c>
      <c r="I38" s="19">
        <f>[2]M_1574!$AJ33</f>
        <v>68.69</v>
      </c>
      <c r="J38" s="19">
        <f>[2]K_1574!$AJ33</f>
        <v>63.82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</v>
      </c>
      <c r="F39" s="19">
        <f>[2]M_1574!$BB34</f>
        <v>6.8</v>
      </c>
      <c r="G39" s="19">
        <f>[2]K_1574!$BB34</f>
        <v>6.17</v>
      </c>
      <c r="H39" s="20">
        <f>[2]BK_1574!$AJ34</f>
        <v>66.19</v>
      </c>
      <c r="I39" s="19">
        <f>[2]M_1574!$AJ34</f>
        <v>68.63</v>
      </c>
      <c r="J39" s="19">
        <f>[2]K_1574!$AJ34</f>
        <v>63.72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6.58</v>
      </c>
      <c r="F40" s="19">
        <f>[2]M_1574!$BB35</f>
        <v>6.89</v>
      </c>
      <c r="G40" s="19">
        <f>[2]K_1574!$BB35</f>
        <v>6.24</v>
      </c>
      <c r="H40" s="20">
        <f>[2]BK_1574!$AJ35</f>
        <v>66.099999999999994</v>
      </c>
      <c r="I40" s="19">
        <f>[2]M_1574!$AJ35</f>
        <v>68.569999999999993</v>
      </c>
      <c r="J40" s="19">
        <f>[2]K_1574!$AJ35</f>
        <v>63.61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6.68</v>
      </c>
      <c r="F41" s="19">
        <f>[2]M_1574!$BB36</f>
        <v>7</v>
      </c>
      <c r="G41" s="19">
        <f>[2]K_1574!$BB36</f>
        <v>6.32</v>
      </c>
      <c r="H41" s="20">
        <f>[2]BK_1574!$AJ36</f>
        <v>66.010000000000005</v>
      </c>
      <c r="I41" s="19">
        <f>[2]M_1574!$AJ36</f>
        <v>68.510000000000005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6.78</v>
      </c>
      <c r="F42" s="19">
        <f>[2]M_1574!$BB37</f>
        <v>7.12</v>
      </c>
      <c r="G42" s="19">
        <f>[2]K_1574!$BB37</f>
        <v>6.41</v>
      </c>
      <c r="H42" s="20">
        <f>[2]BK_1574!$AJ37</f>
        <v>65.92</v>
      </c>
      <c r="I42" s="19">
        <f>[2]M_1574!$AJ37</f>
        <v>68.45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6.89</v>
      </c>
      <c r="F43" s="19">
        <f>[2]M_1574!$BB38</f>
        <v>7.24</v>
      </c>
      <c r="G43" s="19">
        <f>[2]K_1574!$BB38</f>
        <v>6.5</v>
      </c>
      <c r="H43" s="20">
        <f>[2]BK_1574!$AJ38</f>
        <v>65.84</v>
      </c>
      <c r="I43" s="19">
        <f>[2]M_1574!$AJ38</f>
        <v>68.400000000000006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</v>
      </c>
      <c r="F44" s="19">
        <f>[2]M_1574!$BB39</f>
        <v>7.37</v>
      </c>
      <c r="G44" s="19">
        <f>[2]K_1574!$BB39</f>
        <v>6.6</v>
      </c>
      <c r="H44" s="20">
        <f>[2]BK_1574!$AJ39</f>
        <v>65.77</v>
      </c>
      <c r="I44" s="19">
        <f>[2]M_1574!$AJ39</f>
        <v>68.349999999999994</v>
      </c>
      <c r="J44" s="19">
        <f>[2]K_1574!$AJ39</f>
        <v>63.16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7.12</v>
      </c>
      <c r="F45" s="19">
        <f>[2]M_1574!$BB40</f>
        <v>7.49</v>
      </c>
      <c r="G45" s="19">
        <f>[2]K_1574!$BB40</f>
        <v>6.71</v>
      </c>
      <c r="H45" s="20">
        <f>[2]BK_1574!$AJ40</f>
        <v>65.709999999999994</v>
      </c>
      <c r="I45" s="19">
        <f>[2]M_1574!$AJ40</f>
        <v>68.3</v>
      </c>
      <c r="J45" s="19">
        <f>[2]K_1574!$AJ40</f>
        <v>63.09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7.22</v>
      </c>
      <c r="F46" s="19">
        <f>[2]M_1574!$BB41</f>
        <v>7.59</v>
      </c>
      <c r="G46" s="19">
        <f>[2]K_1574!$BB41</f>
        <v>6.81</v>
      </c>
      <c r="H46" s="20">
        <f>[2]BK_1574!$AJ41</f>
        <v>65.66</v>
      </c>
      <c r="I46" s="19">
        <f>[2]M_1574!$AJ41</f>
        <v>68.25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7.31</v>
      </c>
      <c r="F47" s="19">
        <f>[2]M_1574!$BB42</f>
        <v>7.67</v>
      </c>
      <c r="G47" s="19">
        <f>[2]K_1574!$BB42</f>
        <v>6.9</v>
      </c>
      <c r="H47" s="20">
        <f>[2]BK_1574!$AJ42</f>
        <v>65.62</v>
      </c>
      <c r="I47" s="19">
        <f>[2]M_1574!$AJ42</f>
        <v>68.2</v>
      </c>
      <c r="J47" s="19">
        <f>[2]K_1574!$AJ42</f>
        <v>63.02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53.92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7.38</v>
      </c>
      <c r="F48" s="19">
        <f>[2]M_1574!$BB43</f>
        <v>7.73</v>
      </c>
      <c r="G48" s="19">
        <f>[2]K_1574!$BB43</f>
        <v>6.99</v>
      </c>
      <c r="H48" s="20">
        <f>[2]BK_1574!$AJ43</f>
        <v>65.599999999999994</v>
      </c>
      <c r="I48" s="19">
        <f>[2]M_1574!$AJ43</f>
        <v>68.150000000000006</v>
      </c>
      <c r="J48" s="19">
        <f>[2]K_1574!$AJ43</f>
        <v>63.01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7.44</v>
      </c>
      <c r="F49" s="19">
        <f>[2]M_1574!$BB44</f>
        <v>7.76</v>
      </c>
      <c r="G49" s="19">
        <f>[2]K_1574!$BB44</f>
        <v>7.08</v>
      </c>
      <c r="H49" s="20">
        <f>[2]BK_1574!$AJ44</f>
        <v>65.569999999999993</v>
      </c>
      <c r="I49" s="19">
        <f>[2]M_1574!$AJ44</f>
        <v>68.11</v>
      </c>
      <c r="J49" s="19">
        <f>[2]K_1574!$AJ44</f>
        <v>63.01</v>
      </c>
      <c r="K49" s="18">
        <f>[1]BK_15_74_SY!$G46</f>
        <v>129.56</v>
      </c>
      <c r="L49" s="18">
        <f>[1]M_15_74_SY!$G46</f>
        <v>75.41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7.48</v>
      </c>
      <c r="F50" s="19">
        <f>[2]M_1574!$BB45</f>
        <v>7.76</v>
      </c>
      <c r="G50" s="19">
        <f>[2]K_1574!$BB45</f>
        <v>7.16</v>
      </c>
      <c r="H50" s="20">
        <f>[2]BK_1574!$AJ45</f>
        <v>65.540000000000006</v>
      </c>
      <c r="I50" s="19">
        <f>[2]M_1574!$AJ45</f>
        <v>68.05</v>
      </c>
      <c r="J50" s="19">
        <f>[2]K_1574!$AJ45</f>
        <v>62.99</v>
      </c>
      <c r="K50" s="18">
        <f>[1]BK_15_74_SY!$G47</f>
        <v>129.65</v>
      </c>
      <c r="L50" s="18">
        <f>[1]M_15_74_SY!$G47</f>
        <v>75.41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7.51</v>
      </c>
      <c r="F51" s="19">
        <f>[2]M_1574!$BB46</f>
        <v>7.75</v>
      </c>
      <c r="G51" s="19">
        <f>[2]K_1574!$BB46</f>
        <v>7.25</v>
      </c>
      <c r="H51" s="20">
        <f>[2]BK_1574!$AJ46</f>
        <v>65.489999999999995</v>
      </c>
      <c r="I51" s="19">
        <f>[2]M_1574!$AJ46</f>
        <v>67.989999999999995</v>
      </c>
      <c r="J51" s="19">
        <f>[2]K_1574!$AJ46</f>
        <v>62.97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7.53</v>
      </c>
      <c r="F52" s="19">
        <f>[2]M_1574!$BB47</f>
        <v>7.72</v>
      </c>
      <c r="G52" s="19">
        <f>[2]K_1574!$BB47</f>
        <v>7.33</v>
      </c>
      <c r="H52" s="20">
        <f>[2]BK_1574!$AJ47</f>
        <v>65.430000000000007</v>
      </c>
      <c r="I52" s="19">
        <f>[2]M_1574!$AJ47</f>
        <v>67.91</v>
      </c>
      <c r="J52" s="19">
        <f>[2]K_1574!$AJ47</f>
        <v>62.93</v>
      </c>
      <c r="K52" s="18">
        <f>[1]BK_15_74_SY!$G49</f>
        <v>129.63999999999999</v>
      </c>
      <c r="L52" s="18">
        <f>[1]M_15_74_SY!$G49</f>
        <v>75.31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7.56</v>
      </c>
      <c r="F53" s="19">
        <f>[2]M_1574!$BB48</f>
        <v>7.69</v>
      </c>
      <c r="G53" s="19">
        <f>[2]K_1574!$BB48</f>
        <v>7.41</v>
      </c>
      <c r="H53" s="20">
        <f>[2]BK_1574!$AJ48</f>
        <v>65.36</v>
      </c>
      <c r="I53" s="19">
        <f>[2]M_1574!$AJ48</f>
        <v>67.819999999999993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7.58</v>
      </c>
      <c r="F54" s="19">
        <f>[2]M_1574!$BB49</f>
        <v>7.67</v>
      </c>
      <c r="G54" s="19">
        <f>[2]K_1574!$BB49</f>
        <v>7.49</v>
      </c>
      <c r="H54" s="20">
        <f>[2]BK_1574!$AJ49</f>
        <v>65.28</v>
      </c>
      <c r="I54" s="19">
        <f>[2]M_1574!$AJ49</f>
        <v>67.73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7.61</v>
      </c>
      <c r="F55" s="19">
        <f>[2]M_1574!$BB50</f>
        <v>7.66</v>
      </c>
      <c r="G55" s="19">
        <f>[2]K_1574!$BB50</f>
        <v>7.55</v>
      </c>
      <c r="H55" s="20">
        <f>[2]BK_1574!$AJ50</f>
        <v>65.2</v>
      </c>
      <c r="I55" s="19">
        <f>[2]M_1574!$AJ50</f>
        <v>67.66</v>
      </c>
      <c r="J55" s="19">
        <f>[2]K_1574!$AJ50</f>
        <v>62.72</v>
      </c>
      <c r="K55" s="18">
        <f>[1]BK_15_74_SY!$G52</f>
        <v>129.32</v>
      </c>
      <c r="L55" s="18">
        <f>[1]M_15_74_SY!$G52</f>
        <v>75.05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7.64</v>
      </c>
      <c r="F56" s="19">
        <f>[2]M_1574!$BB51</f>
        <v>7.68</v>
      </c>
      <c r="G56" s="19">
        <f>[2]K_1574!$BB51</f>
        <v>7.6</v>
      </c>
      <c r="H56" s="20">
        <f>[2]BK_1574!$AJ51</f>
        <v>65.13</v>
      </c>
      <c r="I56" s="19">
        <f>[2]M_1574!$AJ51</f>
        <v>67.59</v>
      </c>
      <c r="J56" s="19">
        <f>[2]K_1574!$AJ51</f>
        <v>62.63</v>
      </c>
      <c r="K56" s="18">
        <f>[1]BK_15_74_SY!$G53</f>
        <v>129.22999999999999</v>
      </c>
      <c r="L56" s="18">
        <f>[1]M_15_74_SY!$G53</f>
        <v>75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7.68</v>
      </c>
      <c r="F57" s="19">
        <f>[2]M_1574!$BB52</f>
        <v>7.71</v>
      </c>
      <c r="G57" s="19">
        <f>[2]K_1574!$BB52</f>
        <v>7.65</v>
      </c>
      <c r="H57" s="20">
        <f>[2]BK_1574!$AJ52</f>
        <v>65.06</v>
      </c>
      <c r="I57" s="19">
        <f>[2]M_1574!$AJ52</f>
        <v>67.56</v>
      </c>
      <c r="J57" s="19">
        <f>[2]K_1574!$AJ52</f>
        <v>62.52</v>
      </c>
      <c r="K57" s="18">
        <f>[1]BK_15_74_SY!$G54</f>
        <v>129.19</v>
      </c>
      <c r="L57" s="18">
        <f>[1]M_15_74_SY!$G54</f>
        <v>75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7.73</v>
      </c>
      <c r="F58" s="19">
        <f>[2]M_1574!$BB53</f>
        <v>7.76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75.06</v>
      </c>
      <c r="M58" s="18">
        <f>[1]K_15_74_SY!$G55</f>
        <v>54.17</v>
      </c>
      <c r="N58" s="24"/>
    </row>
    <row r="59" spans="1:20" x14ac:dyDescent="0.2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7.78</v>
      </c>
      <c r="F59" s="19">
        <f>[2]M_1574!$BB54</f>
        <v>7.83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">
      <c r="A60" s="17">
        <v>2005</v>
      </c>
      <c r="D60" s="15">
        <v>2</v>
      </c>
      <c r="E60" s="20">
        <f>[2]BK_1574!$BB55</f>
        <v>7.84</v>
      </c>
      <c r="F60" s="19">
        <f>[2]M_1574!$BB55</f>
        <v>7.89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">
      <c r="A61" s="17">
        <v>2005</v>
      </c>
      <c r="D61" s="15">
        <v>3</v>
      </c>
      <c r="E61" s="20">
        <f>[2]BK_1574!$BB56</f>
        <v>7.88</v>
      </c>
      <c r="F61" s="19">
        <f>[2]M_1574!$BB56</f>
        <v>7.94</v>
      </c>
      <c r="G61" s="19">
        <f>[2]K_1574!$BB56</f>
        <v>7.82</v>
      </c>
      <c r="H61" s="20">
        <f>[2]BK_1574!$AJ56</f>
        <v>64.900000000000006</v>
      </c>
      <c r="I61" s="19">
        <f>[2]M_1574!$AJ56</f>
        <v>67.67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54.16</v>
      </c>
    </row>
    <row r="62" spans="1:20" x14ac:dyDescent="0.2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129.93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">
      <c r="A63" s="17">
        <v>2005</v>
      </c>
      <c r="D63" s="15">
        <v>5</v>
      </c>
      <c r="E63" s="20">
        <f>[2]BK_1574!$BB58</f>
        <v>7.94</v>
      </c>
      <c r="F63" s="19">
        <f>[2]M_1574!$BB58</f>
        <v>7.99</v>
      </c>
      <c r="G63" s="19">
        <f>[2]K_1574!$BB58</f>
        <v>7.88</v>
      </c>
      <c r="H63" s="20">
        <f>[2]BK_1574!$AJ58</f>
        <v>64.89</v>
      </c>
      <c r="I63" s="19">
        <f>[2]M_1574!$AJ58</f>
        <v>67.790000000000006</v>
      </c>
      <c r="J63" s="19">
        <f>[2]K_1574!$AJ58</f>
        <v>61.97</v>
      </c>
      <c r="K63" s="18">
        <f>[1]BK_15_74_SY!$G60</f>
        <v>130.19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76.13</v>
      </c>
      <c r="M64" s="18">
        <f>[1]K_15_74_SY!$G61</f>
        <v>54.32</v>
      </c>
      <c r="O64" s="20"/>
      <c r="P64" s="18"/>
      <c r="Q64" s="20"/>
      <c r="R64" s="21"/>
      <c r="S64" s="21"/>
      <c r="T64" s="21"/>
    </row>
    <row r="65" spans="1:20" x14ac:dyDescent="0.2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</v>
      </c>
      <c r="L66" s="18">
        <f>[1]M_15_74_SY!$G63</f>
        <v>76.42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7.92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76.63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131.76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133.68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134.16999999999999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134.63999999999999</v>
      </c>
      <c r="L81" s="18">
        <f>[1]M_15_74_SY!$G78</f>
        <v>78.62</v>
      </c>
      <c r="M81" s="18">
        <f>[1]K_15_74_SY!$G78</f>
        <v>56.02</v>
      </c>
      <c r="O81" s="20"/>
      <c r="P81" s="18"/>
      <c r="Q81" s="20"/>
      <c r="R81" s="21"/>
      <c r="S81" s="21"/>
      <c r="T81" s="21"/>
    </row>
    <row r="82" spans="1:20" x14ac:dyDescent="0.2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136.27000000000001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79.39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136.71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57.55</v>
      </c>
      <c r="O90" s="20"/>
      <c r="P90" s="18"/>
      <c r="Q90" s="20"/>
      <c r="R90" s="21"/>
      <c r="S90" s="21"/>
      <c r="T90" s="21"/>
    </row>
    <row r="91" spans="1:20" x14ac:dyDescent="0.2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58.18</v>
      </c>
      <c r="O95" s="20"/>
      <c r="P95" s="18"/>
      <c r="Q95" s="20"/>
      <c r="R95" s="21"/>
      <c r="S95" s="21"/>
      <c r="T95" s="21"/>
    </row>
    <row r="96" spans="1:20" x14ac:dyDescent="0.2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</v>
      </c>
      <c r="M96" s="18">
        <f>[1]K_15_74_SY!$G93</f>
        <v>58.31</v>
      </c>
      <c r="O96" s="20"/>
      <c r="P96" s="18"/>
      <c r="Q96" s="20"/>
      <c r="R96" s="21"/>
      <c r="S96" s="21"/>
      <c r="T96" s="21"/>
    </row>
    <row r="97" spans="1:20" x14ac:dyDescent="0.2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139.96</v>
      </c>
      <c r="L98" s="18">
        <f>[1]M_15_74_SY!$G95</f>
        <v>81.38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140.25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58.82</v>
      </c>
      <c r="O101" s="20"/>
      <c r="P101" s="18"/>
      <c r="Q101" s="20"/>
      <c r="R101" s="21"/>
      <c r="S101" s="21"/>
      <c r="T101" s="21"/>
    </row>
    <row r="102" spans="1:20" x14ac:dyDescent="0.2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67.010000000000005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135.46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57.52</v>
      </c>
      <c r="O119" s="20"/>
      <c r="P119" s="18"/>
      <c r="Q119" s="20"/>
      <c r="R119" s="21"/>
      <c r="S119" s="21"/>
      <c r="T119" s="21"/>
    </row>
    <row r="120" spans="1:20" x14ac:dyDescent="0.2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138.03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80.47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139.44</v>
      </c>
      <c r="L127" s="18">
        <f>[1]M_15_74_SY!$G124</f>
        <v>81.16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81.260000000000005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81.209999999999994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81.180000000000007</v>
      </c>
      <c r="M136" s="18">
        <f>[1]K_15_74_SY!$G133</f>
        <v>59.97</v>
      </c>
      <c r="O136" s="20"/>
      <c r="P136" s="18"/>
      <c r="Q136" s="20"/>
      <c r="R136" s="21"/>
      <c r="S136" s="21"/>
      <c r="T136" s="21"/>
    </row>
    <row r="137" spans="1:20" x14ac:dyDescent="0.2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81.09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141.4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141.41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141.35</v>
      </c>
      <c r="L144" s="18">
        <f>[1]M_15_74_SY!$G141</f>
        <v>80.95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141.28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80.680000000000007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140.93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140.57</v>
      </c>
      <c r="L150" s="18">
        <f>[1]M_15_74_SY!$G147</f>
        <v>80.290000000000006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80.150000000000006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</v>
      </c>
      <c r="O155" s="20"/>
      <c r="P155" s="18"/>
      <c r="Q155" s="20"/>
      <c r="R155" s="21"/>
      <c r="S155" s="21"/>
      <c r="T155" s="21"/>
    </row>
    <row r="156" spans="1:20" x14ac:dyDescent="0.2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141.55000000000001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141.85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61.16</v>
      </c>
      <c r="O164" s="20"/>
      <c r="P164" s="18"/>
      <c r="Q164" s="20"/>
      <c r="R164" s="21"/>
      <c r="S164" s="21"/>
      <c r="T164" s="21"/>
    </row>
    <row r="165" spans="1:20" x14ac:dyDescent="0.2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142.65</v>
      </c>
      <c r="L166" s="18">
        <f>[1]M_15_74_SY!$G163</f>
        <v>81.14</v>
      </c>
      <c r="M166" s="18">
        <f>[1]K_15_74_SY!$G163</f>
        <v>61.51</v>
      </c>
      <c r="O166" s="20"/>
      <c r="P166" s="18"/>
      <c r="Q166" s="20"/>
      <c r="R166" s="21"/>
      <c r="S166" s="21"/>
      <c r="T166" s="21"/>
    </row>
    <row r="167" spans="1:20" x14ac:dyDescent="0.2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81.22</v>
      </c>
      <c r="M167" s="18">
        <f>[1]K_15_74_SY!$G164</f>
        <v>61.68</v>
      </c>
      <c r="O167" s="20"/>
      <c r="P167" s="18"/>
      <c r="Q167" s="20"/>
      <c r="R167" s="21"/>
      <c r="S167" s="21"/>
      <c r="T167" s="21"/>
    </row>
    <row r="168" spans="1:20" x14ac:dyDescent="0.2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143.16999999999999</v>
      </c>
      <c r="L168" s="18">
        <f>[1]M_15_74_SY!$G165</f>
        <v>81.319999999999993</v>
      </c>
      <c r="M168" s="18">
        <f>[1]K_15_74_SY!$G165</f>
        <v>61.85</v>
      </c>
      <c r="O168" s="20"/>
      <c r="P168" s="18"/>
      <c r="Q168" s="20"/>
      <c r="R168" s="21"/>
      <c r="S168" s="21"/>
      <c r="T168" s="21"/>
    </row>
    <row r="169" spans="1:20" x14ac:dyDescent="0.2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143.46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82.11</v>
      </c>
      <c r="M173" s="18">
        <f>[1]K_15_74_SY!$G170</f>
        <v>62.59</v>
      </c>
      <c r="O173" s="20"/>
      <c r="P173" s="18"/>
      <c r="Q173" s="20"/>
      <c r="R173" s="21"/>
      <c r="S173" s="21"/>
      <c r="T173" s="21"/>
    </row>
    <row r="174" spans="1:20" x14ac:dyDescent="0.2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62.74</v>
      </c>
      <c r="O175" s="20"/>
      <c r="P175" s="18"/>
      <c r="Q175" s="20"/>
      <c r="R175" s="21"/>
      <c r="S175" s="21"/>
      <c r="T175" s="21"/>
    </row>
    <row r="176" spans="1:20" x14ac:dyDescent="0.2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145.16999999999999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</v>
      </c>
      <c r="L178" s="18">
        <f>[1]M_15_74_SY!$G175</f>
        <v>82.43</v>
      </c>
      <c r="M178" s="18">
        <f>[1]K_15_74_SY!$G175</f>
        <v>62.66</v>
      </c>
      <c r="O178" s="20"/>
      <c r="P178" s="18"/>
      <c r="Q178" s="20"/>
      <c r="R178" s="21"/>
      <c r="S178" s="21"/>
      <c r="T178" s="21"/>
    </row>
    <row r="179" spans="1:20" x14ac:dyDescent="0.2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144.99</v>
      </c>
      <c r="L179" s="18">
        <f>[1]M_15_74_SY!$G176</f>
        <v>82.39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144.87</v>
      </c>
      <c r="L180" s="18">
        <f>[1]M_15_74_SY!$G177</f>
        <v>82.33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144.78</v>
      </c>
      <c r="L181" s="18">
        <f>[1]M_15_74_SY!$G178</f>
        <v>82.28</v>
      </c>
      <c r="M181" s="18">
        <f>[1]K_15_74_SY!$G178</f>
        <v>62.5</v>
      </c>
      <c r="O181" s="20"/>
      <c r="P181" s="18"/>
      <c r="Q181" s="20"/>
      <c r="R181" s="21"/>
      <c r="S181" s="21"/>
      <c r="T181" s="21"/>
    </row>
    <row r="182" spans="1:20" x14ac:dyDescent="0.2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144.99</v>
      </c>
      <c r="L184" s="18">
        <f>[1]M_15_74_SY!$G181</f>
        <v>82.32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82.59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83.37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148.19</v>
      </c>
      <c r="L191" s="18">
        <f>[1]M_15_74_SY!$G188</f>
        <v>83.93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148.62</v>
      </c>
      <c r="L192" s="18">
        <f>[1]M_15_74_SY!$G189</f>
        <v>84.18</v>
      </c>
      <c r="M192" s="18">
        <f>[1]K_15_74_SY!$G189</f>
        <v>64.45</v>
      </c>
      <c r="O192" s="20"/>
      <c r="P192" s="18"/>
      <c r="Q192" s="20"/>
      <c r="R192" s="21"/>
      <c r="S192" s="21"/>
      <c r="T192" s="21"/>
    </row>
    <row r="193" spans="1:20" x14ac:dyDescent="0.2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148.97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149.22999999999999</v>
      </c>
      <c r="L194" s="18">
        <f>[1]M_15_74_SY!$G191</f>
        <v>84.55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149.41</v>
      </c>
      <c r="L195" s="18">
        <f>[1]M_15_74_SY!$G192</f>
        <v>84.68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149.52000000000001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149.55000000000001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64.67</v>
      </c>
      <c r="O202" s="20"/>
      <c r="P202" s="18"/>
      <c r="Q202" s="20"/>
      <c r="R202" s="21"/>
      <c r="S202" s="21"/>
      <c r="T202" s="21"/>
    </row>
    <row r="203" spans="1:20" x14ac:dyDescent="0.2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149.79</v>
      </c>
      <c r="L203" s="18">
        <f>[1]M_15_74_SY!$G200</f>
        <v>85.06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150.25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85.38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151.21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65.72</v>
      </c>
      <c r="O209" s="20"/>
      <c r="P209" s="18"/>
      <c r="Q209" s="20"/>
      <c r="R209" s="21"/>
      <c r="S209" s="21"/>
      <c r="T209" s="21"/>
    </row>
    <row r="210" spans="1:20" x14ac:dyDescent="0.2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65.88</v>
      </c>
      <c r="O210" s="20"/>
      <c r="P210" s="18"/>
      <c r="Q210" s="20"/>
      <c r="R210" s="21"/>
      <c r="S210" s="21"/>
      <c r="T210" s="21"/>
    </row>
    <row r="211" spans="1:20" x14ac:dyDescent="0.2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152.26</v>
      </c>
      <c r="L211" s="18">
        <f>[1]M_15_74_SY!$G208</f>
        <v>86.22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86.42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153.13</v>
      </c>
      <c r="L214" s="18">
        <f>[1]M_15_74_SY!$G211</f>
        <v>86.73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153.32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86.89</v>
      </c>
      <c r="M216" s="18">
        <f>[1]K_15_74_SY!$G213</f>
        <v>66.56</v>
      </c>
      <c r="O216" s="20"/>
      <c r="P216" s="18"/>
      <c r="Q216" s="20"/>
      <c r="R216" s="21"/>
      <c r="S216" s="21"/>
      <c r="T216" s="21"/>
    </row>
    <row r="217" spans="1:20" x14ac:dyDescent="0.2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153.53</v>
      </c>
      <c r="L217" s="18">
        <f>[1]M_15_74_SY!$G214</f>
        <v>86.91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153.59</v>
      </c>
      <c r="L218" s="18">
        <f>[1]M_15_74_SY!$G215</f>
        <v>86.91</v>
      </c>
      <c r="M218" s="18">
        <f>[1]K_15_74_SY!$G215</f>
        <v>66.680000000000007</v>
      </c>
      <c r="O218" s="20"/>
      <c r="P218" s="18"/>
      <c r="Q218" s="20"/>
      <c r="R218" s="21"/>
      <c r="S218" s="21"/>
      <c r="T218" s="21"/>
    </row>
    <row r="219" spans="1:20" x14ac:dyDescent="0.2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153.63999999999999</v>
      </c>
      <c r="L219" s="18">
        <f>[1]M_15_74_SY!$G216</f>
        <v>86.89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153.66999999999999</v>
      </c>
      <c r="L220" s="18">
        <f>[1]M_15_74_SY!$G217</f>
        <v>86.86</v>
      </c>
      <c r="M220" s="18">
        <f>[1]K_15_74_SY!$G217</f>
        <v>66.81</v>
      </c>
      <c r="O220" s="20"/>
      <c r="P220" s="18"/>
      <c r="Q220" s="20"/>
      <c r="R220" s="21"/>
      <c r="S220" s="21"/>
      <c r="T220" s="21"/>
    </row>
    <row r="221" spans="1:20" x14ac:dyDescent="0.2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153.69999999999999</v>
      </c>
      <c r="L221" s="18">
        <f>[1]M_15_74_SY!$G218</f>
        <v>86.83</v>
      </c>
      <c r="M221" s="18">
        <f>[1]K_15_74_SY!$G218</f>
        <v>66.87</v>
      </c>
      <c r="O221" s="20"/>
      <c r="P221" s="18"/>
      <c r="Q221" s="20"/>
      <c r="R221" s="21"/>
      <c r="S221" s="21"/>
      <c r="T221" s="21"/>
    </row>
    <row r="222" spans="1:20" x14ac:dyDescent="0.2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</v>
      </c>
      <c r="L222" s="18">
        <f>[1]M_15_74_SY!$G219</f>
        <v>86.81</v>
      </c>
      <c r="M222" s="18">
        <f>[1]K_15_74_SY!$G219</f>
        <v>66.91</v>
      </c>
      <c r="O222" s="20"/>
      <c r="P222" s="18"/>
      <c r="Q222" s="20"/>
      <c r="R222" s="21"/>
      <c r="S222" s="21"/>
      <c r="T222" s="21"/>
    </row>
    <row r="223" spans="1:20" x14ac:dyDescent="0.2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153.72999999999999</v>
      </c>
      <c r="L223" s="18">
        <f>[1]M_15_74_SY!$G220</f>
        <v>86.8</v>
      </c>
      <c r="M223" s="18">
        <f>[1]K_15_74_SY!$G220</f>
        <v>66.930000000000007</v>
      </c>
      <c r="O223" s="20"/>
      <c r="P223" s="18"/>
      <c r="Q223" s="20"/>
      <c r="R223" s="21"/>
      <c r="S223" s="21"/>
      <c r="T223" s="21"/>
    </row>
    <row r="224" spans="1:20" x14ac:dyDescent="0.2">
      <c r="A224" s="17">
        <v>2018</v>
      </c>
      <c r="D224" s="15">
        <v>10</v>
      </c>
      <c r="E224" s="20">
        <f>[2]BK_1574!$BB219</f>
        <v>6.57</v>
      </c>
      <c r="F224" s="19">
        <f>[2]M_1574!$BB219</f>
        <v>6.59</v>
      </c>
      <c r="G224" s="19">
        <f>[2]K_1574!$BB219</f>
        <v>6.56</v>
      </c>
      <c r="H224" s="20">
        <f>[2]BK_1574!$AJ219</f>
        <v>68.09</v>
      </c>
      <c r="I224" s="19">
        <f>[2]M_1574!$AJ219</f>
        <v>70.260000000000005</v>
      </c>
      <c r="J224" s="19">
        <f>[2]K_1574!$AJ219</f>
        <v>65.84</v>
      </c>
      <c r="K224" s="18">
        <f>[1]BK_15_74_SY!$G221</f>
        <v>153.72</v>
      </c>
      <c r="L224" s="18">
        <f>[1]M_15_74_SY!$G221</f>
        <v>86.8</v>
      </c>
      <c r="M224" s="18">
        <f>[1]K_15_74_SY!$G221</f>
        <v>66.92</v>
      </c>
      <c r="O224" s="20"/>
      <c r="P224" s="18"/>
      <c r="Q224" s="20"/>
      <c r="R224" s="21"/>
      <c r="S224" s="21"/>
      <c r="T224" s="21"/>
    </row>
    <row r="225" spans="1:20" x14ac:dyDescent="0.2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86.81</v>
      </c>
      <c r="M225" s="18">
        <f>[1]K_15_74_SY!$G222</f>
        <v>66.86</v>
      </c>
      <c r="O225" s="20"/>
      <c r="P225" s="18"/>
      <c r="Q225" s="20"/>
      <c r="R225" s="21"/>
      <c r="S225" s="21"/>
      <c r="T225" s="21"/>
    </row>
    <row r="226" spans="1:20" x14ac:dyDescent="0.2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86.82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153.46</v>
      </c>
      <c r="L227" s="18">
        <f>[1]M_15_74_SY!$G224</f>
        <v>86.85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153.31</v>
      </c>
      <c r="L228" s="18">
        <f>[1]M_15_74_SY!$G225</f>
        <v>86.89</v>
      </c>
      <c r="M228" s="18">
        <f>[1]K_15_74_SY!$G225</f>
        <v>66.42</v>
      </c>
      <c r="O228" s="20"/>
      <c r="P228" s="18"/>
      <c r="Q228" s="20"/>
      <c r="R228" s="21"/>
      <c r="S228" s="21"/>
      <c r="T228" s="21"/>
    </row>
    <row r="229" spans="1:20" x14ac:dyDescent="0.2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153.15</v>
      </c>
      <c r="L229" s="18">
        <f>[1]M_15_74_SY!$G226</f>
        <v>86.93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152.99</v>
      </c>
      <c r="L230" s="18">
        <f>[1]M_15_74_SY!$G227</f>
        <v>86.98</v>
      </c>
      <c r="M230" s="18">
        <f>[1]K_15_74_SY!$G227</f>
        <v>66.010000000000005</v>
      </c>
      <c r="O230" s="20"/>
      <c r="P230" s="18"/>
      <c r="Q230" s="20"/>
      <c r="R230" s="21"/>
      <c r="S230" s="21"/>
      <c r="T230" s="21"/>
    </row>
    <row r="231" spans="1:20" x14ac:dyDescent="0.2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7.06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152.87</v>
      </c>
      <c r="L231" s="18">
        <f>[1]M_15_74_SY!$G228</f>
        <v>87.03</v>
      </c>
      <c r="M231" s="18">
        <f>[1]K_15_74_SY!$G228</f>
        <v>65.84</v>
      </c>
      <c r="O231" s="20"/>
      <c r="P231" s="18"/>
      <c r="Q231" s="20"/>
      <c r="R231" s="21"/>
      <c r="S231" s="21"/>
      <c r="T231" s="21"/>
    </row>
    <row r="232" spans="1:20" x14ac:dyDescent="0.2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152.81</v>
      </c>
      <c r="L232" s="18">
        <f>[1]M_15_74_SY!$G229</f>
        <v>87.1</v>
      </c>
      <c r="M232" s="18">
        <f>[1]K_15_74_SY!$G229</f>
        <v>65.72</v>
      </c>
      <c r="O232" s="20"/>
      <c r="P232" s="18"/>
      <c r="Q232" s="20"/>
      <c r="R232" s="21"/>
      <c r="S232" s="21"/>
      <c r="T232" s="21"/>
    </row>
    <row r="233" spans="1:20" x14ac:dyDescent="0.2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152.87</v>
      </c>
      <c r="L233" s="18">
        <f>[1]M_15_74_SY!$G230</f>
        <v>87.2</v>
      </c>
      <c r="M233" s="18">
        <f>[1]K_15_74_SY!$G230</f>
        <v>65.67</v>
      </c>
      <c r="O233" s="20"/>
      <c r="P233" s="18"/>
      <c r="Q233" s="20"/>
      <c r="R233" s="21"/>
      <c r="S233" s="21"/>
      <c r="T233" s="21"/>
    </row>
    <row r="234" spans="1:20" x14ac:dyDescent="0.2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153.05000000000001</v>
      </c>
      <c r="L234" s="18">
        <f>[1]M_15_74_SY!$G231</f>
        <v>87.34</v>
      </c>
      <c r="M234" s="18">
        <f>[1]K_15_74_SY!$G231</f>
        <v>65.709999999999994</v>
      </c>
      <c r="O234" s="20"/>
      <c r="P234" s="18"/>
      <c r="Q234" s="20"/>
      <c r="R234" s="21"/>
      <c r="S234" s="21"/>
      <c r="T234" s="21"/>
    </row>
    <row r="235" spans="1:20" x14ac:dyDescent="0.2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153.33000000000001</v>
      </c>
      <c r="L235" s="18">
        <f>[1]M_15_74_SY!$G232</f>
        <v>87.52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70.489999999999995</v>
      </c>
      <c r="J236" s="19">
        <f>[2]K_1574!$AJ231</f>
        <v>65.62</v>
      </c>
      <c r="K236" s="18">
        <f>[1]BK_15_74_SY!$G233</f>
        <v>153.68</v>
      </c>
      <c r="L236" s="18">
        <f>[1]M_15_74_SY!$G233</f>
        <v>87.71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154.06</v>
      </c>
      <c r="L237" s="18">
        <f>[1]M_15_74_SY!$G234</f>
        <v>87.89</v>
      </c>
      <c r="M237" s="18">
        <f>[1]K_15_74_SY!$G234</f>
        <v>66.17</v>
      </c>
      <c r="O237" s="20"/>
      <c r="P237" s="18"/>
      <c r="Q237" s="20"/>
      <c r="R237" s="21"/>
      <c r="S237" s="21"/>
      <c r="T237" s="21"/>
    </row>
    <row r="238" spans="1:20" x14ac:dyDescent="0.2">
      <c r="A238" s="17">
        <v>2019</v>
      </c>
      <c r="D238" s="15">
        <v>12</v>
      </c>
      <c r="E238" s="20">
        <f>[2]BK_1574!$BB233</f>
        <v>7.24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70.540000000000006</v>
      </c>
      <c r="J238" s="19">
        <f>[2]K_1574!$AJ233</f>
        <v>65.599999999999994</v>
      </c>
      <c r="K238" s="18">
        <f>[1]BK_15_74_SY!$G235</f>
        <v>154.46</v>
      </c>
      <c r="L238" s="18">
        <f>[1]M_15_74_SY!$G235</f>
        <v>88.05</v>
      </c>
      <c r="M238" s="18">
        <f>[1]K_15_74_SY!$G235</f>
        <v>66.41</v>
      </c>
      <c r="O238" s="20"/>
      <c r="P238" s="18"/>
      <c r="Q238" s="20"/>
      <c r="R238" s="21"/>
      <c r="S238" s="21"/>
      <c r="T238" s="21"/>
    </row>
    <row r="239" spans="1:20" x14ac:dyDescent="0.2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7.18</v>
      </c>
      <c r="G239" s="19">
        <f>[2]K_1574!$BB234</f>
        <v>7.41</v>
      </c>
      <c r="H239" s="20">
        <f>[2]BK_1574!$AJ234</f>
        <v>68.12</v>
      </c>
      <c r="I239" s="19">
        <f>[2]M_1574!$AJ234</f>
        <v>70.569999999999993</v>
      </c>
      <c r="J239" s="19">
        <f>[2]K_1574!$AJ234</f>
        <v>65.59</v>
      </c>
      <c r="K239" s="18">
        <f>[1]BK_15_74_SY!$G236</f>
        <v>154.85</v>
      </c>
      <c r="L239" s="18">
        <f>[1]M_15_74_SY!$G236</f>
        <v>88.19</v>
      </c>
      <c r="M239" s="18">
        <f>[1]K_15_74_SY!$G236</f>
        <v>66.66</v>
      </c>
      <c r="O239" s="20"/>
      <c r="P239" s="18"/>
      <c r="Q239" s="20"/>
      <c r="R239" s="21"/>
      <c r="S239" s="21"/>
      <c r="T239" s="21"/>
    </row>
    <row r="240" spans="1:20" x14ac:dyDescent="0.2">
      <c r="A240" s="17">
        <v>2020</v>
      </c>
      <c r="D240" s="15">
        <v>2</v>
      </c>
      <c r="E240" s="20">
        <f>[2]BK_1574!$BB235</f>
        <v>7.32</v>
      </c>
      <c r="F240" s="19">
        <f>[2]M_1574!$BB235</f>
        <v>7.19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155.19</v>
      </c>
      <c r="L240" s="18">
        <f>[1]M_15_74_SY!$G237</f>
        <v>88.27</v>
      </c>
      <c r="M240" s="18">
        <f>[1]K_15_74_SY!$G237</f>
        <v>66.92</v>
      </c>
      <c r="O240" s="20"/>
      <c r="P240" s="18"/>
      <c r="Q240" s="20"/>
      <c r="R240" s="21"/>
      <c r="S240" s="21"/>
      <c r="T240" s="21"/>
    </row>
    <row r="241" spans="1:20" x14ac:dyDescent="0.2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7.69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147.46</v>
      </c>
      <c r="L241" s="18">
        <f>[1]M_15_74_SY!$G238</f>
        <v>84.17</v>
      </c>
      <c r="M241" s="18">
        <f>[1]K_15_74_SY!$G238</f>
        <v>63.29</v>
      </c>
      <c r="O241" s="20"/>
      <c r="P241" s="18"/>
      <c r="Q241" s="20"/>
      <c r="R241" s="21"/>
      <c r="S241" s="21"/>
      <c r="T241" s="21"/>
    </row>
    <row r="242" spans="1:20" x14ac:dyDescent="0.2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69.45</v>
      </c>
      <c r="J242" s="19">
        <f>[2]K_1574!$AJ237</f>
        <v>63.86</v>
      </c>
      <c r="K242" s="18">
        <f>[1]BK_15_74_SY!$G239</f>
        <v>137.96</v>
      </c>
      <c r="L242" s="18">
        <f>[1]M_15_74_SY!$G239</f>
        <v>78.16</v>
      </c>
      <c r="M242" s="18">
        <f>[1]K_15_74_SY!$G239</f>
        <v>59.8</v>
      </c>
      <c r="O242" s="20"/>
      <c r="P242" s="18"/>
      <c r="Q242" s="20"/>
      <c r="R242" s="21"/>
      <c r="S242" s="21"/>
      <c r="T242" s="21"/>
    </row>
    <row r="243" spans="1:20" x14ac:dyDescent="0.2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66.8</v>
      </c>
      <c r="I243" s="19">
        <f>[2]M_1574!$AJ238</f>
        <v>69.5</v>
      </c>
      <c r="J243" s="19">
        <f>[2]K_1574!$AJ238</f>
        <v>64</v>
      </c>
      <c r="K243" s="18">
        <f>[1]BK_15_74_SY!$G240</f>
        <v>141.11000000000001</v>
      </c>
      <c r="L243" s="18">
        <f>[1]M_15_74_SY!$G240</f>
        <v>79.930000000000007</v>
      </c>
      <c r="M243" s="18">
        <f>[1]K_15_74_SY!$G240</f>
        <v>61.18</v>
      </c>
      <c r="O243" s="20"/>
      <c r="P243" s="18"/>
      <c r="Q243" s="20"/>
      <c r="R243" s="21"/>
      <c r="S243" s="21"/>
      <c r="T243" s="21"/>
    </row>
    <row r="244" spans="1:20" x14ac:dyDescent="0.2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143.38999999999999</v>
      </c>
      <c r="L244" s="18">
        <f>[1]M_15_74_SY!$G241</f>
        <v>81.17</v>
      </c>
      <c r="M244" s="18">
        <f>[1]K_15_74_SY!$G241</f>
        <v>62.23</v>
      </c>
      <c r="O244" s="20"/>
      <c r="P244" s="18"/>
      <c r="Q244" s="20"/>
      <c r="R244" s="21"/>
      <c r="S244" s="21"/>
      <c r="T244" s="21"/>
    </row>
    <row r="245" spans="1:20" x14ac:dyDescent="0.2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145.07</v>
      </c>
      <c r="L245" s="18">
        <f>[1]M_15_74_SY!$G242</f>
        <v>82.03</v>
      </c>
      <c r="M245" s="18">
        <f>[1]K_15_74_SY!$G242</f>
        <v>63.05</v>
      </c>
      <c r="O245" s="20"/>
      <c r="P245" s="18"/>
      <c r="Q245" s="20"/>
      <c r="R245" s="21"/>
      <c r="S245" s="21"/>
      <c r="T245" s="21"/>
    </row>
    <row r="246" spans="1:20" x14ac:dyDescent="0.2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146.34</v>
      </c>
      <c r="L246" s="18">
        <f>[1]M_15_74_SY!$G243</f>
        <v>82.64</v>
      </c>
      <c r="M246" s="18">
        <f>[1]K_15_74_SY!$G243</f>
        <v>63.7</v>
      </c>
      <c r="O246" s="20"/>
      <c r="P246" s="18"/>
      <c r="Q246" s="20"/>
      <c r="R246" s="21"/>
      <c r="S246" s="21"/>
      <c r="T246" s="21"/>
    </row>
    <row r="247" spans="1:20" x14ac:dyDescent="0.2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147.33000000000001</v>
      </c>
      <c r="L247" s="18">
        <f>[1]M_15_74_SY!$G244</f>
        <v>83.11</v>
      </c>
      <c r="M247" s="18">
        <f>[1]K_15_74_SY!$G244</f>
        <v>64.22</v>
      </c>
      <c r="O247" s="20"/>
      <c r="P247" s="18"/>
      <c r="Q247" s="20"/>
      <c r="R247" s="21"/>
      <c r="S247" s="21"/>
      <c r="T247" s="21"/>
    </row>
    <row r="248" spans="1:20" x14ac:dyDescent="0.2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</v>
      </c>
      <c r="I248" s="19">
        <f>[2]M_1574!$AJ243</f>
        <v>69.12</v>
      </c>
      <c r="J248" s="19">
        <f>[2]K_1574!$AJ243</f>
        <v>63.79</v>
      </c>
      <c r="K248" s="18">
        <f>[1]BK_15_74_SY!$G245</f>
        <v>148.13999999999999</v>
      </c>
      <c r="L248" s="18">
        <f>[1]M_15_74_SY!$G245</f>
        <v>83.51</v>
      </c>
      <c r="M248" s="18">
        <f>[1]K_15_74_SY!$G245</f>
        <v>64.63</v>
      </c>
      <c r="O248" s="20"/>
      <c r="P248" s="18"/>
      <c r="Q248" s="20"/>
      <c r="R248" s="21"/>
      <c r="S248" s="21"/>
      <c r="T248" s="21"/>
    </row>
    <row r="249" spans="1:20" x14ac:dyDescent="0.2">
      <c r="A249" s="17">
        <v>2020</v>
      </c>
      <c r="D249" s="15">
        <v>11</v>
      </c>
      <c r="E249" s="20">
        <f>[2]BK_1574!$BB244</f>
        <v>9.07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69.22</v>
      </c>
      <c r="J249" s="19">
        <f>[2]K_1574!$AJ244</f>
        <v>63.88</v>
      </c>
      <c r="K249" s="18">
        <f>[1]BK_15_74_SY!$G246</f>
        <v>148.82</v>
      </c>
      <c r="L249" s="18">
        <f>[1]M_15_74_SY!$G246</f>
        <v>83.86</v>
      </c>
      <c r="M249" s="18">
        <f>[1]K_15_74_SY!$G246</f>
        <v>64.959999999999994</v>
      </c>
      <c r="O249" s="20"/>
      <c r="P249" s="18"/>
      <c r="Q249" s="20"/>
      <c r="R249" s="21"/>
      <c r="S249" s="21"/>
      <c r="T249" s="21"/>
    </row>
    <row r="250" spans="1:20" x14ac:dyDescent="0.2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66.67</v>
      </c>
      <c r="I250" s="19">
        <f>[2]M_1574!$AJ245</f>
        <v>69.31</v>
      </c>
      <c r="J250" s="19">
        <f>[2]K_1574!$AJ245</f>
        <v>63.94</v>
      </c>
      <c r="K250" s="18">
        <f>[1]BK_15_74_SY!$G247</f>
        <v>149.4</v>
      </c>
      <c r="L250" s="18">
        <f>[1]M_15_74_SY!$G247</f>
        <v>84.19</v>
      </c>
      <c r="M250" s="18">
        <f>[1]K_15_74_SY!$G247</f>
        <v>65.209999999999994</v>
      </c>
      <c r="O250" s="20"/>
      <c r="P250" s="18"/>
      <c r="Q250" s="20"/>
      <c r="R250" s="21"/>
      <c r="S250" s="21"/>
      <c r="T250" s="21"/>
    </row>
    <row r="251" spans="1:20" x14ac:dyDescent="0.2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149.9</v>
      </c>
      <c r="L251" s="18">
        <f>[1]M_15_74_SY!$G248</f>
        <v>84.51</v>
      </c>
      <c r="M251" s="18">
        <f>[1]K_15_74_SY!$G248</f>
        <v>65.39</v>
      </c>
      <c r="O251" s="20"/>
      <c r="P251" s="18"/>
      <c r="Q251" s="20"/>
      <c r="R251" s="21"/>
      <c r="S251" s="21"/>
      <c r="T251" s="21"/>
    </row>
    <row r="252" spans="1:20" x14ac:dyDescent="0.2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63.98</v>
      </c>
      <c r="K252" s="18">
        <f>[1]BK_15_74_SY!$G249</f>
        <v>150.35</v>
      </c>
      <c r="L252" s="18">
        <f>[1]M_15_74_SY!$G249</f>
        <v>84.82</v>
      </c>
      <c r="M252" s="18">
        <f>[1]K_15_74_SY!$G249</f>
        <v>65.53</v>
      </c>
      <c r="O252" s="20"/>
      <c r="P252" s="18"/>
      <c r="Q252" s="20"/>
      <c r="R252" s="21"/>
      <c r="S252" s="21"/>
      <c r="T252" s="21"/>
    </row>
    <row r="253" spans="1:20" x14ac:dyDescent="0.2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66.81</v>
      </c>
      <c r="I253" s="19">
        <f>[2]M_1574!$AJ248</f>
        <v>69.53</v>
      </c>
      <c r="J253" s="19">
        <f>[2]K_1574!$AJ248</f>
        <v>63.99</v>
      </c>
      <c r="K253" s="18">
        <f>[1]BK_15_74_SY!$G250</f>
        <v>150.74</v>
      </c>
      <c r="L253" s="18">
        <f>[1]M_15_74_SY!$G250</f>
        <v>85.09</v>
      </c>
      <c r="M253" s="18">
        <f>[1]K_15_74_SY!$G250</f>
        <v>65.650000000000006</v>
      </c>
      <c r="O253" s="20"/>
      <c r="P253" s="18"/>
      <c r="Q253" s="20"/>
      <c r="R253" s="21"/>
      <c r="S253" s="21"/>
      <c r="T253" s="21"/>
    </row>
    <row r="254" spans="1:20" x14ac:dyDescent="0.2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9.35</v>
      </c>
      <c r="H254" s="20">
        <f>[2]BK_1574!$AJ249</f>
        <v>66.849999999999994</v>
      </c>
      <c r="I254" s="19">
        <f>[2]M_1574!$AJ249</f>
        <v>69.59</v>
      </c>
      <c r="J254" s="19">
        <f>[2]K_1574!$AJ249</f>
        <v>64.02</v>
      </c>
      <c r="K254" s="18">
        <f>[1]BK_15_74_SY!$G251</f>
        <v>151.05000000000001</v>
      </c>
      <c r="L254" s="18">
        <f>[1]M_15_74_SY!$G251</f>
        <v>85.31</v>
      </c>
      <c r="M254" s="18">
        <f>[1]K_15_74_SY!$G251</f>
        <v>65.739999999999995</v>
      </c>
      <c r="O254" s="20"/>
      <c r="P254" s="18"/>
      <c r="Q254" s="20"/>
      <c r="R254" s="21"/>
      <c r="S254" s="21"/>
      <c r="T254" s="21"/>
    </row>
    <row r="255" spans="1:20" x14ac:dyDescent="0.2">
      <c r="A255" s="17">
        <v>2021</v>
      </c>
      <c r="D255" s="15">
        <v>5</v>
      </c>
      <c r="E255" s="20">
        <f>[2]BK_1574!$BB250</f>
        <v>9.1300000000000008</v>
      </c>
      <c r="F255" s="19">
        <f>[2]M_1574!$BB250</f>
        <v>8.94</v>
      </c>
      <c r="G255" s="19">
        <f>[2]K_1574!$BB250</f>
        <v>9.35</v>
      </c>
      <c r="H255" s="20">
        <f>[2]BK_1574!$AJ250</f>
        <v>66.91</v>
      </c>
      <c r="I255" s="19">
        <f>[2]M_1574!$AJ250</f>
        <v>69.67</v>
      </c>
      <c r="J255" s="19">
        <f>[2]K_1574!$AJ250</f>
        <v>64.069999999999993</v>
      </c>
      <c r="K255" s="18">
        <f>[1]BK_15_74_SY!$G252</f>
        <v>151.25</v>
      </c>
      <c r="L255" s="18">
        <f>[1]M_15_74_SY!$G252</f>
        <v>85.46</v>
      </c>
      <c r="M255" s="18">
        <f>[1]K_15_74_SY!$G252</f>
        <v>65.790000000000006</v>
      </c>
      <c r="O255" s="20"/>
      <c r="P255" s="18"/>
      <c r="Q255" s="20"/>
      <c r="R255" s="21"/>
      <c r="S255" s="21"/>
      <c r="T255" s="21"/>
    </row>
    <row r="256" spans="1:20" x14ac:dyDescent="0.2">
      <c r="A256" s="17">
        <v>2021</v>
      </c>
      <c r="D256" s="15">
        <v>6</v>
      </c>
      <c r="E256" s="20">
        <f>[2]BK_1574!$BB251</f>
        <v>9.07</v>
      </c>
      <c r="F256" s="19">
        <f>[2]M_1574!$BB251</f>
        <v>8.85</v>
      </c>
      <c r="G256" s="19">
        <f>[2]K_1574!$BB251</f>
        <v>9.32</v>
      </c>
      <c r="H256" s="20">
        <f>[2]BK_1574!$AJ251</f>
        <v>67</v>
      </c>
      <c r="I256" s="19">
        <f>[2]M_1574!$AJ251</f>
        <v>69.760000000000005</v>
      </c>
      <c r="J256" s="19">
        <f>[2]K_1574!$AJ251</f>
        <v>64.150000000000006</v>
      </c>
      <c r="K256" s="18">
        <f>[1]BK_15_74_SY!$G253</f>
        <v>151.33000000000001</v>
      </c>
      <c r="L256" s="18">
        <f>[1]M_15_74_SY!$G253</f>
        <v>85.52</v>
      </c>
      <c r="M256" s="18">
        <f>[1]K_15_74_SY!$G253</f>
        <v>65.81</v>
      </c>
      <c r="O256" s="20"/>
      <c r="P256" s="18"/>
      <c r="Q256" s="20"/>
      <c r="R256" s="21"/>
      <c r="S256" s="21"/>
      <c r="T256" s="21"/>
    </row>
    <row r="257" spans="1:20" x14ac:dyDescent="0.2">
      <c r="A257" s="17">
        <v>2021</v>
      </c>
      <c r="D257" s="15">
        <v>7</v>
      </c>
      <c r="E257" s="20">
        <f>[2]BK_1574!$BB252</f>
        <v>8.9700000000000006</v>
      </c>
      <c r="F257" s="19">
        <f>[2]M_1574!$BB252</f>
        <v>8.73</v>
      </c>
      <c r="G257" s="19">
        <f>[2]K_1574!$BB252</f>
        <v>9.25</v>
      </c>
      <c r="H257" s="20">
        <f>[2]BK_1574!$AJ252</f>
        <v>67.11</v>
      </c>
      <c r="I257" s="19">
        <f>[2]M_1574!$AJ252</f>
        <v>69.88</v>
      </c>
      <c r="J257" s="19">
        <f>[2]K_1574!$AJ252</f>
        <v>64.25</v>
      </c>
      <c r="K257" s="18">
        <f>[1]BK_15_74_SY!$G254</f>
        <v>151.30000000000001</v>
      </c>
      <c r="L257" s="18">
        <f>[1]M_15_74_SY!$G254</f>
        <v>85.51</v>
      </c>
      <c r="M257" s="18">
        <f>[1]K_15_74_SY!$G254</f>
        <v>65.790000000000006</v>
      </c>
      <c r="O257" s="20"/>
      <c r="P257" s="18"/>
      <c r="Q257" s="20"/>
      <c r="R257" s="21"/>
      <c r="S257" s="21"/>
      <c r="T257" s="21"/>
    </row>
    <row r="258" spans="1:20" x14ac:dyDescent="0.2">
      <c r="A258" s="17">
        <v>2021</v>
      </c>
      <c r="D258" s="15">
        <v>8</v>
      </c>
      <c r="E258" s="20">
        <f>[2]BK_1574!$BB253</f>
        <v>8.84</v>
      </c>
      <c r="F258" s="19">
        <f>[2]M_1574!$BB253</f>
        <v>8.5500000000000007</v>
      </c>
      <c r="G258" s="19">
        <f>[2]K_1574!$BB253</f>
        <v>9.15</v>
      </c>
      <c r="H258" s="20">
        <f>[2]BK_1574!$AJ253</f>
        <v>67.25</v>
      </c>
      <c r="I258" s="19">
        <f>[2]M_1574!$AJ253</f>
        <v>70.03</v>
      </c>
      <c r="J258" s="19">
        <f>[2]K_1574!$AJ253</f>
        <v>64.37</v>
      </c>
      <c r="K258" s="18">
        <f>[1]BK_15_74_SY!$G255</f>
        <v>151.18</v>
      </c>
      <c r="L258" s="18">
        <f>[1]M_15_74_SY!$G255</f>
        <v>85.44</v>
      </c>
      <c r="M258" s="18">
        <f>[1]K_15_74_SY!$G255</f>
        <v>65.75</v>
      </c>
      <c r="O258" s="20"/>
      <c r="P258" s="18"/>
      <c r="Q258" s="20"/>
      <c r="R258" s="21"/>
      <c r="S258" s="21"/>
      <c r="T258" s="21"/>
    </row>
    <row r="259" spans="1:20" x14ac:dyDescent="0.2">
      <c r="A259" s="17">
        <v>2021</v>
      </c>
      <c r="D259" s="15">
        <v>9</v>
      </c>
      <c r="E259" s="20">
        <f>[2]BK_1574!$BB254</f>
        <v>8.68</v>
      </c>
      <c r="F259" s="19">
        <f>[2]M_1574!$BB254</f>
        <v>8.35</v>
      </c>
      <c r="G259" s="19">
        <f>[2]K_1574!$BB254</f>
        <v>9.0399999999999991</v>
      </c>
      <c r="H259" s="20">
        <f>[2]BK_1574!$AJ254</f>
        <v>67.41</v>
      </c>
      <c r="I259" s="19">
        <f>[2]M_1574!$AJ254</f>
        <v>70.209999999999994</v>
      </c>
      <c r="J259" s="19">
        <f>[2]K_1574!$AJ254</f>
        <v>64.510000000000005</v>
      </c>
      <c r="K259" s="18">
        <f>[1]BK_15_74_SY!$G256</f>
        <v>151.04</v>
      </c>
      <c r="L259" s="18">
        <f>[1]M_15_74_SY!$G256</f>
        <v>85.33</v>
      </c>
      <c r="M259" s="18">
        <f>[1]K_15_74_SY!$G256</f>
        <v>65.709999999999994</v>
      </c>
      <c r="O259" s="20"/>
      <c r="P259" s="18"/>
      <c r="Q259" s="20"/>
      <c r="R259" s="21"/>
      <c r="S259" s="21"/>
      <c r="T259" s="21"/>
    </row>
    <row r="260" spans="1:20" x14ac:dyDescent="0.2">
      <c r="A260" s="17">
        <v>2021</v>
      </c>
      <c r="D260" s="15">
        <v>10</v>
      </c>
      <c r="E260" s="20">
        <f>[2]BK_1574!$BB255</f>
        <v>8.5</v>
      </c>
      <c r="F260" s="19">
        <f>[2]M_1574!$BB255</f>
        <v>8.14</v>
      </c>
      <c r="G260" s="19">
        <f>[2]K_1574!$BB255</f>
        <v>8.92</v>
      </c>
      <c r="H260" s="20">
        <f>[2]BK_1574!$AJ255</f>
        <v>67.58</v>
      </c>
      <c r="I260" s="19">
        <f>[2]M_1574!$AJ255</f>
        <v>70.400000000000006</v>
      </c>
      <c r="J260" s="19">
        <f>[2]K_1574!$AJ255</f>
        <v>64.66</v>
      </c>
      <c r="K260" s="18">
        <f>[1]BK_15_74_SY!$G257</f>
        <v>150.94999999999999</v>
      </c>
      <c r="L260" s="18">
        <f>[1]M_15_74_SY!$G257</f>
        <v>85.23</v>
      </c>
      <c r="M260" s="18">
        <f>[1]K_15_74_SY!$G257</f>
        <v>65.72</v>
      </c>
      <c r="O260" s="20"/>
      <c r="P260" s="18"/>
      <c r="Q260" s="20"/>
      <c r="R260" s="21"/>
      <c r="S260" s="21"/>
      <c r="T260" s="21"/>
    </row>
    <row r="261" spans="1:20" x14ac:dyDescent="0.2">
      <c r="A261" s="17">
        <v>2021</v>
      </c>
      <c r="D261" s="15">
        <v>11</v>
      </c>
      <c r="E261" s="20">
        <f>[2]BK_1574!$BB256</f>
        <v>8.33</v>
      </c>
      <c r="F261" s="19">
        <f>[2]M_1574!$BB256</f>
        <v>7.91</v>
      </c>
      <c r="G261" s="19">
        <f>[2]K_1574!$BB256</f>
        <v>8.7899999999999991</v>
      </c>
      <c r="H261" s="20">
        <f>[2]BK_1574!$AJ256</f>
        <v>67.760000000000005</v>
      </c>
      <c r="I261" s="19">
        <f>[2]M_1574!$AJ256</f>
        <v>70.599999999999994</v>
      </c>
      <c r="J261" s="19">
        <f>[2]K_1574!$AJ256</f>
        <v>64.819999999999993</v>
      </c>
      <c r="K261" s="18">
        <f>[1]BK_15_74_SY!$G258</f>
        <v>150.97</v>
      </c>
      <c r="L261" s="18">
        <f>[1]M_15_74_SY!$G258</f>
        <v>85.19</v>
      </c>
      <c r="M261" s="18">
        <f>[1]K_15_74_SY!$G258</f>
        <v>65.78</v>
      </c>
      <c r="O261" s="20"/>
      <c r="P261" s="18"/>
      <c r="Q261" s="20"/>
      <c r="R261" s="21"/>
      <c r="S261" s="21"/>
      <c r="T261" s="21"/>
    </row>
    <row r="262" spans="1:20" x14ac:dyDescent="0.2">
      <c r="A262" s="17">
        <v>2021</v>
      </c>
      <c r="D262" s="15">
        <v>12</v>
      </c>
      <c r="E262" s="20">
        <f>[2]BK_1574!$BB257</f>
        <v>8.16</v>
      </c>
      <c r="F262" s="19">
        <f>[2]M_1574!$BB257</f>
        <v>7.7</v>
      </c>
      <c r="G262" s="19">
        <f>[2]K_1574!$BB257</f>
        <v>8.67</v>
      </c>
      <c r="H262" s="20">
        <f>[2]BK_1574!$AJ257</f>
        <v>67.95</v>
      </c>
      <c r="I262" s="19">
        <f>[2]M_1574!$AJ257</f>
        <v>70.8</v>
      </c>
      <c r="J262" s="19">
        <f>[2]K_1574!$AJ257</f>
        <v>65</v>
      </c>
      <c r="K262" s="18">
        <f>[1]BK_15_74_SY!$G259</f>
        <v>151.12</v>
      </c>
      <c r="L262" s="18">
        <f>[1]M_15_74_SY!$G259</f>
        <v>85.22</v>
      </c>
      <c r="M262" s="18">
        <f>[1]K_15_74_SY!$G259</f>
        <v>65.900000000000006</v>
      </c>
      <c r="O262" s="20"/>
      <c r="P262" s="18"/>
      <c r="Q262" s="20"/>
      <c r="R262" s="21"/>
      <c r="S262" s="21"/>
      <c r="T262" s="21"/>
    </row>
    <row r="263" spans="1:20" x14ac:dyDescent="0.2">
      <c r="A263" s="17">
        <v>2022</v>
      </c>
      <c r="D263" s="15">
        <v>1</v>
      </c>
      <c r="E263" s="20">
        <f>[2]BK_1574!$BB258</f>
        <v>7.99</v>
      </c>
      <c r="F263" s="19">
        <f>[2]M_1574!$BB258</f>
        <v>7.5</v>
      </c>
      <c r="G263" s="19">
        <f>[2]K_1574!$BB258</f>
        <v>8.5299999999999994</v>
      </c>
      <c r="H263" s="20">
        <f>[2]BK_1574!$AJ258</f>
        <v>68.150000000000006</v>
      </c>
      <c r="I263" s="19">
        <f>[2]M_1574!$AJ258</f>
        <v>71</v>
      </c>
      <c r="J263" s="19">
        <f>[2]K_1574!$AJ258</f>
        <v>65.2</v>
      </c>
      <c r="K263" s="18">
        <f>[1]BK_15_74_SY!$G260</f>
        <v>151.44999999999999</v>
      </c>
      <c r="L263" s="18">
        <f>[1]M_15_74_SY!$G260</f>
        <v>85.36</v>
      </c>
      <c r="M263" s="18">
        <f>[1]K_15_74_SY!$G260</f>
        <v>66.09</v>
      </c>
      <c r="O263" s="20"/>
      <c r="P263" s="18"/>
      <c r="Q263" s="20"/>
      <c r="R263" s="21"/>
      <c r="S263" s="21"/>
      <c r="T263" s="21"/>
    </row>
    <row r="264" spans="1:20" x14ac:dyDescent="0.2">
      <c r="A264" s="17">
        <v>2022</v>
      </c>
      <c r="D264" s="15">
        <v>2</v>
      </c>
      <c r="E264" s="20">
        <f>[2]BK_1574!$BB259</f>
        <v>7.83</v>
      </c>
      <c r="F264" s="19">
        <f>[2]M_1574!$BB259</f>
        <v>7.33</v>
      </c>
      <c r="G264" s="19">
        <f>[2]K_1574!$BB259</f>
        <v>8.4</v>
      </c>
      <c r="H264" s="20">
        <f>[2]BK_1574!$AJ259</f>
        <v>68.349999999999994</v>
      </c>
      <c r="I264" s="19">
        <f>[2]M_1574!$AJ259</f>
        <v>71.19</v>
      </c>
      <c r="J264" s="19">
        <f>[2]K_1574!$AJ259</f>
        <v>65.400000000000006</v>
      </c>
      <c r="K264" s="18">
        <f>[1]BK_15_74_SY!$G261</f>
        <v>151.97</v>
      </c>
      <c r="L264" s="18">
        <f>[1]M_15_74_SY!$G261</f>
        <v>85.61</v>
      </c>
      <c r="M264" s="18">
        <f>[1]K_15_74_SY!$G261</f>
        <v>66.349999999999994</v>
      </c>
      <c r="O264" s="20"/>
      <c r="P264" s="18"/>
      <c r="Q264" s="20"/>
      <c r="R264" s="21"/>
      <c r="S264" s="21"/>
      <c r="T264" s="21"/>
    </row>
    <row r="265" spans="1:20" x14ac:dyDescent="0.2">
      <c r="A265" s="17">
        <v>2022</v>
      </c>
      <c r="D265" s="15">
        <v>3</v>
      </c>
      <c r="E265" s="20">
        <f>[2]BK_1574!$BB260</f>
        <v>7.69</v>
      </c>
      <c r="F265" s="19">
        <f>[2]M_1574!$BB260</f>
        <v>7.19</v>
      </c>
      <c r="G265" s="19">
        <f>[2]K_1574!$BB260</f>
        <v>8.25</v>
      </c>
      <c r="H265" s="20">
        <f>[2]BK_1574!$AJ260</f>
        <v>68.53</v>
      </c>
      <c r="I265" s="19">
        <f>[2]M_1574!$AJ260</f>
        <v>71.37</v>
      </c>
      <c r="J265" s="19">
        <f>[2]K_1574!$AJ260</f>
        <v>65.59</v>
      </c>
      <c r="K265" s="18">
        <f>[1]BK_15_74_SY!$G262</f>
        <v>152.66</v>
      </c>
      <c r="L265" s="18">
        <f>[1]M_15_74_SY!$G262</f>
        <v>85.99</v>
      </c>
      <c r="M265" s="18">
        <f>[1]K_15_74_SY!$G262</f>
        <v>66.67</v>
      </c>
      <c r="O265" s="20"/>
      <c r="P265" s="18"/>
      <c r="Q265" s="20"/>
      <c r="R265" s="21"/>
      <c r="S265" s="21"/>
      <c r="T265" s="21"/>
    </row>
    <row r="266" spans="1:20" x14ac:dyDescent="0.2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</v>
      </c>
      <c r="H266" s="20">
        <f>[2]BK_1574!$AJ261</f>
        <v>68.69</v>
      </c>
      <c r="I266" s="19">
        <f>[2]M_1574!$AJ261</f>
        <v>71.52</v>
      </c>
      <c r="J266" s="19">
        <f>[2]K_1574!$AJ261</f>
        <v>65.77</v>
      </c>
      <c r="K266" s="18">
        <f>[1]BK_15_74_SY!$G263</f>
        <v>153.51</v>
      </c>
      <c r="L266" s="18">
        <f>[1]M_15_74_SY!$G263</f>
        <v>86.47</v>
      </c>
      <c r="M266" s="18">
        <f>[1]K_15_74_SY!$G263</f>
        <v>67.040000000000006</v>
      </c>
      <c r="O266" s="20"/>
      <c r="P266" s="18"/>
      <c r="Q266" s="20"/>
      <c r="R266" s="21"/>
      <c r="S266" s="21"/>
      <c r="T266" s="21"/>
    </row>
    <row r="267" spans="1:20" x14ac:dyDescent="0.2">
      <c r="A267" s="17">
        <v>2022</v>
      </c>
      <c r="D267" s="15">
        <v>5</v>
      </c>
      <c r="E267" s="20">
        <f>[2]BK_1574!$BB262</f>
        <v>7.47</v>
      </c>
      <c r="F267" s="19">
        <f>[2]M_1574!$BB262</f>
        <v>7.02</v>
      </c>
      <c r="G267" s="19">
        <f>[2]K_1574!$BB262</f>
        <v>7.98</v>
      </c>
      <c r="H267" s="20">
        <f>[2]BK_1574!$AJ262</f>
        <v>68.819999999999993</v>
      </c>
      <c r="I267" s="19">
        <f>[2]M_1574!$AJ262</f>
        <v>71.63</v>
      </c>
      <c r="J267" s="19">
        <f>[2]K_1574!$AJ262</f>
        <v>65.91</v>
      </c>
      <c r="K267" s="18">
        <f>[1]BK_15_74_SY!$G264</f>
        <v>154.44</v>
      </c>
      <c r="L267" s="18">
        <f>[1]M_15_74_SY!$G264</f>
        <v>87.01</v>
      </c>
      <c r="M267" s="18">
        <f>[1]K_15_74_SY!$G264</f>
        <v>67.430000000000007</v>
      </c>
      <c r="O267" s="20"/>
      <c r="P267" s="18"/>
      <c r="Q267" s="20"/>
      <c r="R267" s="21"/>
      <c r="S267" s="21"/>
      <c r="T267" s="21"/>
    </row>
    <row r="268" spans="1:20" x14ac:dyDescent="0.2">
      <c r="A268" s="17">
        <v>2022</v>
      </c>
      <c r="D268" s="15">
        <v>6</v>
      </c>
      <c r="E268" s="20">
        <f>[2]BK_1574!$BB263</f>
        <v>7.4</v>
      </c>
      <c r="F268" s="19">
        <f>[2]M_1574!$BB263</f>
        <v>6.99</v>
      </c>
      <c r="G268" s="19">
        <f>[2]K_1574!$BB263</f>
        <v>7.87</v>
      </c>
      <c r="H268" s="20">
        <f>[2]BK_1574!$AJ263</f>
        <v>68.92</v>
      </c>
      <c r="I268" s="19">
        <f>[2]M_1574!$AJ263</f>
        <v>71.709999999999994</v>
      </c>
      <c r="J268" s="19">
        <f>[2]K_1574!$AJ263</f>
        <v>66.03</v>
      </c>
      <c r="K268" s="18">
        <f>[1]BK_15_74_SY!$G265</f>
        <v>155.38</v>
      </c>
      <c r="L268" s="18">
        <f>[1]M_15_74_SY!$G265</f>
        <v>87.57</v>
      </c>
      <c r="M268" s="18">
        <f>[1]K_15_74_SY!$G265</f>
        <v>67.81</v>
      </c>
      <c r="O268" s="20"/>
      <c r="P268" s="18"/>
      <c r="Q268" s="20"/>
      <c r="R268" s="21"/>
      <c r="S268" s="21"/>
      <c r="T268" s="21"/>
    </row>
    <row r="269" spans="1:20" x14ac:dyDescent="0.2">
      <c r="A269" s="17">
        <v>2022</v>
      </c>
      <c r="D269" s="15">
        <v>7</v>
      </c>
      <c r="E269" s="20">
        <f>[2]BK_1574!$BB264</f>
        <v>7.35</v>
      </c>
      <c r="F269" s="19">
        <f>[2]M_1574!$BB264</f>
        <v>6.98</v>
      </c>
      <c r="G269" s="19">
        <f>[2]K_1574!$BB264</f>
        <v>7.77</v>
      </c>
      <c r="H269" s="20">
        <f>[2]BK_1574!$AJ264</f>
        <v>69</v>
      </c>
      <c r="I269" s="19">
        <f>[2]M_1574!$AJ264</f>
        <v>71.77</v>
      </c>
      <c r="J269" s="19">
        <f>[2]K_1574!$AJ264</f>
        <v>66.13</v>
      </c>
      <c r="K269" s="18">
        <f>[1]BK_15_74_SY!$G266</f>
        <v>156.26</v>
      </c>
      <c r="L269" s="18">
        <f>[1]M_15_74_SY!$G266</f>
        <v>88.09</v>
      </c>
      <c r="M269" s="18">
        <f>[1]K_15_74_SY!$G266</f>
        <v>68.17</v>
      </c>
      <c r="O269" s="20"/>
      <c r="P269" s="18"/>
      <c r="Q269" s="20"/>
      <c r="R269" s="21"/>
      <c r="S269" s="21"/>
      <c r="T269" s="21"/>
    </row>
    <row r="270" spans="1:20" x14ac:dyDescent="0.2">
      <c r="A270" s="17">
        <v>2022</v>
      </c>
      <c r="D270" s="15">
        <v>8</v>
      </c>
      <c r="E270" s="20">
        <f>[2]BK_1574!$BB265</f>
        <v>7.32</v>
      </c>
      <c r="F270" s="19">
        <f>[2]M_1574!$BB265</f>
        <v>6.99</v>
      </c>
      <c r="G270" s="19">
        <f>[2]K_1574!$BB265</f>
        <v>7.7</v>
      </c>
      <c r="H270" s="20">
        <f>[2]BK_1574!$AJ265</f>
        <v>69.05</v>
      </c>
      <c r="I270" s="19">
        <f>[2]M_1574!$AJ265</f>
        <v>71.8</v>
      </c>
      <c r="J270" s="19">
        <f>[2]K_1574!$AJ265</f>
        <v>66.209999999999994</v>
      </c>
      <c r="K270" s="18">
        <f>[1]BK_15_74_SY!$G267</f>
        <v>157</v>
      </c>
      <c r="L270" s="18">
        <f>[1]M_15_74_SY!$G267</f>
        <v>88.53</v>
      </c>
      <c r="M270" s="18">
        <f>[1]K_15_74_SY!$G267</f>
        <v>68.48</v>
      </c>
      <c r="O270" s="20"/>
      <c r="P270" s="18"/>
      <c r="Q270" s="20"/>
      <c r="R270" s="21"/>
      <c r="S270" s="21"/>
      <c r="T270" s="21"/>
    </row>
    <row r="271" spans="1:20" x14ac:dyDescent="0.2">
      <c r="A271" s="17">
        <v>2022</v>
      </c>
      <c r="D271" s="15">
        <v>9</v>
      </c>
      <c r="E271" s="20">
        <f>[2]BK_1574!$BB266</f>
        <v>7.31</v>
      </c>
      <c r="F271" s="19">
        <f>[2]M_1574!$BB266</f>
        <v>7.01</v>
      </c>
      <c r="G271" s="19">
        <f>[2]K_1574!$BB266</f>
        <v>7.63</v>
      </c>
      <c r="H271" s="20">
        <f>[2]BK_1574!$AJ266</f>
        <v>69.11</v>
      </c>
      <c r="I271" s="19">
        <f>[2]M_1574!$AJ266</f>
        <v>71.81</v>
      </c>
      <c r="J271" s="19">
        <f>[2]K_1574!$AJ266</f>
        <v>66.3</v>
      </c>
      <c r="K271" s="18">
        <f>[1]BK_15_74_SY!$G268</f>
        <v>157.58000000000001</v>
      </c>
      <c r="L271" s="18">
        <f>[1]M_15_74_SY!$G268</f>
        <v>88.86</v>
      </c>
      <c r="M271" s="18">
        <f>[1]K_15_74_SY!$G268</f>
        <v>68.73</v>
      </c>
      <c r="O271" s="20"/>
      <c r="P271" s="18"/>
      <c r="Q271" s="20"/>
      <c r="R271" s="21"/>
      <c r="S271" s="21"/>
      <c r="T271" s="21"/>
    </row>
    <row r="272" spans="1:20" x14ac:dyDescent="0.2">
      <c r="A272" s="17">
        <v>2022</v>
      </c>
      <c r="D272" s="15">
        <v>10</v>
      </c>
      <c r="E272" s="20">
        <f>[2]BK_1574!$BB267</f>
        <v>7.29</v>
      </c>
      <c r="F272" s="19">
        <f>[2]M_1574!$BB267</f>
        <v>7.04</v>
      </c>
      <c r="G272" s="19">
        <f>[2]K_1574!$BB267</f>
        <v>7.57</v>
      </c>
      <c r="H272" s="20">
        <f>[2]BK_1574!$AJ267</f>
        <v>69.16</v>
      </c>
      <c r="I272" s="19">
        <f>[2]M_1574!$AJ267</f>
        <v>71.819999999999993</v>
      </c>
      <c r="J272" s="19">
        <f>[2]K_1574!$AJ267</f>
        <v>66.41</v>
      </c>
      <c r="K272" s="18">
        <f>[1]BK_15_74_SY!$G269</f>
        <v>157.94999999999999</v>
      </c>
      <c r="L272" s="18">
        <f>[1]M_15_74_SY!$G269</f>
        <v>89.05</v>
      </c>
      <c r="M272" s="18">
        <f>[1]K_15_74_SY!$G269</f>
        <v>68.900000000000006</v>
      </c>
    </row>
    <row r="273" spans="1:13" x14ac:dyDescent="0.2">
      <c r="A273" s="17">
        <v>2022</v>
      </c>
      <c r="D273" s="15">
        <v>11</v>
      </c>
      <c r="E273" s="20">
        <f>[2]BK_1574!$BB268</f>
        <v>7.29</v>
      </c>
      <c r="F273" s="19">
        <f>[2]M_1574!$BB268</f>
        <v>7.08</v>
      </c>
      <c r="G273" s="19">
        <f>[2]K_1574!$BB268</f>
        <v>7.52</v>
      </c>
      <c r="H273" s="20">
        <f>[2]BK_1574!$AJ268</f>
        <v>69.22</v>
      </c>
      <c r="I273" s="19">
        <f>[2]M_1574!$AJ268</f>
        <v>71.83</v>
      </c>
      <c r="J273" s="19">
        <f>[2]K_1574!$AJ268</f>
        <v>66.53</v>
      </c>
      <c r="K273" s="18">
        <f>[1]BK_15_74_SY!$G270</f>
        <v>158.11000000000001</v>
      </c>
      <c r="L273" s="18">
        <f>[1]M_15_74_SY!$G270</f>
        <v>89.11</v>
      </c>
      <c r="M273" s="18">
        <f>[1]K_15_74_SY!$G270</f>
        <v>69.010000000000005</v>
      </c>
    </row>
    <row r="274" spans="1:13" x14ac:dyDescent="0.2">
      <c r="A274" s="17">
        <v>2022</v>
      </c>
      <c r="D274" s="15">
        <v>12</v>
      </c>
      <c r="E274" s="20">
        <f>[2]BK_1574!$BB269</f>
        <v>7.3</v>
      </c>
      <c r="F274" s="19">
        <f>[2]M_1574!$BB269</f>
        <v>7.12</v>
      </c>
      <c r="G274" s="19">
        <f>[2]K_1574!$BB269</f>
        <v>7.49</v>
      </c>
      <c r="H274" s="20">
        <f>[2]BK_1574!$AJ269</f>
        <v>69.3</v>
      </c>
      <c r="I274" s="19">
        <f>[2]M_1574!$AJ269</f>
        <v>71.84</v>
      </c>
      <c r="J274" s="19">
        <f>[2]K_1574!$AJ269</f>
        <v>66.66</v>
      </c>
      <c r="K274" s="18">
        <f>[1]BK_15_74_SY!$G271</f>
        <v>158.11000000000001</v>
      </c>
      <c r="L274" s="18">
        <f>[1]M_15_74_SY!$G271</f>
        <v>89.07</v>
      </c>
      <c r="M274" s="18">
        <f>[1]K_15_74_SY!$G271</f>
        <v>69.05</v>
      </c>
    </row>
    <row r="275" spans="1:13" x14ac:dyDescent="0.2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7.31</v>
      </c>
      <c r="F275" s="19">
        <f>[2]M_1574!$BB270</f>
        <v>7.16</v>
      </c>
      <c r="G275" s="19">
        <f>[2]K_1574!$BB270</f>
        <v>7.48</v>
      </c>
      <c r="H275" s="20">
        <f>[2]BK_1574!$AJ270</f>
        <v>69.37</v>
      </c>
      <c r="I275" s="19">
        <f>[2]M_1574!$AJ270</f>
        <v>71.849999999999994</v>
      </c>
      <c r="J275" s="19">
        <f>[2]K_1574!$AJ270</f>
        <v>66.8</v>
      </c>
      <c r="K275" s="18">
        <f>[1]BK_15_74_SY!$G272</f>
        <v>157.99</v>
      </c>
      <c r="L275" s="18">
        <f>[1]M_15_74_SY!$G272</f>
        <v>88.95</v>
      </c>
      <c r="M275" s="18">
        <f>[1]K_15_74_SY!$G272</f>
        <v>69.040000000000006</v>
      </c>
    </row>
    <row r="276" spans="1:13" x14ac:dyDescent="0.2">
      <c r="A276" s="17">
        <v>2023</v>
      </c>
      <c r="D276" s="15">
        <v>2</v>
      </c>
      <c r="E276" s="20">
        <f>[2]BK_1574!$BB271</f>
        <v>7.34</v>
      </c>
      <c r="F276" s="19">
        <f>[2]M_1574!$BB271</f>
        <v>7.2</v>
      </c>
      <c r="G276" s="19">
        <f>[2]K_1574!$BB271</f>
        <v>7.49</v>
      </c>
      <c r="H276" s="20">
        <f>[2]BK_1574!$AJ271</f>
        <v>69.45</v>
      </c>
      <c r="I276" s="19">
        <f>[2]M_1574!$AJ271</f>
        <v>71.87</v>
      </c>
      <c r="J276" s="19">
        <f>[2]K_1574!$AJ271</f>
        <v>66.930000000000007</v>
      </c>
      <c r="K276" s="18">
        <f>[1]BK_15_74_SY!$G273</f>
        <v>157.77000000000001</v>
      </c>
      <c r="L276" s="18">
        <f>[1]M_15_74_SY!$G273</f>
        <v>88.77</v>
      </c>
      <c r="M276" s="18">
        <f>[1]K_15_74_SY!$G273</f>
        <v>69</v>
      </c>
    </row>
    <row r="277" spans="1:13" x14ac:dyDescent="0.2">
      <c r="A277" s="17">
        <v>2023</v>
      </c>
      <c r="D277" s="15">
        <v>3</v>
      </c>
      <c r="E277" s="20">
        <f>[2]BK_1574!$BB272</f>
        <v>7.38</v>
      </c>
      <c r="F277" s="19">
        <f>[2]M_1574!$BB272</f>
        <v>7.25</v>
      </c>
      <c r="G277" s="19">
        <f>[2]K_1574!$BB272</f>
        <v>7.53</v>
      </c>
      <c r="H277" s="20">
        <f>[2]BK_1574!$AJ272</f>
        <v>69.510000000000005</v>
      </c>
      <c r="I277" s="19">
        <f>[2]M_1574!$AJ272</f>
        <v>71.89</v>
      </c>
      <c r="J277" s="19">
        <f>[2]K_1574!$AJ272</f>
        <v>67.040000000000006</v>
      </c>
      <c r="K277" s="18">
        <f>[1]BK_15_74_SY!$G274</f>
        <v>157.47</v>
      </c>
      <c r="L277" s="18">
        <f>[1]M_15_74_SY!$G274</f>
        <v>88.56</v>
      </c>
      <c r="M277" s="18">
        <f>[1]K_15_74_SY!$G274</f>
        <v>68.91</v>
      </c>
    </row>
    <row r="278" spans="1:13" x14ac:dyDescent="0.2">
      <c r="A278" s="17">
        <v>2023</v>
      </c>
      <c r="D278" s="15">
        <v>4</v>
      </c>
      <c r="E278" s="20">
        <f>[2]BK_1574!$BB273</f>
        <v>7.44</v>
      </c>
      <c r="F278" s="19">
        <f>[2]M_1574!$BB273</f>
        <v>7.29</v>
      </c>
      <c r="G278" s="19">
        <f>[2]K_1574!$BB273</f>
        <v>7.6</v>
      </c>
      <c r="H278" s="20">
        <f>[2]BK_1574!$AJ273</f>
        <v>69.55</v>
      </c>
      <c r="I278" s="19">
        <f>[2]M_1574!$AJ273</f>
        <v>71.91</v>
      </c>
      <c r="J278" s="19">
        <f>[2]K_1574!$AJ273</f>
        <v>67.12</v>
      </c>
      <c r="K278" s="18">
        <f>[1]BK_15_74_SY!$G275</f>
        <v>157.13</v>
      </c>
      <c r="L278" s="18">
        <f>[1]M_15_74_SY!$G275</f>
        <v>88.33</v>
      </c>
      <c r="M278" s="18">
        <f>[1]K_15_74_SY!$G275</f>
        <v>68.8</v>
      </c>
    </row>
    <row r="279" spans="1:13" x14ac:dyDescent="0.2">
      <c r="A279" s="17">
        <v>2023</v>
      </c>
      <c r="D279" s="15">
        <v>5</v>
      </c>
      <c r="E279" s="20">
        <f>[2]BK_1574!$BB274</f>
        <v>7.5</v>
      </c>
      <c r="F279" s="19">
        <f>[2]M_1574!$BB274</f>
        <v>7.34</v>
      </c>
      <c r="G279" s="19">
        <f>[2]K_1574!$BB274</f>
        <v>7.68</v>
      </c>
      <c r="H279" s="20">
        <f>[2]BK_1574!$AJ274</f>
        <v>69.569999999999993</v>
      </c>
      <c r="I279" s="19">
        <f>[2]M_1574!$AJ274</f>
        <v>71.91</v>
      </c>
      <c r="J279" s="19">
        <f>[2]K_1574!$AJ274</f>
        <v>67.150000000000006</v>
      </c>
      <c r="K279" s="18">
        <f>[1]BK_15_74_SY!$G276</f>
        <v>156.79</v>
      </c>
      <c r="L279" s="18">
        <f>[1]M_15_74_SY!$G276</f>
        <v>88.13</v>
      </c>
      <c r="M279" s="18">
        <f>[1]K_15_74_SY!$G276</f>
        <v>68.66</v>
      </c>
    </row>
    <row r="280" spans="1:13" x14ac:dyDescent="0.2">
      <c r="A280" s="17">
        <v>2023</v>
      </c>
      <c r="D280" s="15">
        <v>6</v>
      </c>
      <c r="E280" s="20">
        <f>[2]BK_1574!$BB275</f>
        <v>7.57</v>
      </c>
      <c r="F280" s="19">
        <f>[2]M_1574!$BB275</f>
        <v>7.39</v>
      </c>
      <c r="G280" s="19">
        <f>[2]K_1574!$BB275</f>
        <v>7.77</v>
      </c>
      <c r="H280" s="20">
        <f>[2]BK_1574!$AJ275</f>
        <v>69.569999999999993</v>
      </c>
      <c r="I280" s="19">
        <f>[2]M_1574!$AJ275</f>
        <v>71.900000000000006</v>
      </c>
      <c r="J280" s="19">
        <f>[2]K_1574!$AJ275</f>
        <v>67.14</v>
      </c>
      <c r="K280" s="18">
        <f>[1]BK_15_74_SY!$G277</f>
        <v>156.52000000000001</v>
      </c>
      <c r="L280" s="18">
        <f>[1]M_15_74_SY!$G277</f>
        <v>87.98</v>
      </c>
      <c r="M280" s="18">
        <f>[1]K_15_74_SY!$G277</f>
        <v>68.55</v>
      </c>
    </row>
    <row r="281" spans="1:13" x14ac:dyDescent="0.2">
      <c r="A281" s="17">
        <v>2023</v>
      </c>
      <c r="D281" s="15">
        <v>7</v>
      </c>
      <c r="E281" s="20">
        <f>[2]BK_1574!$BB276</f>
        <v>7.66</v>
      </c>
      <c r="F281" s="19">
        <f>[2]M_1574!$BB276</f>
        <v>7.47</v>
      </c>
      <c r="G281" s="19">
        <f>[2]K_1574!$BB276</f>
        <v>7.87</v>
      </c>
      <c r="H281" s="20">
        <f>[2]BK_1574!$AJ276</f>
        <v>69.53</v>
      </c>
      <c r="I281" s="19">
        <f>[2]M_1574!$AJ276</f>
        <v>71.87</v>
      </c>
      <c r="J281" s="19">
        <f>[2]K_1574!$AJ276</f>
        <v>67.11</v>
      </c>
      <c r="K281" s="18">
        <f>[1]BK_15_74_SY!$G278</f>
        <v>156.36000000000001</v>
      </c>
      <c r="L281" s="18">
        <f>[1]M_15_74_SY!$G278</f>
        <v>87.88</v>
      </c>
      <c r="M281" s="18">
        <f>[1]K_15_74_SY!$G278</f>
        <v>68.47</v>
      </c>
    </row>
    <row r="282" spans="1:13" x14ac:dyDescent="0.2">
      <c r="A282" s="17">
        <v>2023</v>
      </c>
      <c r="D282" s="15">
        <v>8</v>
      </c>
      <c r="E282" s="20">
        <f>[2]BK_1574!$BB277</f>
        <v>7.76</v>
      </c>
      <c r="F282" s="19">
        <f>[2]M_1574!$BB277</f>
        <v>7.57</v>
      </c>
      <c r="G282" s="19">
        <f>[2]K_1574!$BB277</f>
        <v>7.97</v>
      </c>
      <c r="H282" s="20">
        <f>[2]BK_1574!$AJ277</f>
        <v>69.47</v>
      </c>
      <c r="I282" s="19">
        <f>[2]M_1574!$AJ277</f>
        <v>71.81</v>
      </c>
      <c r="J282" s="19">
        <f>[2]K_1574!$AJ277</f>
        <v>67.06</v>
      </c>
      <c r="K282" s="18">
        <f>[1]BK_15_74_SY!$G279</f>
        <v>156.31</v>
      </c>
      <c r="L282" s="18">
        <f>[1]M_15_74_SY!$G279</f>
        <v>87.86</v>
      </c>
      <c r="M282" s="18">
        <f>[1]K_15_74_SY!$G279</f>
        <v>68.45</v>
      </c>
    </row>
    <row r="283" spans="1:13" x14ac:dyDescent="0.2">
      <c r="A283" s="17">
        <v>2023</v>
      </c>
      <c r="D283" s="15">
        <v>9</v>
      </c>
      <c r="E283" s="20">
        <f>[2]BK_1574!$BB278</f>
        <v>7.86</v>
      </c>
      <c r="F283" s="19">
        <f>[2]M_1574!$BB278</f>
        <v>7.68</v>
      </c>
      <c r="G283" s="19">
        <f>[2]K_1574!$BB278</f>
        <v>8.07</v>
      </c>
      <c r="H283" s="20">
        <f>[2]BK_1574!$AJ278</f>
        <v>69.400000000000006</v>
      </c>
      <c r="I283" s="19">
        <f>[2]M_1574!$AJ278</f>
        <v>71.72</v>
      </c>
      <c r="J283" s="19">
        <f>[2]K_1574!$AJ278</f>
        <v>67</v>
      </c>
      <c r="K283" s="18">
        <f>[1]BK_15_74_SY!$G280</f>
        <v>156.36000000000001</v>
      </c>
      <c r="L283" s="18">
        <f>[1]M_15_74_SY!$G280</f>
        <v>87.88</v>
      </c>
      <c r="M283" s="18">
        <f>[1]K_15_74_SY!$G280</f>
        <v>68.48</v>
      </c>
    </row>
    <row r="284" spans="1:13" x14ac:dyDescent="0.2">
      <c r="A284" s="17">
        <v>2023</v>
      </c>
      <c r="D284" s="15">
        <v>10</v>
      </c>
      <c r="E284" s="20">
        <f>[2]BK_1574!$BB279</f>
        <v>7.97</v>
      </c>
      <c r="F284" s="19">
        <f>[2]M_1574!$BB279</f>
        <v>7.8</v>
      </c>
      <c r="G284" s="19">
        <f>[2]K_1574!$BB279</f>
        <v>8.15</v>
      </c>
      <c r="H284" s="20">
        <f>[2]BK_1574!$AJ279</f>
        <v>69.319999999999993</v>
      </c>
      <c r="I284" s="19">
        <f>[2]M_1574!$AJ279</f>
        <v>71.61</v>
      </c>
      <c r="J284" s="19">
        <f>[2]K_1574!$AJ279</f>
        <v>66.94</v>
      </c>
      <c r="K284" s="18">
        <f>[1]BK_15_74_SY!$G281</f>
        <v>156.5</v>
      </c>
      <c r="L284" s="18">
        <f>[1]M_15_74_SY!$G281</f>
        <v>87.94</v>
      </c>
      <c r="M284" s="18">
        <f>[1]K_15_74_SY!$G281</f>
        <v>68.56</v>
      </c>
    </row>
    <row r="285" spans="1:13" x14ac:dyDescent="0.2">
      <c r="A285" s="17">
        <v>2023</v>
      </c>
      <c r="D285" s="15">
        <v>11</v>
      </c>
      <c r="E285" s="20">
        <f>[2]BK_1574!$BB280</f>
        <v>8.07</v>
      </c>
      <c r="F285" s="19">
        <f>[2]M_1574!$BB280</f>
        <v>7.93</v>
      </c>
      <c r="G285" s="19">
        <f>[2]K_1574!$BB280</f>
        <v>8.2200000000000006</v>
      </c>
      <c r="H285" s="20">
        <f>[2]BK_1574!$AJ280</f>
        <v>69.239999999999995</v>
      </c>
      <c r="I285" s="19">
        <f>[2]M_1574!$AJ280</f>
        <v>71.489999999999995</v>
      </c>
      <c r="J285" s="19">
        <f>[2]K_1574!$AJ280</f>
        <v>66.900000000000006</v>
      </c>
      <c r="K285" s="18">
        <f>[1]BK_15_74_SY!$G282</f>
        <v>156.69</v>
      </c>
      <c r="L285" s="18">
        <f>[1]M_15_74_SY!$G282</f>
        <v>88.02</v>
      </c>
      <c r="M285" s="18">
        <f>[1]K_15_74_SY!$G282</f>
        <v>68.67</v>
      </c>
    </row>
    <row r="286" spans="1:13" x14ac:dyDescent="0.2">
      <c r="A286" s="17">
        <v>2023</v>
      </c>
      <c r="D286" s="15">
        <v>12</v>
      </c>
      <c r="E286" s="20">
        <f>[2]BK_1574!$BB281</f>
        <v>8.15</v>
      </c>
      <c r="F286" s="19">
        <f>[2]M_1574!$BB281</f>
        <v>8.0500000000000007</v>
      </c>
      <c r="G286" s="19">
        <f>[2]K_1574!$BB281</f>
        <v>8.26</v>
      </c>
      <c r="H286" s="20">
        <f>[2]BK_1574!$AJ281</f>
        <v>69.16</v>
      </c>
      <c r="I286" s="19">
        <f>[2]M_1574!$AJ281</f>
        <v>71.37</v>
      </c>
      <c r="J286" s="19">
        <f>[2]K_1574!$AJ281</f>
        <v>66.87</v>
      </c>
      <c r="K286" s="18">
        <f>[1]BK_15_74_SY!$G283</f>
        <v>156.91</v>
      </c>
      <c r="L286" s="18">
        <f>[1]M_15_74_SY!$G283</f>
        <v>88.1</v>
      </c>
      <c r="M286" s="18">
        <f>[1]K_15_74_SY!$G283</f>
        <v>68.819999999999993</v>
      </c>
    </row>
    <row r="287" spans="1:13" x14ac:dyDescent="0.2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8.2200000000000006</v>
      </c>
      <c r="F287" s="19">
        <f>[2]M_1574!$BB282</f>
        <v>8.17</v>
      </c>
      <c r="G287" s="19">
        <f>[2]K_1574!$BB282</f>
        <v>8.2799999999999994</v>
      </c>
      <c r="H287" s="20">
        <f>[2]BK_1574!$AJ282</f>
        <v>69.099999999999994</v>
      </c>
      <c r="I287" s="19">
        <f>[2]M_1574!$AJ282</f>
        <v>71.260000000000005</v>
      </c>
      <c r="J287" s="19">
        <f>[2]K_1574!$AJ282</f>
        <v>66.87</v>
      </c>
      <c r="K287" s="18">
        <f>[1]BK_15_74_SY!$G284</f>
        <v>157.13</v>
      </c>
      <c r="L287" s="18">
        <f>[1]M_15_74_SY!$G284</f>
        <v>88.16</v>
      </c>
      <c r="M287" s="18">
        <f>[1]K_15_74_SY!$G284</f>
        <v>68.97</v>
      </c>
    </row>
    <row r="288" spans="1:13" x14ac:dyDescent="0.2">
      <c r="A288" s="17">
        <v>2024</v>
      </c>
      <c r="D288" s="15">
        <v>2</v>
      </c>
      <c r="E288" s="20">
        <f>[2]BK_1574!$BB283</f>
        <v>8.2799999999999994</v>
      </c>
      <c r="F288" s="19">
        <f>[2]M_1574!$BB283</f>
        <v>8.26</v>
      </c>
      <c r="G288" s="19">
        <f>[2]K_1574!$BB283</f>
        <v>8.2899999999999991</v>
      </c>
      <c r="H288" s="20">
        <f>[2]BK_1574!$AJ283</f>
        <v>69.05</v>
      </c>
      <c r="I288" s="19">
        <f>[2]M_1574!$AJ283</f>
        <v>71.16</v>
      </c>
      <c r="J288" s="19">
        <f>[2]K_1574!$AJ283</f>
        <v>66.87</v>
      </c>
      <c r="K288" s="18">
        <f>[1]BK_15_74_SY!$G285</f>
        <v>157.31</v>
      </c>
      <c r="L288" s="18">
        <f>[1]M_15_74_SY!$G285</f>
        <v>88.19</v>
      </c>
      <c r="M288" s="18">
        <f>[1]K_15_74_SY!$G285</f>
        <v>69.11</v>
      </c>
    </row>
    <row r="289" spans="1:13" x14ac:dyDescent="0.2">
      <c r="A289" s="17">
        <v>2024</v>
      </c>
      <c r="D289" s="15">
        <v>3</v>
      </c>
      <c r="E289" s="20">
        <f>[2]BK_1574!$BB284</f>
        <v>8.32</v>
      </c>
      <c r="F289" s="19">
        <f>[2]M_1574!$BB284</f>
        <v>8.35</v>
      </c>
      <c r="G289" s="19">
        <f>[2]K_1574!$BB284</f>
        <v>8.2899999999999991</v>
      </c>
      <c r="H289" s="20">
        <f>[2]BK_1574!$AJ284</f>
        <v>69.03</v>
      </c>
      <c r="I289" s="19">
        <f>[2]M_1574!$AJ284</f>
        <v>71.09</v>
      </c>
      <c r="J289" s="19">
        <f>[2]K_1574!$AJ284</f>
        <v>66.89</v>
      </c>
      <c r="K289" s="18">
        <f>[1]BK_15_74_SY!$G286</f>
        <v>157.44</v>
      </c>
      <c r="L289" s="18">
        <f>[1]M_15_74_SY!$G286</f>
        <v>88.2</v>
      </c>
      <c r="M289" s="18">
        <f>[1]K_15_74_SY!$G286</f>
        <v>69.23</v>
      </c>
    </row>
    <row r="290" spans="1:13" x14ac:dyDescent="0.2">
      <c r="A290" s="17">
        <v>2024</v>
      </c>
      <c r="D290" s="15">
        <v>4</v>
      </c>
      <c r="E290" s="20">
        <f>[2]BK_1574!$BB285</f>
        <v>8.36</v>
      </c>
      <c r="F290" s="19">
        <f>[2]M_1574!$BB285</f>
        <v>8.41</v>
      </c>
      <c r="G290" s="19">
        <f>[2]K_1574!$BB285</f>
        <v>8.3000000000000007</v>
      </c>
      <c r="H290" s="20">
        <f>[2]BK_1574!$AJ285</f>
        <v>69.010000000000005</v>
      </c>
      <c r="I290" s="19">
        <f>[2]M_1574!$AJ285</f>
        <v>71.05</v>
      </c>
      <c r="J290" s="19">
        <f>[2]K_1574!$AJ285</f>
        <v>66.91</v>
      </c>
      <c r="K290" s="18">
        <f>[1]BK_15_74_SY!$G287</f>
        <v>157.53</v>
      </c>
      <c r="L290" s="18">
        <f>[1]M_15_74_SY!$G287</f>
        <v>88.19</v>
      </c>
      <c r="M290" s="18">
        <f>[1]K_15_74_SY!$G287</f>
        <v>69.34</v>
      </c>
    </row>
    <row r="291" spans="1:13" x14ac:dyDescent="0.2">
      <c r="A291" s="17">
        <v>2024</v>
      </c>
      <c r="D291" s="15">
        <v>5</v>
      </c>
      <c r="E291" s="20">
        <f>[2]BK_1574!$BB286</f>
        <v>8.39</v>
      </c>
      <c r="F291" s="19">
        <f>[2]M_1574!$BB286</f>
        <v>8.4600000000000009</v>
      </c>
      <c r="G291" s="19">
        <f>[2]K_1574!$BB286</f>
        <v>8.31</v>
      </c>
      <c r="H291" s="20">
        <f>[2]BK_1574!$AJ286</f>
        <v>69.02</v>
      </c>
      <c r="I291" s="19">
        <f>[2]M_1574!$AJ286</f>
        <v>71.03</v>
      </c>
      <c r="J291" s="19">
        <f>[2]K_1574!$AJ286</f>
        <v>66.94</v>
      </c>
      <c r="K291" s="18">
        <f>[1]BK_15_74_SY!$G288</f>
        <v>157.6</v>
      </c>
      <c r="L291" s="18">
        <f>[1]M_15_74_SY!$G288</f>
        <v>88.16</v>
      </c>
      <c r="M291" s="18">
        <f>[1]K_15_74_SY!$G288</f>
        <v>69.42</v>
      </c>
    </row>
    <row r="292" spans="1:13" x14ac:dyDescent="0.2">
      <c r="E292" s="20"/>
      <c r="F292" s="19"/>
      <c r="G292" s="19"/>
      <c r="H292" s="20"/>
      <c r="I292" s="19"/>
      <c r="J292" s="19"/>
      <c r="K292" s="18"/>
      <c r="L292" s="18"/>
      <c r="M292" s="18"/>
    </row>
    <row r="293" spans="1:13" x14ac:dyDescent="0.2">
      <c r="E293" s="20"/>
      <c r="F293" s="19"/>
      <c r="G293" s="19"/>
      <c r="H293" s="20"/>
      <c r="I293" s="19"/>
      <c r="J293" s="19"/>
      <c r="K293" s="18"/>
      <c r="L293" s="18"/>
      <c r="M293" s="18"/>
    </row>
    <row r="294" spans="1:13" x14ac:dyDescent="0.2">
      <c r="E294" s="20"/>
      <c r="F294" s="19"/>
      <c r="G294" s="19"/>
      <c r="H294" s="20"/>
      <c r="I294" s="19"/>
      <c r="J294" s="19"/>
      <c r="K294" s="18"/>
      <c r="L294" s="18"/>
      <c r="M294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D02D-8F09-4D97-A562-BBB7EE9C73A6}">
  <sheetPr codeName="Blad6"/>
  <dimension ref="B1:E27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36</v>
      </c>
    </row>
    <row r="2" spans="2:2" ht="12.75" customHeight="1" x14ac:dyDescent="0.2">
      <c r="B2" s="64" t="s">
        <v>43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D420-E5EF-4718-A6C3-973DA527131F}">
  <sheetPr codeName="Blad7"/>
  <dimension ref="B1:E26"/>
  <sheetViews>
    <sheetView showGridLines="0" zoomScaleNormal="100" workbookViewId="0"/>
  </sheetViews>
  <sheetFormatPr defaultRowHeight="12.75" x14ac:dyDescent="0.2"/>
  <sheetData>
    <row r="1" spans="2:2" ht="20.25" customHeight="1" x14ac:dyDescent="0.3">
      <c r="B1" s="65" t="s">
        <v>37</v>
      </c>
    </row>
    <row r="2" spans="2:2" ht="12.75" customHeight="1" x14ac:dyDescent="0.2">
      <c r="B2" s="64" t="s">
        <v>44</v>
      </c>
    </row>
    <row r="3" spans="2:2" ht="12.75" customHeight="1" x14ac:dyDescent="0.2"/>
    <row r="26" spans="5:5" x14ac:dyDescent="0.2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4998-81AA-43E3-8632-F0CE32586292}">
  <sheetPr codeName="Blad15"/>
  <dimension ref="B1:E27"/>
  <sheetViews>
    <sheetView showGridLines="0" workbookViewId="0"/>
  </sheetViews>
  <sheetFormatPr defaultRowHeight="12.75" x14ac:dyDescent="0.2"/>
  <sheetData>
    <row r="1" spans="2:2" ht="20.25" customHeight="1" x14ac:dyDescent="0.3">
      <c r="B1" s="65" t="s">
        <v>46</v>
      </c>
    </row>
    <row r="2" spans="2:2" ht="12.75" customHeight="1" x14ac:dyDescent="0.2">
      <c r="B2" s="64" t="s">
        <v>45</v>
      </c>
    </row>
    <row r="3" spans="2:2" ht="12.75" customHeight="1" x14ac:dyDescent="0.2">
      <c r="B3" s="37"/>
    </row>
    <row r="4" spans="2:2" ht="12.75" customHeight="1" x14ac:dyDescent="0.2"/>
    <row r="27" spans="5:5" x14ac:dyDescent="0.2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2024-06-18T13:12:52Z</dcterms:created>
  <dcterms:modified xsi:type="dcterms:W3CDTF">2024-06-18T13:12:53Z</dcterms:modified>
</cp:coreProperties>
</file>